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Dept\Rates\PGA 2022\WA\EDIT\E-File 3.24.22\"/>
    </mc:Choice>
  </mc:AlternateContent>
  <xr:revisionPtr revIDLastSave="0" documentId="8_{60E74E5B-C95E-4144-B533-9C5C30E7C90D}" xr6:coauthVersionLast="47" xr6:coauthVersionMax="47" xr10:uidLastSave="{00000000-0000-0000-0000-000000000000}"/>
  <bookViews>
    <workbookView xWindow="-28920" yWindow="-120" windowWidth="29040" windowHeight="15840" tabRatio="832" xr2:uid="{00000000-000D-0000-FFFF-FFFF00000000}"/>
  </bookViews>
  <sheets>
    <sheet name="Exh IDM-3, Revenue Distribution" sheetId="9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IntlFixup" hidden="1">TRUE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d1" hidden="1">{"annual",#N/A,FALSE,"Pro Forma";#N/A,#N/A,FALSE,"Golf Operations"}</definedName>
    <definedName name="_Dist_Values" hidden="1">#REF!</definedName>
    <definedName name="_Fill" hidden="1">#REF!</definedName>
    <definedName name="_xlnm._FilterDatabase" hidden="1">#REF!</definedName>
    <definedName name="_gr1" hidden="1">{"three",#N/A,FALSE,"Capital";"four",#N/A,FALSE,"Capital"}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[5]RENT!#REF!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2_Out" hidden="1">#REF!</definedName>
    <definedName name="_wr1" hidden="1">{"Output-3Column",#N/A,FALSE,"Output"}</definedName>
    <definedName name="_wrn1" hidden="1">{"Inflation-BaseYear",#N/A,FALSE,"Inputs"}</definedName>
    <definedName name="a" hidden="1">{"Print_Detail",#N/A,FALSE,"Redemption_Maturity Extract"}</definedName>
    <definedName name="Access_Button1" hidden="1">"Headcount_Workbook_Schedules_List"</definedName>
    <definedName name="AccessCode" hidden="1">""""</definedName>
    <definedName name="AccessDatabase" hidden="1">"C:\ncux\bud\rms_inv.mdb"</definedName>
    <definedName name="ACwvu.allocations." hidden="1">#REF!</definedName>
    <definedName name="ACwvu.annual._.hotel." hidden="1">[8]development!$C$5</definedName>
    <definedName name="ACwvu.bottom._.line." hidden="1">[8]development!#REF!</definedName>
    <definedName name="ACwvu.cash._.flow." hidden="1">#REF!</definedName>
    <definedName name="ACwvu.combo." hidden="1">[8]development!$B$89</definedName>
    <definedName name="ACwvu.full." hidden="1">#REF!</definedName>
    <definedName name="ACwvu.offsite." hidden="1">#REF!</definedName>
    <definedName name="ACwvu.onsite." hidden="1">#REF!</definedName>
    <definedName name="anscount" hidden="1">2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b" hidden="1">{"One",#N/A,FALSE,"CClub";"Two",#N/A,FALSE,"CClub";"Three",#N/A,FALSE,"CClub";"Four",#N/A,FALSE,"CClub";"Five",#N/A,FALSE,"CClub"}</definedName>
    <definedName name="bi" hidden="1">{#N/A,#N/A,FALSE,"BidCo Assumptions";#N/A,#N/A,FALSE,"Credit Stats";#N/A,#N/A,FALSE,"Bidco Summary";#N/A,#N/A,FALSE,"BIDCO Consolidated"}</definedName>
    <definedName name="BNE_MESSAGES_HIDDEN" hidden="1">#REF!</definedName>
    <definedName name="cd" hidden="1">{"annual",#N/A,FALSE,"Pro Forma";#N/A,#N/A,FALSE,"Golf Operations"}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Company">#REF!</definedName>
    <definedName name="Cwvu.annual." hidden="1">#REF!,#REF!,#REF!,#REF!,#REF!,#REF!,#REF!,#REF!,#REF!,#REF!,#REF!,#REF!,#REF!,#REF!,#REF!,#REF!,#REF!,#REF!,#REF!,#REF!,#REF!,#REF!,#REF!,#REF!</definedName>
    <definedName name="Cwvu.annual._.hotel." hidden="1">[8]development!$A$16:$IV$16,[8]development!$A$21:$IV$21,[8]development!#REF!,[8]development!#REF!,[8]development!$A$36:$IV$36,[8]development!$A$46:$IV$46,[8]development!#REF!,[8]development!#REF!,[8]development!#REF!,[8]development!#REF!,[8]development!#REF!,[8]development!#REF!,[8]development!#REF!,[8]development!#REF!,[8]development!#REF!,[8]development!$A$89:$IV$89,[8]development!#REF!,[8]development!#REF!,[8]development!#REF!</definedName>
    <definedName name="Cwvu.bottom._.line." hidden="1">[8]development!$A$16:$IV$16,[8]development!$A$21:$IV$21,[8]development!#REF!,[8]development!#REF!,[8]development!$A$36:$IV$36,[8]development!$A$46:$IV$46,[8]development!#REF!,[8]development!#REF!,[8]development!#REF!,[8]development!#REF!,[8]development!#REF!,[8]development!#REF!,[8]development!#REF!,[8]development!#REF!,[8]development!#REF!,[8]development!$A$89:$IV$89,[8]development!#REF!,[8]development!#REF!,[8]development!#REF!,[8]development!#REF!,[8]development!#REF!,[8]development!#REF!</definedName>
    <definedName name="Cwvu.cash._.flow." hidden="1">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wvu.combo." hidden="1">[8]development!$A$16:$IV$16,[8]development!$A$21:$IV$21,[8]development!#REF!,[8]development!#REF!,[8]development!$A$36:$IV$36,[8]development!$A$46:$IV$46,[8]development!#REF!,[8]development!#REF!,[8]development!#REF!,[8]development!#REF!,[8]development!#REF!,[8]development!#REF!,[8]development!#REF!,[8]development!#REF!,[8]development!#REF!,[8]development!$A$85:$IV$85,[8]development!$A$89:$IV$89,[8]development!$A$91:$IV$91,[8]development!#REF!,[8]development!#REF!,[8]development!#REF!,[8]development!#REF!</definedName>
    <definedName name="Cwvu.GREY_ALL." hidden="1">#REF!</definedName>
    <definedName name="dd" hidden="1">{"Print_Detail",#N/A,FALSE,"Redemption_Maturity Extract"}</definedName>
    <definedName name="ddd" hidden="1">{"Full",#N/A,FALSE,"Sec MTN B Summary"}</definedName>
    <definedName name="dddd" hidden="1">{"RedPrem_InitRed View",#N/A,FALSE,"Sec MTN B Summary"}</definedName>
    <definedName name="dddddd" hidden="1">{"Pivot1",#N/A,FALSE,"Redemption_Maturity Extract"}</definedName>
    <definedName name="dddddddd" hidden="1">{"Pivot2",#N/A,FALSE,"Redemption_Maturity Extract"}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V__ALLOWSTOPEXPAND__" hidden="1">1</definedName>
    <definedName name="EV__EVCOM_OPTIONS__" hidden="1">8</definedName>
    <definedName name="EV__EXPOPTIONS__" hidden="1">0</definedName>
    <definedName name="EV__LASTREFTIME__" hidden="1">40535.431400463</definedName>
    <definedName name="EV__MAXEXPCOLS__" hidden="1">100</definedName>
    <definedName name="EV__MAXEXPROWS__" hidden="1">2000</definedName>
    <definedName name="EV__MEMORYCVW__" hidden="1">0</definedName>
    <definedName name="EV__WBEVMODE__" hidden="1">0</definedName>
    <definedName name="EV__WBREFOPTIONS__" hidden="1">55</definedName>
    <definedName name="EV__WBVERSION__" hidden="1">0</definedName>
    <definedName name="EV__WSINFO__" hidden="1">"kab"</definedName>
    <definedName name="fffff" hidden="1">{"ALL",#N/A,FALSE,"A"}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sdfsad" hidden="1">{"ALL",#N/A,FALSE,"A"}</definedName>
    <definedName name="gr" hidden="1">{"three",#N/A,FALSE,"Capital";"four",#N/A,FALSE,"Capital"}</definedName>
    <definedName name="help" hidden="1">{"ALL",#N/A,FALSE,"A"}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1_1" hidden="1">"'[MONET71.xls]Market Hubs by Condition'!$A$1:$F$44"</definedName>
    <definedName name="HTML1_10" hidden="1">"Dave_LeVee"</definedName>
    <definedName name="HTML1_11" hidden="1">1</definedName>
    <definedName name="HTML1_12" hidden="1">"G:\MONET\WEB\FORECAST\hub71.htm"</definedName>
    <definedName name="HTML1_2" hidden="1">1</definedName>
    <definedName name="HTML1_3" hidden="1">"MONET71"</definedName>
    <definedName name="HTML1_4" hidden="1">"Market Hubs by Condition"</definedName>
    <definedName name="HTML1_5" hidden="1">""</definedName>
    <definedName name="HTML1_6" hidden="1">1</definedName>
    <definedName name="HTML1_7" hidden="1">1</definedName>
    <definedName name="HTML1_8" hidden="1">"4/10/96"</definedName>
    <definedName name="HTML1_9" hidden="1">"Resource Forecasting Department"</definedName>
    <definedName name="HTML2_1" hidden="1">"[MONET71.xls]FlatMarginalCost!$A$1:$E$132"</definedName>
    <definedName name="HTML2_10" hidden="1">"Dave_LeVee"</definedName>
    <definedName name="HTML2_11" hidden="1">1</definedName>
    <definedName name="HTML2_12" hidden="1">"G:\MONET\WEB\FORECAST\mc71.htm"</definedName>
    <definedName name="HTML2_2" hidden="1">1</definedName>
    <definedName name="HTML2_3" hidden="1">"MONET71"</definedName>
    <definedName name="HTML2_4" hidden="1">"FlatMarginalCost"</definedName>
    <definedName name="HTML2_5" hidden="1">""</definedName>
    <definedName name="HTML2_6" hidden="1">1</definedName>
    <definedName name="HTML2_7" hidden="1">1</definedName>
    <definedName name="HTML2_8" hidden="1">"4/10/96"</definedName>
    <definedName name="HTML2_9" hidden="1">"Resource Forecasting Department"</definedName>
    <definedName name="HTML3_1" hidden="1">"'[MONET84.XLS]Market Hubs by Condition'!$A$1:$F$36"</definedName>
    <definedName name="HTML3_10" hidden="1">"dave_levee@pgn.com"</definedName>
    <definedName name="HTML3_11" hidden="1">1</definedName>
    <definedName name="HTML3_12" hidden="1">"G:\MONET\WEB\FORECAST\Hub84.htm"</definedName>
    <definedName name="HTML3_2" hidden="1">1</definedName>
    <definedName name="HTML3_3" hidden="1">"MONET84"</definedName>
    <definedName name="HTML3_4" hidden="1">"Market Hubs by Condition"</definedName>
    <definedName name="HTML3_5" hidden="1">""</definedName>
    <definedName name="HTML3_6" hidden="1">1</definedName>
    <definedName name="HTML3_7" hidden="1">1</definedName>
    <definedName name="HTML3_8" hidden="1">"4/15/96"</definedName>
    <definedName name="HTML3_9" hidden="1">"Resource Forecasting Department"</definedName>
    <definedName name="HTML4_1" hidden="1">"[MONET84.XLS]ConditionMarginalCost!$A$1:$E$286"</definedName>
    <definedName name="HTML4_10" hidden="1">"dave_levee@pgn.com"</definedName>
    <definedName name="HTML4_11" hidden="1">1</definedName>
    <definedName name="HTML4_12" hidden="1">"G:\MONET\WEB\FORECAST\mc84.htm"</definedName>
    <definedName name="HTML4_2" hidden="1">1</definedName>
    <definedName name="HTML4_3" hidden="1">"MONET84"</definedName>
    <definedName name="HTML4_4" hidden="1">"ConditionMarginalCost"</definedName>
    <definedName name="HTML4_5" hidden="1">""</definedName>
    <definedName name="HTML4_6" hidden="1">1</definedName>
    <definedName name="HTML4_7" hidden="1">1</definedName>
    <definedName name="HTML4_8" hidden="1">"4/15/96"</definedName>
    <definedName name="HTML4_9" hidden="1">"Resource Forecasting Department"</definedName>
    <definedName name="HTML5_1" hidden="1">"[MONET84.XLS]ConditionMarginalCost!$A$1:$E$177"</definedName>
    <definedName name="HTML5_10" hidden="1">"dave_levee@pgn.com"</definedName>
    <definedName name="HTML5_11" hidden="1">1</definedName>
    <definedName name="HTML5_12" hidden="1">"G:\MONET\WEB\FORECAST\mc84.htm"</definedName>
    <definedName name="HTML5_2" hidden="1">1</definedName>
    <definedName name="HTML5_3" hidden="1">"MONET84"</definedName>
    <definedName name="HTML5_4" hidden="1">"ConditionMarginalCost"</definedName>
    <definedName name="HTML5_5" hidden="1">""</definedName>
    <definedName name="HTML5_6" hidden="1">1</definedName>
    <definedName name="HTML5_7" hidden="1">1</definedName>
    <definedName name="HTML5_8" hidden="1">"4/15/96"</definedName>
    <definedName name="HTML5_9" hidden="1">"Resource Forecasting Department"</definedName>
    <definedName name="HTMLCount" hidden="1">5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IM" hidden="1">{#N/A,#N/A,FALSE,"Sheet5"}</definedName>
    <definedName name="June" hidden="1">{"three",#N/A,FALSE,"Capital";"four",#N/A,FALSE,"Capital"}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2_WBEVMODE" hidden="1">0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3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l_Workbook_GUID" hidden="1">"VX3CWJGNQX2CCGI81U4N2V76"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PPPPPPPPPPPPPPP" hidden="1">{#N/A,#N/A,FALSE,"Sheet5"}</definedName>
    <definedName name="PricingInfo" hidden="1">[9]Inputs!#REF!</definedName>
    <definedName name="_xlnm.Print_Area" localSheetId="0">'Exh IDM-3, Revenue Distribution'!$A$1:$L$46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Rwvu.allocations." hidden="1">#REF!</definedName>
    <definedName name="Rwvu.annual._.hotel." hidden="1">[8]development!#REF!</definedName>
    <definedName name="Rwvu.bottom._.line." hidden="1">[8]development!#REF!</definedName>
    <definedName name="Rwvu.cash._.flow." hidden="1">#REF!</definedName>
    <definedName name="Rwvu.combo." hidden="1">[8]development!#REF!</definedName>
    <definedName name="Rwvu.offsite." hidden="1">#REF!</definedName>
    <definedName name="Rwvu.onsite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"45FIHJWMI3GHFVKWLVCY66MTN"</definedName>
    <definedName name="SAPsysID" hidden="1">"708C5W7SBKP804JT78WJ0JNKI"</definedName>
    <definedName name="SAPwbID" hidden="1">"ARS"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preadsheetBuilder_2" hidden="1">[10]Sheet2!#REF!</definedName>
    <definedName name="SpreadsheetBuilder_3" hidden="1">[11]Sheet2!#REF!</definedName>
    <definedName name="standard1" hidden="1">{"YTD-Total",#N/A,FALSE,"Provision"}</definedName>
    <definedName name="Swvu.allocations." hidden="1">#REF!</definedName>
    <definedName name="Swvu.annual._.hotel." hidden="1">[8]development!$C$5</definedName>
    <definedName name="Swvu.bottom._.line." hidden="1">[8]development!#REF!</definedName>
    <definedName name="Swvu.cash._.flow." hidden="1">#REF!</definedName>
    <definedName name="Swvu.combo." hidden="1">[8]development!$B$89</definedName>
    <definedName name="Swvu.full." hidden="1">#REF!</definedName>
    <definedName name="Swvu.offsite." hidden="1">#REF!</definedName>
    <definedName name="Swvu.onsite." hidden="1">#REF!</definedName>
    <definedName name="Title1">#REF!</definedName>
    <definedName name="Title2">#REF!</definedName>
    <definedName name="Title3">#REF!</definedName>
    <definedName name="Title4">#REF!</definedName>
    <definedName name="Title5">#REF!</definedName>
    <definedName name="Title6">#REF!</definedName>
    <definedName name="Title7">#REF!</definedName>
    <definedName name="Title8">#REF!</definedName>
    <definedName name="TP_Footer_User" hidden="1">"Dylan Moser"</definedName>
    <definedName name="TP_Footer_Version" hidden="1">"v4.00"</definedName>
    <definedName name="trth" hidden="1">{"ALL",#N/A,FALSE,"A"}</definedName>
    <definedName name="vcdv" hidden="1">#REF!</definedName>
    <definedName name="w" hidden="1">[12]Inputs!#REF!</definedName>
    <definedName name="wr" hidden="1">{"Output-3Column",#N/A,FALSE,"Output"}</definedName>
    <definedName name="wrn" hidden="1">{"Inflation-BaseYear",#N/A,FALSE,"Inputs"}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{"ALL",#N/A,FALSE,"A"}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All._.Sheets." hidden="1">{"IncSt",#N/A,FALSE,"IS";"BalSht",#N/A,FALSE,"BS";"IntCash",#N/A,FALSE,"Int. Cash";"Stats",#N/A,FALSE,"Stats"}</definedName>
    <definedName name="wrn.annual." hidden="1">{"annual",#N/A,FALSE,"Pro Forma"}</definedName>
    <definedName name="wrn.Annual._.Detail." hidden="1">{"annualsum",#N/A,FALSE,"Cost Summary";"annual1",#N/A,FALSE,"Phase_1";"annual2",#N/A,FALSE,"Phase_2";"annual3",#N/A,FALSE,"Phase_3";"annual4",#N/A,FALSE,"Phase_4"}</definedName>
    <definedName name="wrn.Annual._.Golf." hidden="1">{"a_dev",#N/A,FALSE,"Golf Development";"a_memstats",#N/A,FALSE,"Golf Development";"a_opstats",#N/A,FALSE,"Golf Development";"a_rev",#N/A,FALSE,"Golf Development";"a_return",#N/A,FALSE,"Golf Development"}</definedName>
    <definedName name="wrn.Annual._.Hotel." hidden="1">{"annual hotel",#N/A,FALSE,"Hotel Development"}</definedName>
    <definedName name="wrn.Annual._.Land._.Sales." hidden="1">{"annual",#N/A,FALSE,"Land Sales"}</definedName>
    <definedName name="wrn.Annual._.Report." hidden="1">{"annual",#N/A,FALSE,"Pro Forma";#N/A,#N/A,FALSE,"Golf Operations"}</definedName>
    <definedName name="wrn.Annual._.Report._.no._.releases." hidden="1">{"a_sales",#N/A,FALSE,"Summary";"a_debt",#N/A,FALSE,"Summary";"a_cash",#N/A,FALSE,"Summary";"a_accrual",#N/A,FALSE,"Summary"}</definedName>
    <definedName name="wrn.Annual._.Report._.with._.releases." hidden="1">{"a_sales",#N/A,FALSE,"Summary";"a_debt",#N/A,FALSE,"Summary";"a_releases",#N/A,FALSE,"Summary";"a_cash",#N/A,FALSE,"Summary";"a_accrual",#N/A,FALSE,"Summary"}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ssets." hidden="1">{"ASSETS",#N/A,FALSE,"Assets"}</definedName>
    <definedName name="wrn.ASSOC_CO." hidden="1">{"ASSC_CO",#N/A,FALSE,"A"}</definedName>
    <definedName name="wrn.BidCo." hidden="1">{#N/A,#N/A,FALSE,"BidCo Assumptions";#N/A,#N/A,FALSE,"Credit Stats";#N/A,#N/A,FALSE,"Bidco Summary";#N/A,#N/A,FALSE,"BIDCO Consolidated"}</definedName>
    <definedName name="wrn.BS." hidden="1">{"BS",#N/A,FALSE,"A"}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ASH." hidden="1">{#N/A,#N/A,FALSE,"Sheet5"}</definedName>
    <definedName name="wrn.Cash._.and._.Accrual." hidden="1">{"a_cash",#N/A,FALSE,"Summary";"a_accrual",#N/A,FALSE,"Summary"}</definedName>
    <definedName name="wrn.Combined._.YTD." hidden="1">{"YTD-Total",#N/A,TRUE,"Provision";"YTD-Utility",#N/A,TRUE,"Prov Utility";"YTD-NonUtility",#N/A,TRUE,"Prov NonUtility"}</definedName>
    <definedName name="wrn.Complete._.Report." hidden="1">{"Schedule A - Cost of Equity results",#N/A,TRUE,"Summary Results";"Schedule 1B - Cost of Capital Results",#N/A,TRUE,"Final Summary Sheet";"Schedule 2 A - Selected Cohort Financial Data",#N/A,TRUE,"COMPCO";"Schedule 2 B - EPS, etc. Cohort",#N/A,TRUE,"COMPCO";"Schedule 2 C - Cohort Group Growth Estimates",#N/A,TRUE,"COMPCO";"Schedule 2 D - OPUC-Selected Companies",#N/A,TRUE,"COMPCO";"Schedules 3A &amp; 3B - Single-stage DCF Analyses",#N/A,TRUE,"Single-Stage and 5-Year DCF"}</definedName>
    <definedName name="wrn.ConsolGrossGrp." hidden="1">{"Conol gross povision grouped",#N/A,FALSE,"Consol Gross";"Consol Gross Grouped",#N/A,FALSE,"Consol Gross"}</definedName>
    <definedName name="wrn.Current._.Estimate." hidden="1">{#N/A,#N/A,FALSE,"Title Page";#N/A,#N/A,FALSE,"Last Ce to Current Ce";#N/A,#N/A,FALSE,"CE to Plan";#N/A,#N/A,FALSE,"Last CE to Actual";#N/A,#N/A,FALSE,"Actual to Plan";#N/A,#N/A,FALSE,"Net Cash Flow Chg";#N/A,#N/A,FALSE,"Net Cash Flow Fix";#N/A,#N/A,FALSE,"Net Cash Flow";#N/A,#N/A,FALSE,"Balance Sheet";#N/A,#N/A,FALSE,"Cash Flow";#N/A,#N/A,FALSE,"III X Capital";#N/A,#N/A,FALSE,"Monthly Summary-Consolidated";#N/A,#N/A,FALSE,"Monthly Summary-Other";#N/A,#N/A,FALSE,"III X II LP Capital";#N/A,#N/A,FALSE,"Monthly Summary-IIIXIILP";#N/A,#N/A,FALSE,"Monthly Summary-SEI";#N/A,#N/A,FALSE,"Monthly Summary-Raton";#N/A,#N/A,FALSE,"Monthly Summary-Utah";#N/A,#N/A,FALSE,"Monthly Summary-Corp G&amp;A";#N/A,#N/A,FALSE,"Monthly Summary-Capital Plan";#N/A,#N/A,FALSE,"Income Tax Provision";#N/A,#N/A,FALSE,"IIIX Debt"}</definedName>
    <definedName name="wrn.DCF._.Valuation." hidden="1">{"value box",#N/A,TRUE,"DPL Inc. Fin Statements";"unlevered free cash flows",#N/A,TRUE,"DPL Inc. Fin Statements"}</definedName>
    <definedName name="wrn.Detail." hidden="1">{"Print_Detail",#N/A,FALSE,"Redemption_Maturity Extract"}</definedName>
    <definedName name="wrn.Diane._.s._.Version." hidden="1">{"Full",#N/A,FALSE,"Sec MTN B Summary"}</definedName>
    <definedName name="wrn.Distribution._.Version." hidden="1">{"RedPrem_InitRed View",#N/A,FALSE,"Sec MTN B Summary"}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CB." hidden="1">{"FCB_ALL",#N/A,FALSE,"FCB"}</definedName>
    <definedName name="wrn.fcb2" hidden="1">{"FCB_ALL",#N/A,FALSE,"FCB"}</definedName>
    <definedName name="wrn.Financials." hidden="1">{#N/A,#N/A,TRUE,"Income Statement";#N/A,#N/A,TRUE,"Balance Sheet";#N/A,#N/A,TRUE,"Cash Flow"}</definedName>
    <definedName name="wrn.Five._.Year._.Test." hidden="1">{"Five Year Plan",#N/A,TRUE,"Monthly Summary-IIIXIILP";"Five Year Plan",#N/A,TRUE,"Cash Flow"}</definedName>
    <definedName name="wrn.full._.report." hidden="1">{"Header",#N/A,FALSE,"Assumptions";"Header",#N/A,FALSE,"Summary";"Header",#N/A,FALSE,"Credit Stats";"Header",#N/A,FALSE,"Pro Forma BS";"Header",#N/A,FALSE,"Pro Forma Financials";"Header",#N/A,FALSE,"Consol Balance Sheet";"Header",#N/A,FALSE,"Consol Income Statement";"Header",#N/A,FALSE,"Consol Cash Flow";"Header",#N/A,FALSE,"IRR-EBITDA"}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reg." hidden="1">{"three",#N/A,FALSE,"Capital";"four",#N/A,FALSE,"Capital"}</definedName>
    <definedName name="wrn.III._.X._.Co._.Five._.Year._.Plan." hidden="1">{#N/A,#N/A,TRUE,"Title Page-Financial Stmts IIIX";"Balance Sheet Five Year Plan",#N/A,TRUE,"Balance Sheet";"Cash Flow Five Year Plan",#N/A,TRUE,"Cash Flow";"III X Capital Five Year Plan",#N/A,TRUE,"III X Capital";"Consol Income Five Year Plan",#N/A,TRUE,"Monthly Summary-Consolidated";"Other Income Five Year Plan",#N/A,TRUE,"Monthly Summary-Other";"IIIXIILPCapital Five Year Plan",#N/A,TRUE,"III X II LP Capital";"IIIXIILP Income Five Year Plan",#N/A,TRUE,"Monthly Summary-IIIXIILP";"QEP Income Five Year Plan",#N/A,TRUE,"Monthly Summary-SEI";"Raton Income Five Year Plan",#N/A,TRUE,"Monthly Summary-Raton";"AC Income Five Year Plan",#N/A,TRUE,"Monthly Summary-Utah";"G&amp;A Five Year Plan",#N/A,TRUE,"Monthly Summary-Corp G&amp;A";"CAPEX Five Year Plan",#N/A,TRUE,"Monthly Summary-Capital Plan";"Drilling Prog Five Year Plan",#N/A,TRUE,"Drilling Prog Current";"Debt Five Year Plan",#N/A,TRUE,"IIIX Debt";"Income Tax Five Year Plan",#N/A,TRUE,"Income Tax Provision"}</definedName>
    <definedName name="wrn.IIIXCo._.Five._.Year._.Summary._.Reports." hidden="1">{#N/A,#N/A,TRUE,"Title Page-Financial Stmts IIIX";#N/A,#N/A,TRUE,"Sumry_Income IIIXCo";#N/A,#N/A,TRUE,"Sumry_Balance Sheet IIIXCo";#N/A,#N/A,TRUE,"Sumry_Cash Flow IIIXCo";#N/A,#N/A,TRUE,"Antelope Creek";#N/A,#N/A,TRUE,"QEP";#N/A,#N/A,TRUE,"Raton"}</definedName>
    <definedName name="wrn.IIIXCo._.FY._.2004._.Plan." hidden="1">{"IIIXCo FY 04 Plan",#N/A,FALSE,"Monthly Summary-IIIXIILP"}</definedName>
    <definedName name="wrn.Inputs." hidden="1">{"Inflation-BaseYear",#N/A,FALSE,"Inputs"}</definedName>
    <definedName name="wrn.Invested._.Capital." hidden="1">{#N/A,#N/A,FALSE,"Invested Capital-Total";#N/A,#N/A,FALSE,"Invested Capital-SEI";#N/A,#N/A,FALSE,"Invested Capital-Utah";#N/A,#N/A,FALSE,"Invested Capital-Raton"}</definedName>
    <definedName name="wrn.Liab." hidden="1">{"LIAB",#N/A,FALSE,"Liab"}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NetWorth." hidden="1">{"NW",#N/A,FALSE,"STMT"}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utput3Column." hidden="1">{"Output-3Column",#N/A,FALSE,"Output"}</definedName>
    <definedName name="wrn.OutputAll." hidden="1">{"Output-All",#N/A,FALSE,"Output"}</definedName>
    <definedName name="wrn.OutputBaseYear." hidden="1">{"Output-BaseYear",#N/A,FALSE,"Output"}</definedName>
    <definedName name="wrn.OutputMin." hidden="1">{"Output-Min",#N/A,FALSE,"Output"}</definedName>
    <definedName name="wrn.OutputPercent." hidden="1">{"Output%",#N/A,FALSE,"Output"}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d." hidden="1">{"Pfd",#N/A,FALSE,"Pfd"}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ivot1." hidden="1">{"Pivot1",#N/A,FALSE,"Redemption_Maturity Extract"}</definedName>
    <definedName name="wrn.Pivot2." hidden="1">{"Pivot2",#N/A,FALSE,"Redemption_Maturity Extract"}</definedName>
    <definedName name="wrn.Plan._.2004." hidden="1">{#N/A,#N/A,TRUE,"Title Page";#N/A,#N/A,TRUE,"Net Cash Flow";#N/A,#N/A,TRUE,"Balance Sheet";#N/A,#N/A,TRUE,"Cash Flow";#N/A,#N/A,TRUE,"III X Capital";#N/A,#N/A,TRUE,"Monthly Summary-Consolidated";#N/A,#N/A,TRUE,"Monthly Summary-Other";#N/A,#N/A,TRUE,"Monthly Summary-IIIXIILP";#N/A,#N/A,TRUE,"Monthly Summary-SEI";#N/A,#N/A,TRUE,"Monthly Summary-Raton";#N/A,#N/A,TRUE,"Monthly Summary-Utah";#N/A,#N/A,TRUE,"Monthly Summary-Corp G&amp;A";#N/A,#N/A,TRUE,"Monthly Summary-Capital Plan";#N/A,#N/A,TRUE,"Drilling Prog Current";#N/A,#N/A,TRUE,"IIIX Debt";#N/A,#N/A,TRUE,"Income Tax Provision"}</definedName>
    <definedName name="wrn.PPMCoCodeView." hidden="1">{"PPM Co Code View",#N/A,FALSE,"Comp Codes"}</definedName>
    <definedName name="wrn.PPMreconview." hidden="1">{"PPM Recon View",#N/A,FALSE,"Hyperion Proof"}</definedName>
    <definedName name="wrn.PrintAll." hidden="1">{"PA1",#N/A,TRUE,"BORDMW";"pa2",#N/A,TRUE,"BORDMW";"PA3",#N/A,TRUE,"BORDMW";"PA4",#N/A,TRUE,"BORDMW"}</definedName>
    <definedName name="wrn.ProofElectricOnly." hidden="1">{"Electric Only",#N/A,FALSE,"Hyperion Proof"}</definedName>
    <definedName name="wrn.ProofTotal." hidden="1">{"Proof Total",#N/A,FALSE,"Hyperion Proof"}</definedName>
    <definedName name="wrn.quarterly." hidden="1">{"quarterly",#N/A,FALSE,"Pro Forma"}</definedName>
    <definedName name="wrn.Reformat._.only." hidden="1">{#N/A,#N/A,FALSE,"Dec 1999 mapping"}</definedName>
    <definedName name="wrn.Releases._.Cash._.Accrual." hidden="1">{"a_releases",#N/A,FALSE,"Summary";"a_cash",#N/A,FALSE,"Summary";"a_accrual",#N/A,FALSE,"Summary"}</definedName>
    <definedName name="wrn.rpt96." hidden="1">{"rmrev1",#N/A,FALSE,"Forecast96";"rmrev2",#N/A,FALSE,"Forecast96";"rmrev3",#N/A,FALSE,"Forecast96"}</definedName>
    <definedName name="wrn.sales." hidden="1">{"sales",#N/A,FALSE,"Sales";"sales existing",#N/A,FALSE,"Sales";"sales rd1",#N/A,FALSE,"Sales";"sales rd2",#N/A,FALSE,"Sales"}</definedName>
    <definedName name="wrn.Sales._.and._.Debt." hidden="1">{"a_sales",#N/A,FALSE,"Summary";"a_debt",#N/A,FALSE,"Summary"}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._.BC." hidden="1">{"SCHED_B&amp;C",#N/A,FALSE,"A"}</definedName>
    <definedName name="wrn.SCHED._.DE." hidden="1">{"SCHED_D&amp;E",#N/A,FALSE,"A"}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hared._.Costs." hidden="1">{"cash flow",#N/A,FALSE,"Shared Costs";"allocations",#N/A,FALSE,"Shared Costs"}</definedName>
    <definedName name="wrn.SHEDA." hidden="1">{"SCHED_A",#N/A,FALSE,"A"}</definedName>
    <definedName name="wrn.STAND_ALONE_BOTH." hidden="1">{"FCB_ALL",#N/A,FALSE,"FCB";"GREY_ALL",#N/A,FALSE,"GREY"}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Tariff99." hidden="1">{"103Decup",#N/A,TRUE,"TRF103";"101Refund",#N/A,TRUE,"TRF101A";"101EEAAcct",#N/A,TRUE,"TRF101C";"107DSMRef",#N/A,TRUE,"TRF107";"107Amort",#N/A,TRUE,"DSM Amort";"102RPAInt",#N/A,TRUE,"TRF102B";"111Price1",#N/A,TRUE,"TRF111A";"111Price2",#N/A,TRUE,"TRF111B"}</definedName>
    <definedName name="wrn.UK._.Conversion._.Only." hidden="1">{#N/A,#N/A,FALSE,"Dec 1999 UK Continuing Ops"}</definedName>
    <definedName name="wrn.Wacc." hidden="1">{"Area1",#N/A,FALSE,"OREWACC";"Area2",#N/A,FALSE,"OREWACC"}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rng" hidden="1">{"Output-BaseYear",#N/A,FALSE,"Output"}</definedName>
    <definedName name="wrnh" hidden="1">{"Output-All",#N/A,FALSE,"Output"}</definedName>
    <definedName name="wvu.allocations." hidden="1">{TRUE,TRUE,-1.41610738255034,-14.9463087248322,497.718120805369,308.295302013423,FALSE,TRUE,TRUE,TRUE,0,1,1,1,40,3,2.68,4,TRUE,TRUE,3,TRUE,1,FALSE,100,"Swvu.allocations.","ACwvu.allocations.",#N/A,FALSE,FALSE,0.5,0.5,0.5,0.5,1,"","&amp;L&amp;F   &amp;A&amp;R&amp;D   &amp;T",TRUE,FALSE,FALSE,FALSE,1,100,#N/A,#N/A,"=R1C1:R118C10","=R1:R2","Rwvu.allocations.",#N/A,FALSE,FALSE,TRUE,1,4294967292,300,FALSE,FALSE,TRUE,TRUE,TRUE}</definedName>
    <definedName name="wvu.annual." hidden="1">{TRUE,TRUE,-1.41610738255034,-14.9463087248322,497.718120805369,308.295302013423,FALSE,TRUE,TRUE,TRUE,0,1,#N/A,1,1,9.97,4.21739130434783,3,FALSE,TRUE,3,TRUE,1,FALSE,100,"Swvu.annual.","ACwvu.annual.",#N/A,FALSE,FALSE,0.5,0.5,0.5,0.5,2,"","&amp;L&amp;""Palatino,Regular""&amp;9&amp;F&amp;C&amp;""Palatino,Regular""&amp;9LAND SALES DETAIL - Page &amp;P of &amp;N&amp;R&amp;""Palatino,Regular""&amp;9&amp;D   &amp;T",TRUE,FALSE,FALSE,FALSE,2,90,#N/A,#N/A,"=R1C1:R174C16","=R1:R3","Rwvu.annual.","Cwvu.annual.",FALSE,FALSE,FALSE,1,4294967292,300,FALSE,FALSE,TRUE,TRUE,TRUE}</definedName>
    <definedName name="wvu.annual._.hotel." hidden="1">{TRUE,TRUE,-1.41610738255034,-14.9463087248322,497.718120805369,308.295302013423,FALSE,TRUE,TRUE,TRUE,0,1,1,1,1,1,2.08695652173913,4,TRUE,TRUE,3,TRUE,1,FALSE,100,"Swvu.annual._.hotel.","ACwvu.annual._.hotel.",#N/A,FALSE,FALSE,0.5,0.5,0.5,0.5,2,"","&amp;L&amp;8&amp;F&amp;C&amp;8HOTEL DEVELOPMENT - Page &amp;P of &amp;N&amp;R&amp;8&amp;D   &amp;T",TRUE,FALSE,FALSE,FALSE,2,#N/A,1,#N/A,#DIV/0!,"=R1:R2","Rwvu.annual._.hotel.","Cwvu.annual._.hotel.",FALSE,FALSE,FALSE,1,4294967292,300,FALSE,FALSE,TRUE,TRUE,TRUE}</definedName>
    <definedName name="wvu.bottom._.line." hidden="1">{TRUE,TRUE,-1.41610738255034,-14.9463087248322,497.718120805369,308.295302013423,FALSE,TRUE,TRUE,TRUE,0,1,1,1,280,1,2.17391304347826,4,TRUE,TRUE,3,TRUE,1,FALSE,100,"Swvu.bottom._.line.","ACwvu.bottom._.line.",#N/A,FALSE,FALSE,0.5,0.5,0.5,0.5,2,"","&amp;L&amp;8&amp;F   &amp;A&amp;R&amp;8&amp;D   &amp;T",TRUE,FALSE,FALSE,FALSE,2,#N/A,1,#N/A,#DIV/0!,"=R1:R2","Rwvu.bottom._.line.","Cwvu.bottom._.line.",FALSE,FALSE,FALSE,1,4294967292,300,FALSE,FALSE,TRUE,TRUE,TRUE}</definedName>
    <definedName name="wvu.cash._.flow." hidden="1">{TRUE,TRUE,-1.41610738255034,-14.9463087248322,497.718120805369,308.295302013423,FALSE,TRUE,TRUE,TRUE,0,1,1,1,1,1,2.40816326530612,4,TRUE,TRUE,3,TRUE,1,FALSE,100,"Swvu.cash._.flow.","ACwvu.cash._.flow.",#N/A,FALSE,FALSE,0.5,0.5,0.5,0.5,2,"","&amp;L&amp;""Palatino,Regular""&amp;8&amp;F&amp;C&amp;""Palatino,Regular""&amp;8SHARED COSTS&amp;R&amp;""Palatino,Regular""&amp;8&amp;D   &amp;T",TRUE,FALSE,FALSE,FALSE,1,#N/A,1,1,"=R1C1:R120C22",FALSE,"Rwvu.cash._.flow.","Cwvu.cash._.flow.",FALSE,FALSE,FALSE,1,4294967292,300,FALSE,FALSE,TRUE,TRUE,TRUE}</definedName>
    <definedName name="wvu.combo." hidden="1">{TRUE,TRUE,-1.41610738255034,-14.9463087248322,497.718120805369,308.295302013423,FALSE,TRUE,TRUE,TRUE,0,1,3,1,170,1,1.07142857142857,3,TRUE,TRUE,3,TRUE,1,FALSE,100,"Swvu.combo.","ACwvu.combo.",#N/A,FALSE,FALSE,0.5,0.5,0.5,0.5,2,"","&amp;L&amp;8&amp;F   &amp;A&amp;R&amp;8&amp;D   &amp;T",TRUE,FALSE,FALSE,FALSE,2,#N/A,1,#N/A,#DIV/0!,"=R1:R2","Rwvu.combo.","Cwvu.combo.",FALSE,FALSE,FALSE,1,4294967292,300,FALSE,FALSE,TRUE,TRUE,TRUE}</definedName>
    <definedName name="wvu.full." hidden="1">{TRUE,TRUE,-1.41610738255034,-14.9463087248322,497.718120805369,308.295302013423,FALSE,TRUE,TRUE,TRUE,0,1,#N/A,1,1,8.41904761904762,2.4,3,FALSE,TRUE,3,TRUE,1,FALSE,100,"Swvu.full.","ACwvu.full.",#N/A,FALSE,FALSE,0.5,0.5,0.5,0.5,2,"","&amp;L&amp;F&amp;R&amp;D   &amp;T",TRUE,FALSE,FALSE,FALSE,1,#N/A,1,1,"=R1C1:R97C24",FALSE,#N/A,#N/A,FALSE,FALSE,FALSE,1,4294967292,300,FALSE,FALSE,TRUE,TRUE,TRUE}</definedName>
    <definedName name="wvu.offsite." hidden="1">{TRUE,TRUE,-1.41610738255034,-14.9463087248322,497.718120805369,308.295302013423,FALSE,TRUE,TRUE,TRUE,0,1,1,1,1,3,2.91836734693878,4,TRUE,TRUE,3,TRUE,1,FALSE,100,"Swvu.offsite.","ACwvu.offsite.",#N/A,FALSE,FALSE,0.5,0.5,0.5,0.5,1,"","&amp;L&amp;""Palatino,Regular""&amp;8&amp;F&amp;C&amp;""Palatino,Regular""&amp;8SHARED COSTS&amp;R&amp;""Palatino,Regular""&amp;8&amp;D   &amp;T",TRUE,FALSE,FALSE,FALSE,1,#N/A,1,1,#DIV/0!,"=R1:R2","Rwvu.offsite.",#N/A,FALSE,FALSE,FALSE,1,4294967292,300,FALSE,FALSE,TRUE,TRUE,TRUE}</definedName>
    <definedName name="wvu.onsite." hidden="1">{TRUE,TRUE,-1.41610738255034,-14.9463087248322,497.718120805369,308.295302013423,FALSE,TRUE,TRUE,TRUE,0,1,1,1,1,3,2.83673469387755,4,TRUE,TRUE,3,TRUE,1,FALSE,100,"Swvu.onsite.","ACwvu.onsite.",#N/A,FALSE,FALSE,0.5,0.5,0.5,0.5,1,"","&amp;L&amp;""Palatino,Regular""&amp;8&amp;F&amp;C&amp;""Palatino,Regular""&amp;8SHARED COSTS&amp;R&amp;""Palatino,Regular""&amp;8&amp;D   &amp;T",TRUE,FALSE,FALSE,FALSE,1,#N/A,1,1,#DIV/0!,"=R1:R2","Rwvu.onsite.",#N/A,FALSE,FALSE,FALSE,1,4294967292,300,FALSE,FALSE,TRUE,TRUE,TRUE}</definedName>
    <definedName name="wvu.quarterly." hidden="1">{TRUE,TRUE,-1.25,-15.5,484.5,270,FALSE,TRUE,TRUE,TRUE,0,1,2,2,1,3,1.93333333333333,4,TRUE,TRUE,3,TRUE,1,FALSE,75,"Swvu.quarterly.","ACwvu.quarterly.",#N/A,FALSE,FALSE,0.25,0.25,0.5,0.5,2,"","&amp;L&amp;10&amp;F   &amp;A&amp;C&amp;10Page &amp;P&amp;R&amp;10&amp;D   &amp;T",FALSE,FALSE,FALSE,FALSE,2,71,#N/A,#N/A,"=R1C1:R153C72","=C1:C4,R1:R3","Rwvu.quarterly.",#N/A,FALSE,FALSE,TRUE,1,65532,65532,FALSE,FALSE,TRUE,TRUE,TRUE}</definedName>
    <definedName name="xxx" hidden="1">#REF!</definedName>
    <definedName name="y" hidden="1">#REF!</definedName>
    <definedName name="z" hidden="1">'[1]DSM Output'!$G$21:$G$23</definedName>
    <definedName name="Z_01844156_6462_4A28_9785_1A86F4D0C834_.wvu.PrintTitles" hidden="1">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9" i="97" l="1"/>
  <c r="K51" i="97" l="1"/>
  <c r="K46" i="97" s="1"/>
  <c r="Q14" i="97"/>
  <c r="Q10" i="97"/>
  <c r="A8" i="97" l="1"/>
  <c r="A9" i="97" s="1"/>
  <c r="A10" i="97" s="1"/>
  <c r="A11" i="97" l="1"/>
  <c r="A12" i="97" l="1"/>
  <c r="A13" i="97" s="1"/>
  <c r="A14" i="97" l="1"/>
  <c r="A15" i="97" l="1"/>
  <c r="A16" i="97" l="1"/>
  <c r="A17" i="97" s="1"/>
  <c r="A18" i="97" l="1"/>
  <c r="A19" i="97" s="1"/>
  <c r="A20" i="97" l="1"/>
  <c r="A21" i="97" s="1"/>
  <c r="A22" i="97" s="1"/>
  <c r="A23" i="97" s="1"/>
  <c r="A24" i="97" s="1"/>
  <c r="A25" i="97" s="1"/>
  <c r="A26" i="97" s="1"/>
  <c r="A27" i="97" s="1"/>
  <c r="A28" i="97" s="1"/>
  <c r="A29" i="97" s="1"/>
  <c r="A30" i="97" s="1"/>
  <c r="A31" i="97" s="1"/>
  <c r="A32" i="97" s="1"/>
  <c r="A33" i="97" s="1"/>
  <c r="A34" i="97" s="1"/>
  <c r="A35" i="97" s="1"/>
  <c r="A36" i="97" s="1"/>
  <c r="A37" i="97" s="1"/>
  <c r="A38" i="97" s="1"/>
  <c r="A39" i="97" s="1"/>
  <c r="A40" i="97" s="1"/>
  <c r="A41" i="97" s="1"/>
  <c r="A42" i="97" s="1"/>
  <c r="A43" i="97" s="1"/>
  <c r="A44" i="97" s="1"/>
  <c r="A45" i="97" s="1"/>
  <c r="A46" i="97" s="1"/>
  <c r="H10" i="97" l="1"/>
  <c r="H40" i="97" l="1"/>
  <c r="H30" i="97"/>
  <c r="H41" i="97" l="1"/>
  <c r="H39" i="97"/>
  <c r="H31" i="97"/>
  <c r="G42" i="97" l="1"/>
  <c r="H38" i="97"/>
  <c r="H42" i="97" s="1"/>
  <c r="H44" i="97" s="1"/>
  <c r="G32" i="97"/>
  <c r="H19" i="97"/>
  <c r="H26" i="97"/>
  <c r="H18" i="97"/>
  <c r="H32" i="97"/>
  <c r="Q32" i="97" l="1"/>
  <c r="G44" i="97"/>
  <c r="Q42" i="97"/>
  <c r="H24" i="97"/>
  <c r="H14" i="97"/>
  <c r="H20" i="97" l="1"/>
  <c r="G15" i="97"/>
  <c r="H15" i="97"/>
  <c r="H11" i="97"/>
  <c r="H21" i="97" l="1"/>
  <c r="G21" i="97"/>
  <c r="G11" i="97"/>
  <c r="Q21" i="97" l="1"/>
  <c r="H25" i="97"/>
  <c r="H27" i="97" s="1"/>
  <c r="G27" i="97"/>
  <c r="Q27" i="97" l="1"/>
  <c r="Q46" i="97"/>
  <c r="K53" i="97" s="1"/>
  <c r="K54" i="97" s="1"/>
  <c r="G34" i="97"/>
  <c r="H34" i="97"/>
  <c r="G46" i="97" l="1"/>
  <c r="H46" i="97"/>
  <c r="J27" i="97" s="1"/>
  <c r="J11" i="97" l="1"/>
  <c r="J44" i="97"/>
  <c r="J34" i="97"/>
  <c r="J38" i="97"/>
  <c r="J30" i="97"/>
  <c r="J39" i="97"/>
  <c r="J41" i="97"/>
  <c r="J42" i="97"/>
  <c r="J40" i="97"/>
  <c r="J19" i="97"/>
  <c r="J31" i="97"/>
  <c r="J20" i="97"/>
  <c r="J26" i="97"/>
  <c r="J32" i="97"/>
  <c r="J24" i="97"/>
  <c r="J18" i="97"/>
  <c r="J15" i="97"/>
  <c r="J21" i="97"/>
  <c r="J25" i="97"/>
  <c r="J46" i="97" l="1"/>
  <c r="K27" i="97" l="1"/>
  <c r="L46" i="97"/>
  <c r="K40" i="97"/>
  <c r="L40" i="97" s="1"/>
  <c r="K11" i="97"/>
  <c r="K30" i="97"/>
  <c r="L30" i="97" s="1"/>
  <c r="K20" i="97"/>
  <c r="L20" i="97" s="1"/>
  <c r="K32" i="97"/>
  <c r="K15" i="97"/>
  <c r="K24" i="97"/>
  <c r="L24" i="97" s="1"/>
  <c r="K26" i="97"/>
  <c r="L26" i="97" s="1"/>
  <c r="K19" i="97"/>
  <c r="L19" i="97" s="1"/>
  <c r="K39" i="97"/>
  <c r="L39" i="97" s="1"/>
  <c r="K18" i="97"/>
  <c r="L18" i="97" s="1"/>
  <c r="K42" i="97"/>
  <c r="K41" i="97"/>
  <c r="L41" i="97" s="1"/>
  <c r="K38" i="97"/>
  <c r="L38" i="97" s="1"/>
  <c r="K25" i="97"/>
  <c r="L25" i="97" s="1"/>
  <c r="K31" i="97"/>
  <c r="L31" i="97" s="1"/>
  <c r="K21" i="97"/>
  <c r="L11" i="97" l="1"/>
  <c r="O10" i="97"/>
  <c r="L21" i="97"/>
  <c r="O21" i="97"/>
  <c r="L32" i="97"/>
  <c r="O32" i="97"/>
  <c r="L42" i="97"/>
  <c r="O42" i="97"/>
  <c r="L15" i="97"/>
  <c r="O14" i="97"/>
  <c r="L27" i="97"/>
  <c r="O27" i="97"/>
  <c r="K44" i="97"/>
  <c r="K34" i="97"/>
  <c r="L34" i="97" s="1"/>
  <c r="L44" i="97" l="1"/>
</calcChain>
</file>

<file path=xl/sharedStrings.xml><?xml version="1.0" encoding="utf-8"?>
<sst xmlns="http://schemas.openxmlformats.org/spreadsheetml/2006/main" count="68" uniqueCount="56">
  <si>
    <t>Line No.</t>
  </si>
  <si>
    <t>A</t>
  </si>
  <si>
    <t>B</t>
  </si>
  <si>
    <t>C</t>
  </si>
  <si>
    <t>D</t>
  </si>
  <si>
    <t>E</t>
  </si>
  <si>
    <t>Description</t>
  </si>
  <si>
    <t>Rate Schedule</t>
  </si>
  <si>
    <t xml:space="preserve"> </t>
  </si>
  <si>
    <t>Current Rate</t>
  </si>
  <si>
    <t>Margin Revenue at Current Rates</t>
  </si>
  <si>
    <t>Revenue Distribution</t>
  </si>
  <si>
    <t>Block Descriptions (therms per month)</t>
  </si>
  <si>
    <t>Test Year Adjusted Sales</t>
  </si>
  <si>
    <t>Revenue Percentage by Class</t>
  </si>
  <si>
    <t>Proposed Revenue Change</t>
  </si>
  <si>
    <t>Total Revenue Percentage Change</t>
  </si>
  <si>
    <t>F</t>
  </si>
  <si>
    <t>G</t>
  </si>
  <si>
    <t>H</t>
  </si>
  <si>
    <t>I</t>
  </si>
  <si>
    <t>J</t>
  </si>
  <si>
    <t>K</t>
  </si>
  <si>
    <t>Core</t>
  </si>
  <si>
    <t>Residential</t>
  </si>
  <si>
    <t>General Service</t>
  </si>
  <si>
    <t>Total</t>
  </si>
  <si>
    <t>Commercial</t>
  </si>
  <si>
    <t>Industrial Firm</t>
  </si>
  <si>
    <t>First 500</t>
  </si>
  <si>
    <t>Next 3,500</t>
  </si>
  <si>
    <t>Over 4,000</t>
  </si>
  <si>
    <t>C&amp;I Dual Service</t>
  </si>
  <si>
    <t>Large Volume</t>
  </si>
  <si>
    <t>First 20,000</t>
  </si>
  <si>
    <t>Next 80,000</t>
  </si>
  <si>
    <t>Over 100,000</t>
  </si>
  <si>
    <t>Interruptible</t>
  </si>
  <si>
    <t>First 30,000</t>
  </si>
  <si>
    <t>Over 30,000</t>
  </si>
  <si>
    <t>Total Core</t>
  </si>
  <si>
    <t>Non-Core</t>
  </si>
  <si>
    <t>Transport</t>
  </si>
  <si>
    <t>Distribution Service</t>
  </si>
  <si>
    <t>First 100,000</t>
  </si>
  <si>
    <t>Next 200,000</t>
  </si>
  <si>
    <t>Over 500,000</t>
  </si>
  <si>
    <t>Total Non-Core</t>
  </si>
  <si>
    <t>Cascade Natural Gas Corporation</t>
  </si>
  <si>
    <t>Proposed Schedule 581 Rates</t>
  </si>
  <si>
    <t>Current Schedule 581 Rates</t>
  </si>
  <si>
    <t>Revenue from Current Schudule 581</t>
  </si>
  <si>
    <t>Revenue Impact</t>
  </si>
  <si>
    <t>Revenue Change</t>
  </si>
  <si>
    <t>2020 Protected EDIT ARAM amount</t>
  </si>
  <si>
    <t>Conversion Factor UG-210755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</si>
</sst>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\ &quot;F&quot;_-;\-* #,##0\ &quot;F&quot;_-;_-* &quot;-&quot;\ &quot;F&quot;_-;_-@_-"/>
    <numFmt numFmtId="166" formatCode="&quot;$&quot;###0;[Red]\(&quot;$&quot;###0\)"/>
    <numFmt numFmtId="167" formatCode="&quot;$&quot;#,##0\ ;\(&quot;$&quot;#,##0\)"/>
    <numFmt numFmtId="168" formatCode="########\-###\-###"/>
    <numFmt numFmtId="169" formatCode="0.0"/>
    <numFmt numFmtId="170" formatCode="#,##0.000;[Red]\-#,##0.000"/>
    <numFmt numFmtId="171" formatCode="#,##0.0_);\(#,##0.0\);\-\ ;"/>
    <numFmt numFmtId="172" formatCode="#,##0.0000"/>
    <numFmt numFmtId="173" formatCode="mmm\ dd\,\ yyyy"/>
    <numFmt numFmtId="174" formatCode="General_)"/>
    <numFmt numFmtId="175" formatCode="mmmm\ d\,\ yyyy"/>
    <numFmt numFmtId="176" formatCode="_-* #,##0.000000_-;\-* #,##0.000000_-;_-* &quot;-&quot;??????_-;_-@_-"/>
    <numFmt numFmtId="177" formatCode="#,##0.0_);\(#,##0.0\)"/>
    <numFmt numFmtId="178" formatCode="0.00000"/>
    <numFmt numFmtId="179" formatCode="&quot;$&quot;#,##0"/>
    <numFmt numFmtId="180" formatCode="&quot;$&quot;#,##0.00"/>
    <numFmt numFmtId="181" formatCode="[$-409]m/d/yy\ h:mm\ AM/PM;@"/>
    <numFmt numFmtId="182" formatCode="ddd\,\ m/d/yyyy"/>
    <numFmt numFmtId="183" formatCode="m/d/yy;@"/>
    <numFmt numFmtId="184" formatCode="#,##0.00000"/>
    <numFmt numFmtId="185" formatCode="_(&quot;$&quot;* #,##0.0000_);_(&quot;$&quot;* \(#,##0.0000\);_(&quot;$&quot;* &quot;-&quot;????_);_(@_)"/>
  </numFmts>
  <fonts count="1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2"/>
      <name val="Times New Roman"/>
      <family val="1"/>
    </font>
    <font>
      <sz val="12"/>
      <name val="Arial"/>
      <family val="2"/>
    </font>
    <font>
      <sz val="10"/>
      <color indexed="24"/>
      <name val="Courier New"/>
      <family val="3"/>
    </font>
    <font>
      <sz val="10"/>
      <name val="Helv"/>
    </font>
    <font>
      <sz val="8"/>
      <name val="Helv"/>
    </font>
    <font>
      <sz val="7"/>
      <name val="Arial"/>
      <family val="2"/>
    </font>
    <font>
      <b/>
      <sz val="16"/>
      <name val="Times New Roman"/>
      <family val="1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</font>
    <font>
      <sz val="12"/>
      <color indexed="12"/>
      <name val="Times New Roman"/>
      <family val="1"/>
    </font>
    <font>
      <sz val="11"/>
      <name val="Times New Roman"/>
      <family val="1"/>
    </font>
    <font>
      <sz val="10"/>
      <name val="MS Sans Serif"/>
      <family val="2"/>
    </font>
    <font>
      <sz val="10"/>
      <color indexed="11"/>
      <name val="Geneva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2"/>
      <name val="Arial MT"/>
    </font>
    <font>
      <sz val="10"/>
      <name val="LinePrinter"/>
    </font>
    <font>
      <sz val="8"/>
      <color indexed="12"/>
      <name val="Arial"/>
      <family val="2"/>
    </font>
    <font>
      <sz val="11"/>
      <color theme="1"/>
      <name val="Times New Roman"/>
      <family val="2"/>
    </font>
    <font>
      <sz val="10"/>
      <name val="Arial MT"/>
    </font>
    <font>
      <sz val="10"/>
      <color theme="1"/>
      <name val="Arial"/>
      <family val="2"/>
    </font>
    <font>
      <sz val="11"/>
      <color indexed="8"/>
      <name val="TimesNewRomanPS"/>
    </font>
    <font>
      <sz val="8"/>
      <color indexed="6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color indexed="18"/>
      <name val="Times New Roman"/>
      <family val="1"/>
    </font>
    <font>
      <sz val="1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8"/>
      <name val="Helvetica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name val="Book Antiqua"/>
      <family val="1"/>
    </font>
    <font>
      <sz val="8"/>
      <color indexed="14"/>
      <name val="Helvetica"/>
    </font>
    <font>
      <b/>
      <sz val="10"/>
      <name val="Helv"/>
    </font>
    <font>
      <sz val="7"/>
      <name val="Times New Roman"/>
      <family val="1"/>
    </font>
    <font>
      <b/>
      <u/>
      <sz val="9"/>
      <name val="Arial"/>
      <family val="2"/>
    </font>
    <font>
      <sz val="8"/>
      <color indexed="9"/>
      <name val="Arial"/>
      <family val="2"/>
    </font>
    <font>
      <u/>
      <sz val="11"/>
      <color theme="10"/>
      <name val="Calibri"/>
      <family val="2"/>
    </font>
    <font>
      <sz val="10"/>
      <name val="Geneva"/>
    </font>
    <font>
      <sz val="10"/>
      <name val="Tms Rmn"/>
    </font>
    <font>
      <sz val="12"/>
      <color indexed="10"/>
      <name val="Times New Roman"/>
      <family val="1"/>
    </font>
    <font>
      <b/>
      <sz val="8"/>
      <color indexed="8"/>
      <name val="Courier New"/>
      <family val="3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8"/>
      <name val="Wingdings"/>
      <charset val="2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10"/>
      <name val="Geneva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u/>
      <sz val="9.9499999999999993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8"/>
      <color indexed="14"/>
      <name val="Helvetica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Courier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b/>
      <sz val="22"/>
      <color theme="1" tint="0.34998626667073579"/>
      <name val="Cambria"/>
      <family val="2"/>
      <scheme val="major"/>
    </font>
    <font>
      <sz val="14"/>
      <color theme="1"/>
      <name val="Calibri"/>
      <family val="2"/>
      <scheme val="minor"/>
    </font>
    <font>
      <u/>
      <sz val="11"/>
      <color indexed="12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SWISS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2"/>
      <color theme="1"/>
      <name val="Times New Roman"/>
      <family val="2"/>
    </font>
    <font>
      <i/>
      <u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44"/>
      </patternFill>
    </fill>
  </fills>
  <borders count="1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3390">
    <xf numFmtId="0" fontId="0" fillId="0" borderId="0"/>
    <xf numFmtId="0" fontId="18" fillId="0" borderId="0"/>
    <xf numFmtId="43" fontId="19" fillId="0" borderId="0" applyFont="0" applyFill="0" applyBorder="0" applyAlignment="0" applyProtection="0"/>
    <xf numFmtId="44" fontId="19" fillId="0" borderId="0" applyFont="0" applyFill="0" applyBorder="0" applyProtection="0">
      <alignment horizontal="right"/>
    </xf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" fontId="27" fillId="34" borderId="0" applyNumberFormat="0" applyProtection="0">
      <alignment horizontal="left" vertical="center" indent="1"/>
    </xf>
    <xf numFmtId="4" fontId="28" fillId="0" borderId="0" applyNumberFormat="0" applyProtection="0">
      <alignment horizontal="left" vertical="center"/>
    </xf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30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" fontId="31" fillId="0" borderId="0"/>
    <xf numFmtId="43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6" fontId="36" fillId="0" borderId="0" applyFont="0" applyFill="0" applyBorder="0" applyProtection="0">
      <alignment horizontal="right"/>
    </xf>
    <xf numFmtId="5" fontId="35" fillId="0" borderId="0"/>
    <xf numFmtId="167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/>
    <xf numFmtId="2" fontId="34" fillId="0" borderId="0" applyFont="0" applyFill="0" applyBorder="0" applyAlignment="0" applyProtection="0"/>
    <xf numFmtId="0" fontId="37" fillId="0" borderId="0" applyFont="0" applyFill="0" applyBorder="0" applyAlignment="0" applyProtection="0">
      <alignment horizontal="left"/>
    </xf>
    <xf numFmtId="38" fontId="21" fillId="33" borderId="0" applyNumberFormat="0" applyBorder="0" applyAlignment="0" applyProtection="0"/>
    <xf numFmtId="0" fontId="38" fillId="0" borderId="0"/>
    <xf numFmtId="0" fontId="26" fillId="0" borderId="18" applyNumberFormat="0" applyAlignment="0" applyProtection="0">
      <alignment horizontal="left" vertical="center"/>
    </xf>
    <xf numFmtId="0" fontId="26" fillId="0" borderId="17">
      <alignment horizontal="left" vertical="center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0" fontId="21" fillId="35" borderId="13" applyNumberFormat="0" applyBorder="0" applyAlignment="0" applyProtection="0"/>
    <xf numFmtId="0" fontId="41" fillId="0" borderId="0" applyNumberFormat="0" applyFill="0" applyBorder="0" applyAlignment="0">
      <protection locked="0"/>
    </xf>
    <xf numFmtId="168" fontId="19" fillId="0" borderId="0"/>
    <xf numFmtId="169" fontId="24" fillId="0" borderId="0" applyNumberFormat="0" applyFill="0" applyBorder="0" applyAlignment="0" applyProtection="0"/>
    <xf numFmtId="164" fontId="42" fillId="0" borderId="0" applyFont="0" applyAlignment="0" applyProtection="0"/>
    <xf numFmtId="0" fontId="21" fillId="0" borderId="19" applyNumberFormat="0" applyBorder="0" applyAlignment="0"/>
    <xf numFmtId="170" fontId="19" fillId="0" borderId="0"/>
    <xf numFmtId="0" fontId="43" fillId="0" borderId="0"/>
    <xf numFmtId="0" fontId="3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4" fillId="0" borderId="0"/>
    <xf numFmtId="0" fontId="32" fillId="0" borderId="0"/>
    <xf numFmtId="0" fontId="19" fillId="0" borderId="0"/>
    <xf numFmtId="0" fontId="19" fillId="0" borderId="0"/>
    <xf numFmtId="37" fontId="35" fillId="0" borderId="0"/>
    <xf numFmtId="171" fontId="32" fillId="0" borderId="0" applyFont="0" applyFill="0" applyBorder="0" applyProtection="0"/>
    <xf numFmtId="12" fontId="26" fillId="36" borderId="16">
      <alignment horizontal="left"/>
    </xf>
    <xf numFmtId="0" fontId="35" fillId="0" borderId="0"/>
    <xf numFmtId="0" fontId="35" fillId="0" borderId="0"/>
    <xf numFmtId="10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/>
    <xf numFmtId="4" fontId="27" fillId="37" borderId="20" applyNumberFormat="0" applyProtection="0">
      <alignment vertical="center"/>
    </xf>
    <xf numFmtId="4" fontId="46" fillId="38" borderId="20" applyNumberFormat="0" applyProtection="0">
      <alignment vertical="center"/>
    </xf>
    <xf numFmtId="4" fontId="27" fillId="38" borderId="20" applyNumberFormat="0" applyProtection="0">
      <alignment horizontal="left" vertical="center" indent="1"/>
    </xf>
    <xf numFmtId="4" fontId="27" fillId="38" borderId="20" applyNumberFormat="0" applyProtection="0">
      <alignment horizontal="left" vertical="center" indent="1"/>
    </xf>
    <xf numFmtId="0" fontId="27" fillId="38" borderId="20" applyNumberFormat="0" applyProtection="0">
      <alignment horizontal="left" vertical="top" indent="1"/>
    </xf>
    <xf numFmtId="4" fontId="27" fillId="34" borderId="20" applyNumberFormat="0" applyProtection="0"/>
    <xf numFmtId="4" fontId="27" fillId="34" borderId="0" applyNumberFormat="0" applyProtection="0">
      <alignment horizontal="left" vertical="center" indent="1"/>
    </xf>
    <xf numFmtId="4" fontId="47" fillId="39" borderId="20" applyNumberFormat="0" applyProtection="0">
      <alignment horizontal="right" vertical="center"/>
    </xf>
    <xf numFmtId="4" fontId="47" fillId="40" borderId="20" applyNumberFormat="0" applyProtection="0">
      <alignment horizontal="right" vertical="center"/>
    </xf>
    <xf numFmtId="4" fontId="47" fillId="41" borderId="20" applyNumberFormat="0" applyProtection="0">
      <alignment horizontal="right" vertical="center"/>
    </xf>
    <xf numFmtId="4" fontId="47" fillId="42" borderId="20" applyNumberFormat="0" applyProtection="0">
      <alignment horizontal="right" vertical="center"/>
    </xf>
    <xf numFmtId="4" fontId="47" fillId="43" borderId="20" applyNumberFormat="0" applyProtection="0">
      <alignment horizontal="right" vertical="center"/>
    </xf>
    <xf numFmtId="4" fontId="47" fillId="44" borderId="20" applyNumberFormat="0" applyProtection="0">
      <alignment horizontal="right" vertical="center"/>
    </xf>
    <xf numFmtId="4" fontId="47" fillId="45" borderId="20" applyNumberFormat="0" applyProtection="0">
      <alignment horizontal="right" vertical="center"/>
    </xf>
    <xf numFmtId="4" fontId="47" fillId="46" borderId="20" applyNumberFormat="0" applyProtection="0">
      <alignment horizontal="right" vertical="center"/>
    </xf>
    <xf numFmtId="4" fontId="47" fillId="47" borderId="20" applyNumberFormat="0" applyProtection="0">
      <alignment horizontal="right" vertical="center"/>
    </xf>
    <xf numFmtId="4" fontId="27" fillId="48" borderId="21" applyNumberFormat="0" applyProtection="0">
      <alignment horizontal="left" vertical="center" indent="1"/>
    </xf>
    <xf numFmtId="4" fontId="47" fillId="49" borderId="0" applyNumberFormat="0" applyProtection="0">
      <alignment horizontal="left" indent="1"/>
    </xf>
    <xf numFmtId="4" fontId="47" fillId="49" borderId="0" applyNumberFormat="0" applyProtection="0">
      <alignment horizontal="left" indent="1"/>
    </xf>
    <xf numFmtId="4" fontId="48" fillId="50" borderId="0" applyNumberFormat="0" applyProtection="0">
      <alignment horizontal="left" vertical="center" indent="1"/>
    </xf>
    <xf numFmtId="4" fontId="48" fillId="50" borderId="0" applyNumberFormat="0" applyProtection="0">
      <alignment horizontal="left" vertical="center" indent="1"/>
    </xf>
    <xf numFmtId="4" fontId="48" fillId="50" borderId="0" applyNumberFormat="0" applyProtection="0">
      <alignment horizontal="left" vertical="center" indent="1"/>
    </xf>
    <xf numFmtId="4" fontId="47" fillId="51" borderId="20" applyNumberFormat="0" applyProtection="0">
      <alignment horizontal="right" vertical="center"/>
    </xf>
    <xf numFmtId="4" fontId="49" fillId="52" borderId="0" applyNumberFormat="0" applyProtection="0">
      <alignment horizontal="left" indent="1"/>
    </xf>
    <xf numFmtId="4" fontId="49" fillId="52" borderId="0" applyNumberFormat="0" applyProtection="0">
      <alignment horizontal="left" indent="1"/>
    </xf>
    <xf numFmtId="4" fontId="49" fillId="52" borderId="0" applyNumberFormat="0" applyProtection="0">
      <alignment horizontal="left" indent="1"/>
    </xf>
    <xf numFmtId="4" fontId="49" fillId="52" borderId="0" applyNumberFormat="0" applyProtection="0">
      <alignment horizontal="left" indent="1"/>
    </xf>
    <xf numFmtId="4" fontId="50" fillId="53" borderId="0" applyNumberFormat="0" applyProtection="0"/>
    <xf numFmtId="4" fontId="50" fillId="53" borderId="0" applyNumberFormat="0" applyProtection="0"/>
    <xf numFmtId="4" fontId="50" fillId="53" borderId="0" applyNumberFormat="0" applyProtection="0"/>
    <xf numFmtId="4" fontId="50" fillId="53" borderId="0" applyNumberFormat="0" applyProtection="0"/>
    <xf numFmtId="0" fontId="19" fillId="50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top" indent="1"/>
    </xf>
    <xf numFmtId="0" fontId="19" fillId="50" borderId="20" applyNumberFormat="0" applyProtection="0">
      <alignment horizontal="left" vertical="top" indent="1"/>
    </xf>
    <xf numFmtId="0" fontId="19" fillId="50" borderId="20" applyNumberFormat="0" applyProtection="0">
      <alignment horizontal="left" vertical="top" indent="1"/>
    </xf>
    <xf numFmtId="0" fontId="19" fillId="50" borderId="20" applyNumberFormat="0" applyProtection="0">
      <alignment horizontal="left" vertical="top" indent="1"/>
    </xf>
    <xf numFmtId="0" fontId="19" fillId="34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top" indent="1"/>
    </xf>
    <xf numFmtId="0" fontId="19" fillId="34" borderId="20" applyNumberFormat="0" applyProtection="0">
      <alignment horizontal="left" vertical="top" indent="1"/>
    </xf>
    <xf numFmtId="0" fontId="19" fillId="34" borderId="20" applyNumberFormat="0" applyProtection="0">
      <alignment horizontal="left" vertical="top" indent="1"/>
    </xf>
    <xf numFmtId="0" fontId="19" fillId="34" borderId="20" applyNumberFormat="0" applyProtection="0">
      <alignment horizontal="left" vertical="top" indent="1"/>
    </xf>
    <xf numFmtId="0" fontId="19" fillId="54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top" indent="1"/>
    </xf>
    <xf numFmtId="0" fontId="19" fillId="54" borderId="20" applyNumberFormat="0" applyProtection="0">
      <alignment horizontal="left" vertical="top" indent="1"/>
    </xf>
    <xf numFmtId="0" fontId="19" fillId="54" borderId="20" applyNumberFormat="0" applyProtection="0">
      <alignment horizontal="left" vertical="top" indent="1"/>
    </xf>
    <xf numFmtId="0" fontId="19" fillId="54" borderId="20" applyNumberFormat="0" applyProtection="0">
      <alignment horizontal="left" vertical="top" indent="1"/>
    </xf>
    <xf numFmtId="0" fontId="19" fillId="55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top" indent="1"/>
    </xf>
    <xf numFmtId="0" fontId="19" fillId="55" borderId="20" applyNumberFormat="0" applyProtection="0">
      <alignment horizontal="left" vertical="top" indent="1"/>
    </xf>
    <xf numFmtId="0" fontId="19" fillId="55" borderId="20" applyNumberFormat="0" applyProtection="0">
      <alignment horizontal="left" vertical="top" indent="1"/>
    </xf>
    <xf numFmtId="0" fontId="19" fillId="55" borderId="20" applyNumberFormat="0" applyProtection="0">
      <alignment horizontal="left" vertical="top" indent="1"/>
    </xf>
    <xf numFmtId="4" fontId="47" fillId="35" borderId="20" applyNumberFormat="0" applyProtection="0">
      <alignment vertical="center"/>
    </xf>
    <xf numFmtId="4" fontId="51" fillId="35" borderId="20" applyNumberFormat="0" applyProtection="0">
      <alignment vertical="center"/>
    </xf>
    <xf numFmtId="4" fontId="47" fillId="35" borderId="20" applyNumberFormat="0" applyProtection="0">
      <alignment horizontal="left" vertical="center" indent="1"/>
    </xf>
    <xf numFmtId="0" fontId="47" fillId="35" borderId="20" applyNumberFormat="0" applyProtection="0">
      <alignment horizontal="left" vertical="top" indent="1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right" vertical="center"/>
    </xf>
    <xf numFmtId="4" fontId="51" fillId="49" borderId="20" applyNumberFormat="0" applyProtection="0">
      <alignment horizontal="right" vertical="center"/>
    </xf>
    <xf numFmtId="4" fontId="47" fillId="0" borderId="20" applyNumberFormat="0" applyProtection="0">
      <alignment horizontal="left" vertical="center" indent="1"/>
    </xf>
    <xf numFmtId="4" fontId="47" fillId="0" borderId="20" applyNumberFormat="0" applyProtection="0">
      <alignment horizontal="left" vertical="center" indent="1"/>
    </xf>
    <xf numFmtId="0" fontId="47" fillId="34" borderId="20" applyNumberFormat="0" applyProtection="0">
      <alignment horizontal="left" vertical="top"/>
    </xf>
    <xf numFmtId="0" fontId="47" fillId="34" borderId="20" applyNumberFormat="0" applyProtection="0">
      <alignment horizontal="left" vertical="top"/>
    </xf>
    <xf numFmtId="4" fontId="29" fillId="56" borderId="0" applyNumberFormat="0" applyProtection="0">
      <alignment horizontal="left"/>
    </xf>
    <xf numFmtId="4" fontId="29" fillId="56" borderId="0" applyNumberFormat="0" applyProtection="0">
      <alignment horizontal="left"/>
    </xf>
    <xf numFmtId="4" fontId="29" fillId="56" borderId="0" applyNumberFormat="0" applyProtection="0">
      <alignment horizontal="left"/>
    </xf>
    <xf numFmtId="4" fontId="25" fillId="49" borderId="20" applyNumberFormat="0" applyProtection="0">
      <alignment horizontal="right" vertical="center"/>
    </xf>
    <xf numFmtId="37" fontId="52" fillId="57" borderId="0" applyNumberFormat="0" applyFont="0" applyBorder="0" applyAlignment="0" applyProtection="0"/>
    <xf numFmtId="172" fontId="19" fillId="0" borderId="15">
      <alignment horizontal="justify" vertical="top" wrapText="1"/>
    </xf>
    <xf numFmtId="0" fontId="19" fillId="0" borderId="0">
      <alignment horizontal="left" wrapText="1"/>
    </xf>
    <xf numFmtId="173" fontId="19" fillId="0" borderId="0" applyFill="0" applyBorder="0" applyAlignment="0" applyProtection="0">
      <alignment wrapText="1"/>
    </xf>
    <xf numFmtId="0" fontId="20" fillId="0" borderId="0" applyNumberFormat="0" applyFill="0" applyBorder="0">
      <alignment horizontal="center" wrapText="1"/>
    </xf>
    <xf numFmtId="0" fontId="20" fillId="0" borderId="0" applyNumberFormat="0" applyFill="0" applyBorder="0">
      <alignment horizontal="center" wrapText="1"/>
    </xf>
    <xf numFmtId="0" fontId="20" fillId="0" borderId="13">
      <alignment horizontal="center" vertical="center" wrapText="1"/>
    </xf>
    <xf numFmtId="0" fontId="34" fillId="0" borderId="22" applyNumberFormat="0" applyFont="0" applyFill="0" applyAlignment="0" applyProtection="0"/>
    <xf numFmtId="0" fontId="35" fillId="0" borderId="23"/>
    <xf numFmtId="174" fontId="53" fillId="0" borderId="0">
      <alignment horizontal="left"/>
    </xf>
    <xf numFmtId="0" fontId="35" fillId="0" borderId="24"/>
    <xf numFmtId="37" fontId="21" fillId="38" borderId="0" applyNumberFormat="0" applyBorder="0" applyAlignment="0" applyProtection="0"/>
    <xf numFmtId="37" fontId="21" fillId="0" borderId="0"/>
    <xf numFmtId="3" fontId="54" fillId="58" borderId="25" applyProtection="0"/>
    <xf numFmtId="0" fontId="19" fillId="0" borderId="0"/>
    <xf numFmtId="0" fontId="55" fillId="0" borderId="0"/>
    <xf numFmtId="0" fontId="56" fillId="0" borderId="0"/>
    <xf numFmtId="0" fontId="19" fillId="0" borderId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37" fontId="58" fillId="0" borderId="0" applyNumberFormat="0" applyFill="0" applyBorder="0"/>
    <xf numFmtId="0" fontId="1" fillId="0" borderId="0"/>
    <xf numFmtId="0" fontId="57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27" fillId="38" borderId="20" applyNumberFormat="0" applyProtection="0">
      <alignment horizontal="left" vertical="center" indent="1"/>
    </xf>
    <xf numFmtId="4" fontId="27" fillId="38" borderId="20" applyNumberFormat="0" applyProtection="0">
      <alignment horizontal="left" vertical="center" indent="1"/>
    </xf>
    <xf numFmtId="4" fontId="27" fillId="38" borderId="20" applyNumberFormat="0" applyProtection="0">
      <alignment horizontal="left" vertical="center" indent="1"/>
    </xf>
    <xf numFmtId="4" fontId="27" fillId="38" borderId="20" applyNumberFormat="0" applyProtection="0">
      <alignment horizontal="left" vertical="center" indent="1"/>
    </xf>
    <xf numFmtId="4" fontId="27" fillId="38" borderId="20" applyNumberFormat="0" applyProtection="0">
      <alignment vertical="center"/>
    </xf>
    <xf numFmtId="4" fontId="27" fillId="38" borderId="20" applyNumberFormat="0" applyProtection="0">
      <alignment horizontal="left" vertical="center" indent="1"/>
    </xf>
    <xf numFmtId="4" fontId="27" fillId="34" borderId="20" applyNumberFormat="0" applyProtection="0"/>
    <xf numFmtId="4" fontId="27" fillId="34" borderId="20" applyNumberFormat="0" applyProtection="0"/>
    <xf numFmtId="4" fontId="27" fillId="34" borderId="20" applyNumberFormat="0" applyProtection="0"/>
    <xf numFmtId="4" fontId="27" fillId="34" borderId="20" applyNumberFormat="0" applyProtection="0"/>
    <xf numFmtId="4" fontId="27" fillId="34" borderId="10" applyNumberFormat="0" applyProtection="0">
      <alignment vertical="center"/>
    </xf>
    <xf numFmtId="4" fontId="27" fillId="34" borderId="20" applyNumberFormat="0" applyProtection="0"/>
    <xf numFmtId="4" fontId="47" fillId="49" borderId="0" applyNumberFormat="0" applyProtection="0">
      <alignment horizontal="left" indent="1"/>
    </xf>
    <xf numFmtId="4" fontId="47" fillId="49" borderId="0" applyNumberFormat="0" applyProtection="0">
      <alignment horizontal="left" indent="1"/>
    </xf>
    <xf numFmtId="4" fontId="47" fillId="49" borderId="0" applyNumberFormat="0" applyProtection="0">
      <alignment horizontal="left" indent="1"/>
    </xf>
    <xf numFmtId="4" fontId="47" fillId="49" borderId="0" applyNumberFormat="0" applyProtection="0">
      <alignment horizontal="left" indent="1"/>
    </xf>
    <xf numFmtId="4" fontId="47" fillId="49" borderId="0" applyNumberFormat="0" applyProtection="0">
      <alignment horizontal="left" vertical="center" indent="1"/>
    </xf>
    <xf numFmtId="4" fontId="47" fillId="49" borderId="0" applyNumberFormat="0" applyProtection="0">
      <alignment horizontal="left" indent="1"/>
    </xf>
    <xf numFmtId="4" fontId="48" fillId="50" borderId="0" applyNumberFormat="0" applyProtection="0">
      <alignment horizontal="left" vertical="center" indent="1"/>
    </xf>
    <xf numFmtId="4" fontId="48" fillId="50" borderId="0" applyNumberFormat="0" applyProtection="0">
      <alignment horizontal="left" vertical="center" indent="1"/>
    </xf>
    <xf numFmtId="4" fontId="49" fillId="52" borderId="0" applyNumberFormat="0" applyProtection="0">
      <alignment horizontal="left" indent="1"/>
    </xf>
    <xf numFmtId="4" fontId="49" fillId="52" borderId="0" applyNumberFormat="0" applyProtection="0">
      <alignment horizontal="left" indent="1"/>
    </xf>
    <xf numFmtId="4" fontId="49" fillId="52" borderId="0" applyNumberFormat="0" applyProtection="0">
      <alignment horizontal="left" indent="1"/>
    </xf>
    <xf numFmtId="4" fontId="49" fillId="52" borderId="0" applyNumberFormat="0" applyProtection="0">
      <alignment horizontal="left" indent="1"/>
    </xf>
    <xf numFmtId="4" fontId="59" fillId="0" borderId="0" applyNumberFormat="0" applyProtection="0">
      <alignment horizontal="left" vertical="center" indent="1"/>
    </xf>
    <xf numFmtId="4" fontId="49" fillId="52" borderId="0" applyNumberFormat="0" applyProtection="0">
      <alignment horizontal="left" indent="1"/>
    </xf>
    <xf numFmtId="4" fontId="50" fillId="53" borderId="0" applyNumberFormat="0" applyProtection="0"/>
    <xf numFmtId="4" fontId="50" fillId="53" borderId="0" applyNumberFormat="0" applyProtection="0"/>
    <xf numFmtId="4" fontId="50" fillId="53" borderId="0" applyNumberFormat="0" applyProtection="0"/>
    <xf numFmtId="4" fontId="50" fillId="0" borderId="0" applyNumberFormat="0" applyProtection="0">
      <alignment horizontal="left" vertical="center" indent="1"/>
    </xf>
    <xf numFmtId="4" fontId="50" fillId="53" borderId="0" applyNumberFormat="0" applyProtection="0"/>
    <xf numFmtId="0" fontId="19" fillId="50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top" indent="1"/>
    </xf>
    <xf numFmtId="0" fontId="19" fillId="34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top" indent="1"/>
    </xf>
    <xf numFmtId="0" fontId="19" fillId="54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top" indent="1"/>
    </xf>
    <xf numFmtId="0" fontId="19" fillId="55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top" indent="1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right" vertical="center"/>
    </xf>
    <xf numFmtId="4" fontId="47" fillId="59" borderId="26" applyNumberFormat="0" applyProtection="0">
      <alignment horizontal="right" vertical="center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left" vertical="center" indent="1"/>
    </xf>
    <xf numFmtId="4" fontId="47" fillId="0" borderId="20" applyNumberFormat="0" applyProtection="0">
      <alignment horizontal="left" vertical="center" indent="1"/>
    </xf>
    <xf numFmtId="4" fontId="47" fillId="0" borderId="20" applyNumberFormat="0" applyProtection="0">
      <alignment horizontal="left" vertical="center" indent="1"/>
    </xf>
    <xf numFmtId="4" fontId="47" fillId="0" borderId="20" applyNumberFormat="0" applyProtection="0">
      <alignment horizontal="left" vertical="center" indent="1"/>
    </xf>
    <xf numFmtId="4" fontId="47" fillId="59" borderId="20" applyNumberFormat="0" applyProtection="0">
      <alignment horizontal="left" vertical="center" indent="1"/>
    </xf>
    <xf numFmtId="4" fontId="47" fillId="0" borderId="20" applyNumberFormat="0" applyProtection="0">
      <alignment horizontal="left" vertical="center" indent="1"/>
    </xf>
    <xf numFmtId="0" fontId="47" fillId="34" borderId="20" applyNumberFormat="0" applyProtection="0">
      <alignment horizontal="left" vertical="top"/>
    </xf>
    <xf numFmtId="0" fontId="47" fillId="34" borderId="20" applyNumberFormat="0" applyProtection="0">
      <alignment horizontal="left" vertical="top"/>
    </xf>
    <xf numFmtId="0" fontId="47" fillId="34" borderId="20" applyNumberFormat="0" applyProtection="0">
      <alignment horizontal="left" vertical="top"/>
    </xf>
    <xf numFmtId="0" fontId="47" fillId="34" borderId="20" applyNumberFormat="0" applyProtection="0">
      <alignment horizontal="left" vertical="top"/>
    </xf>
    <xf numFmtId="0" fontId="47" fillId="34" borderId="20" applyNumberFormat="0" applyProtection="0">
      <alignment horizontal="center" vertical="top"/>
    </xf>
    <xf numFmtId="0" fontId="47" fillId="34" borderId="20" applyNumberFormat="0" applyProtection="0">
      <alignment horizontal="left" vertical="top"/>
    </xf>
    <xf numFmtId="4" fontId="29" fillId="56" borderId="0" applyNumberFormat="0" applyProtection="0">
      <alignment horizontal="left"/>
    </xf>
    <xf numFmtId="4" fontId="29" fillId="56" borderId="0" applyNumberFormat="0" applyProtection="0">
      <alignment horizontal="left"/>
    </xf>
    <xf numFmtId="4" fontId="29" fillId="56" borderId="0" applyNumberFormat="0" applyProtection="0">
      <alignment horizontal="left"/>
    </xf>
    <xf numFmtId="4" fontId="28" fillId="0" borderId="0" applyNumberFormat="0" applyProtection="0">
      <alignment horizontal="left" vertical="center"/>
    </xf>
    <xf numFmtId="4" fontId="29" fillId="56" borderId="0" applyNumberFormat="0" applyProtection="0">
      <alignment horizontal="left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3" fontId="34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37" fontId="19" fillId="0" borderId="0" applyFill="0" applyBorder="0" applyAlignment="0" applyProtection="0"/>
    <xf numFmtId="44" fontId="55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19" fillId="0" borderId="0" applyFill="0" applyBorder="0" applyAlignment="0" applyProtection="0"/>
    <xf numFmtId="175" fontId="19" fillId="0" borderId="0" applyFill="0" applyBorder="0" applyAlignment="0" applyProtection="0"/>
    <xf numFmtId="2" fontId="19" fillId="0" borderId="0" applyFill="0" applyBorder="0" applyAlignment="0" applyProtection="0"/>
    <xf numFmtId="0" fontId="26" fillId="0" borderId="27">
      <alignment horizontal="left" vertical="center"/>
    </xf>
    <xf numFmtId="0" fontId="44" fillId="0" borderId="0"/>
    <xf numFmtId="0" fontId="19" fillId="0" borderId="0"/>
    <xf numFmtId="0" fontId="44" fillId="0" borderId="0"/>
    <xf numFmtId="0" fontId="1" fillId="0" borderId="0"/>
    <xf numFmtId="43" fontId="1" fillId="0" borderId="0" applyFont="0" applyFill="0" applyBorder="0" applyAlignment="0" applyProtection="0"/>
    <xf numFmtId="175" fontId="19" fillId="0" borderId="0" applyFill="0" applyBorder="0" applyAlignment="0" applyProtection="0"/>
    <xf numFmtId="4" fontId="47" fillId="51" borderId="20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Protection="0">
      <alignment horizontal="right"/>
    </xf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7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0" fontId="43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" fontId="27" fillId="38" borderId="20" applyNumberFormat="0" applyProtection="0">
      <alignment horizontal="left" vertical="center" indent="1"/>
    </xf>
    <xf numFmtId="4" fontId="47" fillId="49" borderId="0" applyNumberFormat="0" applyProtection="0">
      <alignment horizontal="left" indent="1"/>
    </xf>
    <xf numFmtId="4" fontId="49" fillId="52" borderId="0" applyNumberFormat="0" applyProtection="0">
      <alignment horizontal="left" indent="1"/>
    </xf>
    <xf numFmtId="4" fontId="50" fillId="53" borderId="0" applyNumberFormat="0" applyProtection="0"/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left" vertical="center" indent="1"/>
    </xf>
    <xf numFmtId="0" fontId="47" fillId="34" borderId="20" applyNumberFormat="0" applyProtection="0">
      <alignment horizontal="left" vertical="top"/>
    </xf>
    <xf numFmtId="9" fontId="1" fillId="0" borderId="0" applyFont="0" applyFill="0" applyBorder="0" applyAlignment="0" applyProtection="0"/>
    <xf numFmtId="0" fontId="1" fillId="0" borderId="0"/>
    <xf numFmtId="0" fontId="19" fillId="0" borderId="0"/>
    <xf numFmtId="0" fontId="55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7" fontId="19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9" fillId="0" borderId="0" applyFill="0" applyBorder="0" applyAlignment="0" applyProtection="0"/>
    <xf numFmtId="175" fontId="19" fillId="0" borderId="0" applyFill="0" applyBorder="0" applyAlignment="0" applyProtection="0"/>
    <xf numFmtId="37" fontId="19" fillId="0" borderId="0" applyFill="0" applyBorder="0" applyAlignment="0" applyProtection="0"/>
    <xf numFmtId="175" fontId="19" fillId="0" borderId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175" fontId="19" fillId="0" borderId="0" applyFill="0" applyBorder="0" applyAlignment="0" applyProtection="0"/>
    <xf numFmtId="175" fontId="19" fillId="0" borderId="0" applyFill="0" applyBorder="0" applyAlignment="0" applyProtection="0"/>
    <xf numFmtId="4" fontId="27" fillId="34" borderId="10" applyNumberFormat="0" applyProtection="0">
      <alignment vertical="center"/>
    </xf>
    <xf numFmtId="175" fontId="19" fillId="0" borderId="0" applyFill="0" applyBorder="0" applyAlignment="0" applyProtection="0"/>
    <xf numFmtId="37" fontId="19" fillId="0" borderId="0" applyFill="0" applyBorder="0" applyAlignment="0" applyProtection="0"/>
    <xf numFmtId="175" fontId="19" fillId="0" borderId="0" applyFill="0" applyBorder="0" applyAlignment="0" applyProtection="0"/>
    <xf numFmtId="37" fontId="19" fillId="0" borderId="0" applyFill="0" applyBorder="0" applyAlignment="0" applyProtection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" fontId="27" fillId="34" borderId="29" applyNumberFormat="0" applyProtection="0">
      <alignment vertical="center"/>
    </xf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59" borderId="0" applyNumberFormat="0" applyFill="0" applyBorder="0" applyAlignment="0" applyProtection="0">
      <protection locked="0"/>
    </xf>
    <xf numFmtId="0" fontId="64" fillId="0" borderId="0" applyNumberFormat="0" applyFill="0" applyBorder="0" applyAlignment="0" applyProtection="0"/>
    <xf numFmtId="0" fontId="50" fillId="59" borderId="11" applyNumberFormat="0" applyFill="0" applyBorder="0" applyAlignment="0" applyProtection="0">
      <protection locked="0"/>
    </xf>
    <xf numFmtId="0" fontId="65" fillId="0" borderId="16" applyNumberFormat="0" applyFont="0" applyFill="0" applyAlignment="0" applyProtection="0"/>
    <xf numFmtId="0" fontId="19" fillId="0" borderId="30" applyNumberFormat="0" applyFill="0" applyAlignment="0" applyProtection="0"/>
    <xf numFmtId="0" fontId="21" fillId="0" borderId="0" applyNumberFormat="0" applyFill="0" applyBorder="0" applyAlignment="0" applyProtection="0"/>
    <xf numFmtId="0" fontId="65" fillId="0" borderId="0" applyFont="0" applyFill="0" applyBorder="0" applyAlignment="0" applyProtection="0"/>
    <xf numFmtId="40" fontId="66" fillId="0" borderId="0" applyFont="0" applyFill="0" applyBorder="0" applyAlignment="0" applyProtection="0">
      <alignment horizontal="center"/>
    </xf>
    <xf numFmtId="0" fontId="66" fillId="0" borderId="0" applyFont="0" applyFill="0" applyBorder="0" applyAlignment="0" applyProtection="0">
      <alignment horizontal="center"/>
    </xf>
    <xf numFmtId="0" fontId="67" fillId="0" borderId="0" applyFont="0" applyFill="0" applyBorder="0" applyAlignment="0" applyProtection="0"/>
    <xf numFmtId="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7" fontId="36" fillId="0" borderId="0" applyFill="0" applyBorder="0">
      <alignment horizontal="right"/>
    </xf>
    <xf numFmtId="8" fontId="68" fillId="0" borderId="0" applyNumberFormat="0" applyFill="0" applyBorder="0" applyAlignment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0" fontId="19" fillId="0" borderId="0"/>
    <xf numFmtId="0" fontId="19" fillId="0" borderId="0"/>
    <xf numFmtId="0" fontId="33" fillId="0" borderId="0" applyFill="0" applyBorder="0" applyAlignment="0" applyProtection="0"/>
    <xf numFmtId="3" fontId="69" fillId="0" borderId="0" applyFill="0" applyBorder="0" applyAlignment="0" applyProtection="0"/>
    <xf numFmtId="3" fontId="65" fillId="0" borderId="0" applyFill="0" applyBorder="0" applyAlignment="0" applyProtection="0"/>
    <xf numFmtId="3" fontId="70" fillId="0" borderId="0" applyFill="0" applyBorder="0" applyAlignment="0" applyProtection="0"/>
    <xf numFmtId="3" fontId="33" fillId="0" borderId="0" applyFill="0" applyBorder="0" applyAlignment="0" applyProtection="0"/>
    <xf numFmtId="3" fontId="71" fillId="0" borderId="0" applyFill="0" applyBorder="0" applyAlignment="0" applyProtection="0"/>
    <xf numFmtId="3" fontId="21" fillId="0" borderId="0" applyFill="0" applyBorder="0" applyAlignment="0" applyProtection="0"/>
    <xf numFmtId="3" fontId="72" fillId="0" borderId="0" applyFill="0" applyBorder="0" applyAlignment="0" applyProtection="0"/>
    <xf numFmtId="0" fontId="36" fillId="0" borderId="0" applyFill="0" applyBorder="0">
      <alignment horizontal="right"/>
    </xf>
    <xf numFmtId="0" fontId="21" fillId="59" borderId="13" applyFont="0" applyBorder="0" applyAlignment="0" applyProtection="0">
      <alignment vertical="top"/>
    </xf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35" borderId="0" applyNumberFormat="0" applyFont="0" applyBorder="0" applyAlignment="0" applyProtection="0">
      <alignment horizontal="center"/>
      <protection locked="0"/>
    </xf>
    <xf numFmtId="0" fontId="21" fillId="35" borderId="12" applyNumberFormat="0" applyFont="0" applyAlignment="0" applyProtection="0">
      <alignment horizontal="center"/>
      <protection locked="0"/>
    </xf>
    <xf numFmtId="0" fontId="19" fillId="0" borderId="0" applyFill="0" applyBorder="0" applyProtection="0">
      <alignment horizontal="right"/>
    </xf>
    <xf numFmtId="0" fontId="19" fillId="0" borderId="0" applyFill="0" applyBorder="0" applyProtection="0">
      <alignment horizontal="right"/>
    </xf>
    <xf numFmtId="176" fontId="19" fillId="0" borderId="0" applyFill="0" applyBorder="0" applyProtection="0">
      <alignment horizontal="right"/>
    </xf>
    <xf numFmtId="0" fontId="73" fillId="0" borderId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0" fontId="47" fillId="59" borderId="0">
      <alignment horizontal="right"/>
    </xf>
    <xf numFmtId="0" fontId="27" fillId="59" borderId="0">
      <alignment horizontal="left"/>
    </xf>
    <xf numFmtId="0" fontId="74" fillId="0" borderId="0" applyFill="0" applyBorder="0" applyProtection="0">
      <alignment horizontal="left"/>
    </xf>
    <xf numFmtId="0" fontId="75" fillId="0" borderId="0" applyFill="0" applyBorder="0" applyProtection="0">
      <alignment horizontal="left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65" fillId="0" borderId="0" applyFont="0" applyFill="0" applyBorder="0" applyProtection="0">
      <alignment horizontal="right"/>
    </xf>
    <xf numFmtId="0" fontId="77" fillId="0" borderId="0"/>
    <xf numFmtId="0" fontId="36" fillId="0" borderId="0" applyFill="0" applyBorder="0">
      <alignment horizontal="right"/>
    </xf>
    <xf numFmtId="0" fontId="24" fillId="33" borderId="13" applyNumberFormat="0" applyFont="0" applyAlignment="0" applyProtection="0"/>
    <xf numFmtId="0" fontId="21" fillId="33" borderId="0" applyNumberFormat="0" applyFont="0" applyBorder="0" applyAlignment="0" applyProtection="0">
      <alignment horizontal="center"/>
      <protection locked="0"/>
    </xf>
    <xf numFmtId="0" fontId="67" fillId="0" borderId="0">
      <alignment vertical="top"/>
    </xf>
    <xf numFmtId="177" fontId="67" fillId="0" borderId="0">
      <alignment vertical="top"/>
    </xf>
    <xf numFmtId="177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177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177" fontId="67" fillId="0" borderId="0">
      <alignment vertical="top"/>
    </xf>
    <xf numFmtId="177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177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177" fontId="67" fillId="0" borderId="0">
      <alignment vertical="top"/>
    </xf>
    <xf numFmtId="177" fontId="67" fillId="0" borderId="0">
      <alignment vertical="top"/>
    </xf>
    <xf numFmtId="37" fontId="78" fillId="0" borderId="0" applyNumberFormat="0" applyFill="0" applyBorder="0" applyAlignment="0" applyProtection="0"/>
    <xf numFmtId="0" fontId="67" fillId="60" borderId="0" applyNumberFormat="0" applyFont="0" applyBorder="0" applyAlignment="0" applyProtection="0"/>
    <xf numFmtId="0" fontId="24" fillId="33" borderId="0" applyNumberFormat="0" applyFont="0" applyBorder="0" applyAlignment="0" applyProtection="0"/>
    <xf numFmtId="174" fontId="79" fillId="0" borderId="0" applyNumberFormat="0" applyFill="0" applyBorder="0" applyAlignment="0">
      <alignment horizontal="left"/>
    </xf>
    <xf numFmtId="0" fontId="22" fillId="0" borderId="0" applyFill="0" applyBorder="0" applyProtection="0">
      <alignment horizontal="center" vertical="center"/>
    </xf>
    <xf numFmtId="0" fontId="22" fillId="0" borderId="0" applyFill="0" applyBorder="0" applyProtection="0"/>
    <xf numFmtId="0" fontId="20" fillId="0" borderId="0" applyFill="0" applyBorder="0" applyProtection="0">
      <alignment horizontal="left"/>
    </xf>
    <xf numFmtId="0" fontId="80" fillId="0" borderId="0" applyFill="0" applyBorder="0" applyProtection="0">
      <alignment horizontal="left" vertical="top"/>
    </xf>
    <xf numFmtId="0" fontId="63" fillId="59" borderId="28" applyNumberFormat="0" applyFont="0" applyFill="0" applyAlignment="0" applyProtection="0">
      <protection locked="0"/>
    </xf>
    <xf numFmtId="0" fontId="63" fillId="59" borderId="31" applyNumberFormat="0" applyFont="0" applyFill="0" applyAlignment="0" applyProtection="0">
      <protection locked="0"/>
    </xf>
    <xf numFmtId="0" fontId="24" fillId="0" borderId="0" applyNumberFormat="0" applyFill="0" applyBorder="0" applyAlignment="0" applyProtection="0"/>
    <xf numFmtId="18" fontId="63" fillId="59" borderId="0" applyFont="0" applyFill="0" applyBorder="0" applyAlignment="0" applyProtection="0">
      <protection locked="0"/>
    </xf>
    <xf numFmtId="0" fontId="8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47" fillId="0" borderId="14" applyFill="0" applyBorder="0" applyAlignment="0" applyProtection="0">
      <protection locked="0"/>
    </xf>
    <xf numFmtId="0" fontId="24" fillId="59" borderId="0" applyNumberFormat="0" applyFont="0" applyAlignment="0" applyProtection="0"/>
    <xf numFmtId="0" fontId="24" fillId="59" borderId="28" applyNumberFormat="0" applyFont="0" applyAlignment="0" applyProtection="0">
      <protection locked="0"/>
    </xf>
    <xf numFmtId="0" fontId="82" fillId="0" borderId="0" applyNumberFormat="0" applyFill="0" applyBorder="0" applyAlignment="0" applyProtection="0"/>
    <xf numFmtId="0" fontId="65" fillId="0" borderId="0" applyFont="0" applyFill="0" applyBorder="0" applyProtection="0">
      <alignment horizontal="right"/>
    </xf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9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6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7" fillId="61" borderId="0">
      <alignment horizontal="left"/>
    </xf>
    <xf numFmtId="0" fontId="50" fillId="61" borderId="0">
      <alignment horizontal="right"/>
    </xf>
    <xf numFmtId="0" fontId="50" fillId="61" borderId="0">
      <alignment horizontal="center"/>
    </xf>
    <xf numFmtId="0" fontId="50" fillId="61" borderId="0">
      <alignment horizontal="right"/>
    </xf>
    <xf numFmtId="0" fontId="87" fillId="61" borderId="0">
      <alignment horizontal="left"/>
    </xf>
    <xf numFmtId="40" fontId="84" fillId="0" borderId="0" applyFont="0" applyFill="0" applyBorder="0" applyAlignment="0" applyProtection="0"/>
    <xf numFmtId="43" fontId="85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7" fillId="61" borderId="0">
      <alignment horizontal="left"/>
    </xf>
    <xf numFmtId="0" fontId="27" fillId="61" borderId="0">
      <alignment horizontal="left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6" fillId="55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40" fontId="88" fillId="59" borderId="0">
      <alignment horizontal="right"/>
    </xf>
    <xf numFmtId="0" fontId="89" fillId="59" borderId="0">
      <alignment horizontal="right"/>
    </xf>
    <xf numFmtId="0" fontId="90" fillId="59" borderId="11"/>
    <xf numFmtId="0" fontId="90" fillId="0" borderId="0" applyBorder="0">
      <alignment horizontal="centerContinuous"/>
    </xf>
    <xf numFmtId="0" fontId="91" fillId="0" borderId="0" applyBorder="0">
      <alignment horizontal="centerContinuous"/>
    </xf>
    <xf numFmtId="9" fontId="84" fillId="0" borderId="0" applyFont="0" applyFill="0" applyBorder="0" applyAlignment="0" applyProtection="0"/>
    <xf numFmtId="0" fontId="27" fillId="61" borderId="0">
      <alignment horizontal="center"/>
    </xf>
    <xf numFmtId="49" fontId="48" fillId="61" borderId="0">
      <alignment horizontal="center"/>
    </xf>
    <xf numFmtId="0" fontId="50" fillId="61" borderId="0">
      <alignment horizontal="center"/>
    </xf>
    <xf numFmtId="0" fontId="50" fillId="61" borderId="0">
      <alignment horizontal="centerContinuous"/>
    </xf>
    <xf numFmtId="0" fontId="63" fillId="61" borderId="0">
      <alignment horizontal="left"/>
    </xf>
    <xf numFmtId="49" fontId="63" fillId="61" borderId="0">
      <alignment horizontal="center"/>
    </xf>
    <xf numFmtId="0" fontId="27" fillId="61" borderId="0">
      <alignment horizontal="left"/>
    </xf>
    <xf numFmtId="49" fontId="63" fillId="61" borderId="0">
      <alignment horizontal="left"/>
    </xf>
    <xf numFmtId="0" fontId="27" fillId="61" borderId="0">
      <alignment horizontal="centerContinuous"/>
    </xf>
    <xf numFmtId="0" fontId="27" fillId="61" borderId="0">
      <alignment horizontal="right"/>
    </xf>
    <xf numFmtId="49" fontId="27" fillId="61" borderId="0">
      <alignment horizontal="left"/>
    </xf>
    <xf numFmtId="0" fontId="50" fillId="61" borderId="0">
      <alignment horizontal="right"/>
    </xf>
    <xf numFmtId="0" fontId="63" fillId="62" borderId="0">
      <alignment horizontal="center"/>
    </xf>
    <xf numFmtId="0" fontId="54" fillId="62" borderId="0">
      <alignment horizont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92" fillId="61" borderId="0">
      <alignment horizont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" fontId="95" fillId="0" borderId="0" applyFont="0" applyFill="0" applyBorder="0" applyAlignment="0" applyProtection="0"/>
    <xf numFmtId="8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39" fontId="35" fillId="0" borderId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Protection="0">
      <alignment horizontal="right"/>
    </xf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17">
      <alignment horizontal="left" vertical="center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>
      <protection locked="0"/>
    </xf>
    <xf numFmtId="0" fontId="32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32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27" fillId="37" borderId="32" applyNumberFormat="0" applyProtection="0">
      <alignment vertical="center"/>
    </xf>
    <xf numFmtId="4" fontId="46" fillId="38" borderId="32" applyNumberFormat="0" applyProtection="0">
      <alignment vertical="center"/>
    </xf>
    <xf numFmtId="4" fontId="27" fillId="38" borderId="32" applyNumberFormat="0" applyProtection="0">
      <alignment horizontal="left" vertical="center" indent="1"/>
    </xf>
    <xf numFmtId="4" fontId="27" fillId="38" borderId="32" applyNumberFormat="0" applyProtection="0">
      <alignment horizontal="left" vertical="center" indent="1"/>
    </xf>
    <xf numFmtId="0" fontId="27" fillId="38" borderId="32" applyNumberFormat="0" applyProtection="0">
      <alignment horizontal="left" vertical="top" indent="1"/>
    </xf>
    <xf numFmtId="4" fontId="27" fillId="34" borderId="32" applyNumberFormat="0" applyProtection="0"/>
    <xf numFmtId="4" fontId="47" fillId="39" borderId="32" applyNumberFormat="0" applyProtection="0">
      <alignment horizontal="right" vertical="center"/>
    </xf>
    <xf numFmtId="4" fontId="47" fillId="40" borderId="32" applyNumberFormat="0" applyProtection="0">
      <alignment horizontal="right" vertical="center"/>
    </xf>
    <xf numFmtId="4" fontId="47" fillId="41" borderId="32" applyNumberFormat="0" applyProtection="0">
      <alignment horizontal="right" vertical="center"/>
    </xf>
    <xf numFmtId="4" fontId="47" fillId="42" borderId="32" applyNumberFormat="0" applyProtection="0">
      <alignment horizontal="right" vertical="center"/>
    </xf>
    <xf numFmtId="4" fontId="47" fillId="43" borderId="32" applyNumberFormat="0" applyProtection="0">
      <alignment horizontal="right" vertical="center"/>
    </xf>
    <xf numFmtId="4" fontId="47" fillId="44" borderId="32" applyNumberFormat="0" applyProtection="0">
      <alignment horizontal="right" vertical="center"/>
    </xf>
    <xf numFmtId="4" fontId="47" fillId="45" borderId="32" applyNumberFormat="0" applyProtection="0">
      <alignment horizontal="right" vertical="center"/>
    </xf>
    <xf numFmtId="4" fontId="47" fillId="46" borderId="32" applyNumberFormat="0" applyProtection="0">
      <alignment horizontal="right" vertical="center"/>
    </xf>
    <xf numFmtId="4" fontId="47" fillId="47" borderId="32" applyNumberFormat="0" applyProtection="0">
      <alignment horizontal="right" vertical="center"/>
    </xf>
    <xf numFmtId="4" fontId="47" fillId="51" borderId="32" applyNumberFormat="0" applyProtection="0">
      <alignment horizontal="right" vertical="center"/>
    </xf>
    <xf numFmtId="0" fontId="19" fillId="50" borderId="32" applyNumberFormat="0" applyProtection="0">
      <alignment horizontal="left" vertical="center" indent="1"/>
    </xf>
    <xf numFmtId="0" fontId="19" fillId="50" borderId="32" applyNumberFormat="0" applyProtection="0">
      <alignment horizontal="left" vertical="center" indent="1"/>
    </xf>
    <xf numFmtId="0" fontId="19" fillId="50" borderId="32" applyNumberFormat="0" applyProtection="0">
      <alignment horizontal="left" vertical="center" indent="1"/>
    </xf>
    <xf numFmtId="0" fontId="19" fillId="50" borderId="32" applyNumberFormat="0" applyProtection="0">
      <alignment horizontal="left" vertical="center" indent="1"/>
    </xf>
    <xf numFmtId="0" fontId="19" fillId="50" borderId="32" applyNumberFormat="0" applyProtection="0">
      <alignment horizontal="left" vertical="top" indent="1"/>
    </xf>
    <xf numFmtId="0" fontId="19" fillId="50" borderId="32" applyNumberFormat="0" applyProtection="0">
      <alignment horizontal="left" vertical="top" indent="1"/>
    </xf>
    <xf numFmtId="0" fontId="19" fillId="50" borderId="32" applyNumberFormat="0" applyProtection="0">
      <alignment horizontal="left" vertical="top" indent="1"/>
    </xf>
    <xf numFmtId="0" fontId="19" fillId="50" borderId="32" applyNumberFormat="0" applyProtection="0">
      <alignment horizontal="left" vertical="top" indent="1"/>
    </xf>
    <xf numFmtId="0" fontId="19" fillId="34" borderId="32" applyNumberFormat="0" applyProtection="0">
      <alignment horizontal="left" vertical="center" indent="1"/>
    </xf>
    <xf numFmtId="0" fontId="19" fillId="34" borderId="32" applyNumberFormat="0" applyProtection="0">
      <alignment horizontal="left" vertical="center" indent="1"/>
    </xf>
    <xf numFmtId="0" fontId="19" fillId="34" borderId="32" applyNumberFormat="0" applyProtection="0">
      <alignment horizontal="left" vertical="center" indent="1"/>
    </xf>
    <xf numFmtId="0" fontId="19" fillId="34" borderId="32" applyNumberFormat="0" applyProtection="0">
      <alignment horizontal="left" vertical="center" indent="1"/>
    </xf>
    <xf numFmtId="0" fontId="19" fillId="34" borderId="32" applyNumberFormat="0" applyProtection="0">
      <alignment horizontal="left" vertical="top" indent="1"/>
    </xf>
    <xf numFmtId="0" fontId="19" fillId="34" borderId="32" applyNumberFormat="0" applyProtection="0">
      <alignment horizontal="left" vertical="top" indent="1"/>
    </xf>
    <xf numFmtId="0" fontId="19" fillId="34" borderId="32" applyNumberFormat="0" applyProtection="0">
      <alignment horizontal="left" vertical="top" indent="1"/>
    </xf>
    <xf numFmtId="0" fontId="19" fillId="34" borderId="32" applyNumberFormat="0" applyProtection="0">
      <alignment horizontal="left" vertical="top" indent="1"/>
    </xf>
    <xf numFmtId="0" fontId="19" fillId="54" borderId="32" applyNumberFormat="0" applyProtection="0">
      <alignment horizontal="left" vertical="center" indent="1"/>
    </xf>
    <xf numFmtId="0" fontId="19" fillId="54" borderId="32" applyNumberFormat="0" applyProtection="0">
      <alignment horizontal="left" vertical="center" indent="1"/>
    </xf>
    <xf numFmtId="0" fontId="19" fillId="54" borderId="32" applyNumberFormat="0" applyProtection="0">
      <alignment horizontal="left" vertical="center" indent="1"/>
    </xf>
    <xf numFmtId="0" fontId="19" fillId="54" borderId="32" applyNumberFormat="0" applyProtection="0">
      <alignment horizontal="left" vertical="center" indent="1"/>
    </xf>
    <xf numFmtId="0" fontId="19" fillId="54" borderId="32" applyNumberFormat="0" applyProtection="0">
      <alignment horizontal="left" vertical="top" indent="1"/>
    </xf>
    <xf numFmtId="0" fontId="19" fillId="54" borderId="32" applyNumberFormat="0" applyProtection="0">
      <alignment horizontal="left" vertical="top" indent="1"/>
    </xf>
    <xf numFmtId="0" fontId="19" fillId="54" borderId="32" applyNumberFormat="0" applyProtection="0">
      <alignment horizontal="left" vertical="top" indent="1"/>
    </xf>
    <xf numFmtId="0" fontId="19" fillId="54" borderId="32" applyNumberFormat="0" applyProtection="0">
      <alignment horizontal="left" vertical="top" indent="1"/>
    </xf>
    <xf numFmtId="0" fontId="19" fillId="55" borderId="32" applyNumberFormat="0" applyProtection="0">
      <alignment horizontal="left" vertical="center" indent="1"/>
    </xf>
    <xf numFmtId="0" fontId="19" fillId="55" borderId="32" applyNumberFormat="0" applyProtection="0">
      <alignment horizontal="left" vertical="center" indent="1"/>
    </xf>
    <xf numFmtId="0" fontId="19" fillId="55" borderId="32" applyNumberFormat="0" applyProtection="0">
      <alignment horizontal="left" vertical="center" indent="1"/>
    </xf>
    <xf numFmtId="0" fontId="19" fillId="55" borderId="32" applyNumberFormat="0" applyProtection="0">
      <alignment horizontal="left" vertical="center" indent="1"/>
    </xf>
    <xf numFmtId="0" fontId="19" fillId="55" borderId="32" applyNumberFormat="0" applyProtection="0">
      <alignment horizontal="left" vertical="top" indent="1"/>
    </xf>
    <xf numFmtId="0" fontId="19" fillId="55" borderId="32" applyNumberFormat="0" applyProtection="0">
      <alignment horizontal="left" vertical="top" indent="1"/>
    </xf>
    <xf numFmtId="0" fontId="19" fillId="55" borderId="32" applyNumberFormat="0" applyProtection="0">
      <alignment horizontal="left" vertical="top" indent="1"/>
    </xf>
    <xf numFmtId="0" fontId="19" fillId="55" borderId="32" applyNumberFormat="0" applyProtection="0">
      <alignment horizontal="left" vertical="top" indent="1"/>
    </xf>
    <xf numFmtId="4" fontId="47" fillId="35" borderId="32" applyNumberFormat="0" applyProtection="0">
      <alignment vertical="center"/>
    </xf>
    <xf numFmtId="4" fontId="51" fillId="35" borderId="32" applyNumberFormat="0" applyProtection="0">
      <alignment vertical="center"/>
    </xf>
    <xf numFmtId="4" fontId="47" fillId="35" borderId="32" applyNumberFormat="0" applyProtection="0">
      <alignment horizontal="left" vertical="center" indent="1"/>
    </xf>
    <xf numFmtId="0" fontId="47" fillId="35" borderId="32" applyNumberFormat="0" applyProtection="0">
      <alignment horizontal="left" vertical="top" indent="1"/>
    </xf>
    <xf numFmtId="4" fontId="47" fillId="0" borderId="32" applyNumberFormat="0" applyProtection="0">
      <alignment horizontal="right" vertical="center"/>
    </xf>
    <xf numFmtId="4" fontId="47" fillId="0" borderId="32" applyNumberFormat="0" applyProtection="0">
      <alignment horizontal="right" vertical="center"/>
    </xf>
    <xf numFmtId="4" fontId="51" fillId="49" borderId="32" applyNumberFormat="0" applyProtection="0">
      <alignment horizontal="right" vertical="center"/>
    </xf>
    <xf numFmtId="4" fontId="47" fillId="0" borderId="32" applyNumberFormat="0" applyProtection="0">
      <alignment horizontal="left" vertical="center" indent="1"/>
    </xf>
    <xf numFmtId="4" fontId="47" fillId="0" borderId="32" applyNumberFormat="0" applyProtection="0">
      <alignment horizontal="left" vertical="center" indent="1"/>
    </xf>
    <xf numFmtId="0" fontId="47" fillId="34" borderId="32" applyNumberFormat="0" applyProtection="0">
      <alignment horizontal="left" vertical="top"/>
    </xf>
    <xf numFmtId="0" fontId="47" fillId="34" borderId="32" applyNumberFormat="0" applyProtection="0">
      <alignment horizontal="left" vertical="top"/>
    </xf>
    <xf numFmtId="4" fontId="25" fillId="49" borderId="32" applyNumberFormat="0" applyProtection="0">
      <alignment horizontal="right" vertical="center"/>
    </xf>
    <xf numFmtId="0" fontId="34" fillId="0" borderId="22" applyNumberFormat="0" applyFont="0" applyFill="0" applyAlignment="0" applyProtection="0"/>
    <xf numFmtId="0" fontId="56" fillId="0" borderId="0"/>
    <xf numFmtId="0" fontId="19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4" fontId="27" fillId="38" borderId="32" applyNumberFormat="0" applyProtection="0">
      <alignment horizontal="left" vertical="center" indent="1"/>
    </xf>
    <xf numFmtId="4" fontId="27" fillId="38" borderId="32" applyNumberFormat="0" applyProtection="0">
      <alignment horizontal="left" vertical="center" indent="1"/>
    </xf>
    <xf numFmtId="4" fontId="27" fillId="38" borderId="32" applyNumberFormat="0" applyProtection="0">
      <alignment horizontal="left" vertical="center" indent="1"/>
    </xf>
    <xf numFmtId="4" fontId="27" fillId="38" borderId="32" applyNumberFormat="0" applyProtection="0">
      <alignment horizontal="left" vertical="center" indent="1"/>
    </xf>
    <xf numFmtId="4" fontId="27" fillId="38" borderId="32" applyNumberFormat="0" applyProtection="0">
      <alignment vertical="center"/>
    </xf>
    <xf numFmtId="4" fontId="27" fillId="34" borderId="32" applyNumberFormat="0" applyProtection="0"/>
    <xf numFmtId="4" fontId="27" fillId="34" borderId="32" applyNumberFormat="0" applyProtection="0"/>
    <xf numFmtId="4" fontId="27" fillId="34" borderId="32" applyNumberFormat="0" applyProtection="0"/>
    <xf numFmtId="4" fontId="27" fillId="34" borderId="32" applyNumberFormat="0" applyProtection="0"/>
    <xf numFmtId="4" fontId="27" fillId="34" borderId="29" applyNumberFormat="0" applyProtection="0">
      <alignment vertical="center"/>
    </xf>
    <xf numFmtId="0" fontId="19" fillId="50" borderId="32" applyNumberFormat="0" applyProtection="0">
      <alignment horizontal="left" vertical="center" indent="1"/>
    </xf>
    <xf numFmtId="0" fontId="19" fillId="50" borderId="32" applyNumberFormat="0" applyProtection="0">
      <alignment horizontal="left" vertical="top" indent="1"/>
    </xf>
    <xf numFmtId="0" fontId="19" fillId="34" borderId="32" applyNumberFormat="0" applyProtection="0">
      <alignment horizontal="left" vertical="center" indent="1"/>
    </xf>
    <xf numFmtId="0" fontId="19" fillId="34" borderId="32" applyNumberFormat="0" applyProtection="0">
      <alignment horizontal="left" vertical="top" indent="1"/>
    </xf>
    <xf numFmtId="0" fontId="19" fillId="54" borderId="32" applyNumberFormat="0" applyProtection="0">
      <alignment horizontal="left" vertical="center" indent="1"/>
    </xf>
    <xf numFmtId="0" fontId="19" fillId="54" borderId="32" applyNumberFormat="0" applyProtection="0">
      <alignment horizontal="left" vertical="top" indent="1"/>
    </xf>
    <xf numFmtId="0" fontId="19" fillId="55" borderId="32" applyNumberFormat="0" applyProtection="0">
      <alignment horizontal="left" vertical="center" indent="1"/>
    </xf>
    <xf numFmtId="0" fontId="19" fillId="55" borderId="32" applyNumberFormat="0" applyProtection="0">
      <alignment horizontal="left" vertical="top" indent="1"/>
    </xf>
    <xf numFmtId="4" fontId="47" fillId="0" borderId="32" applyNumberFormat="0" applyProtection="0">
      <alignment horizontal="right" vertical="center"/>
    </xf>
    <xf numFmtId="4" fontId="47" fillId="0" borderId="32" applyNumberFormat="0" applyProtection="0">
      <alignment horizontal="right" vertical="center"/>
    </xf>
    <xf numFmtId="4" fontId="47" fillId="0" borderId="32" applyNumberFormat="0" applyProtection="0">
      <alignment horizontal="right" vertical="center"/>
    </xf>
    <xf numFmtId="4" fontId="47" fillId="0" borderId="32" applyNumberFormat="0" applyProtection="0">
      <alignment horizontal="right" vertical="center"/>
    </xf>
    <xf numFmtId="4" fontId="47" fillId="0" borderId="32" applyNumberFormat="0" applyProtection="0">
      <alignment horizontal="left" vertical="center" indent="1"/>
    </xf>
    <xf numFmtId="4" fontId="47" fillId="0" borderId="32" applyNumberFormat="0" applyProtection="0">
      <alignment horizontal="left" vertical="center" indent="1"/>
    </xf>
    <xf numFmtId="4" fontId="47" fillId="0" borderId="32" applyNumberFormat="0" applyProtection="0">
      <alignment horizontal="left" vertical="center" indent="1"/>
    </xf>
    <xf numFmtId="4" fontId="47" fillId="0" borderId="32" applyNumberFormat="0" applyProtection="0">
      <alignment horizontal="left" vertical="center" indent="1"/>
    </xf>
    <xf numFmtId="4" fontId="47" fillId="59" borderId="32" applyNumberFormat="0" applyProtection="0">
      <alignment horizontal="left" vertical="center" indent="1"/>
    </xf>
    <xf numFmtId="0" fontId="47" fillId="34" borderId="32" applyNumberFormat="0" applyProtection="0">
      <alignment horizontal="left" vertical="top"/>
    </xf>
    <xf numFmtId="0" fontId="47" fillId="34" borderId="32" applyNumberFormat="0" applyProtection="0">
      <alignment horizontal="left" vertical="top"/>
    </xf>
    <xf numFmtId="0" fontId="47" fillId="34" borderId="32" applyNumberFormat="0" applyProtection="0">
      <alignment horizontal="left" vertical="top"/>
    </xf>
    <xf numFmtId="0" fontId="47" fillId="34" borderId="32" applyNumberFormat="0" applyProtection="0">
      <alignment horizontal="left" vertical="top"/>
    </xf>
    <xf numFmtId="0" fontId="47" fillId="34" borderId="32" applyNumberFormat="0" applyProtection="0">
      <alignment horizontal="center" vertical="top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19" fillId="0" borderId="0"/>
    <xf numFmtId="0" fontId="19" fillId="0" borderId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19" fillId="0" borderId="0"/>
    <xf numFmtId="0" fontId="19" fillId="0" borderId="0"/>
    <xf numFmtId="0" fontId="19" fillId="0" borderId="0"/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41" fillId="0" borderId="0" applyNumberFormat="0" applyFill="0" applyBorder="0" applyAlignment="0">
      <protection locked="0"/>
    </xf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17">
      <alignment horizontal="left" vertical="center"/>
    </xf>
    <xf numFmtId="0" fontId="1" fillId="0" borderId="0"/>
    <xf numFmtId="43" fontId="1" fillId="0" borderId="0" applyFont="0" applyFill="0" applyBorder="0" applyAlignment="0" applyProtection="0"/>
    <xf numFmtId="4" fontId="47" fillId="51" borderId="32" applyNumberFormat="0" applyProtection="0">
      <alignment horizontal="left" vertical="center" indent="1"/>
    </xf>
    <xf numFmtId="43" fontId="1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" fontId="27" fillId="38" borderId="32" applyNumberFormat="0" applyProtection="0">
      <alignment horizontal="left" vertical="center" indent="1"/>
    </xf>
    <xf numFmtId="4" fontId="47" fillId="0" borderId="32" applyNumberFormat="0" applyProtection="0">
      <alignment horizontal="right" vertical="center"/>
    </xf>
    <xf numFmtId="4" fontId="47" fillId="0" borderId="32" applyNumberFormat="0" applyProtection="0">
      <alignment horizontal="left" vertical="center" indent="1"/>
    </xf>
    <xf numFmtId="0" fontId="47" fillId="34" borderId="32" applyNumberFormat="0" applyProtection="0">
      <alignment horizontal="left" vertical="top"/>
    </xf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4" fontId="27" fillId="34" borderId="29" applyNumberFormat="0" applyProtection="0">
      <alignment vertical="center"/>
    </xf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" fontId="27" fillId="34" borderId="29" applyNumberFormat="0" applyProtection="0">
      <alignment vertical="center"/>
    </xf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47" fillId="59" borderId="0">
      <alignment horizontal="right"/>
    </xf>
    <xf numFmtId="0" fontId="27" fillId="59" borderId="0">
      <alignment horizontal="lef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67" fillId="0" borderId="0"/>
    <xf numFmtId="9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4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1" fillId="0" borderId="0"/>
    <xf numFmtId="9" fontId="96" fillId="0" borderId="0" applyFont="0" applyFill="0" applyBorder="0" applyAlignment="0" applyProtection="0"/>
    <xf numFmtId="0" fontId="47" fillId="0" borderId="0">
      <alignment vertical="top"/>
    </xf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" fontId="69" fillId="0" borderId="0" applyProtection="0"/>
    <xf numFmtId="3" fontId="65" fillId="0" borderId="0" applyProtection="0"/>
    <xf numFmtId="3" fontId="98" fillId="0" borderId="0" applyProtection="0"/>
    <xf numFmtId="3" fontId="67" fillId="0" borderId="0" applyProtection="0"/>
    <xf numFmtId="3" fontId="71" fillId="0" borderId="0" applyProtection="0"/>
    <xf numFmtId="3" fontId="21" fillId="0" borderId="0" applyProtection="0"/>
    <xf numFmtId="3" fontId="72" fillId="0" borderId="0" applyProtection="0"/>
    <xf numFmtId="2" fontId="1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23" fillId="0" borderId="0" applyNumberFormat="0" applyFill="0" applyBorder="0" applyAlignment="0" applyProtection="0"/>
    <xf numFmtId="0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22" applyNumberFormat="0" applyFont="0" applyFill="0" applyAlignment="0" applyProtection="0"/>
    <xf numFmtId="0" fontId="1" fillId="0" borderId="0"/>
    <xf numFmtId="43" fontId="3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9" fillId="63" borderId="0" applyNumberFormat="0" applyBorder="0" applyAlignment="0" applyProtection="0"/>
    <xf numFmtId="0" fontId="99" fillId="64" borderId="0" applyNumberFormat="0" applyBorder="0" applyAlignment="0" applyProtection="0"/>
    <xf numFmtId="0" fontId="100" fillId="65" borderId="0" applyNumberFormat="0" applyBorder="0" applyAlignment="0" applyProtection="0"/>
    <xf numFmtId="0" fontId="19" fillId="0" borderId="0" applyFont="0" applyFill="0" applyBorder="0" applyAlignment="0" applyProtection="0"/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0" fontId="100" fillId="66" borderId="0" applyNumberFormat="0" applyBorder="0" applyAlignment="0" applyProtection="0"/>
    <xf numFmtId="3" fontId="19" fillId="0" borderId="0" applyFont="0" applyFill="0" applyBorder="0" applyAlignment="0" applyProtection="0"/>
    <xf numFmtId="0" fontId="99" fillId="67" borderId="0" applyNumberFormat="0" applyBorder="0" applyAlignment="0" applyProtection="0"/>
    <xf numFmtId="0" fontId="99" fillId="68" borderId="0" applyNumberFormat="0" applyBorder="0" applyAlignment="0" applyProtection="0"/>
    <xf numFmtId="0" fontId="100" fillId="69" borderId="0" applyNumberFormat="0" applyBorder="0" applyAlignment="0" applyProtection="0"/>
    <xf numFmtId="0" fontId="100" fillId="70" borderId="0" applyNumberFormat="0" applyBorder="0" applyAlignment="0" applyProtection="0"/>
    <xf numFmtId="0" fontId="100" fillId="70" borderId="0" applyNumberFormat="0" applyBorder="0" applyAlignment="0" applyProtection="0"/>
    <xf numFmtId="0" fontId="100" fillId="70" borderId="0" applyNumberFormat="0" applyBorder="0" applyAlignment="0" applyProtection="0"/>
    <xf numFmtId="0" fontId="100" fillId="70" borderId="0" applyNumberFormat="0" applyBorder="0" applyAlignment="0" applyProtection="0"/>
    <xf numFmtId="0" fontId="23" fillId="0" borderId="0" applyNumberFormat="0" applyFill="0" applyBorder="0" applyAlignment="0" applyProtection="0"/>
    <xf numFmtId="0" fontId="99" fillId="71" borderId="0" applyNumberFormat="0" applyBorder="0" applyAlignment="0" applyProtection="0"/>
    <xf numFmtId="0" fontId="99" fillId="72" borderId="0" applyNumberFormat="0" applyBorder="0" applyAlignment="0" applyProtection="0"/>
    <xf numFmtId="0" fontId="100" fillId="73" borderId="0" applyNumberFormat="0" applyBorder="0" applyAlignment="0" applyProtection="0"/>
    <xf numFmtId="0" fontId="100" fillId="69" borderId="0" applyNumberFormat="0" applyBorder="0" applyAlignment="0" applyProtection="0"/>
    <xf numFmtId="0" fontId="100" fillId="69" borderId="0" applyNumberFormat="0" applyBorder="0" applyAlignment="0" applyProtection="0"/>
    <xf numFmtId="0" fontId="100" fillId="69" borderId="0" applyNumberFormat="0" applyBorder="0" applyAlignment="0" applyProtection="0"/>
    <xf numFmtId="0" fontId="100" fillId="69" borderId="0" applyNumberFormat="0" applyBorder="0" applyAlignment="0" applyProtection="0"/>
    <xf numFmtId="0" fontId="99" fillId="72" borderId="0" applyNumberFormat="0" applyBorder="0" applyAlignment="0" applyProtection="0"/>
    <xf numFmtId="0" fontId="99" fillId="73" borderId="0" applyNumberFormat="0" applyBorder="0" applyAlignment="0" applyProtection="0"/>
    <xf numFmtId="0" fontId="100" fillId="73" borderId="0" applyNumberFormat="0" applyBorder="0" applyAlignment="0" applyProtection="0"/>
    <xf numFmtId="0" fontId="23" fillId="0" borderId="0" applyNumberFormat="0" applyFill="0" applyBorder="0" applyAlignment="0" applyProtection="0"/>
    <xf numFmtId="3" fontId="19" fillId="0" borderId="0" applyFont="0" applyFill="0" applyBorder="0" applyAlignment="0" applyProtection="0"/>
    <xf numFmtId="0" fontId="100" fillId="74" borderId="0" applyNumberFormat="0" applyBorder="0" applyAlignment="0" applyProtection="0"/>
    <xf numFmtId="0" fontId="100" fillId="74" borderId="0" applyNumberFormat="0" applyBorder="0" applyAlignment="0" applyProtection="0"/>
    <xf numFmtId="0" fontId="100" fillId="74" borderId="0" applyNumberFormat="0" applyBorder="0" applyAlignment="0" applyProtection="0"/>
    <xf numFmtId="0" fontId="100" fillId="74" borderId="0" applyNumberFormat="0" applyBorder="0" applyAlignment="0" applyProtection="0"/>
    <xf numFmtId="0" fontId="99" fillId="63" borderId="0" applyNumberFormat="0" applyBorder="0" applyAlignment="0" applyProtection="0"/>
    <xf numFmtId="0" fontId="99" fillId="64" borderId="0" applyNumberFormat="0" applyBorder="0" applyAlignment="0" applyProtection="0"/>
    <xf numFmtId="0" fontId="100" fillId="64" borderId="0" applyNumberFormat="0" applyBorder="0" applyAlignment="0" applyProtection="0"/>
    <xf numFmtId="0" fontId="100" fillId="75" borderId="0" applyNumberFormat="0" applyBorder="0" applyAlignment="0" applyProtection="0"/>
    <xf numFmtId="0" fontId="100" fillId="75" borderId="0" applyNumberFormat="0" applyBorder="0" applyAlignment="0" applyProtection="0"/>
    <xf numFmtId="0" fontId="100" fillId="75" borderId="0" applyNumberFormat="0" applyBorder="0" applyAlignment="0" applyProtection="0"/>
    <xf numFmtId="0" fontId="100" fillId="75" borderId="0" applyNumberFormat="0" applyBorder="0" applyAlignment="0" applyProtection="0"/>
    <xf numFmtId="0" fontId="99" fillId="76" borderId="0" applyNumberFormat="0" applyBorder="0" applyAlignment="0" applyProtection="0"/>
    <xf numFmtId="0" fontId="99" fillId="68" borderId="0" applyNumberFormat="0" applyBorder="0" applyAlignment="0" applyProtection="0"/>
    <xf numFmtId="0" fontId="100" fillId="77" borderId="0" applyNumberFormat="0" applyBorder="0" applyAlignment="0" applyProtection="0"/>
    <xf numFmtId="0" fontId="100" fillId="78" borderId="0" applyNumberFormat="0" applyBorder="0" applyAlignment="0" applyProtection="0"/>
    <xf numFmtId="0" fontId="100" fillId="78" borderId="0" applyNumberFormat="0" applyBorder="0" applyAlignment="0" applyProtection="0"/>
    <xf numFmtId="0" fontId="100" fillId="78" borderId="0" applyNumberFormat="0" applyBorder="0" applyAlignment="0" applyProtection="0"/>
    <xf numFmtId="0" fontId="100" fillId="7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9" fillId="0" borderId="30" applyNumberFormat="0" applyFill="0" applyAlignment="0" applyProtection="0"/>
    <xf numFmtId="0" fontId="102" fillId="79" borderId="33" applyNumberFormat="0" applyAlignment="0" applyProtection="0"/>
    <xf numFmtId="0" fontId="102" fillId="79" borderId="33" applyNumberFormat="0" applyAlignment="0" applyProtection="0"/>
    <xf numFmtId="0" fontId="102" fillId="79" borderId="33" applyNumberFormat="0" applyAlignment="0" applyProtection="0"/>
    <xf numFmtId="0" fontId="102" fillId="79" borderId="33" applyNumberFormat="0" applyAlignment="0" applyProtection="0"/>
    <xf numFmtId="0" fontId="103" fillId="69" borderId="34" applyNumberFormat="0" applyAlignment="0" applyProtection="0"/>
    <xf numFmtId="0" fontId="103" fillId="69" borderId="34" applyNumberFormat="0" applyAlignment="0" applyProtection="0"/>
    <xf numFmtId="0" fontId="103" fillId="69" borderId="34" applyNumberFormat="0" applyAlignment="0" applyProtection="0"/>
    <xf numFmtId="0" fontId="103" fillId="69" borderId="34" applyNumberFormat="0" applyAlignment="0" applyProtection="0"/>
    <xf numFmtId="0" fontId="21" fillId="0" borderId="0" applyNumberForma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6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ill="0" applyBorder="0" applyAlignment="0" applyProtection="0"/>
    <xf numFmtId="3" fontId="19" fillId="0" borderId="0" applyFill="0" applyBorder="0" applyAlignment="0" applyProtection="0"/>
    <xf numFmtId="0" fontId="67" fillId="0" borderId="0" applyFont="0" applyFill="0" applyBorder="0" applyAlignment="0" applyProtection="0"/>
    <xf numFmtId="8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9" fillId="0" borderId="0" applyFill="0" applyBorder="0" applyAlignment="0" applyProtection="0"/>
    <xf numFmtId="175" fontId="19" fillId="0" borderId="0" applyFill="0" applyBorder="0" applyAlignment="0" applyProtection="0"/>
    <xf numFmtId="0" fontId="19" fillId="0" borderId="0" applyFont="0" applyFill="0" applyBorder="0" applyAlignment="0" applyProtection="0"/>
    <xf numFmtId="0" fontId="105" fillId="80" borderId="0" applyNumberFormat="0" applyBorder="0" applyAlignment="0" applyProtection="0"/>
    <xf numFmtId="0" fontId="105" fillId="81" borderId="0" applyNumberFormat="0" applyBorder="0" applyAlignment="0" applyProtection="0"/>
    <xf numFmtId="0" fontId="105" fillId="82" borderId="0" applyNumberFormat="0" applyBorder="0" applyAlignment="0" applyProtection="0"/>
    <xf numFmtId="3" fontId="69" fillId="0" borderId="0" applyFill="0" applyBorder="0" applyAlignment="0" applyProtection="0"/>
    <xf numFmtId="3" fontId="65" fillId="0" borderId="0" applyFill="0" applyBorder="0" applyAlignment="0" applyProtection="0"/>
    <xf numFmtId="3" fontId="70" fillId="0" borderId="0" applyFill="0" applyBorder="0" applyAlignment="0" applyProtection="0"/>
    <xf numFmtId="3" fontId="33" fillId="0" borderId="0" applyFill="0" applyBorder="0" applyAlignment="0" applyProtection="0"/>
    <xf numFmtId="3" fontId="71" fillId="0" borderId="0" applyFill="0" applyBorder="0" applyAlignment="0" applyProtection="0"/>
    <xf numFmtId="3" fontId="21" fillId="0" borderId="0" applyFill="0" applyBorder="0" applyAlignment="0" applyProtection="0"/>
    <xf numFmtId="3" fontId="72" fillId="0" borderId="0" applyFill="0" applyBorder="0" applyAlignment="0" applyProtection="0"/>
    <xf numFmtId="2" fontId="19" fillId="0" borderId="0" applyFill="0" applyBorder="0" applyAlignment="0" applyProtection="0"/>
    <xf numFmtId="0" fontId="21" fillId="59" borderId="13" applyFont="0" applyBorder="0" applyAlignment="0" applyProtection="0">
      <alignment vertical="top"/>
    </xf>
    <xf numFmtId="0" fontId="19" fillId="0" borderId="0" applyFont="0" applyFill="0" applyBorder="0" applyAlignment="0" applyProtection="0"/>
    <xf numFmtId="0" fontId="106" fillId="83" borderId="0" applyNumberFormat="0" applyBorder="0" applyAlignment="0" applyProtection="0"/>
    <xf numFmtId="0" fontId="106" fillId="83" borderId="0" applyNumberFormat="0" applyBorder="0" applyAlignment="0" applyProtection="0"/>
    <xf numFmtId="0" fontId="106" fillId="83" borderId="0" applyNumberFormat="0" applyBorder="0" applyAlignment="0" applyProtection="0"/>
    <xf numFmtId="0" fontId="106" fillId="83" borderId="0" applyNumberFormat="0" applyBorder="0" applyAlignment="0" applyProtection="0"/>
    <xf numFmtId="3" fontId="19" fillId="0" borderId="0" applyFont="0" applyFill="0" applyBorder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8" fillId="0" borderId="36" applyNumberFormat="0" applyFill="0" applyAlignment="0" applyProtection="0"/>
    <xf numFmtId="0" fontId="108" fillId="0" borderId="36" applyNumberFormat="0" applyFill="0" applyAlignment="0" applyProtection="0"/>
    <xf numFmtId="0" fontId="108" fillId="0" borderId="36" applyNumberFormat="0" applyFill="0" applyAlignment="0" applyProtection="0"/>
    <xf numFmtId="0" fontId="108" fillId="0" borderId="36" applyNumberFormat="0" applyFill="0" applyAlignment="0" applyProtection="0"/>
    <xf numFmtId="0" fontId="109" fillId="0" borderId="37" applyNumberFormat="0" applyFill="0" applyAlignment="0" applyProtection="0"/>
    <xf numFmtId="0" fontId="109" fillId="0" borderId="37" applyNumberFormat="0" applyFill="0" applyAlignment="0" applyProtection="0"/>
    <xf numFmtId="0" fontId="109" fillId="0" borderId="37" applyNumberFormat="0" applyFill="0" applyAlignment="0" applyProtection="0"/>
    <xf numFmtId="0" fontId="109" fillId="0" borderId="37" applyNumberFormat="0" applyFill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0" fillId="77" borderId="33" applyNumberFormat="0" applyAlignment="0" applyProtection="0"/>
    <xf numFmtId="0" fontId="110" fillId="77" borderId="33" applyNumberFormat="0" applyAlignment="0" applyProtection="0"/>
    <xf numFmtId="0" fontId="110" fillId="77" borderId="33" applyNumberFormat="0" applyAlignment="0" applyProtection="0"/>
    <xf numFmtId="0" fontId="110" fillId="77" borderId="33" applyNumberFormat="0" applyAlignment="0" applyProtection="0"/>
    <xf numFmtId="0" fontId="21" fillId="35" borderId="0" applyNumberFormat="0" applyFont="0" applyBorder="0" applyAlignment="0" applyProtection="0">
      <alignment horizontal="center"/>
      <protection locked="0"/>
    </xf>
    <xf numFmtId="0" fontId="21" fillId="35" borderId="12" applyNumberFormat="0" applyFont="0" applyAlignment="0" applyProtection="0">
      <alignment horizontal="center"/>
      <protection locked="0"/>
    </xf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11" fillId="0" borderId="38" applyNumberFormat="0" applyFill="0" applyAlignment="0" applyProtection="0"/>
    <xf numFmtId="0" fontId="19" fillId="0" borderId="0"/>
    <xf numFmtId="0" fontId="112" fillId="77" borderId="0" applyNumberFormat="0" applyBorder="0" applyAlignment="0" applyProtection="0"/>
    <xf numFmtId="0" fontId="112" fillId="77" borderId="0" applyNumberFormat="0" applyBorder="0" applyAlignment="0" applyProtection="0"/>
    <xf numFmtId="0" fontId="112" fillId="77" borderId="0" applyNumberFormat="0" applyBorder="0" applyAlignment="0" applyProtection="0"/>
    <xf numFmtId="0" fontId="112" fillId="77" borderId="0" applyNumberFormat="0" applyBorder="0" applyAlignment="0" applyProtection="0"/>
    <xf numFmtId="0" fontId="19" fillId="0" borderId="0"/>
    <xf numFmtId="0" fontId="67" fillId="0" borderId="0"/>
    <xf numFmtId="0" fontId="67" fillId="0" borderId="0"/>
    <xf numFmtId="0" fontId="1" fillId="0" borderId="0"/>
    <xf numFmtId="0" fontId="113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" fontId="24" fillId="0" borderId="0" applyFont="0" applyFill="0" applyBorder="0" applyAlignment="0" applyProtection="0"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76" borderId="39" applyNumberFormat="0" applyFont="0" applyAlignment="0" applyProtection="0"/>
    <xf numFmtId="0" fontId="19" fillId="76" borderId="39" applyNumberFormat="0" applyFont="0" applyAlignment="0" applyProtection="0"/>
    <xf numFmtId="0" fontId="19" fillId="76" borderId="39" applyNumberFormat="0" applyFont="0" applyAlignment="0" applyProtection="0"/>
    <xf numFmtId="0" fontId="19" fillId="76" borderId="39" applyNumberFormat="0" applyFont="0" applyAlignment="0" applyProtection="0"/>
    <xf numFmtId="0" fontId="19" fillId="76" borderId="39" applyNumberFormat="0" applyFont="0" applyAlignment="0" applyProtection="0"/>
    <xf numFmtId="0" fontId="19" fillId="76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32" fillId="0" borderId="0" applyFont="0" applyFill="0" applyBorder="0" applyProtection="0"/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0" fontId="24" fillId="0" borderId="0" applyNumberFormat="0" applyFill="0" applyBorder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40" fontId="47" fillId="59" borderId="0">
      <alignment horizontal="right"/>
    </xf>
    <xf numFmtId="0" fontId="23" fillId="0" borderId="0" applyNumberFormat="0" applyFill="0" applyBorder="0" applyAlignment="0" applyProtection="0"/>
    <xf numFmtId="9" fontId="10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5" fillId="0" borderId="0" applyFont="0" applyFill="0" applyBorder="0" applyProtection="0">
      <alignment horizontal="right"/>
    </xf>
    <xf numFmtId="0" fontId="21" fillId="33" borderId="0" applyNumberFormat="0" applyFont="0" applyBorder="0" applyAlignment="0" applyProtection="0">
      <alignment horizontal="center"/>
      <protection locked="0"/>
    </xf>
    <xf numFmtId="0" fontId="67" fillId="0" borderId="0">
      <alignment vertical="top"/>
    </xf>
    <xf numFmtId="177" fontId="67" fillId="0" borderId="0">
      <alignment vertical="top"/>
    </xf>
    <xf numFmtId="177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177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177" fontId="67" fillId="0" borderId="0">
      <alignment vertical="top"/>
    </xf>
    <xf numFmtId="177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177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177" fontId="67" fillId="0" borderId="0">
      <alignment vertical="top"/>
    </xf>
    <xf numFmtId="177" fontId="67" fillId="0" borderId="0">
      <alignment vertical="top"/>
    </xf>
    <xf numFmtId="37" fontId="1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" fontId="48" fillId="84" borderId="0" applyNumberFormat="0" applyProtection="0">
      <alignment horizontal="left" vertical="center" indent="1"/>
    </xf>
    <xf numFmtId="4" fontId="48" fillId="84" borderId="0" applyNumberFormat="0" applyProtection="0">
      <alignment horizontal="left" vertical="center" indent="1"/>
    </xf>
    <xf numFmtId="1" fontId="24" fillId="0" borderId="0" applyFont="0" applyFill="0" applyBorder="0" applyAlignment="0" applyProtection="0">
      <protection locked="0"/>
    </xf>
    <xf numFmtId="4" fontId="47" fillId="49" borderId="0" applyNumberFormat="0" applyProtection="0">
      <alignment horizontal="left" vertical="center" indent="1"/>
    </xf>
    <xf numFmtId="4" fontId="47" fillId="49" borderId="0" applyNumberFormat="0" applyProtection="0">
      <alignment horizontal="left" vertical="center" indent="1"/>
    </xf>
    <xf numFmtId="4" fontId="47" fillId="51" borderId="0" applyNumberFormat="0" applyProtection="0">
      <alignment horizontal="left" vertical="center" indent="1"/>
    </xf>
    <xf numFmtId="4" fontId="47" fillId="51" borderId="0" applyNumberFormat="0" applyProtection="0">
      <alignment horizontal="left" vertical="center" indent="1"/>
    </xf>
    <xf numFmtId="0" fontId="19" fillId="84" borderId="32" applyNumberFormat="0" applyProtection="0">
      <alignment horizontal="left" vertical="center" indent="1"/>
    </xf>
    <xf numFmtId="0" fontId="19" fillId="84" borderId="32" applyNumberFormat="0" applyProtection="0">
      <alignment horizontal="left" vertical="center" indent="1"/>
    </xf>
    <xf numFmtId="0" fontId="19" fillId="84" borderId="32" applyNumberFormat="0" applyProtection="0">
      <alignment horizontal="left" vertical="top" indent="1"/>
    </xf>
    <xf numFmtId="0" fontId="19" fillId="84" borderId="32" applyNumberFormat="0" applyProtection="0">
      <alignment horizontal="left" vertical="top" indent="1"/>
    </xf>
    <xf numFmtId="0" fontId="19" fillId="51" borderId="32" applyNumberFormat="0" applyProtection="0">
      <alignment horizontal="left" vertical="center" indent="1"/>
    </xf>
    <xf numFmtId="0" fontId="19" fillId="51" borderId="32" applyNumberFormat="0" applyProtection="0">
      <alignment horizontal="left" vertical="center" indent="1"/>
    </xf>
    <xf numFmtId="0" fontId="19" fillId="51" borderId="32" applyNumberFormat="0" applyProtection="0">
      <alignment horizontal="left" vertical="top" indent="1"/>
    </xf>
    <xf numFmtId="0" fontId="19" fillId="51" borderId="32" applyNumberFormat="0" applyProtection="0">
      <alignment horizontal="left" vertical="top" indent="1"/>
    </xf>
    <xf numFmtId="0" fontId="23" fillId="0" borderId="0" applyNumberFormat="0" applyFill="0" applyBorder="0" applyAlignment="0" applyProtection="0"/>
    <xf numFmtId="0" fontId="19" fillId="85" borderId="32" applyNumberFormat="0" applyProtection="0">
      <alignment horizontal="left" vertical="center" indent="1"/>
    </xf>
    <xf numFmtId="0" fontId="19" fillId="85" borderId="32" applyNumberFormat="0" applyProtection="0">
      <alignment horizontal="left" vertical="center" indent="1"/>
    </xf>
    <xf numFmtId="0" fontId="19" fillId="85" borderId="32" applyNumberFormat="0" applyProtection="0">
      <alignment horizontal="left" vertical="top" indent="1"/>
    </xf>
    <xf numFmtId="0" fontId="19" fillId="85" borderId="32" applyNumberFormat="0" applyProtection="0">
      <alignment horizontal="left" vertical="top" indent="1"/>
    </xf>
    <xf numFmtId="0" fontId="19" fillId="49" borderId="32" applyNumberFormat="0" applyProtection="0">
      <alignment horizontal="left" vertical="center" indent="1"/>
    </xf>
    <xf numFmtId="0" fontId="19" fillId="49" borderId="32" applyNumberFormat="0" applyProtection="0">
      <alignment horizontal="left" vertical="center" indent="1"/>
    </xf>
    <xf numFmtId="0" fontId="19" fillId="49" borderId="32" applyNumberFormat="0" applyProtection="0">
      <alignment horizontal="left" vertical="top" indent="1"/>
    </xf>
    <xf numFmtId="0" fontId="19" fillId="49" borderId="32" applyNumberFormat="0" applyProtection="0">
      <alignment horizontal="left" vertical="top" indent="1"/>
    </xf>
    <xf numFmtId="0" fontId="19" fillId="61" borderId="13" applyNumberFormat="0">
      <protection locked="0"/>
    </xf>
    <xf numFmtId="0" fontId="19" fillId="61" borderId="13" applyNumberFormat="0">
      <protection locked="0"/>
    </xf>
    <xf numFmtId="0" fontId="19" fillId="61" borderId="13" applyNumberFormat="0">
      <protection locked="0"/>
    </xf>
    <xf numFmtId="0" fontId="116" fillId="0" borderId="0" applyNumberFormat="0" applyFill="0" applyBorder="0" applyAlignment="0" applyProtection="0"/>
    <xf numFmtId="0" fontId="19" fillId="0" borderId="0">
      <alignment horizontal="left" wrapText="1"/>
    </xf>
    <xf numFmtId="18" fontId="63" fillId="59" borderId="0" applyFont="0" applyFill="0" applyBorder="0" applyAlignment="0" applyProtection="0">
      <protection locked="0"/>
    </xf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38" fontId="47" fillId="0" borderId="14" applyFill="0" applyBorder="0" applyAlignment="0" applyProtection="0">
      <protection locked="0"/>
    </xf>
    <xf numFmtId="0" fontId="65" fillId="0" borderId="42" applyNumberFormat="0" applyFont="0" applyFill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67" fillId="0" borderId="0">
      <alignment vertical="top"/>
    </xf>
    <xf numFmtId="171" fontId="32" fillId="0" borderId="0" applyFont="0" applyFill="0" applyBorder="0" applyProtection="0"/>
    <xf numFmtId="171" fontId="32" fillId="0" borderId="0" applyFont="0" applyFill="0" applyBorder="0" applyProtection="0"/>
    <xf numFmtId="171" fontId="32" fillId="0" borderId="0" applyFont="0" applyFill="0" applyBorder="0" applyProtection="0"/>
    <xf numFmtId="0" fontId="67" fillId="0" borderId="0">
      <alignment vertical="top"/>
    </xf>
    <xf numFmtId="0" fontId="67" fillId="0" borderId="0">
      <alignment vertical="top"/>
    </xf>
    <xf numFmtId="0" fontId="19" fillId="0" borderId="0"/>
    <xf numFmtId="175" fontId="19" fillId="0" borderId="0" applyFill="0" applyBorder="0" applyAlignment="0" applyProtection="0"/>
    <xf numFmtId="0" fontId="1" fillId="0" borderId="0"/>
    <xf numFmtId="175" fontId="19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67" fillId="0" borderId="0">
      <alignment vertical="top"/>
    </xf>
    <xf numFmtId="171" fontId="32" fillId="0" borderId="0" applyFont="0" applyFill="0" applyBorder="0" applyProtection="0"/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37" fontId="19" fillId="0" borderId="0" applyFill="0" applyBorder="0" applyAlignment="0" applyProtection="0"/>
    <xf numFmtId="37" fontId="19" fillId="0" borderId="0" applyFill="0" applyBorder="0" applyAlignment="0" applyProtection="0"/>
    <xf numFmtId="175" fontId="19" fillId="0" borderId="0" applyFill="0" applyBorder="0" applyAlignment="0" applyProtection="0"/>
    <xf numFmtId="37" fontId="19" fillId="0" borderId="0" applyFill="0" applyBorder="0" applyAlignment="0" applyProtection="0"/>
    <xf numFmtId="175" fontId="19" fillId="0" borderId="0" applyFill="0" applyBorder="0" applyAlignment="0" applyProtection="0"/>
    <xf numFmtId="175" fontId="19" fillId="0" borderId="0" applyFill="0" applyBorder="0" applyAlignment="0" applyProtection="0"/>
    <xf numFmtId="175" fontId="19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9" fillId="0" borderId="0" applyFill="0" applyBorder="0" applyAlignment="0" applyProtection="0"/>
    <xf numFmtId="175" fontId="19" fillId="0" borderId="0" applyFill="0" applyBorder="0" applyAlignment="0" applyProtection="0"/>
    <xf numFmtId="0" fontId="67" fillId="0" borderId="0">
      <alignment vertical="top"/>
    </xf>
    <xf numFmtId="37" fontId="19" fillId="0" borderId="0" applyFill="0" applyBorder="0" applyAlignment="0" applyProtection="0"/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171" fontId="32" fillId="0" borderId="0" applyFont="0" applyFill="0" applyBorder="0" applyProtection="0"/>
    <xf numFmtId="0" fontId="1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1" fontId="32" fillId="0" borderId="0" applyFont="0" applyFill="0" applyBorder="0" applyProtection="0"/>
    <xf numFmtId="0" fontId="67" fillId="0" borderId="0">
      <alignment vertical="top"/>
    </xf>
    <xf numFmtId="44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0">
      <alignment vertical="top"/>
    </xf>
    <xf numFmtId="0" fontId="19" fillId="0" borderId="0"/>
    <xf numFmtId="0" fontId="19" fillId="0" borderId="0"/>
    <xf numFmtId="0" fontId="67" fillId="0" borderId="0">
      <alignment vertical="top"/>
    </xf>
    <xf numFmtId="0" fontId="67" fillId="0" borderId="0">
      <alignment vertical="top"/>
    </xf>
    <xf numFmtId="37" fontId="19" fillId="0" borderId="0" applyFill="0" applyBorder="0" applyAlignment="0" applyProtection="0"/>
    <xf numFmtId="0" fontId="67" fillId="0" borderId="0">
      <alignment vertical="top"/>
    </xf>
    <xf numFmtId="0" fontId="19" fillId="0" borderId="0"/>
    <xf numFmtId="37" fontId="19" fillId="0" borderId="0" applyFill="0" applyBorder="0" applyAlignment="0" applyProtection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9" fillId="0" borderId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0" fontId="67" fillId="0" borderId="0">
      <alignment vertical="top"/>
    </xf>
    <xf numFmtId="0" fontId="19" fillId="0" borderId="0"/>
    <xf numFmtId="175" fontId="19" fillId="0" borderId="0" applyFill="0" applyBorder="0" applyAlignment="0" applyProtection="0"/>
    <xf numFmtId="175" fontId="19" fillId="0" borderId="0" applyFill="0" applyBorder="0" applyAlignment="0" applyProtection="0"/>
    <xf numFmtId="0" fontId="19" fillId="0" borderId="0"/>
    <xf numFmtId="175" fontId="19" fillId="0" borderId="0" applyFill="0" applyBorder="0" applyAlignment="0" applyProtection="0"/>
    <xf numFmtId="0" fontId="67" fillId="0" borderId="0">
      <alignment vertical="top"/>
    </xf>
    <xf numFmtId="175" fontId="19" fillId="0" borderId="0" applyFill="0" applyBorder="0" applyAlignment="0" applyProtection="0"/>
    <xf numFmtId="0" fontId="19" fillId="0" borderId="0"/>
    <xf numFmtId="175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0" fontId="19" fillId="0" borderId="0"/>
    <xf numFmtId="0" fontId="67" fillId="0" borderId="0">
      <alignment vertical="top"/>
    </xf>
    <xf numFmtId="0" fontId="19" fillId="0" borderId="0"/>
    <xf numFmtId="0" fontId="19" fillId="0" borderId="0"/>
    <xf numFmtId="175" fontId="19" fillId="0" borderId="0" applyFill="0" applyBorder="0" applyAlignment="0" applyProtection="0"/>
    <xf numFmtId="37" fontId="19" fillId="0" borderId="0" applyFill="0" applyBorder="0" applyAlignment="0" applyProtection="0"/>
    <xf numFmtId="0" fontId="67" fillId="0" borderId="0">
      <alignment vertical="top"/>
    </xf>
    <xf numFmtId="0" fontId="67" fillId="0" borderId="0">
      <alignment vertical="top"/>
    </xf>
    <xf numFmtId="0" fontId="19" fillId="0" borderId="0"/>
    <xf numFmtId="175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0" fontId="19" fillId="0" borderId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37" fontId="19" fillId="0" borderId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23" fillId="0" borderId="0" applyNumberFormat="0" applyFill="0" applyBorder="0" applyAlignment="0" applyProtection="0"/>
    <xf numFmtId="0" fontId="19" fillId="0" borderId="0" applyFont="0" applyFill="0" applyBorder="0" applyAlignment="0" applyProtection="0"/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3" fontId="19" fillId="0" borderId="0" applyFont="0" applyFill="0" applyBorder="0" applyAlignment="0" applyProtection="0"/>
    <xf numFmtId="12" fontId="26" fillId="36" borderId="42">
      <alignment horizontal="left"/>
    </xf>
    <xf numFmtId="0" fontId="24" fillId="59" borderId="43" applyNumberFormat="0" applyFont="0" applyAlignment="0" applyProtection="0">
      <protection locked="0"/>
    </xf>
    <xf numFmtId="0" fontId="19" fillId="0" borderId="0" applyFont="0" applyFill="0" applyBorder="0" applyAlignment="0" applyProtection="0"/>
    <xf numFmtId="0" fontId="63" fillId="59" borderId="43" applyNumberFormat="0" applyFont="0" applyFill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0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1" fontId="24" fillId="0" borderId="0" applyFont="0" applyFill="0" applyBorder="0" applyAlignment="0" applyProtection="0">
      <protection locked="0"/>
    </xf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19" fillId="0" borderId="0"/>
    <xf numFmtId="0" fontId="23" fillId="0" borderId="0" applyNumberFormat="0" applyFill="0" applyBorder="0" applyAlignment="0" applyProtection="0"/>
    <xf numFmtId="0" fontId="19" fillId="0" borderId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23" fillId="0" borderId="0" applyNumberFormat="0" applyFill="0" applyBorder="0" applyAlignment="0" applyProtection="0"/>
    <xf numFmtId="10" fontId="21" fillId="35" borderId="13" applyNumberFormat="0" applyBorder="0" applyAlignment="0" applyProtection="0"/>
    <xf numFmtId="0" fontId="19" fillId="0" borderId="0"/>
    <xf numFmtId="1" fontId="24" fillId="0" borderId="0" applyFont="0" applyFill="0" applyBorder="0" applyAlignment="0" applyProtection="0">
      <protection locked="0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" fontId="25" fillId="49" borderId="32" applyNumberFormat="0" applyProtection="0">
      <alignment horizontal="right" vertical="center"/>
    </xf>
    <xf numFmtId="0" fontId="47" fillId="34" borderId="32" applyNumberFormat="0" applyProtection="0">
      <alignment horizontal="left" vertical="top"/>
    </xf>
    <xf numFmtId="4" fontId="47" fillId="0" borderId="32" applyNumberFormat="0" applyProtection="0">
      <alignment horizontal="left" vertical="center" indent="1"/>
    </xf>
    <xf numFmtId="4" fontId="51" fillId="49" borderId="32" applyNumberFormat="0" applyProtection="0">
      <alignment horizontal="right" vertical="center"/>
    </xf>
    <xf numFmtId="4" fontId="47" fillId="0" borderId="32" applyNumberFormat="0" applyProtection="0">
      <alignment horizontal="right" vertical="center"/>
    </xf>
    <xf numFmtId="0" fontId="47" fillId="35" borderId="32" applyNumberFormat="0" applyProtection="0">
      <alignment horizontal="left" vertical="top" indent="1"/>
    </xf>
    <xf numFmtId="4" fontId="47" fillId="35" borderId="32" applyNumberFormat="0" applyProtection="0">
      <alignment horizontal="left" vertical="center" indent="1"/>
    </xf>
    <xf numFmtId="4" fontId="51" fillId="35" borderId="32" applyNumberFormat="0" applyProtection="0">
      <alignment vertical="center"/>
    </xf>
    <xf numFmtId="4" fontId="47" fillId="35" borderId="32" applyNumberFormat="0" applyProtection="0">
      <alignment vertical="center"/>
    </xf>
    <xf numFmtId="0" fontId="19" fillId="49" borderId="32" applyNumberFormat="0" applyProtection="0">
      <alignment horizontal="left" vertical="top" indent="1"/>
    </xf>
    <xf numFmtId="0" fontId="19" fillId="49" borderId="32" applyNumberFormat="0" applyProtection="0">
      <alignment horizontal="left" vertical="top" indent="1"/>
    </xf>
    <xf numFmtId="0" fontId="19" fillId="55" borderId="32" applyNumberFormat="0" applyProtection="0">
      <alignment horizontal="left" vertical="top" indent="1"/>
    </xf>
    <xf numFmtId="0" fontId="19" fillId="49" borderId="32" applyNumberFormat="0" applyProtection="0">
      <alignment horizontal="left" vertical="center" indent="1"/>
    </xf>
    <xf numFmtId="0" fontId="19" fillId="49" borderId="32" applyNumberFormat="0" applyProtection="0">
      <alignment horizontal="left" vertical="center" indent="1"/>
    </xf>
    <xf numFmtId="0" fontId="19" fillId="55" borderId="32" applyNumberFormat="0" applyProtection="0">
      <alignment horizontal="left" vertical="center" indent="1"/>
    </xf>
    <xf numFmtId="0" fontId="19" fillId="85" borderId="32" applyNumberFormat="0" applyProtection="0">
      <alignment horizontal="left" vertical="top" indent="1"/>
    </xf>
    <xf numFmtId="0" fontId="19" fillId="85" borderId="32" applyNumberFormat="0" applyProtection="0">
      <alignment horizontal="left" vertical="top" indent="1"/>
    </xf>
    <xf numFmtId="0" fontId="19" fillId="54" borderId="32" applyNumberFormat="0" applyProtection="0">
      <alignment horizontal="left" vertical="top" indent="1"/>
    </xf>
    <xf numFmtId="0" fontId="19" fillId="85" borderId="32" applyNumberFormat="0" applyProtection="0">
      <alignment horizontal="left" vertical="center" indent="1"/>
    </xf>
    <xf numFmtId="0" fontId="19" fillId="85" borderId="32" applyNumberFormat="0" applyProtection="0">
      <alignment horizontal="left" vertical="center" indent="1"/>
    </xf>
    <xf numFmtId="0" fontId="19" fillId="54" borderId="32" applyNumberFormat="0" applyProtection="0">
      <alignment horizontal="left" vertical="center" indent="1"/>
    </xf>
    <xf numFmtId="0" fontId="19" fillId="51" borderId="32" applyNumberFormat="0" applyProtection="0">
      <alignment horizontal="left" vertical="top" indent="1"/>
    </xf>
    <xf numFmtId="0" fontId="19" fillId="51" borderId="32" applyNumberFormat="0" applyProtection="0">
      <alignment horizontal="left" vertical="top" indent="1"/>
    </xf>
    <xf numFmtId="0" fontId="19" fillId="34" borderId="32" applyNumberFormat="0" applyProtection="0">
      <alignment horizontal="left" vertical="top" indent="1"/>
    </xf>
    <xf numFmtId="0" fontId="19" fillId="51" borderId="32" applyNumberFormat="0" applyProtection="0">
      <alignment horizontal="left" vertical="center" indent="1"/>
    </xf>
    <xf numFmtId="0" fontId="19" fillId="51" borderId="32" applyNumberFormat="0" applyProtection="0">
      <alignment horizontal="left" vertical="center" indent="1"/>
    </xf>
    <xf numFmtId="0" fontId="19" fillId="34" borderId="32" applyNumberFormat="0" applyProtection="0">
      <alignment horizontal="left" vertical="center" indent="1"/>
    </xf>
    <xf numFmtId="0" fontId="19" fillId="84" borderId="32" applyNumberFormat="0" applyProtection="0">
      <alignment horizontal="left" vertical="top" indent="1"/>
    </xf>
    <xf numFmtId="0" fontId="19" fillId="84" borderId="32" applyNumberFormat="0" applyProtection="0">
      <alignment horizontal="left" vertical="top" indent="1"/>
    </xf>
    <xf numFmtId="0" fontId="19" fillId="50" borderId="32" applyNumberFormat="0" applyProtection="0">
      <alignment horizontal="left" vertical="top" indent="1"/>
    </xf>
    <xf numFmtId="0" fontId="19" fillId="84" borderId="32" applyNumberFormat="0" applyProtection="0">
      <alignment horizontal="left" vertical="center" indent="1"/>
    </xf>
    <xf numFmtId="0" fontId="19" fillId="84" borderId="32" applyNumberFormat="0" applyProtection="0">
      <alignment horizontal="left" vertical="center" indent="1"/>
    </xf>
    <xf numFmtId="0" fontId="19" fillId="50" borderId="32" applyNumberFormat="0" applyProtection="0">
      <alignment horizontal="left" vertical="center" indent="1"/>
    </xf>
    <xf numFmtId="1" fontId="24" fillId="0" borderId="0" applyFont="0" applyFill="0" applyBorder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0" fontId="23" fillId="0" borderId="0" applyNumberFormat="0" applyFill="0" applyBorder="0" applyAlignment="0" applyProtection="0"/>
    <xf numFmtId="4" fontId="47" fillId="51" borderId="32" applyNumberFormat="0" applyProtection="0">
      <alignment horizontal="right" vertical="center"/>
    </xf>
    <xf numFmtId="4" fontId="47" fillId="47" borderId="32" applyNumberFormat="0" applyProtection="0">
      <alignment horizontal="right" vertical="center"/>
    </xf>
    <xf numFmtId="4" fontId="47" fillId="46" borderId="32" applyNumberFormat="0" applyProtection="0">
      <alignment horizontal="right" vertical="center"/>
    </xf>
    <xf numFmtId="4" fontId="47" fillId="45" borderId="32" applyNumberFormat="0" applyProtection="0">
      <alignment horizontal="right" vertical="center"/>
    </xf>
    <xf numFmtId="4" fontId="47" fillId="44" borderId="32" applyNumberFormat="0" applyProtection="0">
      <alignment horizontal="right" vertical="center"/>
    </xf>
    <xf numFmtId="4" fontId="47" fillId="43" borderId="32" applyNumberFormat="0" applyProtection="0">
      <alignment horizontal="right" vertical="center"/>
    </xf>
    <xf numFmtId="4" fontId="47" fillId="42" borderId="32" applyNumberFormat="0" applyProtection="0">
      <alignment horizontal="right" vertical="center"/>
    </xf>
    <xf numFmtId="4" fontId="47" fillId="41" borderId="32" applyNumberFormat="0" applyProtection="0">
      <alignment horizontal="right" vertical="center"/>
    </xf>
    <xf numFmtId="4" fontId="47" fillId="40" borderId="32" applyNumberFormat="0" applyProtection="0">
      <alignment horizontal="right" vertical="center"/>
    </xf>
    <xf numFmtId="4" fontId="47" fillId="39" borderId="32" applyNumberFormat="0" applyProtection="0">
      <alignment horizontal="right" vertical="center"/>
    </xf>
    <xf numFmtId="0" fontId="27" fillId="38" borderId="32" applyNumberFormat="0" applyProtection="0">
      <alignment horizontal="left" vertical="top" indent="1"/>
    </xf>
    <xf numFmtId="4" fontId="27" fillId="38" borderId="32" applyNumberFormat="0" applyProtection="0">
      <alignment horizontal="left" vertical="center" indent="1"/>
    </xf>
    <xf numFmtId="4" fontId="46" fillId="38" borderId="32" applyNumberFormat="0" applyProtection="0">
      <alignment vertical="center"/>
    </xf>
    <xf numFmtId="4" fontId="27" fillId="37" borderId="32" applyNumberFormat="0" applyProtection="0">
      <alignment vertical="center"/>
    </xf>
    <xf numFmtId="3" fontId="19" fillId="0" borderId="0" applyFont="0" applyFill="0" applyBorder="0" applyAlignment="0" applyProtection="0"/>
    <xf numFmtId="0" fontId="63" fillId="59" borderId="43" applyNumberFormat="0" applyFont="0" applyFill="0" applyAlignment="0" applyProtection="0">
      <protection locked="0"/>
    </xf>
    <xf numFmtId="0" fontId="19" fillId="0" borderId="0"/>
    <xf numFmtId="0" fontId="19" fillId="0" borderId="0"/>
    <xf numFmtId="0" fontId="23" fillId="0" borderId="0" applyNumberFormat="0" applyFill="0" applyBorder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02" fillId="79" borderId="33" applyNumberFormat="0" applyAlignment="0" applyProtection="0"/>
    <xf numFmtId="0" fontId="102" fillId="79" borderId="33" applyNumberFormat="0" applyAlignment="0" applyProtection="0"/>
    <xf numFmtId="0" fontId="102" fillId="79" borderId="33" applyNumberFormat="0" applyAlignment="0" applyProtection="0"/>
    <xf numFmtId="0" fontId="102" fillId="79" borderId="33" applyNumberFormat="0" applyAlignment="0" applyProtection="0"/>
    <xf numFmtId="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19" fillId="0" borderId="0"/>
    <xf numFmtId="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0" fillId="77" borderId="33" applyNumberFormat="0" applyAlignment="0" applyProtection="0"/>
    <xf numFmtId="0" fontId="110" fillId="77" borderId="33" applyNumberFormat="0" applyAlignment="0" applyProtection="0"/>
    <xf numFmtId="0" fontId="110" fillId="77" borderId="33" applyNumberFormat="0" applyAlignment="0" applyProtection="0"/>
    <xf numFmtId="0" fontId="110" fillId="77" borderId="33" applyNumberFormat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" fontId="24" fillId="0" borderId="0" applyFont="0" applyFill="0" applyBorder="0" applyAlignment="0" applyProtection="0">
      <protection locked="0"/>
    </xf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/>
    <xf numFmtId="0" fontId="19" fillId="0" borderId="0"/>
    <xf numFmtId="0" fontId="24" fillId="59" borderId="43" applyNumberFormat="0" applyFont="0" applyAlignment="0" applyProtection="0">
      <protection locked="0"/>
    </xf>
    <xf numFmtId="1" fontId="24" fillId="0" borderId="0" applyFont="0" applyFill="0" applyBorder="0" applyAlignment="0" applyProtection="0">
      <protection locked="0"/>
    </xf>
    <xf numFmtId="0" fontId="19" fillId="61" borderId="13" applyNumberFormat="0">
      <protection locked="0"/>
    </xf>
    <xf numFmtId="0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21" fillId="59" borderId="13" applyFont="0" applyBorder="0" applyAlignment="0" applyProtection="0">
      <alignment vertical="top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24" fillId="33" borderId="13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 applyFont="0" applyFill="0" applyBorder="0" applyAlignment="0" applyProtection="0"/>
    <xf numFmtId="0" fontId="26" fillId="0" borderId="17">
      <alignment horizontal="left"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21" fillId="59" borderId="13" applyFont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Fon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23" fillId="0" borderId="0" applyNumberFormat="0" applyFill="0" applyBorder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61" borderId="13" applyNumberFormat="0">
      <protection locked="0"/>
    </xf>
    <xf numFmtId="0" fontId="19" fillId="0" borderId="0" applyFont="0" applyFill="0" applyBorder="0" applyAlignment="0" applyProtection="0"/>
    <xf numFmtId="0" fontId="19" fillId="0" borderId="0"/>
    <xf numFmtId="0" fontId="19" fillId="61" borderId="13" applyNumberFormat="0">
      <protection locked="0"/>
    </xf>
    <xf numFmtId="0" fontId="19" fillId="0" borderId="0" applyFont="0" applyFill="0" applyBorder="0" applyAlignment="0" applyProtection="0"/>
    <xf numFmtId="0" fontId="20" fillId="0" borderId="13">
      <alignment horizontal="center" vertical="center" wrapText="1"/>
    </xf>
    <xf numFmtId="0" fontId="19" fillId="0" borderId="0" applyFon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19" fillId="0" borderId="0" applyFont="0" applyFill="0" applyBorder="0" applyAlignment="0" applyProtection="0"/>
    <xf numFmtId="0" fontId="19" fillId="0" borderId="0"/>
    <xf numFmtId="3" fontId="19" fillId="0" borderId="0" applyFont="0" applyFill="0" applyBorder="0" applyAlignment="0" applyProtection="0"/>
    <xf numFmtId="0" fontId="19" fillId="0" borderId="0"/>
    <xf numFmtId="1" fontId="24" fillId="0" borderId="0" applyFont="0" applyFill="0" applyBorder="0" applyAlignment="0" applyProtection="0">
      <protection locked="0"/>
    </xf>
    <xf numFmtId="0" fontId="23" fillId="0" borderId="0" applyNumberFormat="0" applyFill="0" applyBorder="0" applyAlignment="0" applyProtection="0"/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19" fillId="0" borderId="0"/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" fontId="24" fillId="0" borderId="0" applyFont="0" applyFill="0" applyBorder="0" applyAlignment="0" applyProtection="0">
      <protection locked="0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02" fillId="79" borderId="33" applyNumberFormat="0" applyAlignment="0" applyProtection="0"/>
    <xf numFmtId="0" fontId="102" fillId="79" borderId="33" applyNumberFormat="0" applyAlignment="0" applyProtection="0"/>
    <xf numFmtId="0" fontId="102" fillId="79" borderId="33" applyNumberFormat="0" applyAlignment="0" applyProtection="0"/>
    <xf numFmtId="0" fontId="102" fillId="79" borderId="33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0" fillId="77" borderId="33" applyNumberFormat="0" applyAlignment="0" applyProtection="0"/>
    <xf numFmtId="0" fontId="110" fillId="77" borderId="33" applyNumberFormat="0" applyAlignment="0" applyProtection="0"/>
    <xf numFmtId="0" fontId="110" fillId="77" borderId="33" applyNumberFormat="0" applyAlignment="0" applyProtection="0"/>
    <xf numFmtId="0" fontId="110" fillId="77" borderId="3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76" borderId="39" applyNumberFormat="0" applyFont="0" applyAlignment="0" applyProtection="0"/>
    <xf numFmtId="0" fontId="19" fillId="76" borderId="39" applyNumberFormat="0" applyFont="0" applyAlignment="0" applyProtection="0"/>
    <xf numFmtId="0" fontId="19" fillId="76" borderId="39" applyNumberFormat="0" applyFont="0" applyAlignment="0" applyProtection="0"/>
    <xf numFmtId="0" fontId="19" fillId="76" borderId="39" applyNumberFormat="0" applyFont="0" applyAlignment="0" applyProtection="0"/>
    <xf numFmtId="0" fontId="19" fillId="76" borderId="39" applyNumberFormat="0" applyFont="0" applyAlignment="0" applyProtection="0"/>
    <xf numFmtId="0" fontId="19" fillId="76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0" fontId="114" fillId="79" borderId="4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7" fillId="37" borderId="32" applyNumberFormat="0" applyProtection="0">
      <alignment vertical="center"/>
    </xf>
    <xf numFmtId="4" fontId="46" fillId="38" borderId="32" applyNumberFormat="0" applyProtection="0">
      <alignment vertical="center"/>
    </xf>
    <xf numFmtId="4" fontId="27" fillId="38" borderId="32" applyNumberFormat="0" applyProtection="0">
      <alignment horizontal="left" vertical="center" indent="1"/>
    </xf>
    <xf numFmtId="0" fontId="27" fillId="38" borderId="32" applyNumberFormat="0" applyProtection="0">
      <alignment horizontal="left" vertical="top" indent="1"/>
    </xf>
    <xf numFmtId="4" fontId="47" fillId="39" borderId="32" applyNumberFormat="0" applyProtection="0">
      <alignment horizontal="right" vertical="center"/>
    </xf>
    <xf numFmtId="4" fontId="47" fillId="40" borderId="32" applyNumberFormat="0" applyProtection="0">
      <alignment horizontal="right" vertical="center"/>
    </xf>
    <xf numFmtId="4" fontId="47" fillId="41" borderId="32" applyNumberFormat="0" applyProtection="0">
      <alignment horizontal="right" vertical="center"/>
    </xf>
    <xf numFmtId="4" fontId="47" fillId="42" borderId="32" applyNumberFormat="0" applyProtection="0">
      <alignment horizontal="right" vertical="center"/>
    </xf>
    <xf numFmtId="4" fontId="47" fillId="43" borderId="32" applyNumberFormat="0" applyProtection="0">
      <alignment horizontal="right" vertical="center"/>
    </xf>
    <xf numFmtId="4" fontId="47" fillId="44" borderId="32" applyNumberFormat="0" applyProtection="0">
      <alignment horizontal="right" vertical="center"/>
    </xf>
    <xf numFmtId="4" fontId="47" fillId="45" borderId="32" applyNumberFormat="0" applyProtection="0">
      <alignment horizontal="right" vertical="center"/>
    </xf>
    <xf numFmtId="4" fontId="47" fillId="46" borderId="32" applyNumberFormat="0" applyProtection="0">
      <alignment horizontal="right" vertical="center"/>
    </xf>
    <xf numFmtId="4" fontId="47" fillId="47" borderId="32" applyNumberFormat="0" applyProtection="0">
      <alignment horizontal="right" vertical="center"/>
    </xf>
    <xf numFmtId="4" fontId="47" fillId="51" borderId="32" applyNumberFormat="0" applyProtection="0">
      <alignment horizontal="right" vertical="center"/>
    </xf>
    <xf numFmtId="0" fontId="19" fillId="50" borderId="32" applyNumberFormat="0" applyProtection="0">
      <alignment horizontal="left" vertical="center" indent="1"/>
    </xf>
    <xf numFmtId="0" fontId="19" fillId="84" borderId="32" applyNumberFormat="0" applyProtection="0">
      <alignment horizontal="left" vertical="center" indent="1"/>
    </xf>
    <xf numFmtId="0" fontId="19" fillId="84" borderId="32" applyNumberFormat="0" applyProtection="0">
      <alignment horizontal="left" vertical="center" indent="1"/>
    </xf>
    <xf numFmtId="0" fontId="19" fillId="50" borderId="32" applyNumberFormat="0" applyProtection="0">
      <alignment horizontal="left" vertical="top" indent="1"/>
    </xf>
    <xf numFmtId="0" fontId="19" fillId="84" borderId="32" applyNumberFormat="0" applyProtection="0">
      <alignment horizontal="left" vertical="top" indent="1"/>
    </xf>
    <xf numFmtId="0" fontId="19" fillId="84" borderId="32" applyNumberFormat="0" applyProtection="0">
      <alignment horizontal="left" vertical="top" indent="1"/>
    </xf>
    <xf numFmtId="0" fontId="19" fillId="34" borderId="32" applyNumberFormat="0" applyProtection="0">
      <alignment horizontal="left" vertical="center" indent="1"/>
    </xf>
    <xf numFmtId="0" fontId="19" fillId="51" borderId="32" applyNumberFormat="0" applyProtection="0">
      <alignment horizontal="left" vertical="center" indent="1"/>
    </xf>
    <xf numFmtId="0" fontId="19" fillId="51" borderId="32" applyNumberFormat="0" applyProtection="0">
      <alignment horizontal="left" vertical="center" indent="1"/>
    </xf>
    <xf numFmtId="0" fontId="19" fillId="34" borderId="32" applyNumberFormat="0" applyProtection="0">
      <alignment horizontal="left" vertical="top" indent="1"/>
    </xf>
    <xf numFmtId="0" fontId="19" fillId="51" borderId="32" applyNumberFormat="0" applyProtection="0">
      <alignment horizontal="left" vertical="top" indent="1"/>
    </xf>
    <xf numFmtId="0" fontId="19" fillId="51" borderId="32" applyNumberFormat="0" applyProtection="0">
      <alignment horizontal="left" vertical="top" indent="1"/>
    </xf>
    <xf numFmtId="0" fontId="19" fillId="54" borderId="32" applyNumberFormat="0" applyProtection="0">
      <alignment horizontal="left" vertical="center" indent="1"/>
    </xf>
    <xf numFmtId="0" fontId="19" fillId="85" borderId="32" applyNumberFormat="0" applyProtection="0">
      <alignment horizontal="left" vertical="center" indent="1"/>
    </xf>
    <xf numFmtId="0" fontId="19" fillId="85" borderId="32" applyNumberFormat="0" applyProtection="0">
      <alignment horizontal="left" vertical="center" indent="1"/>
    </xf>
    <xf numFmtId="0" fontId="19" fillId="54" borderId="32" applyNumberFormat="0" applyProtection="0">
      <alignment horizontal="left" vertical="top" indent="1"/>
    </xf>
    <xf numFmtId="0" fontId="19" fillId="85" borderId="32" applyNumberFormat="0" applyProtection="0">
      <alignment horizontal="left" vertical="top" indent="1"/>
    </xf>
    <xf numFmtId="0" fontId="19" fillId="85" borderId="32" applyNumberFormat="0" applyProtection="0">
      <alignment horizontal="left" vertical="top" indent="1"/>
    </xf>
    <xf numFmtId="0" fontId="19" fillId="55" borderId="32" applyNumberFormat="0" applyProtection="0">
      <alignment horizontal="left" vertical="center" indent="1"/>
    </xf>
    <xf numFmtId="0" fontId="19" fillId="49" borderId="32" applyNumberFormat="0" applyProtection="0">
      <alignment horizontal="left" vertical="center" indent="1"/>
    </xf>
    <xf numFmtId="0" fontId="19" fillId="49" borderId="32" applyNumberFormat="0" applyProtection="0">
      <alignment horizontal="left" vertical="center" indent="1"/>
    </xf>
    <xf numFmtId="0" fontId="19" fillId="55" borderId="32" applyNumberFormat="0" applyProtection="0">
      <alignment horizontal="left" vertical="top" indent="1"/>
    </xf>
    <xf numFmtId="0" fontId="19" fillId="49" borderId="32" applyNumberFormat="0" applyProtection="0">
      <alignment horizontal="left" vertical="top" indent="1"/>
    </xf>
    <xf numFmtId="0" fontId="19" fillId="49" borderId="32" applyNumberFormat="0" applyProtection="0">
      <alignment horizontal="left" vertical="top" indent="1"/>
    </xf>
    <xf numFmtId="4" fontId="47" fillId="35" borderId="32" applyNumberFormat="0" applyProtection="0">
      <alignment vertical="center"/>
    </xf>
    <xf numFmtId="4" fontId="51" fillId="35" borderId="32" applyNumberFormat="0" applyProtection="0">
      <alignment vertical="center"/>
    </xf>
    <xf numFmtId="4" fontId="47" fillId="35" borderId="32" applyNumberFormat="0" applyProtection="0">
      <alignment horizontal="left" vertical="center" indent="1"/>
    </xf>
    <xf numFmtId="0" fontId="47" fillId="35" borderId="32" applyNumberFormat="0" applyProtection="0">
      <alignment horizontal="left" vertical="top" indent="1"/>
    </xf>
    <xf numFmtId="4" fontId="47" fillId="0" borderId="32" applyNumberFormat="0" applyProtection="0">
      <alignment horizontal="right" vertical="center"/>
    </xf>
    <xf numFmtId="4" fontId="51" fillId="49" borderId="32" applyNumberFormat="0" applyProtection="0">
      <alignment horizontal="right" vertical="center"/>
    </xf>
    <xf numFmtId="4" fontId="47" fillId="0" borderId="32" applyNumberFormat="0" applyProtection="0">
      <alignment horizontal="left" vertical="center" indent="1"/>
    </xf>
    <xf numFmtId="0" fontId="47" fillId="34" borderId="32" applyNumberFormat="0" applyProtection="0">
      <alignment horizontal="left" vertical="top"/>
    </xf>
    <xf numFmtId="4" fontId="25" fillId="49" borderId="32" applyNumberFormat="0" applyProtection="0">
      <alignment horizontal="right" vertical="center"/>
    </xf>
    <xf numFmtId="0" fontId="20" fillId="0" borderId="13">
      <alignment horizontal="center" vertical="center" wrapText="1"/>
    </xf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0" fontId="105" fillId="0" borderId="41" applyNumberFormat="0" applyFill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4" fontId="19" fillId="0" borderId="0" applyFont="0" applyFill="0" applyBorder="0" applyProtection="0">
      <alignment horizontal="right"/>
    </xf>
    <xf numFmtId="9" fontId="19" fillId="0" borderId="0" applyFont="0" applyFill="0" applyBorder="0" applyAlignment="0" applyProtection="0"/>
    <xf numFmtId="0" fontId="26" fillId="0" borderId="44">
      <alignment horizontal="left" vertical="center"/>
    </xf>
    <xf numFmtId="4" fontId="27" fillId="34" borderId="46" applyNumberFormat="0" applyProtection="0">
      <alignment vertical="center"/>
    </xf>
    <xf numFmtId="4" fontId="47" fillId="0" borderId="52" applyNumberFormat="0" applyProtection="0">
      <alignment horizontal="right" vertical="center"/>
    </xf>
    <xf numFmtId="0" fontId="19" fillId="51" borderId="52" applyNumberFormat="0" applyProtection="0">
      <alignment horizontal="left" vertical="center" indent="1"/>
    </xf>
    <xf numFmtId="4" fontId="27" fillId="37" borderId="52" applyNumberFormat="0" applyProtection="0">
      <alignment vertical="center"/>
    </xf>
    <xf numFmtId="0" fontId="110" fillId="77" borderId="51" applyNumberFormat="0" applyAlignment="0" applyProtection="0"/>
    <xf numFmtId="0" fontId="24" fillId="59" borderId="50" applyNumberFormat="0" applyFont="0" applyAlignment="0" applyProtection="0">
      <protection locked="0"/>
    </xf>
    <xf numFmtId="0" fontId="102" fillId="79" borderId="51" applyNumberFormat="0" applyAlignment="0" applyProtection="0"/>
    <xf numFmtId="4" fontId="47" fillId="42" borderId="52" applyNumberFormat="0" applyProtection="0">
      <alignment horizontal="right" vertical="center"/>
    </xf>
    <xf numFmtId="0" fontId="19" fillId="51" borderId="52" applyNumberFormat="0" applyProtection="0">
      <alignment horizontal="left" vertical="top" indent="1"/>
    </xf>
    <xf numFmtId="4" fontId="25" fillId="49" borderId="52" applyNumberFormat="0" applyProtection="0">
      <alignment horizontal="right" vertical="center"/>
    </xf>
    <xf numFmtId="0" fontId="114" fillId="79" borderId="48" applyNumberFormat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Protection="0">
      <alignment horizontal="right"/>
    </xf>
    <xf numFmtId="43" fontId="19" fillId="0" borderId="0" applyFont="0" applyFill="0" applyBorder="0" applyAlignment="0" applyProtection="0"/>
    <xf numFmtId="0" fontId="18" fillId="0" borderId="0"/>
    <xf numFmtId="0" fontId="47" fillId="35" borderId="52" applyNumberFormat="0" applyProtection="0">
      <alignment horizontal="left" vertical="top" indent="1"/>
    </xf>
    <xf numFmtId="0" fontId="19" fillId="34" borderId="52" applyNumberFormat="0" applyProtection="0">
      <alignment horizontal="left" vertical="center" indent="1"/>
    </xf>
    <xf numFmtId="0" fontId="102" fillId="79" borderId="51" applyNumberFormat="0" applyAlignment="0" applyProtection="0"/>
    <xf numFmtId="4" fontId="47" fillId="43" borderId="52" applyNumberFormat="0" applyProtection="0">
      <alignment horizontal="right" vertical="center"/>
    </xf>
    <xf numFmtId="0" fontId="19" fillId="54" borderId="52" applyNumberFormat="0" applyProtection="0">
      <alignment horizontal="left" vertical="center" indent="1"/>
    </xf>
    <xf numFmtId="0" fontId="114" fillId="79" borderId="48" applyNumberFormat="0" applyAlignment="0" applyProtection="0"/>
    <xf numFmtId="4" fontId="25" fillId="49" borderId="52" applyNumberFormat="0" applyProtection="0">
      <alignment horizontal="right" vertical="center"/>
    </xf>
    <xf numFmtId="0" fontId="19" fillId="51" borderId="52" applyNumberFormat="0" applyProtection="0">
      <alignment horizontal="left" vertical="top" indent="1"/>
    </xf>
    <xf numFmtId="4" fontId="47" fillId="39" borderId="52" applyNumberFormat="0" applyProtection="0">
      <alignment horizontal="right" vertical="center"/>
    </xf>
    <xf numFmtId="0" fontId="19" fillId="76" borderId="47" applyNumberFormat="0" applyFont="0" applyAlignment="0" applyProtection="0"/>
    <xf numFmtId="0" fontId="105" fillId="0" borderId="49" applyNumberFormat="0" applyFill="0" applyAlignment="0" applyProtection="0"/>
    <xf numFmtId="0" fontId="27" fillId="38" borderId="52" applyNumberFormat="0" applyProtection="0">
      <alignment horizontal="left" vertical="top" indent="1"/>
    </xf>
    <xf numFmtId="0" fontId="19" fillId="51" borderId="52" applyNumberFormat="0" applyProtection="0">
      <alignment horizontal="left" vertical="center" indent="1"/>
    </xf>
    <xf numFmtId="4" fontId="47" fillId="0" borderId="52" applyNumberFormat="0" applyProtection="0">
      <alignment horizontal="right" vertical="center"/>
    </xf>
    <xf numFmtId="0" fontId="105" fillId="0" borderId="49" applyNumberFormat="0" applyFill="0" applyAlignment="0" applyProtection="0"/>
    <xf numFmtId="0" fontId="19" fillId="76" borderId="47" applyNumberFormat="0" applyFont="0" applyAlignment="0" applyProtection="0"/>
    <xf numFmtId="0" fontId="21" fillId="35" borderId="45" applyNumberFormat="0" applyFont="0" applyAlignment="0" applyProtection="0">
      <alignment horizontal="center"/>
      <protection locked="0"/>
    </xf>
    <xf numFmtId="0" fontId="19" fillId="49" borderId="52" applyNumberFormat="0" applyProtection="0">
      <alignment horizontal="left" vertical="center" indent="1"/>
    </xf>
    <xf numFmtId="4" fontId="47" fillId="51" borderId="52" applyNumberFormat="0" applyProtection="0">
      <alignment horizontal="right" vertical="center"/>
    </xf>
    <xf numFmtId="0" fontId="114" fillId="79" borderId="48" applyNumberFormat="0" applyAlignment="0" applyProtection="0"/>
    <xf numFmtId="0" fontId="114" fillId="79" borderId="48" applyNumberFormat="0" applyAlignment="0" applyProtection="0"/>
    <xf numFmtId="0" fontId="19" fillId="49" borderId="52" applyNumberFormat="0" applyProtection="0">
      <alignment horizontal="left" vertical="center" indent="1"/>
    </xf>
    <xf numFmtId="0" fontId="105" fillId="0" borderId="49" applyNumberFormat="0" applyFill="0" applyAlignment="0" applyProtection="0"/>
    <xf numFmtId="0" fontId="19" fillId="85" borderId="52" applyNumberFormat="0" applyProtection="0">
      <alignment horizontal="left" vertical="center" indent="1"/>
    </xf>
    <xf numFmtId="4" fontId="47" fillId="41" borderId="52" applyNumberFormat="0" applyProtection="0">
      <alignment horizontal="right" vertical="center"/>
    </xf>
    <xf numFmtId="0" fontId="19" fillId="76" borderId="47" applyNumberFormat="0" applyFont="0" applyAlignment="0" applyProtection="0"/>
    <xf numFmtId="4" fontId="46" fillId="38" borderId="52" applyNumberFormat="0" applyProtection="0">
      <alignment vertical="center"/>
    </xf>
    <xf numFmtId="0" fontId="19" fillId="84" borderId="52" applyNumberFormat="0" applyProtection="0">
      <alignment horizontal="left" vertical="top" indent="1"/>
    </xf>
    <xf numFmtId="4" fontId="47" fillId="35" borderId="52" applyNumberFormat="0" applyProtection="0">
      <alignment horizontal="left" vertical="center" indent="1"/>
    </xf>
    <xf numFmtId="0" fontId="105" fillId="0" borderId="49" applyNumberFormat="0" applyFill="0" applyAlignment="0" applyProtection="0"/>
    <xf numFmtId="0" fontId="19" fillId="76" borderId="47" applyNumberFormat="0" applyFont="0" applyAlignment="0" applyProtection="0"/>
    <xf numFmtId="0" fontId="19" fillId="49" borderId="52" applyNumberFormat="0" applyProtection="0">
      <alignment horizontal="left" vertical="top" indent="1"/>
    </xf>
    <xf numFmtId="0" fontId="19" fillId="84" borderId="52" applyNumberFormat="0" applyProtection="0">
      <alignment horizontal="left" vertical="center" indent="1"/>
    </xf>
    <xf numFmtId="0" fontId="114" fillId="79" borderId="48" applyNumberFormat="0" applyAlignment="0" applyProtection="0"/>
    <xf numFmtId="0" fontId="102" fillId="79" borderId="51" applyNumberFormat="0" applyAlignment="0" applyProtection="0"/>
    <xf numFmtId="0" fontId="114" fillId="79" borderId="48" applyNumberFormat="0" applyAlignment="0" applyProtection="0"/>
    <xf numFmtId="4" fontId="47" fillId="51" borderId="52" applyNumberFormat="0" applyProtection="0">
      <alignment horizontal="right" vertical="center"/>
    </xf>
    <xf numFmtId="0" fontId="19" fillId="85" borderId="52" applyNumberFormat="0" applyProtection="0">
      <alignment horizontal="left" vertical="top" indent="1"/>
    </xf>
    <xf numFmtId="0" fontId="105" fillId="0" borderId="49" applyNumberFormat="0" applyFill="0" applyAlignment="0" applyProtection="0"/>
    <xf numFmtId="0" fontId="24" fillId="59" borderId="50" applyNumberFormat="0" applyFont="0" applyAlignment="0" applyProtection="0">
      <protection locked="0"/>
    </xf>
    <xf numFmtId="4" fontId="47" fillId="43" borderId="52" applyNumberFormat="0" applyProtection="0">
      <alignment horizontal="right" vertical="center"/>
    </xf>
    <xf numFmtId="0" fontId="19" fillId="54" borderId="52" applyNumberFormat="0" applyProtection="0">
      <alignment horizontal="left" vertical="top" indent="1"/>
    </xf>
    <xf numFmtId="0" fontId="19" fillId="76" borderId="47" applyNumberFormat="0" applyFont="0" applyAlignment="0" applyProtection="0"/>
    <xf numFmtId="0" fontId="105" fillId="0" borderId="49" applyNumberFormat="0" applyFill="0" applyAlignment="0" applyProtection="0"/>
    <xf numFmtId="0" fontId="19" fillId="50" borderId="52" applyNumberFormat="0" applyProtection="0">
      <alignment horizontal="left" vertical="top" indent="1"/>
    </xf>
    <xf numFmtId="4" fontId="47" fillId="35" borderId="52" applyNumberFormat="0" applyProtection="0">
      <alignment vertical="center"/>
    </xf>
    <xf numFmtId="0" fontId="105" fillId="0" borderId="49" applyNumberFormat="0" applyFill="0" applyAlignment="0" applyProtection="0"/>
    <xf numFmtId="0" fontId="19" fillId="76" borderId="47" applyNumberFormat="0" applyFont="0" applyAlignment="0" applyProtection="0"/>
    <xf numFmtId="4" fontId="47" fillId="35" borderId="52" applyNumberFormat="0" applyProtection="0">
      <alignment vertical="center"/>
    </xf>
    <xf numFmtId="0" fontId="19" fillId="50" borderId="52" applyNumberFormat="0" applyProtection="0">
      <alignment horizontal="left" vertical="top" indent="1"/>
    </xf>
    <xf numFmtId="0" fontId="114" fillId="79" borderId="48" applyNumberFormat="0" applyAlignment="0" applyProtection="0"/>
    <xf numFmtId="0" fontId="102" fillId="79" borderId="51" applyNumberFormat="0" applyAlignment="0" applyProtection="0"/>
    <xf numFmtId="0" fontId="114" fillId="79" borderId="48" applyNumberFormat="0" applyAlignment="0" applyProtection="0"/>
    <xf numFmtId="4" fontId="47" fillId="46" borderId="52" applyNumberFormat="0" applyProtection="0">
      <alignment horizontal="right" vertical="center"/>
    </xf>
    <xf numFmtId="0" fontId="19" fillId="54" borderId="52" applyNumberFormat="0" applyProtection="0">
      <alignment horizontal="left" vertical="top" indent="1"/>
    </xf>
    <xf numFmtId="0" fontId="105" fillId="0" borderId="49" applyNumberFormat="0" applyFill="0" applyAlignment="0" applyProtection="0"/>
    <xf numFmtId="0" fontId="63" fillId="59" borderId="50" applyNumberFormat="0" applyFont="0" applyFill="0" applyAlignment="0" applyProtection="0">
      <protection locked="0"/>
    </xf>
    <xf numFmtId="0" fontId="105" fillId="0" borderId="49" applyNumberFormat="0" applyFill="0" applyAlignment="0" applyProtection="0"/>
    <xf numFmtId="0" fontId="19" fillId="85" borderId="52" applyNumberFormat="0" applyProtection="0">
      <alignment horizontal="left" vertical="top" indent="1"/>
    </xf>
    <xf numFmtId="4" fontId="47" fillId="45" borderId="52" applyNumberFormat="0" applyProtection="0">
      <alignment horizontal="right" vertical="center"/>
    </xf>
    <xf numFmtId="0" fontId="110" fillId="77" borderId="51" applyNumberFormat="0" applyAlignment="0" applyProtection="0"/>
    <xf numFmtId="0" fontId="19" fillId="84" borderId="52" applyNumberFormat="0" applyProtection="0">
      <alignment horizontal="left" vertical="center" indent="1"/>
    </xf>
    <xf numFmtId="0" fontId="19" fillId="49" borderId="52" applyNumberFormat="0" applyProtection="0">
      <alignment horizontal="left" vertical="top" indent="1"/>
    </xf>
    <xf numFmtId="4" fontId="47" fillId="35" borderId="52" applyNumberFormat="0" applyProtection="0">
      <alignment horizontal="left" vertical="center" indent="1"/>
    </xf>
    <xf numFmtId="0" fontId="19" fillId="84" borderId="52" applyNumberFormat="0" applyProtection="0">
      <alignment horizontal="left" vertical="top" indent="1"/>
    </xf>
    <xf numFmtId="0" fontId="102" fillId="79" borderId="51" applyNumberFormat="0" applyAlignment="0" applyProtection="0"/>
    <xf numFmtId="4" fontId="47" fillId="44" borderId="52" applyNumberFormat="0" applyProtection="0">
      <alignment horizontal="right" vertical="center"/>
    </xf>
    <xf numFmtId="0" fontId="19" fillId="85" borderId="52" applyNumberFormat="0" applyProtection="0">
      <alignment horizontal="left" vertical="center" indent="1"/>
    </xf>
    <xf numFmtId="0" fontId="114" fillId="79" borderId="48" applyNumberFormat="0" applyAlignment="0" applyProtection="0"/>
    <xf numFmtId="4" fontId="51" fillId="49" borderId="52" applyNumberFormat="0" applyProtection="0">
      <alignment horizontal="right" vertical="center"/>
    </xf>
    <xf numFmtId="0" fontId="19" fillId="51" borderId="52" applyNumberFormat="0" applyProtection="0">
      <alignment horizontal="left" vertical="center" indent="1"/>
    </xf>
    <xf numFmtId="4" fontId="46" fillId="38" borderId="52" applyNumberFormat="0" applyProtection="0">
      <alignment vertical="center"/>
    </xf>
    <xf numFmtId="0" fontId="110" fillId="77" borderId="51" applyNumberFormat="0" applyAlignment="0" applyProtection="0"/>
    <xf numFmtId="0" fontId="102" fillId="79" borderId="51" applyNumberFormat="0" applyAlignment="0" applyProtection="0"/>
    <xf numFmtId="4" fontId="47" fillId="41" borderId="52" applyNumberFormat="0" applyProtection="0">
      <alignment horizontal="right" vertical="center"/>
    </xf>
    <xf numFmtId="0" fontId="19" fillId="51" borderId="52" applyNumberFormat="0" applyProtection="0">
      <alignment horizontal="left" vertical="top" indent="1"/>
    </xf>
    <xf numFmtId="0" fontId="47" fillId="34" borderId="52" applyNumberFormat="0" applyProtection="0">
      <alignment horizontal="left" vertical="top"/>
    </xf>
    <xf numFmtId="0" fontId="114" fillId="79" borderId="48" applyNumberFormat="0" applyAlignment="0" applyProtection="0"/>
    <xf numFmtId="0" fontId="26" fillId="0" borderId="44">
      <alignment horizontal="left" vertical="center"/>
    </xf>
    <xf numFmtId="4" fontId="27" fillId="34" borderId="46" applyNumberFormat="0" applyProtection="0">
      <alignment vertical="center"/>
    </xf>
    <xf numFmtId="0" fontId="26" fillId="0" borderId="44">
      <alignment horizontal="left" vertical="center"/>
    </xf>
    <xf numFmtId="4" fontId="27" fillId="34" borderId="46" applyNumberFormat="0" applyProtection="0">
      <alignment vertical="center"/>
    </xf>
    <xf numFmtId="4" fontId="27" fillId="34" borderId="46" applyNumberFormat="0" applyProtection="0">
      <alignment vertical="center"/>
    </xf>
    <xf numFmtId="4" fontId="47" fillId="0" borderId="52" applyNumberFormat="0" applyProtection="0">
      <alignment horizontal="left" vertical="center" indent="1"/>
    </xf>
    <xf numFmtId="0" fontId="19" fillId="34" borderId="52" applyNumberFormat="0" applyProtection="0">
      <alignment horizontal="left" vertical="top" indent="1"/>
    </xf>
    <xf numFmtId="4" fontId="27" fillId="38" borderId="52" applyNumberFormat="0" applyProtection="0">
      <alignment horizontal="left" vertical="center" indent="1"/>
    </xf>
    <xf numFmtId="0" fontId="110" fillId="77" borderId="51" applyNumberFormat="0" applyAlignment="0" applyProtection="0"/>
    <xf numFmtId="4" fontId="47" fillId="40" borderId="52" applyNumberFormat="0" applyProtection="0">
      <alignment horizontal="right" vertical="center"/>
    </xf>
    <xf numFmtId="0" fontId="19" fillId="34" borderId="52" applyNumberFormat="0" applyProtection="0">
      <alignment horizontal="left" vertical="top" indent="1"/>
    </xf>
    <xf numFmtId="4" fontId="47" fillId="0" borderId="52" applyNumberFormat="0" applyProtection="0">
      <alignment horizontal="left" vertical="center" indent="1"/>
    </xf>
    <xf numFmtId="0" fontId="114" fillId="79" borderId="48" applyNumberFormat="0" applyAlignment="0" applyProtection="0"/>
    <xf numFmtId="0" fontId="105" fillId="0" borderId="49" applyNumberFormat="0" applyFill="0" applyAlignment="0" applyProtection="0"/>
    <xf numFmtId="0" fontId="19" fillId="55" borderId="52" applyNumberFormat="0" applyProtection="0">
      <alignment horizontal="left" vertical="center" indent="1"/>
    </xf>
    <xf numFmtId="4" fontId="47" fillId="46" borderId="52" applyNumberFormat="0" applyProtection="0">
      <alignment horizontal="right" vertical="center"/>
    </xf>
    <xf numFmtId="0" fontId="110" fillId="77" borderId="51" applyNumberFormat="0" applyAlignment="0" applyProtection="0"/>
    <xf numFmtId="0" fontId="19" fillId="50" borderId="52" applyNumberFormat="0" applyProtection="0">
      <alignment horizontal="left" vertical="center" indent="1"/>
    </xf>
    <xf numFmtId="0" fontId="19" fillId="55" borderId="52" applyNumberFormat="0" applyProtection="0">
      <alignment horizontal="left" vertical="top" indent="1"/>
    </xf>
    <xf numFmtId="0" fontId="47" fillId="34" borderId="52" applyNumberFormat="0" applyProtection="0">
      <alignment horizontal="left" vertical="top"/>
    </xf>
    <xf numFmtId="0" fontId="19" fillId="51" borderId="52" applyNumberFormat="0" applyProtection="0">
      <alignment horizontal="left" vertical="top" indent="1"/>
    </xf>
    <xf numFmtId="0" fontId="27" fillId="38" borderId="52" applyNumberFormat="0" applyProtection="0">
      <alignment horizontal="left" vertical="top" indent="1"/>
    </xf>
    <xf numFmtId="0" fontId="19" fillId="76" borderId="47" applyNumberFormat="0" applyFont="0" applyAlignment="0" applyProtection="0"/>
    <xf numFmtId="0" fontId="110" fillId="77" borderId="51" applyNumberFormat="0" applyAlignment="0" applyProtection="0"/>
    <xf numFmtId="0" fontId="105" fillId="0" borderId="49" applyNumberFormat="0" applyFill="0" applyAlignment="0" applyProtection="0"/>
    <xf numFmtId="4" fontId="47" fillId="39" borderId="52" applyNumberFormat="0" applyProtection="0">
      <alignment horizontal="right" vertical="center"/>
    </xf>
    <xf numFmtId="0" fontId="19" fillId="51" borderId="52" applyNumberFormat="0" applyProtection="0">
      <alignment horizontal="left" vertical="center" indent="1"/>
    </xf>
    <xf numFmtId="4" fontId="51" fillId="49" borderId="52" applyNumberFormat="0" applyProtection="0">
      <alignment horizontal="right" vertical="center"/>
    </xf>
    <xf numFmtId="0" fontId="19" fillId="49" borderId="52" applyNumberFormat="0" applyProtection="0">
      <alignment horizontal="left" vertical="center" indent="1"/>
    </xf>
    <xf numFmtId="4" fontId="47" fillId="47" borderId="52" applyNumberFormat="0" applyProtection="0">
      <alignment horizontal="right" vertical="center"/>
    </xf>
    <xf numFmtId="0" fontId="110" fillId="77" borderId="51" applyNumberFormat="0" applyAlignment="0" applyProtection="0"/>
    <xf numFmtId="0" fontId="19" fillId="49" borderId="52" applyNumberFormat="0" applyProtection="0">
      <alignment horizontal="left" vertical="center" indent="1"/>
    </xf>
    <xf numFmtId="0" fontId="19" fillId="54" borderId="52" applyNumberFormat="0" applyProtection="0">
      <alignment horizontal="left" vertical="center" indent="1"/>
    </xf>
    <xf numFmtId="4" fontId="47" fillId="40" borderId="52" applyNumberFormat="0" applyProtection="0">
      <alignment horizontal="right" vertical="center"/>
    </xf>
    <xf numFmtId="0" fontId="19" fillId="76" borderId="47" applyNumberFormat="0" applyFont="0" applyAlignment="0" applyProtection="0"/>
    <xf numFmtId="4" fontId="27" fillId="38" borderId="52" applyNumberFormat="0" applyProtection="0">
      <alignment horizontal="left" vertical="center" indent="1"/>
    </xf>
    <xf numFmtId="0" fontId="19" fillId="34" borderId="52" applyNumberFormat="0" applyProtection="0">
      <alignment horizontal="left" vertical="center" indent="1"/>
    </xf>
    <xf numFmtId="0" fontId="47" fillId="35" borderId="52" applyNumberFormat="0" applyProtection="0">
      <alignment horizontal="left" vertical="top" indent="1"/>
    </xf>
    <xf numFmtId="0" fontId="105" fillId="0" borderId="49" applyNumberFormat="0" applyFill="0" applyAlignment="0" applyProtection="0"/>
    <xf numFmtId="0" fontId="19" fillId="76" borderId="47" applyNumberFormat="0" applyFont="0" applyAlignment="0" applyProtection="0"/>
    <xf numFmtId="0" fontId="19" fillId="55" borderId="52" applyNumberFormat="0" applyProtection="0">
      <alignment horizontal="left" vertical="top" indent="1"/>
    </xf>
    <xf numFmtId="0" fontId="19" fillId="50" borderId="52" applyNumberFormat="0" applyProtection="0">
      <alignment horizontal="left" vertical="center" indent="1"/>
    </xf>
    <xf numFmtId="0" fontId="114" fillId="79" borderId="48" applyNumberFormat="0" applyAlignment="0" applyProtection="0"/>
    <xf numFmtId="0" fontId="114" fillId="79" borderId="48" applyNumberFormat="0" applyAlignment="0" applyProtection="0"/>
    <xf numFmtId="0" fontId="19" fillId="55" borderId="52" applyNumberFormat="0" applyProtection="0">
      <alignment horizontal="left" vertical="center" indent="1"/>
    </xf>
    <xf numFmtId="4" fontId="47" fillId="42" borderId="52" applyNumberFormat="0" applyProtection="0">
      <alignment horizontal="right" vertical="center"/>
    </xf>
    <xf numFmtId="0" fontId="19" fillId="85" borderId="52" applyNumberFormat="0" applyProtection="0">
      <alignment horizontal="left" vertical="center" indent="1"/>
    </xf>
    <xf numFmtId="0" fontId="19" fillId="76" borderId="47" applyNumberFormat="0" applyFont="0" applyAlignment="0" applyProtection="0"/>
    <xf numFmtId="0" fontId="105" fillId="0" borderId="49" applyNumberFormat="0" applyFill="0" applyAlignment="0" applyProtection="0"/>
    <xf numFmtId="4" fontId="27" fillId="37" borderId="52" applyNumberFormat="0" applyProtection="0">
      <alignment vertical="center"/>
    </xf>
    <xf numFmtId="0" fontId="19" fillId="84" borderId="52" applyNumberFormat="0" applyProtection="0">
      <alignment horizontal="left" vertical="top" indent="1"/>
    </xf>
    <xf numFmtId="4" fontId="51" fillId="35" borderId="52" applyNumberFormat="0" applyProtection="0">
      <alignment vertical="center"/>
    </xf>
    <xf numFmtId="0" fontId="105" fillId="0" borderId="49" applyNumberFormat="0" applyFill="0" applyAlignment="0" applyProtection="0"/>
    <xf numFmtId="0" fontId="19" fillId="76" borderId="47" applyNumberFormat="0" applyFont="0" applyAlignment="0" applyProtection="0"/>
    <xf numFmtId="0" fontId="19" fillId="49" borderId="52" applyNumberFormat="0" applyProtection="0">
      <alignment horizontal="left" vertical="top" indent="1"/>
    </xf>
    <xf numFmtId="0" fontId="19" fillId="84" borderId="52" applyNumberFormat="0" applyProtection="0">
      <alignment horizontal="left" vertical="center" indent="1"/>
    </xf>
    <xf numFmtId="0" fontId="114" fillId="79" borderId="48" applyNumberFormat="0" applyAlignment="0" applyProtection="0"/>
    <xf numFmtId="0" fontId="102" fillId="79" borderId="51" applyNumberFormat="0" applyAlignment="0" applyProtection="0"/>
    <xf numFmtId="0" fontId="114" fillId="79" borderId="48" applyNumberFormat="0" applyAlignment="0" applyProtection="0"/>
    <xf numFmtId="4" fontId="47" fillId="47" borderId="52" applyNumberFormat="0" applyProtection="0">
      <alignment horizontal="right" vertical="center"/>
    </xf>
    <xf numFmtId="0" fontId="19" fillId="85" borderId="52" applyNumberFormat="0" applyProtection="0">
      <alignment horizontal="left" vertical="top" indent="1"/>
    </xf>
    <xf numFmtId="0" fontId="105" fillId="0" borderId="49" applyNumberFormat="0" applyFill="0" applyAlignment="0" applyProtection="0"/>
    <xf numFmtId="0" fontId="105" fillId="0" borderId="49" applyNumberFormat="0" applyFill="0" applyAlignment="0" applyProtection="0"/>
    <xf numFmtId="0" fontId="19" fillId="85" borderId="52" applyNumberFormat="0" applyProtection="0">
      <alignment horizontal="left" vertical="top" indent="1"/>
    </xf>
    <xf numFmtId="4" fontId="47" fillId="44" borderId="52" applyNumberFormat="0" applyProtection="0">
      <alignment horizontal="right" vertical="center"/>
    </xf>
    <xf numFmtId="0" fontId="110" fillId="77" borderId="51" applyNumberFormat="0" applyAlignment="0" applyProtection="0"/>
    <xf numFmtId="0" fontId="63" fillId="59" borderId="50" applyNumberFormat="0" applyFont="0" applyFill="0" applyAlignment="0" applyProtection="0">
      <protection locked="0"/>
    </xf>
    <xf numFmtId="0" fontId="19" fillId="84" borderId="52" applyNumberFormat="0" applyProtection="0">
      <alignment horizontal="left" vertical="center" indent="1"/>
    </xf>
    <xf numFmtId="0" fontId="19" fillId="49" borderId="52" applyNumberFormat="0" applyProtection="0">
      <alignment horizontal="left" vertical="top" indent="1"/>
    </xf>
    <xf numFmtId="0" fontId="105" fillId="0" borderId="49" applyNumberFormat="0" applyFill="0" applyAlignment="0" applyProtection="0"/>
    <xf numFmtId="0" fontId="19" fillId="76" borderId="47" applyNumberFormat="0" applyFont="0" applyAlignment="0" applyProtection="0"/>
    <xf numFmtId="4" fontId="51" fillId="35" borderId="52" applyNumberFormat="0" applyProtection="0">
      <alignment vertical="center"/>
    </xf>
    <xf numFmtId="0" fontId="19" fillId="84" borderId="52" applyNumberFormat="0" applyProtection="0">
      <alignment horizontal="left" vertical="top" indent="1"/>
    </xf>
    <xf numFmtId="0" fontId="114" fillId="79" borderId="48" applyNumberFormat="0" applyAlignment="0" applyProtection="0"/>
    <xf numFmtId="0" fontId="102" fillId="79" borderId="51" applyNumberFormat="0" applyAlignment="0" applyProtection="0"/>
    <xf numFmtId="0" fontId="114" fillId="79" borderId="48" applyNumberFormat="0" applyAlignment="0" applyProtection="0"/>
    <xf numFmtId="4" fontId="47" fillId="45" borderId="52" applyNumberFormat="0" applyProtection="0">
      <alignment horizontal="right" vertical="center"/>
    </xf>
    <xf numFmtId="0" fontId="19" fillId="85" borderId="52" applyNumberFormat="0" applyProtection="0">
      <alignment horizontal="left" vertical="center" indent="1"/>
    </xf>
    <xf numFmtId="0" fontId="105" fillId="0" borderId="49" applyNumberFormat="0" applyFill="0" applyAlignment="0" applyProtection="0"/>
    <xf numFmtId="0" fontId="114" fillId="79" borderId="48" applyNumberFormat="0" applyAlignment="0" applyProtection="0"/>
    <xf numFmtId="0" fontId="21" fillId="35" borderId="45" applyNumberFormat="0" applyFont="0" applyAlignment="0" applyProtection="0">
      <alignment horizontal="center"/>
      <protection locked="0"/>
    </xf>
    <xf numFmtId="0" fontId="18" fillId="0" borderId="0"/>
    <xf numFmtId="43" fontId="19" fillId="0" borderId="0" applyFont="0" applyFill="0" applyBorder="0" applyAlignment="0" applyProtection="0"/>
    <xf numFmtId="44" fontId="19" fillId="0" borderId="0" applyFont="0" applyFill="0" applyBorder="0" applyProtection="0">
      <alignment horizontal="right"/>
    </xf>
    <xf numFmtId="9" fontId="19" fillId="0" borderId="0" applyFont="0" applyFill="0" applyBorder="0" applyAlignment="0" applyProtection="0"/>
    <xf numFmtId="4" fontId="27" fillId="37" borderId="20" applyNumberFormat="0" applyProtection="0">
      <alignment vertical="center"/>
    </xf>
    <xf numFmtId="4" fontId="46" fillId="38" borderId="20" applyNumberFormat="0" applyProtection="0">
      <alignment vertical="center"/>
    </xf>
    <xf numFmtId="4" fontId="27" fillId="38" borderId="20" applyNumberFormat="0" applyProtection="0">
      <alignment horizontal="left" vertical="center" indent="1"/>
    </xf>
    <xf numFmtId="4" fontId="27" fillId="38" borderId="20" applyNumberFormat="0" applyProtection="0">
      <alignment horizontal="left" vertical="center" indent="1"/>
    </xf>
    <xf numFmtId="0" fontId="27" fillId="38" borderId="20" applyNumberFormat="0" applyProtection="0">
      <alignment horizontal="left" vertical="top" indent="1"/>
    </xf>
    <xf numFmtId="4" fontId="27" fillId="34" borderId="20" applyNumberFormat="0" applyProtection="0"/>
    <xf numFmtId="4" fontId="47" fillId="39" borderId="20" applyNumberFormat="0" applyProtection="0">
      <alignment horizontal="right" vertical="center"/>
    </xf>
    <xf numFmtId="4" fontId="47" fillId="40" borderId="20" applyNumberFormat="0" applyProtection="0">
      <alignment horizontal="right" vertical="center"/>
    </xf>
    <xf numFmtId="4" fontId="47" fillId="41" borderId="20" applyNumberFormat="0" applyProtection="0">
      <alignment horizontal="right" vertical="center"/>
    </xf>
    <xf numFmtId="4" fontId="47" fillId="42" borderId="20" applyNumberFormat="0" applyProtection="0">
      <alignment horizontal="right" vertical="center"/>
    </xf>
    <xf numFmtId="4" fontId="47" fillId="43" borderId="20" applyNumberFormat="0" applyProtection="0">
      <alignment horizontal="right" vertical="center"/>
    </xf>
    <xf numFmtId="4" fontId="47" fillId="44" borderId="20" applyNumberFormat="0" applyProtection="0">
      <alignment horizontal="right" vertical="center"/>
    </xf>
    <xf numFmtId="4" fontId="47" fillId="45" borderId="20" applyNumberFormat="0" applyProtection="0">
      <alignment horizontal="right" vertical="center"/>
    </xf>
    <xf numFmtId="4" fontId="47" fillId="46" borderId="20" applyNumberFormat="0" applyProtection="0">
      <alignment horizontal="right" vertical="center"/>
    </xf>
    <xf numFmtId="4" fontId="47" fillId="47" borderId="20" applyNumberFormat="0" applyProtection="0">
      <alignment horizontal="right" vertical="center"/>
    </xf>
    <xf numFmtId="4" fontId="47" fillId="51" borderId="20" applyNumberFormat="0" applyProtection="0">
      <alignment horizontal="right" vertical="center"/>
    </xf>
    <xf numFmtId="0" fontId="19" fillId="50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top" indent="1"/>
    </xf>
    <xf numFmtId="0" fontId="19" fillId="50" borderId="20" applyNumberFormat="0" applyProtection="0">
      <alignment horizontal="left" vertical="top" indent="1"/>
    </xf>
    <xf numFmtId="0" fontId="19" fillId="50" borderId="20" applyNumberFormat="0" applyProtection="0">
      <alignment horizontal="left" vertical="top" indent="1"/>
    </xf>
    <xf numFmtId="0" fontId="19" fillId="50" borderId="20" applyNumberFormat="0" applyProtection="0">
      <alignment horizontal="left" vertical="top" indent="1"/>
    </xf>
    <xf numFmtId="0" fontId="19" fillId="34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top" indent="1"/>
    </xf>
    <xf numFmtId="0" fontId="19" fillId="34" borderId="20" applyNumberFormat="0" applyProtection="0">
      <alignment horizontal="left" vertical="top" indent="1"/>
    </xf>
    <xf numFmtId="0" fontId="19" fillId="34" borderId="20" applyNumberFormat="0" applyProtection="0">
      <alignment horizontal="left" vertical="top" indent="1"/>
    </xf>
    <xf numFmtId="0" fontId="19" fillId="34" borderId="20" applyNumberFormat="0" applyProtection="0">
      <alignment horizontal="left" vertical="top" indent="1"/>
    </xf>
    <xf numFmtId="0" fontId="19" fillId="54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top" indent="1"/>
    </xf>
    <xf numFmtId="0" fontId="19" fillId="54" borderId="20" applyNumberFormat="0" applyProtection="0">
      <alignment horizontal="left" vertical="top" indent="1"/>
    </xf>
    <xf numFmtId="0" fontId="19" fillId="54" borderId="20" applyNumberFormat="0" applyProtection="0">
      <alignment horizontal="left" vertical="top" indent="1"/>
    </xf>
    <xf numFmtId="0" fontId="19" fillId="54" borderId="20" applyNumberFormat="0" applyProtection="0">
      <alignment horizontal="left" vertical="top" indent="1"/>
    </xf>
    <xf numFmtId="0" fontId="19" fillId="55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top" indent="1"/>
    </xf>
    <xf numFmtId="0" fontId="19" fillId="55" borderId="20" applyNumberFormat="0" applyProtection="0">
      <alignment horizontal="left" vertical="top" indent="1"/>
    </xf>
    <xf numFmtId="0" fontId="19" fillId="55" borderId="20" applyNumberFormat="0" applyProtection="0">
      <alignment horizontal="left" vertical="top" indent="1"/>
    </xf>
    <xf numFmtId="0" fontId="19" fillId="55" borderId="20" applyNumberFormat="0" applyProtection="0">
      <alignment horizontal="left" vertical="top" indent="1"/>
    </xf>
    <xf numFmtId="4" fontId="47" fillId="35" borderId="20" applyNumberFormat="0" applyProtection="0">
      <alignment vertical="center"/>
    </xf>
    <xf numFmtId="4" fontId="51" fillId="35" borderId="20" applyNumberFormat="0" applyProtection="0">
      <alignment vertical="center"/>
    </xf>
    <xf numFmtId="4" fontId="47" fillId="35" borderId="20" applyNumberFormat="0" applyProtection="0">
      <alignment horizontal="left" vertical="center" indent="1"/>
    </xf>
    <xf numFmtId="0" fontId="47" fillId="35" borderId="20" applyNumberFormat="0" applyProtection="0">
      <alignment horizontal="left" vertical="top" indent="1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right" vertical="center"/>
    </xf>
    <xf numFmtId="4" fontId="51" fillId="49" borderId="20" applyNumberFormat="0" applyProtection="0">
      <alignment horizontal="right" vertical="center"/>
    </xf>
    <xf numFmtId="4" fontId="47" fillId="0" borderId="20" applyNumberFormat="0" applyProtection="0">
      <alignment horizontal="left" vertical="center" indent="1"/>
    </xf>
    <xf numFmtId="4" fontId="47" fillId="0" borderId="20" applyNumberFormat="0" applyProtection="0">
      <alignment horizontal="left" vertical="center" indent="1"/>
    </xf>
    <xf numFmtId="0" fontId="47" fillId="34" borderId="20" applyNumberFormat="0" applyProtection="0">
      <alignment horizontal="left" vertical="top"/>
    </xf>
    <xf numFmtId="0" fontId="47" fillId="34" borderId="20" applyNumberFormat="0" applyProtection="0">
      <alignment horizontal="left" vertical="top"/>
    </xf>
    <xf numFmtId="4" fontId="25" fillId="49" borderId="20" applyNumberFormat="0" applyProtection="0">
      <alignment horizontal="right" vertical="center"/>
    </xf>
    <xf numFmtId="4" fontId="27" fillId="38" borderId="20" applyNumberFormat="0" applyProtection="0">
      <alignment horizontal="left" vertical="center" indent="1"/>
    </xf>
    <xf numFmtId="4" fontId="27" fillId="38" borderId="20" applyNumberFormat="0" applyProtection="0">
      <alignment horizontal="left" vertical="center" indent="1"/>
    </xf>
    <xf numFmtId="4" fontId="27" fillId="38" borderId="20" applyNumberFormat="0" applyProtection="0">
      <alignment horizontal="left" vertical="center" indent="1"/>
    </xf>
    <xf numFmtId="4" fontId="27" fillId="38" borderId="20" applyNumberFormat="0" applyProtection="0">
      <alignment horizontal="left" vertical="center" indent="1"/>
    </xf>
    <xf numFmtId="4" fontId="27" fillId="38" borderId="20" applyNumberFormat="0" applyProtection="0">
      <alignment vertical="center"/>
    </xf>
    <xf numFmtId="4" fontId="27" fillId="34" borderId="20" applyNumberFormat="0" applyProtection="0"/>
    <xf numFmtId="4" fontId="27" fillId="34" borderId="20" applyNumberFormat="0" applyProtection="0"/>
    <xf numFmtId="4" fontId="27" fillId="34" borderId="20" applyNumberFormat="0" applyProtection="0"/>
    <xf numFmtId="4" fontId="27" fillId="34" borderId="20" applyNumberFormat="0" applyProtection="0"/>
    <xf numFmtId="0" fontId="19" fillId="50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top" indent="1"/>
    </xf>
    <xf numFmtId="0" fontId="19" fillId="34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top" indent="1"/>
    </xf>
    <xf numFmtId="0" fontId="19" fillId="54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top" indent="1"/>
    </xf>
    <xf numFmtId="0" fontId="19" fillId="55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top" indent="1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left" vertical="center" indent="1"/>
    </xf>
    <xf numFmtId="4" fontId="47" fillId="0" borderId="20" applyNumberFormat="0" applyProtection="0">
      <alignment horizontal="left" vertical="center" indent="1"/>
    </xf>
    <xf numFmtId="4" fontId="47" fillId="0" borderId="20" applyNumberFormat="0" applyProtection="0">
      <alignment horizontal="left" vertical="center" indent="1"/>
    </xf>
    <xf numFmtId="4" fontId="47" fillId="0" borderId="20" applyNumberFormat="0" applyProtection="0">
      <alignment horizontal="left" vertical="center" indent="1"/>
    </xf>
    <xf numFmtId="4" fontId="47" fillId="59" borderId="20" applyNumberFormat="0" applyProtection="0">
      <alignment horizontal="left" vertical="center" indent="1"/>
    </xf>
    <xf numFmtId="0" fontId="47" fillId="34" borderId="20" applyNumberFormat="0" applyProtection="0">
      <alignment horizontal="left" vertical="top"/>
    </xf>
    <xf numFmtId="0" fontId="47" fillId="34" borderId="20" applyNumberFormat="0" applyProtection="0">
      <alignment horizontal="left" vertical="top"/>
    </xf>
    <xf numFmtId="0" fontId="47" fillId="34" borderId="20" applyNumberFormat="0" applyProtection="0">
      <alignment horizontal="left" vertical="top"/>
    </xf>
    <xf numFmtId="0" fontId="47" fillId="34" borderId="20" applyNumberFormat="0" applyProtection="0">
      <alignment horizontal="left" vertical="top"/>
    </xf>
    <xf numFmtId="0" fontId="47" fillId="34" borderId="20" applyNumberFormat="0" applyProtection="0">
      <alignment horizontal="center" vertical="top"/>
    </xf>
    <xf numFmtId="4" fontId="47" fillId="51" borderId="20" applyNumberFormat="0" applyProtection="0">
      <alignment horizontal="left" vertical="center" indent="1"/>
    </xf>
    <xf numFmtId="4" fontId="27" fillId="38" borderId="20" applyNumberFormat="0" applyProtection="0">
      <alignment horizontal="left" vertical="center" indent="1"/>
    </xf>
    <xf numFmtId="4" fontId="47" fillId="0" borderId="20" applyNumberFormat="0" applyProtection="0">
      <alignment horizontal="right" vertical="center"/>
    </xf>
    <xf numFmtId="4" fontId="47" fillId="0" borderId="20" applyNumberFormat="0" applyProtection="0">
      <alignment horizontal="left" vertical="center" indent="1"/>
    </xf>
    <xf numFmtId="0" fontId="47" fillId="34" borderId="20" applyNumberFormat="0" applyProtection="0">
      <alignment horizontal="left" vertical="top"/>
    </xf>
    <xf numFmtId="0" fontId="102" fillId="79" borderId="53" applyNumberFormat="0" applyAlignment="0" applyProtection="0"/>
    <xf numFmtId="0" fontId="102" fillId="79" borderId="53" applyNumberFormat="0" applyAlignment="0" applyProtection="0"/>
    <xf numFmtId="0" fontId="102" fillId="79" borderId="53" applyNumberFormat="0" applyAlignment="0" applyProtection="0"/>
    <xf numFmtId="0" fontId="102" fillId="79" borderId="53" applyNumberFormat="0" applyAlignment="0" applyProtection="0"/>
    <xf numFmtId="0" fontId="110" fillId="77" borderId="53" applyNumberFormat="0" applyAlignment="0" applyProtection="0"/>
    <xf numFmtId="0" fontId="110" fillId="77" borderId="53" applyNumberFormat="0" applyAlignment="0" applyProtection="0"/>
    <xf numFmtId="0" fontId="110" fillId="77" borderId="53" applyNumberFormat="0" applyAlignment="0" applyProtection="0"/>
    <xf numFmtId="0" fontId="110" fillId="77" borderId="53" applyNumberFormat="0" applyAlignment="0" applyProtection="0"/>
    <xf numFmtId="0" fontId="19" fillId="76" borderId="54" applyNumberFormat="0" applyFont="0" applyAlignment="0" applyProtection="0"/>
    <xf numFmtId="0" fontId="19" fillId="76" borderId="54" applyNumberFormat="0" applyFont="0" applyAlignment="0" applyProtection="0"/>
    <xf numFmtId="0" fontId="19" fillId="76" borderId="54" applyNumberFormat="0" applyFont="0" applyAlignment="0" applyProtection="0"/>
    <xf numFmtId="0" fontId="19" fillId="76" borderId="54" applyNumberFormat="0" applyFont="0" applyAlignment="0" applyProtection="0"/>
    <xf numFmtId="0" fontId="19" fillId="76" borderId="54" applyNumberFormat="0" applyFont="0" applyAlignment="0" applyProtection="0"/>
    <xf numFmtId="0" fontId="19" fillId="76" borderId="54" applyNumberFormat="0" applyFont="0" applyAlignment="0" applyProtection="0"/>
    <xf numFmtId="0" fontId="114" fillId="79" borderId="55" applyNumberFormat="0" applyAlignment="0" applyProtection="0"/>
    <xf numFmtId="0" fontId="114" fillId="79" borderId="55" applyNumberFormat="0" applyAlignment="0" applyProtection="0"/>
    <xf numFmtId="0" fontId="114" fillId="79" borderId="55" applyNumberFormat="0" applyAlignment="0" applyProtection="0"/>
    <xf numFmtId="0" fontId="114" fillId="79" borderId="55" applyNumberFormat="0" applyAlignment="0" applyProtection="0"/>
    <xf numFmtId="0" fontId="114" fillId="79" borderId="55" applyNumberFormat="0" applyAlignment="0" applyProtection="0"/>
    <xf numFmtId="0" fontId="114" fillId="79" borderId="55" applyNumberFormat="0" applyAlignment="0" applyProtection="0"/>
    <xf numFmtId="0" fontId="19" fillId="84" borderId="20" applyNumberFormat="0" applyProtection="0">
      <alignment horizontal="left" vertical="center" indent="1"/>
    </xf>
    <xf numFmtId="0" fontId="19" fillId="84" borderId="20" applyNumberFormat="0" applyProtection="0">
      <alignment horizontal="left" vertical="center" indent="1"/>
    </xf>
    <xf numFmtId="0" fontId="19" fillId="84" borderId="20" applyNumberFormat="0" applyProtection="0">
      <alignment horizontal="left" vertical="top" indent="1"/>
    </xf>
    <xf numFmtId="0" fontId="19" fillId="84" borderId="20" applyNumberFormat="0" applyProtection="0">
      <alignment horizontal="left" vertical="top" indent="1"/>
    </xf>
    <xf numFmtId="0" fontId="19" fillId="51" borderId="20" applyNumberFormat="0" applyProtection="0">
      <alignment horizontal="left" vertical="center" indent="1"/>
    </xf>
    <xf numFmtId="0" fontId="19" fillId="51" borderId="20" applyNumberFormat="0" applyProtection="0">
      <alignment horizontal="left" vertical="center" indent="1"/>
    </xf>
    <xf numFmtId="0" fontId="19" fillId="51" borderId="20" applyNumberFormat="0" applyProtection="0">
      <alignment horizontal="left" vertical="top" indent="1"/>
    </xf>
    <xf numFmtId="0" fontId="19" fillId="51" borderId="20" applyNumberFormat="0" applyProtection="0">
      <alignment horizontal="left" vertical="top" indent="1"/>
    </xf>
    <xf numFmtId="0" fontId="19" fillId="85" borderId="20" applyNumberFormat="0" applyProtection="0">
      <alignment horizontal="left" vertical="center" indent="1"/>
    </xf>
    <xf numFmtId="0" fontId="19" fillId="85" borderId="20" applyNumberFormat="0" applyProtection="0">
      <alignment horizontal="left" vertical="center" indent="1"/>
    </xf>
    <xf numFmtId="0" fontId="19" fillId="85" borderId="20" applyNumberFormat="0" applyProtection="0">
      <alignment horizontal="left" vertical="top" indent="1"/>
    </xf>
    <xf numFmtId="0" fontId="19" fillId="85" borderId="20" applyNumberFormat="0" applyProtection="0">
      <alignment horizontal="left" vertical="top" indent="1"/>
    </xf>
    <xf numFmtId="0" fontId="19" fillId="49" borderId="20" applyNumberFormat="0" applyProtection="0">
      <alignment horizontal="left" vertical="center" indent="1"/>
    </xf>
    <xf numFmtId="0" fontId="19" fillId="49" borderId="20" applyNumberFormat="0" applyProtection="0">
      <alignment horizontal="left" vertical="center" indent="1"/>
    </xf>
    <xf numFmtId="0" fontId="19" fillId="49" borderId="20" applyNumberFormat="0" applyProtection="0">
      <alignment horizontal="left" vertical="top" indent="1"/>
    </xf>
    <xf numFmtId="0" fontId="19" fillId="49" borderId="20" applyNumberFormat="0" applyProtection="0">
      <alignment horizontal="left" vertical="top" indent="1"/>
    </xf>
    <xf numFmtId="0" fontId="105" fillId="0" borderId="56" applyNumberFormat="0" applyFill="0" applyAlignment="0" applyProtection="0"/>
    <xf numFmtId="0" fontId="105" fillId="0" borderId="56" applyNumberFormat="0" applyFill="0" applyAlignment="0" applyProtection="0"/>
    <xf numFmtId="0" fontId="105" fillId="0" borderId="56" applyNumberFormat="0" applyFill="0" applyAlignment="0" applyProtection="0"/>
    <xf numFmtId="0" fontId="105" fillId="0" borderId="56" applyNumberFormat="0" applyFill="0" applyAlignment="0" applyProtection="0"/>
    <xf numFmtId="0" fontId="105" fillId="0" borderId="56" applyNumberFormat="0" applyFill="0" applyAlignment="0" applyProtection="0"/>
    <xf numFmtId="0" fontId="105" fillId="0" borderId="56" applyNumberFormat="0" applyFill="0" applyAlignment="0" applyProtection="0"/>
    <xf numFmtId="0" fontId="24" fillId="59" borderId="57" applyNumberFormat="0" applyFont="0" applyAlignment="0" applyProtection="0">
      <protection locked="0"/>
    </xf>
    <xf numFmtId="0" fontId="63" fillId="59" borderId="57" applyNumberFormat="0" applyFont="0" applyFill="0" applyAlignment="0" applyProtection="0">
      <protection locked="0"/>
    </xf>
    <xf numFmtId="0" fontId="105" fillId="0" borderId="56" applyNumberFormat="0" applyFill="0" applyAlignment="0" applyProtection="0"/>
    <xf numFmtId="0" fontId="105" fillId="0" borderId="56" applyNumberFormat="0" applyFill="0" applyAlignment="0" applyProtection="0"/>
    <xf numFmtId="0" fontId="105" fillId="0" borderId="56" applyNumberFormat="0" applyFill="0" applyAlignment="0" applyProtection="0"/>
    <xf numFmtId="0" fontId="105" fillId="0" borderId="56" applyNumberFormat="0" applyFill="0" applyAlignment="0" applyProtection="0"/>
    <xf numFmtId="4" fontId="25" fillId="49" borderId="20" applyNumberFormat="0" applyProtection="0">
      <alignment horizontal="right" vertical="center"/>
    </xf>
    <xf numFmtId="0" fontId="47" fillId="34" borderId="20" applyNumberFormat="0" applyProtection="0">
      <alignment horizontal="left" vertical="top"/>
    </xf>
    <xf numFmtId="4" fontId="47" fillId="0" borderId="20" applyNumberFormat="0" applyProtection="0">
      <alignment horizontal="left" vertical="center" indent="1"/>
    </xf>
    <xf numFmtId="4" fontId="51" fillId="49" borderId="20" applyNumberFormat="0" applyProtection="0">
      <alignment horizontal="right" vertical="center"/>
    </xf>
    <xf numFmtId="4" fontId="47" fillId="0" borderId="20" applyNumberFormat="0" applyProtection="0">
      <alignment horizontal="right" vertical="center"/>
    </xf>
    <xf numFmtId="0" fontId="47" fillId="35" borderId="20" applyNumberFormat="0" applyProtection="0">
      <alignment horizontal="left" vertical="top" indent="1"/>
    </xf>
    <xf numFmtId="4" fontId="47" fillId="35" borderId="20" applyNumberFormat="0" applyProtection="0">
      <alignment horizontal="left" vertical="center" indent="1"/>
    </xf>
    <xf numFmtId="4" fontId="51" fillId="35" borderId="20" applyNumberFormat="0" applyProtection="0">
      <alignment vertical="center"/>
    </xf>
    <xf numFmtId="4" fontId="47" fillId="35" borderId="20" applyNumberFormat="0" applyProtection="0">
      <alignment vertical="center"/>
    </xf>
    <xf numFmtId="0" fontId="19" fillId="49" borderId="20" applyNumberFormat="0" applyProtection="0">
      <alignment horizontal="left" vertical="top" indent="1"/>
    </xf>
    <xf numFmtId="0" fontId="19" fillId="49" borderId="20" applyNumberFormat="0" applyProtection="0">
      <alignment horizontal="left" vertical="top" indent="1"/>
    </xf>
    <xf numFmtId="0" fontId="19" fillId="55" borderId="20" applyNumberFormat="0" applyProtection="0">
      <alignment horizontal="left" vertical="top" indent="1"/>
    </xf>
    <xf numFmtId="0" fontId="19" fillId="49" borderId="20" applyNumberFormat="0" applyProtection="0">
      <alignment horizontal="left" vertical="center" indent="1"/>
    </xf>
    <xf numFmtId="0" fontId="19" fillId="49" borderId="20" applyNumberFormat="0" applyProtection="0">
      <alignment horizontal="left" vertical="center" indent="1"/>
    </xf>
    <xf numFmtId="0" fontId="19" fillId="55" borderId="20" applyNumberFormat="0" applyProtection="0">
      <alignment horizontal="left" vertical="center" indent="1"/>
    </xf>
    <xf numFmtId="0" fontId="19" fillId="85" borderId="20" applyNumberFormat="0" applyProtection="0">
      <alignment horizontal="left" vertical="top" indent="1"/>
    </xf>
    <xf numFmtId="0" fontId="19" fillId="85" borderId="20" applyNumberFormat="0" applyProtection="0">
      <alignment horizontal="left" vertical="top" indent="1"/>
    </xf>
    <xf numFmtId="0" fontId="19" fillId="54" borderId="20" applyNumberFormat="0" applyProtection="0">
      <alignment horizontal="left" vertical="top" indent="1"/>
    </xf>
    <xf numFmtId="0" fontId="19" fillId="85" borderId="20" applyNumberFormat="0" applyProtection="0">
      <alignment horizontal="left" vertical="center" indent="1"/>
    </xf>
    <xf numFmtId="0" fontId="19" fillId="85" borderId="20" applyNumberFormat="0" applyProtection="0">
      <alignment horizontal="left" vertical="center" indent="1"/>
    </xf>
    <xf numFmtId="0" fontId="19" fillId="54" borderId="20" applyNumberFormat="0" applyProtection="0">
      <alignment horizontal="left" vertical="center" indent="1"/>
    </xf>
    <xf numFmtId="0" fontId="19" fillId="51" borderId="20" applyNumberFormat="0" applyProtection="0">
      <alignment horizontal="left" vertical="top" indent="1"/>
    </xf>
    <xf numFmtId="0" fontId="19" fillId="51" borderId="20" applyNumberFormat="0" applyProtection="0">
      <alignment horizontal="left" vertical="top" indent="1"/>
    </xf>
    <xf numFmtId="0" fontId="19" fillId="34" borderId="20" applyNumberFormat="0" applyProtection="0">
      <alignment horizontal="left" vertical="top" indent="1"/>
    </xf>
    <xf numFmtId="0" fontId="19" fillId="51" borderId="20" applyNumberFormat="0" applyProtection="0">
      <alignment horizontal="left" vertical="center" indent="1"/>
    </xf>
    <xf numFmtId="0" fontId="19" fillId="51" borderId="20" applyNumberFormat="0" applyProtection="0">
      <alignment horizontal="left" vertical="center" indent="1"/>
    </xf>
    <xf numFmtId="0" fontId="19" fillId="34" borderId="20" applyNumberFormat="0" applyProtection="0">
      <alignment horizontal="left" vertical="center" indent="1"/>
    </xf>
    <xf numFmtId="0" fontId="19" fillId="84" borderId="20" applyNumberFormat="0" applyProtection="0">
      <alignment horizontal="left" vertical="top" indent="1"/>
    </xf>
    <xf numFmtId="0" fontId="19" fillId="84" borderId="20" applyNumberFormat="0" applyProtection="0">
      <alignment horizontal="left" vertical="top" indent="1"/>
    </xf>
    <xf numFmtId="0" fontId="19" fillId="50" borderId="20" applyNumberFormat="0" applyProtection="0">
      <alignment horizontal="left" vertical="top" indent="1"/>
    </xf>
    <xf numFmtId="0" fontId="19" fillId="84" borderId="20" applyNumberFormat="0" applyProtection="0">
      <alignment horizontal="left" vertical="center" indent="1"/>
    </xf>
    <xf numFmtId="0" fontId="19" fillId="84" borderId="20" applyNumberFormat="0" applyProtection="0">
      <alignment horizontal="left" vertical="center" indent="1"/>
    </xf>
    <xf numFmtId="0" fontId="19" fillId="50" borderId="20" applyNumberFormat="0" applyProtection="0">
      <alignment horizontal="left" vertical="center" indent="1"/>
    </xf>
    <xf numFmtId="4" fontId="47" fillId="51" borderId="20" applyNumberFormat="0" applyProtection="0">
      <alignment horizontal="right" vertical="center"/>
    </xf>
    <xf numFmtId="4" fontId="47" fillId="47" borderId="20" applyNumberFormat="0" applyProtection="0">
      <alignment horizontal="right" vertical="center"/>
    </xf>
    <xf numFmtId="4" fontId="47" fillId="46" borderId="20" applyNumberFormat="0" applyProtection="0">
      <alignment horizontal="right" vertical="center"/>
    </xf>
    <xf numFmtId="4" fontId="47" fillId="45" borderId="20" applyNumberFormat="0" applyProtection="0">
      <alignment horizontal="right" vertical="center"/>
    </xf>
    <xf numFmtId="4" fontId="47" fillId="44" borderId="20" applyNumberFormat="0" applyProtection="0">
      <alignment horizontal="right" vertical="center"/>
    </xf>
    <xf numFmtId="4" fontId="47" fillId="43" borderId="20" applyNumberFormat="0" applyProtection="0">
      <alignment horizontal="right" vertical="center"/>
    </xf>
    <xf numFmtId="4" fontId="47" fillId="42" borderId="20" applyNumberFormat="0" applyProtection="0">
      <alignment horizontal="right" vertical="center"/>
    </xf>
    <xf numFmtId="4" fontId="47" fillId="41" borderId="20" applyNumberFormat="0" applyProtection="0">
      <alignment horizontal="right" vertical="center"/>
    </xf>
    <xf numFmtId="4" fontId="47" fillId="40" borderId="20" applyNumberFormat="0" applyProtection="0">
      <alignment horizontal="right" vertical="center"/>
    </xf>
    <xf numFmtId="4" fontId="47" fillId="39" borderId="20" applyNumberFormat="0" applyProtection="0">
      <alignment horizontal="right" vertical="center"/>
    </xf>
    <xf numFmtId="0" fontId="27" fillId="38" borderId="20" applyNumberFormat="0" applyProtection="0">
      <alignment horizontal="left" vertical="top" indent="1"/>
    </xf>
    <xf numFmtId="4" fontId="27" fillId="38" borderId="20" applyNumberFormat="0" applyProtection="0">
      <alignment horizontal="left" vertical="center" indent="1"/>
    </xf>
    <xf numFmtId="4" fontId="46" fillId="38" borderId="20" applyNumberFormat="0" applyProtection="0">
      <alignment vertical="center"/>
    </xf>
    <xf numFmtId="4" fontId="27" fillId="37" borderId="20" applyNumberFormat="0" applyProtection="0">
      <alignment vertical="center"/>
    </xf>
    <xf numFmtId="0" fontId="63" fillId="59" borderId="57" applyNumberFormat="0" applyFont="0" applyFill="0" applyAlignment="0" applyProtection="0">
      <protection locked="0"/>
    </xf>
    <xf numFmtId="0" fontId="114" fillId="79" borderId="55" applyNumberFormat="0" applyAlignment="0" applyProtection="0"/>
    <xf numFmtId="0" fontId="114" fillId="79" borderId="55" applyNumberFormat="0" applyAlignment="0" applyProtection="0"/>
    <xf numFmtId="0" fontId="114" fillId="79" borderId="55" applyNumberFormat="0" applyAlignment="0" applyProtection="0"/>
    <xf numFmtId="0" fontId="114" fillId="79" borderId="55" applyNumberFormat="0" applyAlignment="0" applyProtection="0"/>
    <xf numFmtId="0" fontId="114" fillId="79" borderId="55" applyNumberFormat="0" applyAlignment="0" applyProtection="0"/>
    <xf numFmtId="0" fontId="114" fillId="79" borderId="55" applyNumberFormat="0" applyAlignment="0" applyProtection="0"/>
    <xf numFmtId="0" fontId="102" fillId="79" borderId="53" applyNumberFormat="0" applyAlignment="0" applyProtection="0"/>
    <xf numFmtId="0" fontId="102" fillId="79" borderId="53" applyNumberFormat="0" applyAlignment="0" applyProtection="0"/>
    <xf numFmtId="0" fontId="102" fillId="79" borderId="53" applyNumberFormat="0" applyAlignment="0" applyProtection="0"/>
    <xf numFmtId="0" fontId="102" fillId="79" borderId="53" applyNumberFormat="0" applyAlignment="0" applyProtection="0"/>
    <xf numFmtId="0" fontId="110" fillId="77" borderId="53" applyNumberFormat="0" applyAlignment="0" applyProtection="0"/>
    <xf numFmtId="0" fontId="110" fillId="77" borderId="53" applyNumberFormat="0" applyAlignment="0" applyProtection="0"/>
    <xf numFmtId="0" fontId="110" fillId="77" borderId="53" applyNumberFormat="0" applyAlignment="0" applyProtection="0"/>
    <xf numFmtId="0" fontId="110" fillId="77" borderId="53" applyNumberFormat="0" applyAlignment="0" applyProtection="0"/>
    <xf numFmtId="0" fontId="24" fillId="59" borderId="57" applyNumberFormat="0" applyFont="0" applyAlignment="0" applyProtection="0">
      <protection locked="0"/>
    </xf>
    <xf numFmtId="0" fontId="105" fillId="0" borderId="56" applyNumberFormat="0" applyFill="0" applyAlignment="0" applyProtection="0"/>
    <xf numFmtId="0" fontId="105" fillId="0" borderId="56" applyNumberFormat="0" applyFill="0" applyAlignment="0" applyProtection="0"/>
    <xf numFmtId="0" fontId="102" fillId="79" borderId="58" applyNumberFormat="0" applyAlignment="0" applyProtection="0"/>
    <xf numFmtId="0" fontId="102" fillId="79" borderId="58" applyNumberFormat="0" applyAlignment="0" applyProtection="0"/>
    <xf numFmtId="0" fontId="102" fillId="79" borderId="58" applyNumberFormat="0" applyAlignment="0" applyProtection="0"/>
    <xf numFmtId="0" fontId="102" fillId="79" borderId="58" applyNumberFormat="0" applyAlignment="0" applyProtection="0"/>
    <xf numFmtId="0" fontId="110" fillId="77" borderId="58" applyNumberFormat="0" applyAlignment="0" applyProtection="0"/>
    <xf numFmtId="0" fontId="110" fillId="77" borderId="58" applyNumberFormat="0" applyAlignment="0" applyProtection="0"/>
    <xf numFmtId="0" fontId="110" fillId="77" borderId="58" applyNumberFormat="0" applyAlignment="0" applyProtection="0"/>
    <xf numFmtId="0" fontId="110" fillId="77" borderId="58" applyNumberFormat="0" applyAlignment="0" applyProtection="0"/>
    <xf numFmtId="0" fontId="19" fillId="76" borderId="59" applyNumberFormat="0" applyFont="0" applyAlignment="0" applyProtection="0"/>
    <xf numFmtId="0" fontId="19" fillId="76" borderId="59" applyNumberFormat="0" applyFont="0" applyAlignment="0" applyProtection="0"/>
    <xf numFmtId="0" fontId="19" fillId="76" borderId="59" applyNumberFormat="0" applyFont="0" applyAlignment="0" applyProtection="0"/>
    <xf numFmtId="0" fontId="19" fillId="76" borderId="59" applyNumberFormat="0" applyFont="0" applyAlignment="0" applyProtection="0"/>
    <xf numFmtId="0" fontId="19" fillId="76" borderId="59" applyNumberFormat="0" applyFont="0" applyAlignment="0" applyProtection="0"/>
    <xf numFmtId="0" fontId="19" fillId="76" borderId="59" applyNumberFormat="0" applyFont="0" applyAlignment="0" applyProtection="0"/>
    <xf numFmtId="0" fontId="114" fillId="79" borderId="60" applyNumberFormat="0" applyAlignment="0" applyProtection="0"/>
    <xf numFmtId="0" fontId="114" fillId="79" borderId="60" applyNumberFormat="0" applyAlignment="0" applyProtection="0"/>
    <xf numFmtId="0" fontId="114" fillId="79" borderId="60" applyNumberFormat="0" applyAlignment="0" applyProtection="0"/>
    <xf numFmtId="0" fontId="114" fillId="79" borderId="60" applyNumberFormat="0" applyAlignment="0" applyProtection="0"/>
    <xf numFmtId="0" fontId="114" fillId="79" borderId="60" applyNumberFormat="0" applyAlignment="0" applyProtection="0"/>
    <xf numFmtId="0" fontId="114" fillId="79" borderId="60" applyNumberFormat="0" applyAlignment="0" applyProtection="0"/>
    <xf numFmtId="4" fontId="27" fillId="37" borderId="61" applyNumberFormat="0" applyProtection="0">
      <alignment vertical="center"/>
    </xf>
    <xf numFmtId="4" fontId="46" fillId="38" borderId="61" applyNumberFormat="0" applyProtection="0">
      <alignment vertical="center"/>
    </xf>
    <xf numFmtId="4" fontId="27" fillId="38" borderId="61" applyNumberFormat="0" applyProtection="0">
      <alignment horizontal="left" vertical="center" indent="1"/>
    </xf>
    <xf numFmtId="0" fontId="27" fillId="38" borderId="61" applyNumberFormat="0" applyProtection="0">
      <alignment horizontal="left" vertical="top" indent="1"/>
    </xf>
    <xf numFmtId="4" fontId="47" fillId="39" borderId="61" applyNumberFormat="0" applyProtection="0">
      <alignment horizontal="right" vertical="center"/>
    </xf>
    <xf numFmtId="4" fontId="47" fillId="40" borderId="61" applyNumberFormat="0" applyProtection="0">
      <alignment horizontal="right" vertical="center"/>
    </xf>
    <xf numFmtId="4" fontId="47" fillId="41" borderId="61" applyNumberFormat="0" applyProtection="0">
      <alignment horizontal="right" vertical="center"/>
    </xf>
    <xf numFmtId="4" fontId="47" fillId="42" borderId="61" applyNumberFormat="0" applyProtection="0">
      <alignment horizontal="right" vertical="center"/>
    </xf>
    <xf numFmtId="4" fontId="47" fillId="43" borderId="61" applyNumberFormat="0" applyProtection="0">
      <alignment horizontal="right" vertical="center"/>
    </xf>
    <xf numFmtId="4" fontId="47" fillId="44" borderId="61" applyNumberFormat="0" applyProtection="0">
      <alignment horizontal="right" vertical="center"/>
    </xf>
    <xf numFmtId="4" fontId="47" fillId="45" borderId="61" applyNumberFormat="0" applyProtection="0">
      <alignment horizontal="right" vertical="center"/>
    </xf>
    <xf numFmtId="4" fontId="47" fillId="46" borderId="61" applyNumberFormat="0" applyProtection="0">
      <alignment horizontal="right" vertical="center"/>
    </xf>
    <xf numFmtId="4" fontId="47" fillId="47" borderId="61" applyNumberFormat="0" applyProtection="0">
      <alignment horizontal="right" vertical="center"/>
    </xf>
    <xf numFmtId="4" fontId="47" fillId="51" borderId="61" applyNumberFormat="0" applyProtection="0">
      <alignment horizontal="right" vertical="center"/>
    </xf>
    <xf numFmtId="0" fontId="19" fillId="50" borderId="61" applyNumberFormat="0" applyProtection="0">
      <alignment horizontal="left" vertical="center" indent="1"/>
    </xf>
    <xf numFmtId="0" fontId="19" fillId="84" borderId="61" applyNumberFormat="0" applyProtection="0">
      <alignment horizontal="left" vertical="center" indent="1"/>
    </xf>
    <xf numFmtId="0" fontId="19" fillId="84" borderId="61" applyNumberFormat="0" applyProtection="0">
      <alignment horizontal="left" vertical="center" indent="1"/>
    </xf>
    <xf numFmtId="0" fontId="19" fillId="50" borderId="61" applyNumberFormat="0" applyProtection="0">
      <alignment horizontal="left" vertical="top" indent="1"/>
    </xf>
    <xf numFmtId="0" fontId="19" fillId="84" borderId="61" applyNumberFormat="0" applyProtection="0">
      <alignment horizontal="left" vertical="top" indent="1"/>
    </xf>
    <xf numFmtId="0" fontId="19" fillId="84" borderId="61" applyNumberFormat="0" applyProtection="0">
      <alignment horizontal="left" vertical="top" indent="1"/>
    </xf>
    <xf numFmtId="0" fontId="19" fillId="34" borderId="61" applyNumberFormat="0" applyProtection="0">
      <alignment horizontal="left" vertical="center" indent="1"/>
    </xf>
    <xf numFmtId="0" fontId="19" fillId="51" borderId="61" applyNumberFormat="0" applyProtection="0">
      <alignment horizontal="left" vertical="center" indent="1"/>
    </xf>
    <xf numFmtId="0" fontId="19" fillId="51" borderId="61" applyNumberFormat="0" applyProtection="0">
      <alignment horizontal="left" vertical="center" indent="1"/>
    </xf>
    <xf numFmtId="0" fontId="19" fillId="34" borderId="61" applyNumberFormat="0" applyProtection="0">
      <alignment horizontal="left" vertical="top" indent="1"/>
    </xf>
    <xf numFmtId="0" fontId="19" fillId="51" borderId="61" applyNumberFormat="0" applyProtection="0">
      <alignment horizontal="left" vertical="top" indent="1"/>
    </xf>
    <xf numFmtId="0" fontId="19" fillId="51" borderId="61" applyNumberFormat="0" applyProtection="0">
      <alignment horizontal="left" vertical="top" indent="1"/>
    </xf>
    <xf numFmtId="0" fontId="19" fillId="54" borderId="61" applyNumberFormat="0" applyProtection="0">
      <alignment horizontal="left" vertical="center" indent="1"/>
    </xf>
    <xf numFmtId="0" fontId="19" fillId="85" borderId="61" applyNumberFormat="0" applyProtection="0">
      <alignment horizontal="left" vertical="center" indent="1"/>
    </xf>
    <xf numFmtId="0" fontId="19" fillId="85" borderId="61" applyNumberFormat="0" applyProtection="0">
      <alignment horizontal="left" vertical="center" indent="1"/>
    </xf>
    <xf numFmtId="0" fontId="19" fillId="54" borderId="61" applyNumberFormat="0" applyProtection="0">
      <alignment horizontal="left" vertical="top" indent="1"/>
    </xf>
    <xf numFmtId="0" fontId="19" fillId="85" borderId="61" applyNumberFormat="0" applyProtection="0">
      <alignment horizontal="left" vertical="top" indent="1"/>
    </xf>
    <xf numFmtId="0" fontId="19" fillId="85" borderId="61" applyNumberFormat="0" applyProtection="0">
      <alignment horizontal="left" vertical="top" indent="1"/>
    </xf>
    <xf numFmtId="0" fontId="19" fillId="55" borderId="61" applyNumberFormat="0" applyProtection="0">
      <alignment horizontal="left" vertical="center" indent="1"/>
    </xf>
    <xf numFmtId="0" fontId="19" fillId="49" borderId="61" applyNumberFormat="0" applyProtection="0">
      <alignment horizontal="left" vertical="center" indent="1"/>
    </xf>
    <xf numFmtId="0" fontId="19" fillId="49" borderId="61" applyNumberFormat="0" applyProtection="0">
      <alignment horizontal="left" vertical="center" indent="1"/>
    </xf>
    <xf numFmtId="0" fontId="19" fillId="55" borderId="61" applyNumberFormat="0" applyProtection="0">
      <alignment horizontal="left" vertical="top" indent="1"/>
    </xf>
    <xf numFmtId="0" fontId="19" fillId="49" borderId="61" applyNumberFormat="0" applyProtection="0">
      <alignment horizontal="left" vertical="top" indent="1"/>
    </xf>
    <xf numFmtId="0" fontId="19" fillId="49" borderId="61" applyNumberFormat="0" applyProtection="0">
      <alignment horizontal="left" vertical="top" indent="1"/>
    </xf>
    <xf numFmtId="4" fontId="47" fillId="35" borderId="61" applyNumberFormat="0" applyProtection="0">
      <alignment vertical="center"/>
    </xf>
    <xf numFmtId="4" fontId="51" fillId="35" borderId="61" applyNumberFormat="0" applyProtection="0">
      <alignment vertical="center"/>
    </xf>
    <xf numFmtId="4" fontId="47" fillId="35" borderId="61" applyNumberFormat="0" applyProtection="0">
      <alignment horizontal="left" vertical="center" indent="1"/>
    </xf>
    <xf numFmtId="0" fontId="47" fillId="35" borderId="61" applyNumberFormat="0" applyProtection="0">
      <alignment horizontal="left" vertical="top" indent="1"/>
    </xf>
    <xf numFmtId="4" fontId="47" fillId="0" borderId="61" applyNumberFormat="0" applyProtection="0">
      <alignment horizontal="right" vertical="center"/>
    </xf>
    <xf numFmtId="4" fontId="51" fillId="49" borderId="61" applyNumberFormat="0" applyProtection="0">
      <alignment horizontal="right" vertical="center"/>
    </xf>
    <xf numFmtId="4" fontId="47" fillId="0" borderId="61" applyNumberFormat="0" applyProtection="0">
      <alignment horizontal="left" vertical="center" indent="1"/>
    </xf>
    <xf numFmtId="0" fontId="47" fillId="34" borderId="61" applyNumberFormat="0" applyProtection="0">
      <alignment horizontal="left" vertical="top"/>
    </xf>
    <xf numFmtId="4" fontId="25" fillId="49" borderId="61" applyNumberFormat="0" applyProtection="0">
      <alignment horizontal="right" vertical="center"/>
    </xf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18" fillId="0" borderId="0"/>
    <xf numFmtId="9" fontId="18" fillId="0" borderId="0" applyFont="0" applyFill="0" applyBorder="0" applyAlignment="0" applyProtection="0"/>
    <xf numFmtId="0" fontId="1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4" fontId="30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37" fontId="119" fillId="0" borderId="0"/>
    <xf numFmtId="43" fontId="18" fillId="0" borderId="0" applyFont="0" applyFill="0" applyBorder="0" applyAlignment="0" applyProtection="0"/>
    <xf numFmtId="44" fontId="18" fillId="0" borderId="0" applyFont="0" applyFill="0" applyBorder="0" applyProtection="0">
      <alignment horizontal="right"/>
    </xf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43" fontId="18" fillId="0" borderId="0" applyFont="0" applyFill="0" applyBorder="0" applyAlignment="0" applyProtection="0"/>
    <xf numFmtId="0" fontId="26" fillId="0" borderId="67" applyNumberFormat="0" applyAlignment="0" applyProtection="0">
      <alignment horizontal="left" vertical="center"/>
    </xf>
    <xf numFmtId="168" fontId="18" fillId="0" borderId="0"/>
    <xf numFmtId="170" fontId="18" fillId="0" borderId="0"/>
    <xf numFmtId="0" fontId="18" fillId="0" borderId="0"/>
    <xf numFmtId="0" fontId="24" fillId="59" borderId="83" applyNumberFormat="0" applyFont="0" applyAlignment="0" applyProtection="0">
      <protection locked="0"/>
    </xf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27" fillId="37" borderId="68" applyNumberFormat="0" applyProtection="0">
      <alignment vertical="center"/>
    </xf>
    <xf numFmtId="4" fontId="46" fillId="38" borderId="68" applyNumberFormat="0" applyProtection="0">
      <alignment vertical="center"/>
    </xf>
    <xf numFmtId="4" fontId="27" fillId="38" borderId="68" applyNumberFormat="0" applyProtection="0">
      <alignment horizontal="left" vertical="center" indent="1"/>
    </xf>
    <xf numFmtId="4" fontId="27" fillId="38" borderId="68" applyNumberFormat="0" applyProtection="0">
      <alignment horizontal="left" vertical="center" indent="1"/>
    </xf>
    <xf numFmtId="0" fontId="27" fillId="38" borderId="68" applyNumberFormat="0" applyProtection="0">
      <alignment horizontal="left" vertical="top" indent="1"/>
    </xf>
    <xf numFmtId="4" fontId="27" fillId="34" borderId="68" applyNumberFormat="0" applyProtection="0"/>
    <xf numFmtId="4" fontId="47" fillId="39" borderId="68" applyNumberFormat="0" applyProtection="0">
      <alignment horizontal="right" vertical="center"/>
    </xf>
    <xf numFmtId="4" fontId="47" fillId="40" borderId="68" applyNumberFormat="0" applyProtection="0">
      <alignment horizontal="right" vertical="center"/>
    </xf>
    <xf numFmtId="4" fontId="47" fillId="41" borderId="68" applyNumberFormat="0" applyProtection="0">
      <alignment horizontal="right" vertical="center"/>
    </xf>
    <xf numFmtId="4" fontId="47" fillId="42" borderId="68" applyNumberFormat="0" applyProtection="0">
      <alignment horizontal="right" vertical="center"/>
    </xf>
    <xf numFmtId="4" fontId="47" fillId="43" borderId="68" applyNumberFormat="0" applyProtection="0">
      <alignment horizontal="right" vertical="center"/>
    </xf>
    <xf numFmtId="4" fontId="47" fillId="44" borderId="68" applyNumberFormat="0" applyProtection="0">
      <alignment horizontal="right" vertical="center"/>
    </xf>
    <xf numFmtId="4" fontId="47" fillId="45" borderId="68" applyNumberFormat="0" applyProtection="0">
      <alignment horizontal="right" vertical="center"/>
    </xf>
    <xf numFmtId="4" fontId="47" fillId="46" borderId="68" applyNumberFormat="0" applyProtection="0">
      <alignment horizontal="right" vertical="center"/>
    </xf>
    <xf numFmtId="4" fontId="47" fillId="47" borderId="68" applyNumberFormat="0" applyProtection="0">
      <alignment horizontal="right" vertical="center"/>
    </xf>
    <xf numFmtId="4" fontId="27" fillId="48" borderId="69" applyNumberFormat="0" applyProtection="0">
      <alignment horizontal="left" vertical="center" indent="1"/>
    </xf>
    <xf numFmtId="4" fontId="47" fillId="51" borderId="68" applyNumberFormat="0" applyProtection="0">
      <alignment horizontal="right" vertical="center"/>
    </xf>
    <xf numFmtId="0" fontId="18" fillId="50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top" indent="1"/>
    </xf>
    <xf numFmtId="0" fontId="18" fillId="50" borderId="68" applyNumberFormat="0" applyProtection="0">
      <alignment horizontal="left" vertical="top" indent="1"/>
    </xf>
    <xf numFmtId="0" fontId="18" fillId="50" borderId="68" applyNumberFormat="0" applyProtection="0">
      <alignment horizontal="left" vertical="top" indent="1"/>
    </xf>
    <xf numFmtId="0" fontId="18" fillId="50" borderId="68" applyNumberFormat="0" applyProtection="0">
      <alignment horizontal="left" vertical="top" indent="1"/>
    </xf>
    <xf numFmtId="0" fontId="18" fillId="34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top" indent="1"/>
    </xf>
    <xf numFmtId="0" fontId="18" fillId="34" borderId="68" applyNumberFormat="0" applyProtection="0">
      <alignment horizontal="left" vertical="top" indent="1"/>
    </xf>
    <xf numFmtId="0" fontId="18" fillId="34" borderId="68" applyNumberFormat="0" applyProtection="0">
      <alignment horizontal="left" vertical="top" indent="1"/>
    </xf>
    <xf numFmtId="0" fontId="18" fillId="34" borderId="68" applyNumberFormat="0" applyProtection="0">
      <alignment horizontal="left" vertical="top" indent="1"/>
    </xf>
    <xf numFmtId="0" fontId="18" fillId="54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top" indent="1"/>
    </xf>
    <xf numFmtId="0" fontId="18" fillId="54" borderId="68" applyNumberFormat="0" applyProtection="0">
      <alignment horizontal="left" vertical="top" indent="1"/>
    </xf>
    <xf numFmtId="0" fontId="18" fillId="54" borderId="68" applyNumberFormat="0" applyProtection="0">
      <alignment horizontal="left" vertical="top" indent="1"/>
    </xf>
    <xf numFmtId="0" fontId="18" fillId="54" borderId="68" applyNumberFormat="0" applyProtection="0">
      <alignment horizontal="left" vertical="top" indent="1"/>
    </xf>
    <xf numFmtId="0" fontId="18" fillId="55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top" indent="1"/>
    </xf>
    <xf numFmtId="0" fontId="18" fillId="55" borderId="68" applyNumberFormat="0" applyProtection="0">
      <alignment horizontal="left" vertical="top" indent="1"/>
    </xf>
    <xf numFmtId="0" fontId="18" fillId="55" borderId="68" applyNumberFormat="0" applyProtection="0">
      <alignment horizontal="left" vertical="top" indent="1"/>
    </xf>
    <xf numFmtId="0" fontId="18" fillId="55" borderId="68" applyNumberFormat="0" applyProtection="0">
      <alignment horizontal="left" vertical="top" indent="1"/>
    </xf>
    <xf numFmtId="4" fontId="47" fillId="35" borderId="68" applyNumberFormat="0" applyProtection="0">
      <alignment vertical="center"/>
    </xf>
    <xf numFmtId="4" fontId="51" fillId="35" borderId="68" applyNumberFormat="0" applyProtection="0">
      <alignment vertical="center"/>
    </xf>
    <xf numFmtId="4" fontId="47" fillId="35" borderId="68" applyNumberFormat="0" applyProtection="0">
      <alignment horizontal="left" vertical="center" indent="1"/>
    </xf>
    <xf numFmtId="0" fontId="47" fillId="35" borderId="68" applyNumberFormat="0" applyProtection="0">
      <alignment horizontal="left" vertical="top" indent="1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right" vertical="center"/>
    </xf>
    <xf numFmtId="4" fontId="51" fillId="49" borderId="68" applyNumberFormat="0" applyProtection="0">
      <alignment horizontal="right" vertical="center"/>
    </xf>
    <xf numFmtId="4" fontId="47" fillId="0" borderId="68" applyNumberFormat="0" applyProtection="0">
      <alignment horizontal="left" vertical="center" indent="1"/>
    </xf>
    <xf numFmtId="4" fontId="47" fillId="0" borderId="68" applyNumberFormat="0" applyProtection="0">
      <alignment horizontal="left" vertical="center" indent="1"/>
    </xf>
    <xf numFmtId="0" fontId="47" fillId="34" borderId="68" applyNumberFormat="0" applyProtection="0">
      <alignment horizontal="left" vertical="top"/>
    </xf>
    <xf numFmtId="0" fontId="47" fillId="34" borderId="68" applyNumberFormat="0" applyProtection="0">
      <alignment horizontal="left" vertical="top"/>
    </xf>
    <xf numFmtId="4" fontId="25" fillId="49" borderId="68" applyNumberFormat="0" applyProtection="0">
      <alignment horizontal="right" vertical="center"/>
    </xf>
    <xf numFmtId="172" fontId="18" fillId="0" borderId="66">
      <alignment horizontal="justify" vertical="top" wrapText="1"/>
    </xf>
    <xf numFmtId="0" fontId="18" fillId="0" borderId="0">
      <alignment horizontal="left" wrapText="1"/>
    </xf>
    <xf numFmtId="173" fontId="18" fillId="0" borderId="0" applyFill="0" applyBorder="0" applyAlignment="0" applyProtection="0">
      <alignment wrapText="1"/>
    </xf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27" fillId="38" borderId="68" applyNumberFormat="0" applyProtection="0">
      <alignment horizontal="left" vertical="center" indent="1"/>
    </xf>
    <xf numFmtId="4" fontId="27" fillId="38" borderId="68" applyNumberFormat="0" applyProtection="0">
      <alignment horizontal="left" vertical="center" indent="1"/>
    </xf>
    <xf numFmtId="4" fontId="27" fillId="38" borderId="68" applyNumberFormat="0" applyProtection="0">
      <alignment horizontal="left" vertical="center" indent="1"/>
    </xf>
    <xf numFmtId="4" fontId="27" fillId="38" borderId="68" applyNumberFormat="0" applyProtection="0">
      <alignment horizontal="left" vertical="center" indent="1"/>
    </xf>
    <xf numFmtId="4" fontId="27" fillId="38" borderId="68" applyNumberFormat="0" applyProtection="0">
      <alignment vertical="center"/>
    </xf>
    <xf numFmtId="4" fontId="27" fillId="34" borderId="68" applyNumberFormat="0" applyProtection="0"/>
    <xf numFmtId="4" fontId="27" fillId="34" borderId="68" applyNumberFormat="0" applyProtection="0"/>
    <xf numFmtId="4" fontId="27" fillId="34" borderId="68" applyNumberFormat="0" applyProtection="0"/>
    <xf numFmtId="4" fontId="27" fillId="34" borderId="68" applyNumberFormat="0" applyProtection="0"/>
    <xf numFmtId="4" fontId="27" fillId="34" borderId="63" applyNumberFormat="0" applyProtection="0">
      <alignment vertical="center"/>
    </xf>
    <xf numFmtId="0" fontId="18" fillId="50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top" indent="1"/>
    </xf>
    <xf numFmtId="0" fontId="18" fillId="34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top" indent="1"/>
    </xf>
    <xf numFmtId="0" fontId="18" fillId="54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top" indent="1"/>
    </xf>
    <xf numFmtId="0" fontId="18" fillId="55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top" indent="1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left" vertical="center" indent="1"/>
    </xf>
    <xf numFmtId="4" fontId="47" fillId="0" borderId="68" applyNumberFormat="0" applyProtection="0">
      <alignment horizontal="left" vertical="center" indent="1"/>
    </xf>
    <xf numFmtId="4" fontId="47" fillId="0" borderId="68" applyNumberFormat="0" applyProtection="0">
      <alignment horizontal="left" vertical="center" indent="1"/>
    </xf>
    <xf numFmtId="4" fontId="47" fillId="0" borderId="68" applyNumberFormat="0" applyProtection="0">
      <alignment horizontal="left" vertical="center" indent="1"/>
    </xf>
    <xf numFmtId="4" fontId="47" fillId="59" borderId="68" applyNumberFormat="0" applyProtection="0">
      <alignment horizontal="left" vertical="center" indent="1"/>
    </xf>
    <xf numFmtId="0" fontId="47" fillId="34" borderId="68" applyNumberFormat="0" applyProtection="0">
      <alignment horizontal="left" vertical="top"/>
    </xf>
    <xf numFmtId="0" fontId="47" fillId="34" borderId="68" applyNumberFormat="0" applyProtection="0">
      <alignment horizontal="left" vertical="top"/>
    </xf>
    <xf numFmtId="0" fontId="47" fillId="34" borderId="68" applyNumberFormat="0" applyProtection="0">
      <alignment horizontal="left" vertical="top"/>
    </xf>
    <xf numFmtId="0" fontId="47" fillId="34" borderId="68" applyNumberFormat="0" applyProtection="0">
      <alignment horizontal="left" vertical="top"/>
    </xf>
    <xf numFmtId="0" fontId="47" fillId="34" borderId="68" applyNumberFormat="0" applyProtection="0">
      <alignment horizontal="center"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7" fontId="18" fillId="0" borderId="0" applyFill="0" applyBorder="0" applyAlignment="0" applyProtection="0"/>
    <xf numFmtId="44" fontId="18" fillId="0" borderId="0" applyFont="0" applyFill="0" applyBorder="0" applyAlignment="0" applyProtection="0"/>
    <xf numFmtId="5" fontId="18" fillId="0" borderId="0" applyFill="0" applyBorder="0" applyAlignment="0" applyProtection="0"/>
    <xf numFmtId="175" fontId="18" fillId="0" borderId="0" applyFill="0" applyBorder="0" applyAlignment="0" applyProtection="0"/>
    <xf numFmtId="2" fontId="18" fillId="0" borderId="0" applyFill="0" applyBorder="0" applyAlignment="0" applyProtection="0"/>
    <xf numFmtId="0" fontId="18" fillId="0" borderId="0"/>
    <xf numFmtId="175" fontId="18" fillId="0" borderId="0" applyFill="0" applyBorder="0" applyAlignment="0" applyProtection="0"/>
    <xf numFmtId="4" fontId="47" fillId="51" borderId="68" applyNumberFormat="0" applyProtection="0">
      <alignment horizontal="left" vertical="center" indent="1"/>
    </xf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Protection="0">
      <alignment horizontal="right"/>
    </xf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" fontId="27" fillId="38" borderId="68" applyNumberFormat="0" applyProtection="0">
      <alignment horizontal="left" vertical="center" indent="1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left" vertical="center" indent="1"/>
    </xf>
    <xf numFmtId="0" fontId="47" fillId="34" borderId="68" applyNumberFormat="0" applyProtection="0">
      <alignment horizontal="left" vertical="top"/>
    </xf>
    <xf numFmtId="0" fontId="18" fillId="0" borderId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175" fontId="18" fillId="0" borderId="0" applyFill="0" applyBorder="0" applyAlignment="0" applyProtection="0"/>
    <xf numFmtId="37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4" fontId="27" fillId="34" borderId="63" applyNumberFormat="0" applyProtection="0">
      <alignment vertical="center"/>
    </xf>
    <xf numFmtId="175" fontId="18" fillId="0" borderId="0" applyFill="0" applyBorder="0" applyAlignment="0" applyProtection="0"/>
    <xf numFmtId="37" fontId="18" fillId="0" borderId="0" applyFill="0" applyBorder="0" applyAlignment="0" applyProtection="0"/>
    <xf numFmtId="175" fontId="18" fillId="0" borderId="0" applyFill="0" applyBorder="0" applyAlignment="0" applyProtection="0"/>
    <xf numFmtId="37" fontId="18" fillId="0" borderId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02" fillId="79" borderId="82" applyNumberFormat="0" applyAlignment="0" applyProtection="0"/>
    <xf numFmtId="4" fontId="27" fillId="34" borderId="63" applyNumberFormat="0" applyProtection="0">
      <alignment vertical="center"/>
    </xf>
    <xf numFmtId="0" fontId="63" fillId="59" borderId="83" applyNumberFormat="0" applyFont="0" applyFill="0" applyAlignment="0" applyProtection="0">
      <protection locked="0"/>
    </xf>
    <xf numFmtId="0" fontId="18" fillId="51" borderId="85" applyNumberFormat="0" applyProtection="0">
      <alignment horizontal="left" vertical="center" indent="1"/>
    </xf>
    <xf numFmtId="0" fontId="110" fillId="77" borderId="82" applyNumberFormat="0" applyAlignment="0" applyProtection="0"/>
    <xf numFmtId="0" fontId="18" fillId="0" borderId="30" applyNumberFormat="0" applyFill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" fontId="18" fillId="0" borderId="0" applyFont="0" applyFill="0" applyBorder="0" applyAlignment="0" applyProtection="0"/>
    <xf numFmtId="0" fontId="18" fillId="0" borderId="0"/>
    <xf numFmtId="0" fontId="18" fillId="0" borderId="0"/>
    <xf numFmtId="0" fontId="21" fillId="35" borderId="65" applyNumberFormat="0" applyFont="0" applyAlignment="0" applyProtection="0">
      <alignment horizontal="center"/>
      <protection locked="0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ont="0" applyFill="0" applyBorder="0" applyAlignment="0" applyProtection="0"/>
    <xf numFmtId="4" fontId="47" fillId="0" borderId="85" applyNumberFormat="0" applyProtection="0">
      <alignment horizontal="right" vertical="center"/>
    </xf>
    <xf numFmtId="4" fontId="47" fillId="0" borderId="85" applyNumberFormat="0" applyProtection="0">
      <alignment horizontal="left" vertical="center" indent="1"/>
    </xf>
    <xf numFmtId="0" fontId="18" fillId="54" borderId="85" applyNumberFormat="0" applyProtection="0">
      <alignment horizontal="left" vertical="top" indent="1"/>
    </xf>
    <xf numFmtId="4" fontId="27" fillId="38" borderId="85" applyNumberFormat="0" applyProtection="0">
      <alignment horizontal="left" vertical="center" indent="1"/>
    </xf>
    <xf numFmtId="0" fontId="18" fillId="0" borderId="0"/>
    <xf numFmtId="0" fontId="18" fillId="0" borderId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47" fillId="34" borderId="85" applyNumberFormat="0" applyProtection="0">
      <alignment horizontal="left" vertical="top"/>
    </xf>
    <xf numFmtId="4" fontId="47" fillId="35" borderId="85" applyNumberFormat="0" applyProtection="0">
      <alignment horizontal="left" vertical="center" indent="1"/>
    </xf>
    <xf numFmtId="0" fontId="18" fillId="50" borderId="85" applyNumberFormat="0" applyProtection="0">
      <alignment horizontal="left" vertical="center" indent="1"/>
    </xf>
    <xf numFmtId="4" fontId="27" fillId="38" borderId="85" applyNumberFormat="0" applyProtection="0">
      <alignment horizontal="left" vertical="center" indent="1"/>
    </xf>
    <xf numFmtId="0" fontId="18" fillId="51" borderId="85" applyNumberFormat="0" applyProtection="0">
      <alignment horizontal="left" vertical="top" indent="1"/>
    </xf>
    <xf numFmtId="0" fontId="21" fillId="35" borderId="12" applyNumberFormat="0" applyFont="0" applyAlignment="0" applyProtection="0">
      <alignment horizontal="center"/>
      <protection locked="0"/>
    </xf>
    <xf numFmtId="4" fontId="47" fillId="44" borderId="85" applyNumberFormat="0" applyProtection="0">
      <alignment horizontal="right" vertical="center"/>
    </xf>
    <xf numFmtId="0" fontId="18" fillId="34" borderId="85" applyNumberFormat="0" applyProtection="0">
      <alignment horizontal="left" vertical="top" indent="1"/>
    </xf>
    <xf numFmtId="0" fontId="18" fillId="85" borderId="85" applyNumberFormat="0" applyProtection="0">
      <alignment horizontal="left" vertical="center" indent="1"/>
    </xf>
    <xf numFmtId="0" fontId="18" fillId="85" borderId="85" applyNumberFormat="0" applyProtection="0">
      <alignment horizontal="left" vertical="center" indent="1"/>
    </xf>
    <xf numFmtId="0" fontId="18" fillId="50" borderId="85" applyNumberFormat="0" applyProtection="0">
      <alignment horizontal="left" vertical="top" indent="1"/>
    </xf>
    <xf numFmtId="4" fontId="47" fillId="43" borderId="85" applyNumberFormat="0" applyProtection="0">
      <alignment horizontal="right" vertical="center"/>
    </xf>
    <xf numFmtId="0" fontId="18" fillId="54" borderId="85" applyNumberFormat="0" applyProtection="0">
      <alignment horizontal="left" vertical="center" indent="1"/>
    </xf>
    <xf numFmtId="0" fontId="105" fillId="0" borderId="89" applyNumberFormat="0" applyFill="0" applyAlignment="0" applyProtection="0"/>
    <xf numFmtId="0" fontId="105" fillId="0" borderId="89" applyNumberFormat="0" applyFill="0" applyAlignment="0" applyProtection="0"/>
    <xf numFmtId="4" fontId="47" fillId="45" borderId="85" applyNumberFormat="0" applyProtection="0">
      <alignment horizontal="right" vertical="center"/>
    </xf>
    <xf numFmtId="0" fontId="102" fillId="79" borderId="86" applyNumberFormat="0" applyAlignment="0" applyProtection="0"/>
    <xf numFmtId="4" fontId="47" fillId="0" borderId="85" applyNumberFormat="0" applyProtection="0">
      <alignment horizontal="right" vertical="center"/>
    </xf>
    <xf numFmtId="0" fontId="18" fillId="34" borderId="85" applyNumberFormat="0" applyProtection="0">
      <alignment horizontal="left" vertical="top" indent="1"/>
    </xf>
    <xf numFmtId="0" fontId="18" fillId="84" borderId="85" applyNumberFormat="0" applyProtection="0">
      <alignment horizontal="left" vertical="center" indent="1"/>
    </xf>
    <xf numFmtId="0" fontId="18" fillId="34" borderId="85" applyNumberFormat="0" applyProtection="0">
      <alignment horizontal="left" vertical="center" indent="1"/>
    </xf>
    <xf numFmtId="0" fontId="18" fillId="50" borderId="85" applyNumberFormat="0" applyProtection="0">
      <alignment horizontal="left" vertical="center" indent="1"/>
    </xf>
    <xf numFmtId="0" fontId="18" fillId="50" borderId="85" applyNumberFormat="0" applyProtection="0">
      <alignment horizontal="left" vertical="top" indent="1"/>
    </xf>
    <xf numFmtId="0" fontId="110" fillId="77" borderId="86" applyNumberFormat="0" applyAlignment="0" applyProtection="0"/>
    <xf numFmtId="4" fontId="47" fillId="41" borderId="85" applyNumberFormat="0" applyProtection="0">
      <alignment horizontal="right" vertical="center"/>
    </xf>
    <xf numFmtId="0" fontId="105" fillId="0" borderId="89" applyNumberFormat="0" applyFill="0" applyAlignment="0" applyProtection="0"/>
    <xf numFmtId="0" fontId="18" fillId="50" borderId="85" applyNumberFormat="0" applyProtection="0">
      <alignment horizontal="left" vertical="center" indent="1"/>
    </xf>
    <xf numFmtId="4" fontId="27" fillId="37" borderId="85" applyNumberFormat="0" applyProtection="0">
      <alignment vertical="center"/>
    </xf>
    <xf numFmtId="0" fontId="18" fillId="85" borderId="85" applyNumberFormat="0" applyProtection="0">
      <alignment horizontal="left" vertical="center" indent="1"/>
    </xf>
    <xf numFmtId="4" fontId="47" fillId="51" borderId="85" applyNumberFormat="0" applyProtection="0">
      <alignment horizontal="right" vertical="center"/>
    </xf>
    <xf numFmtId="4" fontId="47" fillId="35" borderId="85" applyNumberFormat="0" applyProtection="0">
      <alignment horizontal="left" vertical="center" indent="1"/>
    </xf>
    <xf numFmtId="0" fontId="18" fillId="84" borderId="85" applyNumberFormat="0" applyProtection="0">
      <alignment horizontal="left" vertical="top" indent="1"/>
    </xf>
    <xf numFmtId="0" fontId="114" fillId="79" borderId="88" applyNumberFormat="0" applyAlignment="0" applyProtection="0"/>
    <xf numFmtId="0" fontId="24" fillId="59" borderId="90" applyNumberFormat="0" applyFont="0" applyAlignment="0" applyProtection="0">
      <protection locked="0"/>
    </xf>
    <xf numFmtId="4" fontId="47" fillId="40" borderId="85" applyNumberFormat="0" applyProtection="0">
      <alignment horizontal="right" vertical="center"/>
    </xf>
    <xf numFmtId="0" fontId="18" fillId="54" borderId="85" applyNumberFormat="0" applyProtection="0">
      <alignment horizontal="left" vertical="center" indent="1"/>
    </xf>
    <xf numFmtId="0" fontId="105" fillId="0" borderId="89" applyNumberFormat="0" applyFill="0" applyAlignment="0" applyProtection="0"/>
    <xf numFmtId="0" fontId="18" fillId="51" borderId="85" applyNumberFormat="0" applyProtection="0">
      <alignment horizontal="left" vertical="top" indent="1"/>
    </xf>
    <xf numFmtId="0" fontId="110" fillId="77" borderId="86" applyNumberFormat="0" applyAlignment="0" applyProtection="0"/>
    <xf numFmtId="4" fontId="47" fillId="0" borderId="85" applyNumberFormat="0" applyProtection="0">
      <alignment horizontal="right" vertical="center"/>
    </xf>
    <xf numFmtId="0" fontId="47" fillId="34" borderId="85" applyNumberFormat="0" applyProtection="0">
      <alignment horizontal="left" vertical="top"/>
    </xf>
    <xf numFmtId="0" fontId="18" fillId="54" borderId="85" applyNumberFormat="0" applyProtection="0">
      <alignment horizontal="left" vertical="center" indent="1"/>
    </xf>
    <xf numFmtId="4" fontId="47" fillId="44" borderId="85" applyNumberFormat="0" applyProtection="0">
      <alignment horizontal="right" vertical="center"/>
    </xf>
    <xf numFmtId="0" fontId="114" fillId="79" borderId="88" applyNumberFormat="0" applyAlignment="0" applyProtection="0"/>
    <xf numFmtId="0" fontId="18" fillId="49" borderId="85" applyNumberFormat="0" applyProtection="0">
      <alignment horizontal="left" vertical="top" indent="1"/>
    </xf>
    <xf numFmtId="4" fontId="47" fillId="40" borderId="85" applyNumberFormat="0" applyProtection="0">
      <alignment horizontal="right" vertical="center"/>
    </xf>
    <xf numFmtId="0" fontId="114" fillId="79" borderId="88" applyNumberFormat="0" applyAlignment="0" applyProtection="0"/>
    <xf numFmtId="4" fontId="51" fillId="49" borderId="85" applyNumberFormat="0" applyProtection="0">
      <alignment horizontal="right" vertical="center"/>
    </xf>
    <xf numFmtId="4" fontId="47" fillId="35" borderId="85" applyNumberFormat="0" applyProtection="0">
      <alignment vertical="center"/>
    </xf>
    <xf numFmtId="0" fontId="18" fillId="84" borderId="85" applyNumberFormat="0" applyProtection="0">
      <alignment horizontal="left" vertical="top" indent="1"/>
    </xf>
    <xf numFmtId="4" fontId="25" fillId="49" borderId="85" applyNumberFormat="0" applyProtection="0">
      <alignment horizontal="right" vertical="center"/>
    </xf>
    <xf numFmtId="4" fontId="47" fillId="35" borderId="85" applyNumberFormat="0" applyProtection="0">
      <alignment vertical="center"/>
    </xf>
    <xf numFmtId="0" fontId="18" fillId="50" borderId="85" applyNumberFormat="0" applyProtection="0">
      <alignment horizontal="left" vertical="top" indent="1"/>
    </xf>
    <xf numFmtId="0" fontId="114" fillId="79" borderId="88" applyNumberFormat="0" applyAlignment="0" applyProtection="0"/>
    <xf numFmtId="0" fontId="114" fillId="79" borderId="88" applyNumberFormat="0" applyAlignment="0" applyProtection="0"/>
    <xf numFmtId="4" fontId="47" fillId="46" borderId="85" applyNumberFormat="0" applyProtection="0">
      <alignment horizontal="right" vertical="center"/>
    </xf>
    <xf numFmtId="0" fontId="18" fillId="54" borderId="85" applyNumberFormat="0" applyProtection="0">
      <alignment horizontal="left" vertical="top" indent="1"/>
    </xf>
    <xf numFmtId="0" fontId="105" fillId="0" borderId="89" applyNumberFormat="0" applyFill="0" applyAlignment="0" applyProtection="0"/>
    <xf numFmtId="0" fontId="18" fillId="85" borderId="85" applyNumberFormat="0" applyProtection="0">
      <alignment horizontal="left" vertical="top" indent="1"/>
    </xf>
    <xf numFmtId="4" fontId="47" fillId="0" borderId="85" applyNumberFormat="0" applyProtection="0">
      <alignment horizontal="left" vertical="center" indent="1"/>
    </xf>
    <xf numFmtId="4" fontId="27" fillId="38" borderId="85" applyNumberFormat="0" applyProtection="0">
      <alignment horizontal="left" vertical="center" indent="1"/>
    </xf>
    <xf numFmtId="0" fontId="18" fillId="55" borderId="85" applyNumberFormat="0" applyProtection="0">
      <alignment horizontal="left" vertical="top" indent="1"/>
    </xf>
    <xf numFmtId="0" fontId="18" fillId="50" borderId="85" applyNumberFormat="0" applyProtection="0">
      <alignment horizontal="left" vertical="top" indent="1"/>
    </xf>
    <xf numFmtId="4" fontId="47" fillId="47" borderId="85" applyNumberFormat="0" applyProtection="0">
      <alignment horizontal="right" vertical="center"/>
    </xf>
    <xf numFmtId="0" fontId="102" fillId="79" borderId="86" applyNumberFormat="0" applyAlignment="0" applyProtection="0"/>
    <xf numFmtId="0" fontId="18" fillId="49" borderId="85" applyNumberFormat="0" applyProtection="0">
      <alignment horizontal="left" vertical="center" indent="1"/>
    </xf>
    <xf numFmtId="0" fontId="105" fillId="0" borderId="89" applyNumberFormat="0" applyFill="0" applyAlignment="0" applyProtection="0"/>
    <xf numFmtId="0" fontId="18" fillId="54" borderId="85" applyNumberFormat="0" applyProtection="0">
      <alignment horizontal="left" vertical="center" indent="1"/>
    </xf>
    <xf numFmtId="0" fontId="18" fillId="55" borderId="85" applyNumberFormat="0" applyProtection="0">
      <alignment horizontal="left" vertical="top" indent="1"/>
    </xf>
    <xf numFmtId="0" fontId="114" fillId="79" borderId="88" applyNumberFormat="0" applyAlignment="0" applyProtection="0"/>
    <xf numFmtId="4" fontId="47" fillId="0" borderId="85" applyNumberFormat="0" applyProtection="0">
      <alignment horizontal="left" vertical="center" indent="1"/>
    </xf>
    <xf numFmtId="0" fontId="18" fillId="49" borderId="85" applyNumberFormat="0" applyProtection="0">
      <alignment horizontal="left" vertical="center" indent="1"/>
    </xf>
    <xf numFmtId="0" fontId="18" fillId="76" borderId="87" applyNumberFormat="0" applyFont="0" applyAlignment="0" applyProtection="0"/>
    <xf numFmtId="0" fontId="18" fillId="34" borderId="85" applyNumberFormat="0" applyProtection="0">
      <alignment horizontal="left" vertical="center" indent="1"/>
    </xf>
    <xf numFmtId="0" fontId="27" fillId="38" borderId="85" applyNumberFormat="0" applyProtection="0">
      <alignment horizontal="left" vertical="top" indent="1"/>
    </xf>
    <xf numFmtId="0" fontId="18" fillId="76" borderId="87" applyNumberFormat="0" applyFont="0" applyAlignment="0" applyProtection="0"/>
    <xf numFmtId="0" fontId="18" fillId="51" borderId="85" applyNumberFormat="0" applyProtection="0">
      <alignment horizontal="left" vertical="center" indent="1"/>
    </xf>
    <xf numFmtId="4" fontId="47" fillId="0" borderId="85" applyNumberFormat="0" applyProtection="0">
      <alignment horizontal="left" vertical="center" indent="1"/>
    </xf>
    <xf numFmtId="0" fontId="18" fillId="49" borderId="85" applyNumberFormat="0" applyProtection="0">
      <alignment horizontal="left" vertical="top" indent="1"/>
    </xf>
    <xf numFmtId="0" fontId="18" fillId="54" borderId="85" applyNumberFormat="0" applyProtection="0">
      <alignment horizontal="left" vertical="top" indent="1"/>
    </xf>
    <xf numFmtId="0" fontId="114" fillId="79" borderId="88" applyNumberFormat="0" applyAlignment="0" applyProtection="0"/>
    <xf numFmtId="0" fontId="105" fillId="0" borderId="89" applyNumberFormat="0" applyFill="0" applyAlignment="0" applyProtection="0"/>
    <xf numFmtId="0" fontId="18" fillId="85" borderId="85" applyNumberFormat="0" applyProtection="0">
      <alignment horizontal="left" vertical="top" indent="1"/>
    </xf>
    <xf numFmtId="4" fontId="47" fillId="45" borderId="85" applyNumberFormat="0" applyProtection="0">
      <alignment horizontal="right" vertical="center"/>
    </xf>
    <xf numFmtId="0" fontId="110" fillId="77" borderId="86" applyNumberFormat="0" applyAlignment="0" applyProtection="0"/>
    <xf numFmtId="0" fontId="18" fillId="84" borderId="85" applyNumberFormat="0" applyProtection="0">
      <alignment horizontal="left" vertical="center" indent="1"/>
    </xf>
    <xf numFmtId="0" fontId="18" fillId="49" borderId="85" applyNumberFormat="0" applyProtection="0">
      <alignment horizontal="left" vertical="top" indent="1"/>
    </xf>
    <xf numFmtId="44" fontId="18" fillId="0" borderId="0" applyFont="0" applyFill="0" applyBorder="0" applyAlignment="0" applyProtection="0"/>
    <xf numFmtId="0" fontId="18" fillId="55" borderId="85" applyNumberFormat="0" applyProtection="0">
      <alignment horizontal="left" vertical="center" indent="1"/>
    </xf>
    <xf numFmtId="0" fontId="47" fillId="34" borderId="85" applyNumberFormat="0" applyProtection="0">
      <alignment horizontal="left" vertical="top"/>
    </xf>
    <xf numFmtId="0" fontId="18" fillId="54" borderId="85" applyNumberFormat="0" applyProtection="0">
      <alignment horizontal="left" vertical="top" indent="1"/>
    </xf>
    <xf numFmtId="4" fontId="47" fillId="44" borderId="85" applyNumberFormat="0" applyProtection="0">
      <alignment horizontal="right" vertical="center"/>
    </xf>
    <xf numFmtId="4" fontId="47" fillId="0" borderId="85" applyNumberFormat="0" applyProtection="0">
      <alignment horizontal="right" vertical="center"/>
    </xf>
    <xf numFmtId="0" fontId="18" fillId="51" borderId="85" applyNumberFormat="0" applyProtection="0">
      <alignment horizontal="left" vertical="center" indent="1"/>
    </xf>
    <xf numFmtId="4" fontId="27" fillId="37" borderId="85" applyNumberFormat="0" applyProtection="0">
      <alignment vertical="center"/>
    </xf>
    <xf numFmtId="0" fontId="105" fillId="0" borderId="89" applyNumberFormat="0" applyFill="0" applyAlignment="0" applyProtection="0"/>
    <xf numFmtId="0" fontId="27" fillId="38" borderId="85" applyNumberFormat="0" applyProtection="0">
      <alignment horizontal="left" vertical="top" indent="1"/>
    </xf>
    <xf numFmtId="0" fontId="18" fillId="51" borderId="85" applyNumberFormat="0" applyProtection="0">
      <alignment horizontal="left" vertical="top" indent="1"/>
    </xf>
    <xf numFmtId="0" fontId="47" fillId="34" borderId="85" applyNumberFormat="0" applyProtection="0">
      <alignment horizontal="left" vertical="top"/>
    </xf>
    <xf numFmtId="0" fontId="18" fillId="85" borderId="85" applyNumberFormat="0" applyProtection="0">
      <alignment horizontal="left" vertical="center" indent="1"/>
    </xf>
    <xf numFmtId="0" fontId="110" fillId="77" borderId="86" applyNumberFormat="0" applyAlignment="0" applyProtection="0"/>
    <xf numFmtId="4" fontId="47" fillId="0" borderId="85" applyNumberFormat="0" applyProtection="0">
      <alignment horizontal="left" vertical="center" indent="1"/>
    </xf>
    <xf numFmtId="4" fontId="25" fillId="49" borderId="85" applyNumberFormat="0" applyProtection="0">
      <alignment horizontal="right" vertical="center"/>
    </xf>
    <xf numFmtId="0" fontId="18" fillId="54" borderId="85" applyNumberFormat="0" applyProtection="0">
      <alignment horizontal="left" vertical="center" indent="1"/>
    </xf>
    <xf numFmtId="4" fontId="47" fillId="46" borderId="85" applyNumberFormat="0" applyProtection="0">
      <alignment horizontal="right" vertical="center"/>
    </xf>
    <xf numFmtId="0" fontId="18" fillId="85" borderId="85" applyNumberFormat="0" applyProtection="0">
      <alignment horizontal="left" vertical="center" indent="1"/>
    </xf>
    <xf numFmtId="0" fontId="114" fillId="79" borderId="88" applyNumberFormat="0" applyAlignment="0" applyProtection="0"/>
    <xf numFmtId="4" fontId="27" fillId="38" borderId="85" applyNumberFormat="0" applyProtection="0">
      <alignment horizontal="left" vertical="center" indent="1"/>
    </xf>
    <xf numFmtId="0" fontId="18" fillId="55" borderId="85" applyNumberFormat="0" applyProtection="0">
      <alignment horizontal="left" vertical="center" indent="1"/>
    </xf>
    <xf numFmtId="4" fontId="46" fillId="38" borderId="85" applyNumberFormat="0" applyProtection="0">
      <alignment vertical="center"/>
    </xf>
    <xf numFmtId="0" fontId="114" fillId="79" borderId="88" applyNumberFormat="0" applyAlignment="0" applyProtection="0"/>
    <xf numFmtId="0" fontId="105" fillId="0" borderId="89" applyNumberFormat="0" applyFill="0" applyAlignment="0" applyProtection="0"/>
    <xf numFmtId="4" fontId="47" fillId="39" borderId="85" applyNumberFormat="0" applyProtection="0">
      <alignment horizontal="right" vertical="center"/>
    </xf>
    <xf numFmtId="4" fontId="27" fillId="34" borderId="92" applyNumberFormat="0" applyProtection="0">
      <alignment vertical="center"/>
    </xf>
    <xf numFmtId="4" fontId="47" fillId="35" borderId="85" applyNumberFormat="0" applyProtection="0">
      <alignment horizontal="left" vertical="center" indent="1"/>
    </xf>
    <xf numFmtId="0" fontId="18" fillId="84" borderId="85" applyNumberFormat="0" applyProtection="0">
      <alignment horizontal="left" vertical="top" indent="1"/>
    </xf>
    <xf numFmtId="0" fontId="18" fillId="85" borderId="85" applyNumberFormat="0" applyProtection="0">
      <alignment horizontal="left" vertical="center" indent="1"/>
    </xf>
    <xf numFmtId="0" fontId="18" fillId="49" borderId="85" applyNumberFormat="0" applyProtection="0">
      <alignment horizontal="left" vertical="center" indent="1"/>
    </xf>
    <xf numFmtId="0" fontId="114" fillId="79" borderId="88" applyNumberFormat="0" applyAlignment="0" applyProtection="0"/>
    <xf numFmtId="0" fontId="102" fillId="79" borderId="86" applyNumberFormat="0" applyAlignment="0" applyProtection="0"/>
    <xf numFmtId="0" fontId="18" fillId="76" borderId="87" applyNumberFormat="0" applyFont="0" applyAlignment="0" applyProtection="0"/>
    <xf numFmtId="0" fontId="102" fillId="79" borderId="86" applyNumberFormat="0" applyAlignment="0" applyProtection="0"/>
    <xf numFmtId="0" fontId="18" fillId="0" borderId="0"/>
    <xf numFmtId="4" fontId="27" fillId="37" borderId="85" applyNumberFormat="0" applyProtection="0">
      <alignment vertical="center"/>
    </xf>
    <xf numFmtId="4" fontId="27" fillId="38" borderId="85" applyNumberFormat="0" applyProtection="0">
      <alignment horizontal="left" vertical="center" indent="1"/>
    </xf>
    <xf numFmtId="0" fontId="18" fillId="34" borderId="85" applyNumberFormat="0" applyProtection="0">
      <alignment horizontal="left" vertical="top" indent="1"/>
    </xf>
    <xf numFmtId="4" fontId="47" fillId="51" borderId="85" applyNumberFormat="0" applyProtection="0">
      <alignment horizontal="left" vertical="center" indent="1"/>
    </xf>
    <xf numFmtId="4" fontId="27" fillId="38" borderId="85" applyNumberFormat="0" applyProtection="0">
      <alignment vertical="center"/>
    </xf>
    <xf numFmtId="0" fontId="24" fillId="59" borderId="90" applyNumberFormat="0" applyFont="0" applyAlignment="0" applyProtection="0">
      <protection locked="0"/>
    </xf>
    <xf numFmtId="0" fontId="18" fillId="34" borderId="85" applyNumberFormat="0" applyProtection="0">
      <alignment horizontal="left" vertical="top" indent="1"/>
    </xf>
    <xf numFmtId="0" fontId="102" fillId="79" borderId="82" applyNumberFormat="0" applyAlignment="0" applyProtection="0"/>
    <xf numFmtId="0" fontId="102" fillId="79" borderId="82" applyNumberFormat="0" applyAlignment="0" applyProtection="0"/>
    <xf numFmtId="0" fontId="102" fillId="79" borderId="82" applyNumberFormat="0" applyAlignment="0" applyProtection="0"/>
    <xf numFmtId="0" fontId="102" fillId="79" borderId="82" applyNumberFormat="0" applyAlignment="0" applyProtection="0"/>
    <xf numFmtId="0" fontId="110" fillId="77" borderId="82" applyNumberFormat="0" applyAlignment="0" applyProtection="0"/>
    <xf numFmtId="0" fontId="110" fillId="77" borderId="82" applyNumberFormat="0" applyAlignment="0" applyProtection="0"/>
    <xf numFmtId="0" fontId="110" fillId="77" borderId="82" applyNumberFormat="0" applyAlignment="0" applyProtection="0"/>
    <xf numFmtId="0" fontId="18" fillId="50" borderId="85" applyNumberFormat="0" applyProtection="0">
      <alignment horizontal="left" vertical="top" indent="1"/>
    </xf>
    <xf numFmtId="4" fontId="27" fillId="34" borderId="85" applyNumberForma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18" fillId="50" borderId="85" applyNumberFormat="0" applyProtection="0">
      <alignment horizontal="left" vertical="center" indent="1"/>
    </xf>
    <xf numFmtId="0" fontId="18" fillId="76" borderId="77" applyNumberFormat="0" applyFont="0" applyAlignment="0" applyProtection="0"/>
    <xf numFmtId="4" fontId="51" fillId="35" borderId="85" applyNumberFormat="0" applyProtection="0">
      <alignment vertical="center"/>
    </xf>
    <xf numFmtId="0" fontId="18" fillId="50" borderId="85" applyNumberFormat="0" applyProtection="0">
      <alignment horizontal="left" vertical="center" indent="1"/>
    </xf>
    <xf numFmtId="4" fontId="27" fillId="38" borderId="85" applyNumberFormat="0" applyProtection="0">
      <alignment horizontal="left" vertical="center" indent="1"/>
    </xf>
    <xf numFmtId="0" fontId="18" fillId="54" borderId="85" applyNumberFormat="0" applyProtection="0">
      <alignment horizontal="left" vertical="top" indent="1"/>
    </xf>
    <xf numFmtId="0" fontId="21" fillId="35" borderId="12" applyNumberFormat="0" applyFont="0" applyAlignment="0" applyProtection="0">
      <alignment horizontal="center"/>
      <protection locked="0"/>
    </xf>
    <xf numFmtId="0" fontId="18" fillId="76" borderId="87" applyNumberFormat="0" applyFont="0" applyAlignment="0" applyProtection="0"/>
    <xf numFmtId="0" fontId="18" fillId="76" borderId="87" applyNumberFormat="0" applyFont="0" applyAlignment="0" applyProtection="0"/>
    <xf numFmtId="0" fontId="105" fillId="0" borderId="89" applyNumberFormat="0" applyFill="0" applyAlignment="0" applyProtection="0"/>
    <xf numFmtId="0" fontId="114" fillId="79" borderId="88" applyNumberFormat="0" applyAlignment="0" applyProtection="0"/>
    <xf numFmtId="0" fontId="114" fillId="79" borderId="88" applyNumberFormat="0" applyAlignment="0" applyProtection="0"/>
    <xf numFmtId="4" fontId="47" fillId="45" borderId="85" applyNumberFormat="0" applyProtection="0">
      <alignment horizontal="right" vertical="center"/>
    </xf>
    <xf numFmtId="0" fontId="18" fillId="54" borderId="85" applyNumberFormat="0" applyProtection="0">
      <alignment horizontal="left" vertical="top" indent="1"/>
    </xf>
    <xf numFmtId="0" fontId="110" fillId="77" borderId="86" applyNumberFormat="0" applyAlignment="0" applyProtection="0"/>
    <xf numFmtId="0" fontId="18" fillId="51" borderId="85" applyNumberFormat="0" applyProtection="0">
      <alignment horizontal="left" vertical="center" indent="1"/>
    </xf>
    <xf numFmtId="0" fontId="18" fillId="76" borderId="87" applyNumberFormat="0" applyFont="0" applyAlignment="0" applyProtection="0"/>
    <xf numFmtId="4" fontId="47" fillId="40" borderId="85" applyNumberFormat="0" applyProtection="0">
      <alignment horizontal="right" vertical="center"/>
    </xf>
    <xf numFmtId="0" fontId="27" fillId="38" borderId="85" applyNumberFormat="0" applyProtection="0">
      <alignment horizontal="left" vertical="top" indent="1"/>
    </xf>
    <xf numFmtId="0" fontId="18" fillId="49" borderId="85" applyNumberFormat="0" applyProtection="0">
      <alignment horizontal="left" vertical="top" indent="1"/>
    </xf>
    <xf numFmtId="4" fontId="46" fillId="38" borderId="85" applyNumberFormat="0" applyProtection="0">
      <alignment vertical="center"/>
    </xf>
    <xf numFmtId="0" fontId="18" fillId="51" borderId="85" applyNumberFormat="0" applyProtection="0">
      <alignment horizontal="left" vertical="top" indent="1"/>
    </xf>
    <xf numFmtId="4" fontId="47" fillId="59" borderId="85" applyNumberFormat="0" applyProtection="0">
      <alignment horizontal="left" vertical="center" indent="1"/>
    </xf>
    <xf numFmtId="4" fontId="47" fillId="44" borderId="85" applyNumberFormat="0" applyProtection="0">
      <alignment horizontal="right" vertical="center"/>
    </xf>
    <xf numFmtId="0" fontId="105" fillId="0" borderId="89" applyNumberFormat="0" applyFill="0" applyAlignment="0" applyProtection="0"/>
    <xf numFmtId="0" fontId="18" fillId="84" borderId="85" applyNumberFormat="0" applyProtection="0">
      <alignment horizontal="left" vertical="center" indent="1"/>
    </xf>
    <xf numFmtId="0" fontId="18" fillId="55" borderId="85" applyNumberFormat="0" applyProtection="0">
      <alignment horizontal="left" vertical="top" indent="1"/>
    </xf>
    <xf numFmtId="4" fontId="47" fillId="45" borderId="85" applyNumberFormat="0" applyProtection="0">
      <alignment horizontal="right" vertical="center"/>
    </xf>
    <xf numFmtId="4" fontId="47" fillId="0" borderId="85" applyNumberFormat="0" applyProtection="0">
      <alignment horizontal="right" vertical="center"/>
    </xf>
    <xf numFmtId="0" fontId="114" fillId="79" borderId="78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18" fillId="84" borderId="85" applyNumberFormat="0" applyProtection="0">
      <alignment horizontal="left" vertical="top" indent="1"/>
    </xf>
    <xf numFmtId="0" fontId="18" fillId="76" borderId="87" applyNumberFormat="0" applyFont="0" applyAlignment="0" applyProtection="0"/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34" borderId="85" applyNumberFormat="0" applyProtection="0">
      <alignment horizontal="left" vertical="center" indent="1"/>
    </xf>
    <xf numFmtId="4" fontId="47" fillId="40" borderId="85" applyNumberFormat="0" applyProtection="0">
      <alignment horizontal="right" vertical="center"/>
    </xf>
    <xf numFmtId="4" fontId="47" fillId="35" borderId="85" applyNumberFormat="0" applyProtection="0">
      <alignment horizontal="left" vertical="center" indent="1"/>
    </xf>
    <xf numFmtId="0" fontId="105" fillId="0" borderId="89" applyNumberFormat="0" applyFill="0" applyAlignment="0" applyProtection="0"/>
    <xf numFmtId="0" fontId="18" fillId="84" borderId="85" applyNumberFormat="0" applyProtection="0">
      <alignment horizontal="left" vertical="top" indent="1"/>
    </xf>
    <xf numFmtId="4" fontId="47" fillId="0" borderId="85" applyNumberFormat="0" applyProtection="0">
      <alignment horizontal="left" vertical="center" indent="1"/>
    </xf>
    <xf numFmtId="0" fontId="18" fillId="85" borderId="85" applyNumberFormat="0" applyProtection="0">
      <alignment horizontal="left" vertical="center" indent="1"/>
    </xf>
    <xf numFmtId="0" fontId="18" fillId="51" borderId="85" applyNumberFormat="0" applyProtection="0">
      <alignment horizontal="left" vertical="top" indent="1"/>
    </xf>
    <xf numFmtId="4" fontId="51" fillId="35" borderId="85" applyNumberFormat="0" applyProtection="0">
      <alignment vertical="center"/>
    </xf>
    <xf numFmtId="4" fontId="47" fillId="45" borderId="85" applyNumberFormat="0" applyProtection="0">
      <alignment horizontal="right" vertical="center"/>
    </xf>
    <xf numFmtId="0" fontId="18" fillId="55" borderId="85" applyNumberFormat="0" applyProtection="0">
      <alignment horizontal="left" vertical="top" indent="1"/>
    </xf>
    <xf numFmtId="0" fontId="102" fillId="79" borderId="86" applyNumberFormat="0" applyAlignment="0" applyProtection="0"/>
    <xf numFmtId="0" fontId="63" fillId="59" borderId="90" applyNumberFormat="0" applyFont="0" applyFill="0" applyAlignment="0" applyProtection="0">
      <protection locked="0"/>
    </xf>
    <xf numFmtId="0" fontId="18" fillId="49" borderId="85" applyNumberFormat="0" applyProtection="0">
      <alignment horizontal="left" vertical="center" indent="1"/>
    </xf>
    <xf numFmtId="0" fontId="105" fillId="0" borderId="89" applyNumberFormat="0" applyFill="0" applyAlignment="0" applyProtection="0"/>
    <xf numFmtId="0" fontId="47" fillId="34" borderId="85" applyNumberFormat="0" applyProtection="0">
      <alignment horizontal="left" vertical="top"/>
    </xf>
    <xf numFmtId="4" fontId="27" fillId="34" borderId="85" applyNumberFormat="0" applyProtection="0"/>
    <xf numFmtId="4" fontId="27" fillId="34" borderId="85" applyNumberFormat="0" applyProtection="0"/>
    <xf numFmtId="0" fontId="114" fillId="79" borderId="88" applyNumberFormat="0" applyAlignment="0" applyProtection="0"/>
    <xf numFmtId="0" fontId="18" fillId="54" borderId="85" applyNumberFormat="0" applyProtection="0">
      <alignment horizontal="left" vertical="center" indent="1"/>
    </xf>
    <xf numFmtId="0" fontId="18" fillId="34" borderId="85" applyNumberFormat="0" applyProtection="0">
      <alignment horizontal="left" vertical="center" indent="1"/>
    </xf>
    <xf numFmtId="0" fontId="110" fillId="77" borderId="86" applyNumberFormat="0" applyAlignment="0" applyProtection="0"/>
    <xf numFmtId="4" fontId="47" fillId="0" borderId="85" applyNumberFormat="0" applyProtection="0">
      <alignment horizontal="right" vertical="center"/>
    </xf>
    <xf numFmtId="0" fontId="47" fillId="34" borderId="85" applyNumberFormat="0" applyProtection="0">
      <alignment horizontal="center" vertical="top"/>
    </xf>
    <xf numFmtId="4" fontId="47" fillId="41" borderId="85" applyNumberFormat="0" applyProtection="0">
      <alignment horizontal="right" vertical="center"/>
    </xf>
    <xf numFmtId="4" fontId="47" fillId="35" borderId="85" applyNumberFormat="0" applyProtection="0">
      <alignment horizontal="left" vertical="center" indent="1"/>
    </xf>
    <xf numFmtId="0" fontId="18" fillId="76" borderId="87" applyNumberFormat="0" applyFont="0" applyAlignment="0" applyProtection="0"/>
    <xf numFmtId="0" fontId="18" fillId="50" borderId="85" applyNumberFormat="0" applyProtection="0">
      <alignment horizontal="left" vertical="top" indent="1"/>
    </xf>
    <xf numFmtId="0" fontId="114" fillId="79" borderId="88" applyNumberFormat="0" applyAlignment="0" applyProtection="0"/>
    <xf numFmtId="4" fontId="27" fillId="38" borderId="85" applyNumberFormat="0" applyProtection="0">
      <alignment horizontal="left" vertical="center" indent="1"/>
    </xf>
    <xf numFmtId="0" fontId="105" fillId="0" borderId="89" applyNumberFormat="0" applyFill="0" applyAlignment="0" applyProtection="0"/>
    <xf numFmtId="4" fontId="27" fillId="38" borderId="85" applyNumberFormat="0" applyProtection="0">
      <alignment horizontal="left" vertical="center" indent="1"/>
    </xf>
    <xf numFmtId="0" fontId="18" fillId="34" borderId="85" applyNumberFormat="0" applyProtection="0">
      <alignment horizontal="left" vertical="center" indent="1"/>
    </xf>
    <xf numFmtId="4" fontId="27" fillId="34" borderId="85" applyNumberFormat="0" applyProtection="0"/>
    <xf numFmtId="0" fontId="102" fillId="79" borderId="82" applyNumberFormat="0" applyAlignment="0" applyProtection="0"/>
    <xf numFmtId="0" fontId="110" fillId="77" borderId="82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102" fillId="79" borderId="86" applyNumberFormat="0" applyAlignment="0" applyProtection="0"/>
    <xf numFmtId="0" fontId="18" fillId="76" borderId="77" applyNumberFormat="0" applyFont="0" applyAlignment="0" applyProtection="0"/>
    <xf numFmtId="0" fontId="18" fillId="55" borderId="85" applyNumberFormat="0" applyProtection="0">
      <alignment horizontal="left" vertical="center" indent="1"/>
    </xf>
    <xf numFmtId="0" fontId="63" fillId="59" borderId="90" applyNumberFormat="0" applyFont="0" applyFill="0" applyAlignment="0" applyProtection="0">
      <protection locked="0"/>
    </xf>
    <xf numFmtId="0" fontId="18" fillId="50" borderId="85" applyNumberFormat="0" applyProtection="0">
      <alignment horizontal="left" vertical="top" indent="1"/>
    </xf>
    <xf numFmtId="0" fontId="18" fillId="76" borderId="87" applyNumberFormat="0" applyFont="0" applyAlignment="0" applyProtection="0"/>
    <xf numFmtId="0" fontId="102" fillId="79" borderId="86" applyNumberFormat="0" applyAlignment="0" applyProtection="0"/>
    <xf numFmtId="0" fontId="18" fillId="49" borderId="85" applyNumberFormat="0" applyProtection="0">
      <alignment horizontal="left" vertical="center" indent="1"/>
    </xf>
    <xf numFmtId="0" fontId="110" fillId="77" borderId="86" applyNumberFormat="0" applyAlignment="0" applyProtection="0"/>
    <xf numFmtId="0" fontId="18" fillId="84" borderId="85" applyNumberFormat="0" applyProtection="0">
      <alignment horizontal="left" vertical="top" indent="1"/>
    </xf>
    <xf numFmtId="4" fontId="47" fillId="35" borderId="85" applyNumberFormat="0" applyProtection="0">
      <alignment horizontal="left" vertical="center" indent="1"/>
    </xf>
    <xf numFmtId="4" fontId="27" fillId="34" borderId="85" applyNumberFormat="0" applyProtection="0"/>
    <xf numFmtId="0" fontId="18" fillId="34" borderId="85" applyNumberFormat="0" applyProtection="0">
      <alignment horizontal="left" vertical="top" indent="1"/>
    </xf>
    <xf numFmtId="0" fontId="18" fillId="49" borderId="85" applyNumberFormat="0" applyProtection="0">
      <alignment horizontal="left" vertical="center" indent="1"/>
    </xf>
    <xf numFmtId="0" fontId="18" fillId="85" borderId="85" applyNumberFormat="0" applyProtection="0">
      <alignment horizontal="left" vertical="center" indent="1"/>
    </xf>
    <xf numFmtId="4" fontId="47" fillId="0" borderId="85" applyNumberFormat="0" applyProtection="0">
      <alignment horizontal="right" vertical="center"/>
    </xf>
    <xf numFmtId="0" fontId="18" fillId="51" borderId="85" applyNumberFormat="0" applyProtection="0">
      <alignment horizontal="left" vertical="top" indent="1"/>
    </xf>
    <xf numFmtId="0" fontId="110" fillId="77" borderId="86" applyNumberFormat="0" applyAlignment="0" applyProtection="0"/>
    <xf numFmtId="0" fontId="18" fillId="76" borderId="87" applyNumberFormat="0" applyFont="0" applyAlignment="0" applyProtection="0"/>
    <xf numFmtId="0" fontId="105" fillId="0" borderId="89" applyNumberFormat="0" applyFill="0" applyAlignment="0" applyProtection="0"/>
    <xf numFmtId="0" fontId="18" fillId="50" borderId="85" applyNumberFormat="0" applyProtection="0">
      <alignment horizontal="left" vertical="center" indent="1"/>
    </xf>
    <xf numFmtId="0" fontId="114" fillId="79" borderId="88" applyNumberFormat="0" applyAlignment="0" applyProtection="0"/>
    <xf numFmtId="0" fontId="114" fillId="79" borderId="88" applyNumberFormat="0" applyAlignment="0" applyProtection="0"/>
    <xf numFmtId="0" fontId="105" fillId="0" borderId="89" applyNumberFormat="0" applyFill="0" applyAlignment="0" applyProtection="0"/>
    <xf numFmtId="0" fontId="105" fillId="0" borderId="89" applyNumberFormat="0" applyFill="0" applyAlignment="0" applyProtection="0"/>
    <xf numFmtId="0" fontId="18" fillId="34" borderId="85" applyNumberFormat="0" applyProtection="0">
      <alignment horizontal="left" vertical="center" indent="1"/>
    </xf>
    <xf numFmtId="4" fontId="27" fillId="38" borderId="85" applyNumberFormat="0" applyProtection="0">
      <alignment horizontal="left" vertical="center" indent="1"/>
    </xf>
    <xf numFmtId="0" fontId="114" fillId="79" borderId="78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4" fontId="27" fillId="38" borderId="85" applyNumberFormat="0" applyProtection="0">
      <alignment horizontal="left" vertical="center" indent="1"/>
    </xf>
    <xf numFmtId="0" fontId="110" fillId="77" borderId="86" applyNumberFormat="0" applyAlignment="0" applyProtection="0"/>
    <xf numFmtId="0" fontId="18" fillId="51" borderId="85" applyNumberFormat="0" applyProtection="0">
      <alignment horizontal="left" vertical="top" indent="1"/>
    </xf>
    <xf numFmtId="4" fontId="51" fillId="49" borderId="85" applyNumberFormat="0" applyProtection="0">
      <alignment horizontal="right" vertical="center"/>
    </xf>
    <xf numFmtId="0" fontId="18" fillId="76" borderId="77" applyNumberFormat="0" applyFont="0" applyAlignment="0" applyProtection="0"/>
    <xf numFmtId="0" fontId="18" fillId="34" borderId="85" applyNumberFormat="0" applyProtection="0">
      <alignment horizontal="left" vertical="center" indent="1"/>
    </xf>
    <xf numFmtId="0" fontId="18" fillId="54" borderId="85" applyNumberFormat="0" applyProtection="0">
      <alignment horizontal="left" vertical="top" indent="1"/>
    </xf>
    <xf numFmtId="4" fontId="27" fillId="34" borderId="85" applyNumberFormat="0" applyProtection="0"/>
    <xf numFmtId="0" fontId="26" fillId="0" borderId="91">
      <alignment horizontal="left" vertical="center"/>
    </xf>
    <xf numFmtId="0" fontId="26" fillId="0" borderId="75">
      <alignment horizontal="left" vertical="center"/>
    </xf>
    <xf numFmtId="0" fontId="114" fillId="79" borderId="88" applyNumberFormat="0" applyAlignment="0" applyProtection="0"/>
    <xf numFmtId="4" fontId="27" fillId="38" borderId="85" applyNumberFormat="0" applyProtection="0">
      <alignment horizontal="left" vertical="center" indent="1"/>
    </xf>
    <xf numFmtId="0" fontId="18" fillId="51" borderId="85" applyNumberFormat="0" applyProtection="0">
      <alignment horizontal="left" vertical="top" indent="1"/>
    </xf>
    <xf numFmtId="0" fontId="18" fillId="85" borderId="85" applyNumberFormat="0" applyProtection="0">
      <alignment horizontal="left" vertical="top" indent="1"/>
    </xf>
    <xf numFmtId="0" fontId="18" fillId="49" borderId="85" applyNumberFormat="0" applyProtection="0">
      <alignment horizontal="left" vertical="center" indent="1"/>
    </xf>
    <xf numFmtId="4" fontId="47" fillId="47" borderId="85" applyNumberFormat="0" applyProtection="0">
      <alignment horizontal="right" vertical="center"/>
    </xf>
    <xf numFmtId="0" fontId="110" fillId="77" borderId="86" applyNumberFormat="0" applyAlignment="0" applyProtection="0"/>
    <xf numFmtId="4" fontId="47" fillId="44" borderId="85" applyNumberFormat="0" applyProtection="0">
      <alignment horizontal="right" vertical="center"/>
    </xf>
    <xf numFmtId="0" fontId="18" fillId="51" borderId="85" applyNumberFormat="0" applyProtection="0">
      <alignment horizontal="left" vertical="top" indent="1"/>
    </xf>
    <xf numFmtId="0" fontId="18" fillId="76" borderId="87" applyNumberFormat="0" applyFont="0" applyAlignment="0" applyProtection="0"/>
    <xf numFmtId="4" fontId="47" fillId="39" borderId="85" applyNumberFormat="0" applyProtection="0">
      <alignment horizontal="right" vertical="center"/>
    </xf>
    <xf numFmtId="4" fontId="47" fillId="0" borderId="85" applyNumberFormat="0" applyProtection="0">
      <alignment horizontal="right" vertical="center"/>
    </xf>
    <xf numFmtId="0" fontId="18" fillId="76" borderId="87" applyNumberFormat="0" applyFont="0" applyAlignment="0" applyProtection="0"/>
    <xf numFmtId="4" fontId="47" fillId="0" borderId="85" applyNumberFormat="0" applyProtection="0">
      <alignment horizontal="right" vertical="center"/>
    </xf>
    <xf numFmtId="4" fontId="47" fillId="35" borderId="85" applyNumberFormat="0" applyProtection="0">
      <alignment vertical="center"/>
    </xf>
    <xf numFmtId="4" fontId="47" fillId="39" borderId="85" applyNumberFormat="0" applyProtection="0">
      <alignment horizontal="right" vertical="center"/>
    </xf>
    <xf numFmtId="0" fontId="18" fillId="84" borderId="85" applyNumberFormat="0" applyProtection="0">
      <alignment horizontal="left" vertical="top" indent="1"/>
    </xf>
    <xf numFmtId="0" fontId="105" fillId="0" borderId="89" applyNumberFormat="0" applyFill="0" applyAlignment="0" applyProtection="0"/>
    <xf numFmtId="0" fontId="105" fillId="0" borderId="89" applyNumberFormat="0" applyFill="0" applyAlignment="0" applyProtection="0"/>
    <xf numFmtId="4" fontId="46" fillId="38" borderId="85" applyNumberFormat="0" applyProtection="0">
      <alignment vertical="center"/>
    </xf>
    <xf numFmtId="0" fontId="18" fillId="54" borderId="85" applyNumberFormat="0" applyProtection="0">
      <alignment horizontal="left" vertical="center" indent="1"/>
    </xf>
    <xf numFmtId="0" fontId="18" fillId="85" borderId="85" applyNumberFormat="0" applyProtection="0">
      <alignment horizontal="left" vertical="center" indent="1"/>
    </xf>
    <xf numFmtId="0" fontId="63" fillId="59" borderId="90" applyNumberFormat="0" applyFont="0" applyFill="0" applyAlignment="0" applyProtection="0">
      <protection locked="0"/>
    </xf>
    <xf numFmtId="0" fontId="105" fillId="0" borderId="89" applyNumberFormat="0" applyFill="0" applyAlignment="0" applyProtection="0"/>
    <xf numFmtId="4" fontId="27" fillId="37" borderId="85" applyNumberFormat="0" applyProtection="0">
      <alignment vertical="center"/>
    </xf>
    <xf numFmtId="0" fontId="114" fillId="79" borderId="78" applyNumberFormat="0" applyAlignment="0" applyProtection="0"/>
    <xf numFmtId="0" fontId="114" fillId="79" borderId="78" applyNumberFormat="0" applyAlignment="0" applyProtection="0"/>
    <xf numFmtId="0" fontId="47" fillId="34" borderId="85" applyNumberFormat="0" applyProtection="0">
      <alignment horizontal="left" vertical="top"/>
    </xf>
    <xf numFmtId="0" fontId="47" fillId="34" borderId="85" applyNumberFormat="0" applyProtection="0">
      <alignment horizontal="left" vertical="top"/>
    </xf>
    <xf numFmtId="0" fontId="18" fillId="76" borderId="77" applyNumberFormat="0" applyFont="0" applyAlignment="0" applyProtection="0"/>
    <xf numFmtId="0" fontId="18" fillId="55" borderId="85" applyNumberFormat="0" applyProtection="0">
      <alignment horizontal="left" vertical="top" indent="1"/>
    </xf>
    <xf numFmtId="4" fontId="47" fillId="39" borderId="85" applyNumberFormat="0" applyProtection="0">
      <alignment horizontal="right" vertical="center"/>
    </xf>
    <xf numFmtId="0" fontId="114" fillId="79" borderId="88" applyNumberFormat="0" applyAlignment="0" applyProtection="0"/>
    <xf numFmtId="0" fontId="18" fillId="85" borderId="85" applyNumberFormat="0" applyProtection="0">
      <alignment horizontal="left" vertical="center" indent="1"/>
    </xf>
    <xf numFmtId="0" fontId="18" fillId="34" borderId="85" applyNumberFormat="0" applyProtection="0">
      <alignment horizontal="left" vertical="top" indent="1"/>
    </xf>
    <xf numFmtId="0" fontId="102" fillId="79" borderId="86" applyNumberFormat="0" applyAlignment="0" applyProtection="0"/>
    <xf numFmtId="0" fontId="18" fillId="54" borderId="85" applyNumberFormat="0" applyProtection="0">
      <alignment horizontal="left" vertical="top" indent="1"/>
    </xf>
    <xf numFmtId="0" fontId="18" fillId="51" borderId="85" applyNumberFormat="0" applyProtection="0">
      <alignment horizontal="left" vertical="center" indent="1"/>
    </xf>
    <xf numFmtId="0" fontId="18" fillId="76" borderId="87" applyNumberFormat="0" applyFont="0" applyAlignment="0" applyProtection="0"/>
    <xf numFmtId="0" fontId="102" fillId="79" borderId="86" applyNumberFormat="0" applyAlignment="0" applyProtection="0"/>
    <xf numFmtId="0" fontId="18" fillId="55" borderId="85" applyNumberFormat="0" applyProtection="0">
      <alignment horizontal="left" vertical="top" indent="1"/>
    </xf>
    <xf numFmtId="0" fontId="102" fillId="79" borderId="86" applyNumberFormat="0" applyAlignment="0" applyProtection="0"/>
    <xf numFmtId="4" fontId="27" fillId="37" borderId="85" applyNumberFormat="0" applyProtection="0">
      <alignment vertical="center"/>
    </xf>
    <xf numFmtId="0" fontId="102" fillId="79" borderId="86" applyNumberFormat="0" applyAlignment="0" applyProtection="0"/>
    <xf numFmtId="0" fontId="18" fillId="51" borderId="85" applyNumberFormat="0" applyProtection="0">
      <alignment horizontal="left" vertical="top" indent="1"/>
    </xf>
    <xf numFmtId="0" fontId="105" fillId="0" borderId="89" applyNumberFormat="0" applyFill="0" applyAlignment="0" applyProtection="0"/>
    <xf numFmtId="4" fontId="47" fillId="43" borderId="85" applyNumberFormat="0" applyProtection="0">
      <alignment horizontal="right" vertical="center"/>
    </xf>
    <xf numFmtId="0" fontId="18" fillId="85" borderId="85" applyNumberFormat="0" applyProtection="0">
      <alignment horizontal="left" vertical="top" indent="1"/>
    </xf>
    <xf numFmtId="0" fontId="18" fillId="34" borderId="85" applyNumberFormat="0" applyProtection="0">
      <alignment horizontal="left" vertical="top" indent="1"/>
    </xf>
    <xf numFmtId="0" fontId="18" fillId="50" borderId="85" applyNumberFormat="0" applyProtection="0">
      <alignment horizontal="left" vertical="center" indent="1"/>
    </xf>
    <xf numFmtId="4" fontId="47" fillId="47" borderId="85" applyNumberFormat="0" applyProtection="0">
      <alignment horizontal="right" vertical="center"/>
    </xf>
    <xf numFmtId="0" fontId="18" fillId="55" borderId="85" applyNumberFormat="0" applyProtection="0">
      <alignment horizontal="left" vertical="center" indent="1"/>
    </xf>
    <xf numFmtId="0" fontId="18" fillId="49" borderId="85" applyNumberFormat="0" applyProtection="0">
      <alignment horizontal="left" vertical="center" indent="1"/>
    </xf>
    <xf numFmtId="4" fontId="47" fillId="0" borderId="85" applyNumberFormat="0" applyProtection="0">
      <alignment horizontal="left" vertical="center" indent="1"/>
    </xf>
    <xf numFmtId="0" fontId="18" fillId="54" borderId="85" applyNumberFormat="0" applyProtection="0">
      <alignment horizontal="left" vertical="top" indent="1"/>
    </xf>
    <xf numFmtId="0" fontId="18" fillId="50" borderId="85" applyNumberFormat="0" applyProtection="0">
      <alignment horizontal="left" vertical="center" indent="1"/>
    </xf>
    <xf numFmtId="0" fontId="114" fillId="79" borderId="78" applyNumberFormat="0" applyAlignment="0" applyProtection="0"/>
    <xf numFmtId="0" fontId="114" fillId="79" borderId="78" applyNumberFormat="0" applyAlignment="0" applyProtection="0"/>
    <xf numFmtId="0" fontId="18" fillId="54" borderId="85" applyNumberFormat="0" applyProtection="0">
      <alignment horizontal="left" vertical="center" indent="1"/>
    </xf>
    <xf numFmtId="4" fontId="27" fillId="34" borderId="85" applyNumberFormat="0" applyProtection="0"/>
    <xf numFmtId="0" fontId="114" fillId="79" borderId="78" applyNumberFormat="0" applyAlignment="0" applyProtection="0"/>
    <xf numFmtId="4" fontId="47" fillId="39" borderId="85" applyNumberFormat="0" applyProtection="0">
      <alignment horizontal="right" vertical="center"/>
    </xf>
    <xf numFmtId="0" fontId="18" fillId="34" borderId="85" applyNumberFormat="0" applyProtection="0">
      <alignment horizontal="left" vertical="top" indent="1"/>
    </xf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34" borderId="85" applyNumberFormat="0" applyProtection="0">
      <alignment horizontal="left" vertical="top" indent="1"/>
    </xf>
    <xf numFmtId="0" fontId="47" fillId="34" borderId="85" applyNumberFormat="0" applyProtection="0">
      <alignment horizontal="left" vertical="top"/>
    </xf>
    <xf numFmtId="4" fontId="27" fillId="38" borderId="85" applyNumberFormat="0" applyProtection="0">
      <alignment horizontal="left" vertical="center" indent="1"/>
    </xf>
    <xf numFmtId="4" fontId="47" fillId="0" borderId="85" applyNumberFormat="0" applyProtection="0">
      <alignment horizontal="left" vertical="center" indent="1"/>
    </xf>
    <xf numFmtId="0" fontId="18" fillId="55" borderId="85" applyNumberFormat="0" applyProtection="0">
      <alignment horizontal="left" vertical="center" indent="1"/>
    </xf>
    <xf numFmtId="0" fontId="18" fillId="76" borderId="87" applyNumberFormat="0" applyFont="0" applyAlignment="0" applyProtection="0"/>
    <xf numFmtId="0" fontId="18" fillId="55" borderId="85" applyNumberFormat="0" applyProtection="0">
      <alignment horizontal="left" vertical="top" indent="1"/>
    </xf>
    <xf numFmtId="0" fontId="105" fillId="0" borderId="89" applyNumberFormat="0" applyFill="0" applyAlignment="0" applyProtection="0"/>
    <xf numFmtId="0" fontId="18" fillId="55" borderId="85" applyNumberFormat="0" applyProtection="0">
      <alignment horizontal="left" vertical="top" indent="1"/>
    </xf>
    <xf numFmtId="4" fontId="47" fillId="35" borderId="85" applyNumberFormat="0" applyProtection="0">
      <alignment horizontal="left" vertical="center" indent="1"/>
    </xf>
    <xf numFmtId="4" fontId="27" fillId="38" borderId="85" applyNumberFormat="0" applyProtection="0">
      <alignment horizontal="left" vertical="center" indent="1"/>
    </xf>
    <xf numFmtId="0" fontId="114" fillId="79" borderId="88" applyNumberFormat="0" applyAlignment="0" applyProtection="0"/>
    <xf numFmtId="0" fontId="18" fillId="55" borderId="85" applyNumberFormat="0" applyProtection="0">
      <alignment horizontal="left" vertical="center" indent="1"/>
    </xf>
    <xf numFmtId="0" fontId="18" fillId="54" borderId="85" applyNumberFormat="0" applyProtection="0">
      <alignment horizontal="left" vertical="top" indent="1"/>
    </xf>
    <xf numFmtId="4" fontId="51" fillId="35" borderId="85" applyNumberFormat="0" applyProtection="0">
      <alignment vertical="center"/>
    </xf>
    <xf numFmtId="4" fontId="25" fillId="49" borderId="85" applyNumberFormat="0" applyProtection="0">
      <alignment horizontal="right" vertical="center"/>
    </xf>
    <xf numFmtId="0" fontId="27" fillId="38" borderId="85" applyNumberFormat="0" applyProtection="0">
      <alignment horizontal="left" vertical="top" indent="1"/>
    </xf>
    <xf numFmtId="0" fontId="18" fillId="50" borderId="85" applyNumberFormat="0" applyProtection="0">
      <alignment horizontal="left" vertical="center" indent="1"/>
    </xf>
    <xf numFmtId="0" fontId="114" fillId="79" borderId="88" applyNumberFormat="0" applyAlignment="0" applyProtection="0"/>
    <xf numFmtId="4" fontId="47" fillId="0" borderId="85" applyNumberFormat="0" applyProtection="0">
      <alignment horizontal="right" vertical="center"/>
    </xf>
    <xf numFmtId="0" fontId="18" fillId="34" borderId="85" applyNumberFormat="0" applyProtection="0">
      <alignment horizontal="left" vertical="top" indent="1"/>
    </xf>
    <xf numFmtId="0" fontId="18" fillId="84" borderId="85" applyNumberFormat="0" applyProtection="0">
      <alignment horizontal="left" vertical="center" indent="1"/>
    </xf>
    <xf numFmtId="0" fontId="105" fillId="0" borderId="89" applyNumberFormat="0" applyFill="0" applyAlignment="0" applyProtection="0"/>
    <xf numFmtId="0" fontId="18" fillId="50" borderId="85" applyNumberFormat="0" applyProtection="0">
      <alignment horizontal="left" vertical="top" indent="1"/>
    </xf>
    <xf numFmtId="0" fontId="110" fillId="77" borderId="86" applyNumberFormat="0" applyAlignment="0" applyProtection="0"/>
    <xf numFmtId="4" fontId="27" fillId="38" borderId="85" applyNumberFormat="0" applyProtection="0">
      <alignment horizontal="left" vertical="center" indent="1"/>
    </xf>
    <xf numFmtId="4" fontId="47" fillId="0" borderId="85" applyNumberFormat="0" applyProtection="0">
      <alignment horizontal="left" vertical="center" indent="1"/>
    </xf>
    <xf numFmtId="0" fontId="114" fillId="79" borderId="78" applyNumberFormat="0" applyAlignment="0" applyProtection="0"/>
    <xf numFmtId="0" fontId="114" fillId="79" borderId="78" applyNumberFormat="0" applyAlignment="0" applyProtection="0"/>
    <xf numFmtId="0" fontId="18" fillId="55" borderId="85" applyNumberFormat="0" applyProtection="0">
      <alignment horizontal="left" vertical="top" indent="1"/>
    </xf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55" borderId="85" applyNumberFormat="0" applyProtection="0">
      <alignment horizontal="left" vertical="top" indent="1"/>
    </xf>
    <xf numFmtId="4" fontId="25" fillId="49" borderId="85" applyNumberFormat="0" applyProtection="0">
      <alignment horizontal="right" vertical="center"/>
    </xf>
    <xf numFmtId="0" fontId="110" fillId="77" borderId="86" applyNumberFormat="0" applyAlignment="0" applyProtection="0"/>
    <xf numFmtId="0" fontId="18" fillId="49" borderId="85" applyNumberFormat="0" applyProtection="0">
      <alignment horizontal="left" vertical="top" indent="1"/>
    </xf>
    <xf numFmtId="0" fontId="18" fillId="84" borderId="85" applyNumberFormat="0" applyProtection="0">
      <alignment horizontal="left" vertical="top" indent="1"/>
    </xf>
    <xf numFmtId="4" fontId="47" fillId="41" borderId="85" applyNumberFormat="0" applyProtection="0">
      <alignment horizontal="right" vertical="center"/>
    </xf>
    <xf numFmtId="4" fontId="47" fillId="0" borderId="85" applyNumberFormat="0" applyProtection="0">
      <alignment horizontal="right" vertical="center"/>
    </xf>
    <xf numFmtId="0" fontId="114" fillId="79" borderId="88" applyNumberFormat="0" applyAlignment="0" applyProtection="0"/>
    <xf numFmtId="0" fontId="105" fillId="0" borderId="89" applyNumberFormat="0" applyFill="0" applyAlignment="0" applyProtection="0"/>
    <xf numFmtId="4" fontId="47" fillId="46" borderId="85" applyNumberFormat="0" applyProtection="0">
      <alignment horizontal="right" vertical="center"/>
    </xf>
    <xf numFmtId="0" fontId="18" fillId="76" borderId="87" applyNumberFormat="0" applyFont="0" applyAlignment="0" applyProtection="0"/>
    <xf numFmtId="0" fontId="47" fillId="34" borderId="85" applyNumberFormat="0" applyProtection="0">
      <alignment horizontal="left" vertical="top"/>
    </xf>
    <xf numFmtId="4" fontId="47" fillId="46" borderId="85" applyNumberFormat="0" applyProtection="0">
      <alignment horizontal="right" vertical="center"/>
    </xf>
    <xf numFmtId="0" fontId="18" fillId="55" borderId="85" applyNumberFormat="0" applyProtection="0">
      <alignment horizontal="left" vertical="top" indent="1"/>
    </xf>
    <xf numFmtId="0" fontId="18" fillId="51" borderId="85" applyNumberFormat="0" applyProtection="0">
      <alignment horizontal="left" vertical="center" indent="1"/>
    </xf>
    <xf numFmtId="4" fontId="27" fillId="34" borderId="85" applyNumberFormat="0" applyProtection="0"/>
    <xf numFmtId="4" fontId="47" fillId="47" borderId="85" applyNumberFormat="0" applyProtection="0">
      <alignment horizontal="right" vertical="center"/>
    </xf>
    <xf numFmtId="0" fontId="27" fillId="38" borderId="85" applyNumberFormat="0" applyProtection="0">
      <alignment horizontal="left" vertical="top" indent="1"/>
    </xf>
    <xf numFmtId="0" fontId="114" fillId="79" borderId="88" applyNumberFormat="0" applyAlignment="0" applyProtection="0"/>
    <xf numFmtId="0" fontId="114" fillId="79" borderId="88" applyNumberFormat="0" applyAlignment="0" applyProtection="0"/>
    <xf numFmtId="0" fontId="47" fillId="34" borderId="85" applyNumberFormat="0" applyProtection="0">
      <alignment horizontal="left" vertical="top"/>
    </xf>
    <xf numFmtId="0" fontId="27" fillId="38" borderId="85" applyNumberFormat="0" applyProtection="0">
      <alignment horizontal="left" vertical="top" indent="1"/>
    </xf>
    <xf numFmtId="0" fontId="114" fillId="79" borderId="88" applyNumberFormat="0" applyAlignment="0" applyProtection="0"/>
    <xf numFmtId="0" fontId="18" fillId="55" borderId="85" applyNumberFormat="0" applyProtection="0">
      <alignment horizontal="left" vertical="center" indent="1"/>
    </xf>
    <xf numFmtId="4" fontId="27" fillId="34" borderId="92" applyNumberFormat="0" applyProtection="0">
      <alignment vertical="center"/>
    </xf>
    <xf numFmtId="4" fontId="47" fillId="0" borderId="85" applyNumberFormat="0" applyProtection="0">
      <alignment horizontal="right" vertical="center"/>
    </xf>
    <xf numFmtId="0" fontId="18" fillId="76" borderId="87" applyNumberFormat="0" applyFont="0" applyAlignment="0" applyProtection="0"/>
    <xf numFmtId="4" fontId="47" fillId="42" borderId="85" applyNumberFormat="0" applyProtection="0">
      <alignment horizontal="right" vertical="center"/>
    </xf>
    <xf numFmtId="0" fontId="18" fillId="84" borderId="85" applyNumberFormat="0" applyProtection="0">
      <alignment horizontal="left" vertical="center" indent="1"/>
    </xf>
    <xf numFmtId="0" fontId="114" fillId="79" borderId="78" applyNumberFormat="0" applyAlignment="0" applyProtection="0"/>
    <xf numFmtId="4" fontId="27" fillId="34" borderId="85" applyNumberFormat="0" applyProtection="0"/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34" borderId="85" applyNumberFormat="0" applyProtection="0">
      <alignment horizontal="left" vertical="top" indent="1"/>
    </xf>
    <xf numFmtId="0" fontId="18" fillId="49" borderId="85" applyNumberFormat="0" applyProtection="0">
      <alignment horizontal="left" vertical="center" indent="1"/>
    </xf>
    <xf numFmtId="4" fontId="47" fillId="0" borderId="85" applyNumberFormat="0" applyProtection="0">
      <alignment horizontal="left" vertical="center" indent="1"/>
    </xf>
    <xf numFmtId="4" fontId="47" fillId="40" borderId="85" applyNumberFormat="0" applyProtection="0">
      <alignment horizontal="right" vertical="center"/>
    </xf>
    <xf numFmtId="4" fontId="46" fillId="38" borderId="85" applyNumberFormat="0" applyProtection="0">
      <alignment vertical="center"/>
    </xf>
    <xf numFmtId="4" fontId="47" fillId="0" borderId="85" applyNumberFormat="0" applyProtection="0">
      <alignment horizontal="left" vertical="center" indent="1"/>
    </xf>
    <xf numFmtId="4" fontId="47" fillId="0" borderId="85" applyNumberFormat="0" applyProtection="0">
      <alignment horizontal="right" vertical="center"/>
    </xf>
    <xf numFmtId="4" fontId="47" fillId="44" borderId="85" applyNumberFormat="0" applyProtection="0">
      <alignment horizontal="right" vertical="center"/>
    </xf>
    <xf numFmtId="0" fontId="18" fillId="49" borderId="85" applyNumberFormat="0" applyProtection="0">
      <alignment horizontal="left" vertical="top" indent="1"/>
    </xf>
    <xf numFmtId="0" fontId="18" fillId="76" borderId="87" applyNumberFormat="0" applyFont="0" applyAlignment="0" applyProtection="0"/>
    <xf numFmtId="0" fontId="18" fillId="34" borderId="85" applyNumberFormat="0" applyProtection="0">
      <alignment horizontal="left" vertical="center" indent="1"/>
    </xf>
    <xf numFmtId="4" fontId="27" fillId="38" borderId="85" applyNumberFormat="0" applyProtection="0">
      <alignment horizontal="left" vertical="center" indent="1"/>
    </xf>
    <xf numFmtId="4" fontId="51" fillId="49" borderId="85" applyNumberFormat="0" applyProtection="0">
      <alignment horizontal="right" vertical="center"/>
    </xf>
    <xf numFmtId="0" fontId="18" fillId="76" borderId="87" applyNumberFormat="0" applyFont="0" applyAlignment="0" applyProtection="0"/>
    <xf numFmtId="0" fontId="18" fillId="34" borderId="85" applyNumberFormat="0" applyProtection="0">
      <alignment horizontal="left" vertical="center" indent="1"/>
    </xf>
    <xf numFmtId="0" fontId="18" fillId="54" borderId="85" applyNumberFormat="0" applyProtection="0">
      <alignment horizontal="left" vertical="center" indent="1"/>
    </xf>
    <xf numFmtId="0" fontId="114" fillId="79" borderId="88" applyNumberFormat="0" applyAlignment="0" applyProtection="0"/>
    <xf numFmtId="0" fontId="18" fillId="49" borderId="85" applyNumberFormat="0" applyProtection="0">
      <alignment horizontal="left" vertical="top" indent="1"/>
    </xf>
    <xf numFmtId="4" fontId="47" fillId="59" borderId="85" applyNumberFormat="0" applyProtection="0">
      <alignment horizontal="left" vertical="center" indent="1"/>
    </xf>
    <xf numFmtId="4" fontId="46" fillId="38" borderId="85" applyNumberFormat="0" applyProtection="0">
      <alignment vertical="center"/>
    </xf>
    <xf numFmtId="0" fontId="102" fillId="79" borderId="86" applyNumberFormat="0" applyAlignment="0" applyProtection="0"/>
    <xf numFmtId="0" fontId="114" fillId="79" borderId="88" applyNumberFormat="0" applyAlignment="0" applyProtection="0"/>
    <xf numFmtId="0" fontId="18" fillId="34" borderId="85" applyNumberFormat="0" applyProtection="0">
      <alignment horizontal="left" vertical="top" indent="1"/>
    </xf>
    <xf numFmtId="4" fontId="47" fillId="42" borderId="85" applyNumberFormat="0" applyProtection="0">
      <alignment horizontal="right" vertical="center"/>
    </xf>
    <xf numFmtId="0" fontId="18" fillId="50" borderId="85" applyNumberFormat="0" applyProtection="0">
      <alignment horizontal="left" vertical="top" indent="1"/>
    </xf>
    <xf numFmtId="4" fontId="47" fillId="0" borderId="85" applyNumberFormat="0" applyProtection="0">
      <alignment horizontal="right" vertical="center"/>
    </xf>
    <xf numFmtId="0" fontId="110" fillId="77" borderId="86" applyNumberFormat="0" applyAlignment="0" applyProtection="0"/>
    <xf numFmtId="0" fontId="24" fillId="59" borderId="90" applyNumberFormat="0" applyFont="0" applyAlignment="0" applyProtection="0">
      <protection locked="0"/>
    </xf>
    <xf numFmtId="0" fontId="18" fillId="34" borderId="85" applyNumberFormat="0" applyProtection="0">
      <alignment horizontal="left" vertical="top" indent="1"/>
    </xf>
    <xf numFmtId="0" fontId="18" fillId="34" borderId="85" applyNumberFormat="0" applyProtection="0">
      <alignment horizontal="left" vertical="center" indent="1"/>
    </xf>
    <xf numFmtId="0" fontId="18" fillId="76" borderId="87" applyNumberFormat="0" applyFont="0" applyAlignment="0" applyProtection="0"/>
    <xf numFmtId="4" fontId="27" fillId="37" borderId="85" applyNumberFormat="0" applyProtection="0">
      <alignment vertical="center"/>
    </xf>
    <xf numFmtId="4" fontId="47" fillId="0" borderId="85" applyNumberFormat="0" applyProtection="0">
      <alignment horizontal="right" vertical="center"/>
    </xf>
    <xf numFmtId="0" fontId="18" fillId="76" borderId="87" applyNumberFormat="0" applyFon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105" fillId="0" borderId="89" applyNumberFormat="0" applyFill="0" applyAlignment="0" applyProtection="0"/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4" fontId="47" fillId="35" borderId="85" applyNumberFormat="0" applyProtection="0">
      <alignment vertical="center"/>
    </xf>
    <xf numFmtId="0" fontId="18" fillId="50" borderId="85" applyNumberFormat="0" applyProtection="0">
      <alignment horizontal="left" vertical="center" indent="1"/>
    </xf>
    <xf numFmtId="4" fontId="46" fillId="38" borderId="85" applyNumberFormat="0" applyProtection="0">
      <alignment vertical="center"/>
    </xf>
    <xf numFmtId="0" fontId="114" fillId="79" borderId="88" applyNumberFormat="0" applyAlignment="0" applyProtection="0"/>
    <xf numFmtId="0" fontId="114" fillId="79" borderId="88" applyNumberFormat="0" applyAlignment="0" applyProtection="0"/>
    <xf numFmtId="4" fontId="47" fillId="0" borderId="85" applyNumberFormat="0" applyProtection="0">
      <alignment horizontal="left" vertical="center" indent="1"/>
    </xf>
    <xf numFmtId="0" fontId="18" fillId="51" borderId="85" applyNumberFormat="0" applyProtection="0">
      <alignment horizontal="left" vertical="center" indent="1"/>
    </xf>
    <xf numFmtId="0" fontId="18" fillId="49" borderId="85" applyNumberFormat="0" applyProtection="0">
      <alignment horizontal="left" vertical="top" indent="1"/>
    </xf>
    <xf numFmtId="4" fontId="47" fillId="47" borderId="85" applyNumberFormat="0" applyProtection="0">
      <alignment horizontal="right" vertical="center"/>
    </xf>
    <xf numFmtId="4" fontId="47" fillId="45" borderId="85" applyNumberFormat="0" applyProtection="0">
      <alignment horizontal="right" vertical="center"/>
    </xf>
    <xf numFmtId="4" fontId="47" fillId="35" borderId="85" applyNumberFormat="0" applyProtection="0">
      <alignment vertical="center"/>
    </xf>
    <xf numFmtId="0" fontId="105" fillId="0" borderId="89" applyNumberFormat="0" applyFill="0" applyAlignment="0" applyProtection="0"/>
    <xf numFmtId="0" fontId="18" fillId="76" borderId="87" applyNumberFormat="0" applyFont="0" applyAlignment="0" applyProtection="0"/>
    <xf numFmtId="4" fontId="51" fillId="35" borderId="85" applyNumberFormat="0" applyProtection="0">
      <alignment vertical="center"/>
    </xf>
    <xf numFmtId="0" fontId="47" fillId="34" borderId="85" applyNumberFormat="0" applyProtection="0">
      <alignment horizontal="left" vertical="top"/>
    </xf>
    <xf numFmtId="4" fontId="27" fillId="37" borderId="85" applyNumberFormat="0" applyProtection="0">
      <alignment vertical="center"/>
    </xf>
    <xf numFmtId="0" fontId="114" fillId="79" borderId="88" applyNumberFormat="0" applyAlignment="0" applyProtection="0"/>
    <xf numFmtId="0" fontId="105" fillId="0" borderId="89" applyNumberFormat="0" applyFill="0" applyAlignment="0" applyProtection="0"/>
    <xf numFmtId="0" fontId="18" fillId="85" borderId="85" applyNumberFormat="0" applyProtection="0">
      <alignment horizontal="left" vertical="top" indent="1"/>
    </xf>
    <xf numFmtId="0" fontId="18" fillId="49" borderId="85" applyNumberFormat="0" applyProtection="0">
      <alignment horizontal="left" vertical="top" indent="1"/>
    </xf>
    <xf numFmtId="0" fontId="114" fillId="79" borderId="88" applyNumberFormat="0" applyAlignment="0" applyProtection="0"/>
    <xf numFmtId="0" fontId="114" fillId="79" borderId="88" applyNumberFormat="0" applyAlignment="0" applyProtection="0"/>
    <xf numFmtId="0" fontId="18" fillId="51" borderId="85" applyNumberFormat="0" applyProtection="0">
      <alignment horizontal="left" vertical="center" indent="1"/>
    </xf>
    <xf numFmtId="0" fontId="114" fillId="79" borderId="88" applyNumberFormat="0" applyAlignment="0" applyProtection="0"/>
    <xf numFmtId="0" fontId="18" fillId="85" borderId="85" applyNumberFormat="0" applyProtection="0">
      <alignment horizontal="left" vertical="top" indent="1"/>
    </xf>
    <xf numFmtId="4" fontId="47" fillId="0" borderId="85" applyNumberFormat="0" applyProtection="0">
      <alignment horizontal="left" vertical="center" indent="1"/>
    </xf>
    <xf numFmtId="0" fontId="18" fillId="50" borderId="85" applyNumberFormat="0" applyProtection="0">
      <alignment horizontal="left" vertical="top" indent="1"/>
    </xf>
    <xf numFmtId="0" fontId="18" fillId="85" borderId="85" applyNumberFormat="0" applyProtection="0">
      <alignment horizontal="left" vertical="top" indent="1"/>
    </xf>
    <xf numFmtId="0" fontId="105" fillId="0" borderId="89" applyNumberFormat="0" applyFill="0" applyAlignment="0" applyProtection="0"/>
    <xf numFmtId="0" fontId="27" fillId="38" borderId="85" applyNumberFormat="0" applyProtection="0">
      <alignment horizontal="left" vertical="top" indent="1"/>
    </xf>
    <xf numFmtId="0" fontId="18" fillId="0" borderId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18" fillId="76" borderId="87" applyNumberFormat="0" applyFont="0" applyAlignment="0" applyProtection="0"/>
    <xf numFmtId="0" fontId="18" fillId="50" borderId="85" applyNumberFormat="0" applyProtection="0">
      <alignment horizontal="left" vertical="top" indent="1"/>
    </xf>
    <xf numFmtId="0" fontId="27" fillId="38" borderId="85" applyNumberFormat="0" applyProtection="0">
      <alignment horizontal="left" vertical="top" indent="1"/>
    </xf>
    <xf numFmtId="0" fontId="18" fillId="55" borderId="85" applyNumberFormat="0" applyProtection="0">
      <alignment horizontal="left" vertical="top" indent="1"/>
    </xf>
    <xf numFmtId="0" fontId="18" fillId="85" borderId="85" applyNumberFormat="0" applyProtection="0">
      <alignment horizontal="left" vertical="top" indent="1"/>
    </xf>
    <xf numFmtId="0" fontId="18" fillId="84" borderId="85" applyNumberFormat="0" applyProtection="0">
      <alignment horizontal="left" vertical="center" indent="1"/>
    </xf>
    <xf numFmtId="4" fontId="47" fillId="41" borderId="85" applyNumberFormat="0" applyProtection="0">
      <alignment horizontal="right" vertical="center"/>
    </xf>
    <xf numFmtId="0" fontId="18" fillId="55" borderId="85" applyNumberFormat="0" applyProtection="0">
      <alignment horizontal="left" vertical="center" indent="1"/>
    </xf>
    <xf numFmtId="0" fontId="18" fillId="84" borderId="85" applyNumberFormat="0" applyProtection="0">
      <alignment horizontal="left" vertical="center" indent="1"/>
    </xf>
    <xf numFmtId="0" fontId="47" fillId="34" borderId="85" applyNumberFormat="0" applyProtection="0">
      <alignment horizontal="left" vertical="top"/>
    </xf>
    <xf numFmtId="0" fontId="102" fillId="79" borderId="86" applyNumberFormat="0" applyAlignment="0" applyProtection="0"/>
    <xf numFmtId="0" fontId="18" fillId="54" borderId="85" applyNumberFormat="0" applyProtection="0">
      <alignment horizontal="left" vertical="top" indent="1"/>
    </xf>
    <xf numFmtId="0" fontId="110" fillId="77" borderId="86" applyNumberFormat="0" applyAlignment="0" applyProtection="0"/>
    <xf numFmtId="0" fontId="18" fillId="55" borderId="85" applyNumberFormat="0" applyProtection="0">
      <alignment horizontal="left" vertical="top" indent="1"/>
    </xf>
    <xf numFmtId="4" fontId="47" fillId="46" borderId="85" applyNumberFormat="0" applyProtection="0">
      <alignment horizontal="right" vertical="center"/>
    </xf>
    <xf numFmtId="4" fontId="51" fillId="35" borderId="85" applyNumberFormat="0" applyProtection="0">
      <alignment vertical="center"/>
    </xf>
    <xf numFmtId="0" fontId="18" fillId="55" borderId="85" applyNumberFormat="0" applyProtection="0">
      <alignment horizontal="left" vertical="center" indent="1"/>
    </xf>
    <xf numFmtId="4" fontId="47" fillId="35" borderId="85" applyNumberFormat="0" applyProtection="0">
      <alignment vertical="center"/>
    </xf>
    <xf numFmtId="0" fontId="18" fillId="55" borderId="85" applyNumberFormat="0" applyProtection="0">
      <alignment horizontal="left" vertical="center" indent="1"/>
    </xf>
    <xf numFmtId="0" fontId="18" fillId="50" borderId="85" applyNumberFormat="0" applyProtection="0">
      <alignment horizontal="left" vertical="top" indent="1"/>
    </xf>
    <xf numFmtId="0" fontId="110" fillId="77" borderId="86" applyNumberFormat="0" applyAlignment="0" applyProtection="0"/>
    <xf numFmtId="4" fontId="47" fillId="42" borderId="85" applyNumberFormat="0" applyProtection="0">
      <alignment horizontal="right" vertical="center"/>
    </xf>
    <xf numFmtId="0" fontId="105" fillId="0" borderId="89" applyNumberFormat="0" applyFill="0" applyAlignment="0" applyProtection="0"/>
    <xf numFmtId="0" fontId="18" fillId="50" borderId="85" applyNumberFormat="0" applyProtection="0">
      <alignment horizontal="left" vertical="center" indent="1"/>
    </xf>
    <xf numFmtId="0" fontId="24" fillId="59" borderId="90" applyNumberFormat="0" applyFont="0" applyAlignment="0" applyProtection="0">
      <protection locked="0"/>
    </xf>
    <xf numFmtId="0" fontId="18" fillId="50" borderId="85" applyNumberFormat="0" applyProtection="0">
      <alignment horizontal="left" vertical="center" indent="1"/>
    </xf>
    <xf numFmtId="0" fontId="18" fillId="34" borderId="85" applyNumberFormat="0" applyProtection="0">
      <alignment horizontal="left" vertical="center" indent="1"/>
    </xf>
    <xf numFmtId="0" fontId="110" fillId="77" borderId="82" applyNumberFormat="0" applyAlignment="0" applyProtection="0"/>
    <xf numFmtId="4" fontId="27" fillId="38" borderId="85" applyNumberFormat="0" applyProtection="0">
      <alignment vertical="center"/>
    </xf>
    <xf numFmtId="43" fontId="18" fillId="0" borderId="0" applyFont="0" applyFill="0" applyBorder="0" applyAlignment="0" applyProtection="0"/>
    <xf numFmtId="44" fontId="18" fillId="0" borderId="0" applyFont="0" applyFill="0" applyBorder="0" applyProtection="0">
      <alignment horizontal="right"/>
    </xf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55" borderId="85" applyNumberFormat="0" applyProtection="0">
      <alignment horizontal="left" vertical="top" indent="1"/>
    </xf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" fontId="27" fillId="37" borderId="68" applyNumberFormat="0" applyProtection="0">
      <alignment vertical="center"/>
    </xf>
    <xf numFmtId="4" fontId="46" fillId="38" borderId="68" applyNumberFormat="0" applyProtection="0">
      <alignment vertical="center"/>
    </xf>
    <xf numFmtId="4" fontId="27" fillId="38" borderId="68" applyNumberFormat="0" applyProtection="0">
      <alignment horizontal="left" vertical="center" indent="1"/>
    </xf>
    <xf numFmtId="4" fontId="27" fillId="38" borderId="68" applyNumberFormat="0" applyProtection="0">
      <alignment horizontal="left" vertical="center" indent="1"/>
    </xf>
    <xf numFmtId="0" fontId="27" fillId="38" borderId="68" applyNumberFormat="0" applyProtection="0">
      <alignment horizontal="left" vertical="top" indent="1"/>
    </xf>
    <xf numFmtId="4" fontId="27" fillId="34" borderId="68" applyNumberFormat="0" applyProtection="0"/>
    <xf numFmtId="4" fontId="47" fillId="39" borderId="68" applyNumberFormat="0" applyProtection="0">
      <alignment horizontal="right" vertical="center"/>
    </xf>
    <xf numFmtId="4" fontId="47" fillId="40" borderId="68" applyNumberFormat="0" applyProtection="0">
      <alignment horizontal="right" vertical="center"/>
    </xf>
    <xf numFmtId="4" fontId="47" fillId="41" borderId="68" applyNumberFormat="0" applyProtection="0">
      <alignment horizontal="right" vertical="center"/>
    </xf>
    <xf numFmtId="4" fontId="47" fillId="42" borderId="68" applyNumberFormat="0" applyProtection="0">
      <alignment horizontal="right" vertical="center"/>
    </xf>
    <xf numFmtId="4" fontId="47" fillId="43" borderId="68" applyNumberFormat="0" applyProtection="0">
      <alignment horizontal="right" vertical="center"/>
    </xf>
    <xf numFmtId="4" fontId="47" fillId="44" borderId="68" applyNumberFormat="0" applyProtection="0">
      <alignment horizontal="right" vertical="center"/>
    </xf>
    <xf numFmtId="4" fontId="47" fillId="45" borderId="68" applyNumberFormat="0" applyProtection="0">
      <alignment horizontal="right" vertical="center"/>
    </xf>
    <xf numFmtId="4" fontId="47" fillId="46" borderId="68" applyNumberFormat="0" applyProtection="0">
      <alignment horizontal="right" vertical="center"/>
    </xf>
    <xf numFmtId="4" fontId="47" fillId="47" borderId="68" applyNumberFormat="0" applyProtection="0">
      <alignment horizontal="right" vertical="center"/>
    </xf>
    <xf numFmtId="4" fontId="47" fillId="51" borderId="68" applyNumberFormat="0" applyProtection="0">
      <alignment horizontal="right" vertical="center"/>
    </xf>
    <xf numFmtId="0" fontId="18" fillId="50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top" indent="1"/>
    </xf>
    <xf numFmtId="0" fontId="18" fillId="50" borderId="68" applyNumberFormat="0" applyProtection="0">
      <alignment horizontal="left" vertical="top" indent="1"/>
    </xf>
    <xf numFmtId="0" fontId="18" fillId="50" borderId="68" applyNumberFormat="0" applyProtection="0">
      <alignment horizontal="left" vertical="top" indent="1"/>
    </xf>
    <xf numFmtId="0" fontId="18" fillId="50" borderId="68" applyNumberFormat="0" applyProtection="0">
      <alignment horizontal="left" vertical="top" indent="1"/>
    </xf>
    <xf numFmtId="0" fontId="18" fillId="34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top" indent="1"/>
    </xf>
    <xf numFmtId="0" fontId="18" fillId="34" borderId="68" applyNumberFormat="0" applyProtection="0">
      <alignment horizontal="left" vertical="top" indent="1"/>
    </xf>
    <xf numFmtId="0" fontId="18" fillId="34" borderId="68" applyNumberFormat="0" applyProtection="0">
      <alignment horizontal="left" vertical="top" indent="1"/>
    </xf>
    <xf numFmtId="0" fontId="18" fillId="34" borderId="68" applyNumberFormat="0" applyProtection="0">
      <alignment horizontal="left" vertical="top" indent="1"/>
    </xf>
    <xf numFmtId="0" fontId="18" fillId="54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top" indent="1"/>
    </xf>
    <xf numFmtId="0" fontId="18" fillId="54" borderId="68" applyNumberFormat="0" applyProtection="0">
      <alignment horizontal="left" vertical="top" indent="1"/>
    </xf>
    <xf numFmtId="0" fontId="18" fillId="54" borderId="68" applyNumberFormat="0" applyProtection="0">
      <alignment horizontal="left" vertical="top" indent="1"/>
    </xf>
    <xf numFmtId="0" fontId="18" fillId="54" borderId="68" applyNumberFormat="0" applyProtection="0">
      <alignment horizontal="left" vertical="top" indent="1"/>
    </xf>
    <xf numFmtId="0" fontId="18" fillId="55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top" indent="1"/>
    </xf>
    <xf numFmtId="0" fontId="18" fillId="55" borderId="68" applyNumberFormat="0" applyProtection="0">
      <alignment horizontal="left" vertical="top" indent="1"/>
    </xf>
    <xf numFmtId="0" fontId="18" fillId="55" borderId="68" applyNumberFormat="0" applyProtection="0">
      <alignment horizontal="left" vertical="top" indent="1"/>
    </xf>
    <xf numFmtId="0" fontId="18" fillId="55" borderId="68" applyNumberFormat="0" applyProtection="0">
      <alignment horizontal="left" vertical="top" indent="1"/>
    </xf>
    <xf numFmtId="4" fontId="47" fillId="35" borderId="68" applyNumberFormat="0" applyProtection="0">
      <alignment vertical="center"/>
    </xf>
    <xf numFmtId="4" fontId="51" fillId="35" borderId="68" applyNumberFormat="0" applyProtection="0">
      <alignment vertical="center"/>
    </xf>
    <xf numFmtId="4" fontId="47" fillId="35" borderId="68" applyNumberFormat="0" applyProtection="0">
      <alignment horizontal="left" vertical="center" indent="1"/>
    </xf>
    <xf numFmtId="0" fontId="47" fillId="35" borderId="68" applyNumberFormat="0" applyProtection="0">
      <alignment horizontal="left" vertical="top" indent="1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right" vertical="center"/>
    </xf>
    <xf numFmtId="4" fontId="51" fillId="49" borderId="68" applyNumberFormat="0" applyProtection="0">
      <alignment horizontal="right" vertical="center"/>
    </xf>
    <xf numFmtId="4" fontId="47" fillId="0" borderId="68" applyNumberFormat="0" applyProtection="0">
      <alignment horizontal="left" vertical="center" indent="1"/>
    </xf>
    <xf numFmtId="4" fontId="47" fillId="0" borderId="68" applyNumberFormat="0" applyProtection="0">
      <alignment horizontal="left" vertical="center" indent="1"/>
    </xf>
    <xf numFmtId="0" fontId="47" fillId="34" borderId="68" applyNumberFormat="0" applyProtection="0">
      <alignment horizontal="left" vertical="top"/>
    </xf>
    <xf numFmtId="0" fontId="47" fillId="34" borderId="68" applyNumberFormat="0" applyProtection="0">
      <alignment horizontal="left" vertical="top"/>
    </xf>
    <xf numFmtId="4" fontId="25" fillId="49" borderId="68" applyNumberFormat="0" applyProtection="0">
      <alignment horizontal="right" vertical="center"/>
    </xf>
    <xf numFmtId="0" fontId="18" fillId="0" borderId="0"/>
    <xf numFmtId="0" fontId="102" fillId="79" borderId="82" applyNumberFormat="0" applyAlignment="0" applyProtection="0"/>
    <xf numFmtId="4" fontId="27" fillId="38" borderId="68" applyNumberFormat="0" applyProtection="0">
      <alignment horizontal="left" vertical="center" indent="1"/>
    </xf>
    <xf numFmtId="4" fontId="27" fillId="38" borderId="68" applyNumberFormat="0" applyProtection="0">
      <alignment horizontal="left" vertical="center" indent="1"/>
    </xf>
    <xf numFmtId="4" fontId="27" fillId="38" borderId="68" applyNumberFormat="0" applyProtection="0">
      <alignment horizontal="left" vertical="center" indent="1"/>
    </xf>
    <xf numFmtId="4" fontId="27" fillId="38" borderId="68" applyNumberFormat="0" applyProtection="0">
      <alignment horizontal="left" vertical="center" indent="1"/>
    </xf>
    <xf numFmtId="4" fontId="27" fillId="38" borderId="68" applyNumberFormat="0" applyProtection="0">
      <alignment vertical="center"/>
    </xf>
    <xf numFmtId="4" fontId="27" fillId="34" borderId="68" applyNumberFormat="0" applyProtection="0"/>
    <xf numFmtId="4" fontId="27" fillId="34" borderId="68" applyNumberFormat="0" applyProtection="0"/>
    <xf numFmtId="4" fontId="27" fillId="34" borderId="68" applyNumberFormat="0" applyProtection="0"/>
    <xf numFmtId="4" fontId="27" fillId="34" borderId="68" applyNumberFormat="0" applyProtection="0"/>
    <xf numFmtId="4" fontId="27" fillId="34" borderId="63" applyNumberFormat="0" applyProtection="0">
      <alignment vertical="center"/>
    </xf>
    <xf numFmtId="0" fontId="18" fillId="50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top" indent="1"/>
    </xf>
    <xf numFmtId="0" fontId="18" fillId="34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top" indent="1"/>
    </xf>
    <xf numFmtId="0" fontId="18" fillId="54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top" indent="1"/>
    </xf>
    <xf numFmtId="0" fontId="18" fillId="55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top" indent="1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left" vertical="center" indent="1"/>
    </xf>
    <xf numFmtId="4" fontId="47" fillId="0" borderId="68" applyNumberFormat="0" applyProtection="0">
      <alignment horizontal="left" vertical="center" indent="1"/>
    </xf>
    <xf numFmtId="4" fontId="47" fillId="0" borderId="68" applyNumberFormat="0" applyProtection="0">
      <alignment horizontal="left" vertical="center" indent="1"/>
    </xf>
    <xf numFmtId="4" fontId="47" fillId="0" borderId="68" applyNumberFormat="0" applyProtection="0">
      <alignment horizontal="left" vertical="center" indent="1"/>
    </xf>
    <xf numFmtId="4" fontId="47" fillId="59" borderId="68" applyNumberFormat="0" applyProtection="0">
      <alignment horizontal="left" vertical="center" indent="1"/>
    </xf>
    <xf numFmtId="0" fontId="47" fillId="34" borderId="68" applyNumberFormat="0" applyProtection="0">
      <alignment horizontal="left" vertical="top"/>
    </xf>
    <xf numFmtId="0" fontId="47" fillId="34" borderId="68" applyNumberFormat="0" applyProtection="0">
      <alignment horizontal="left" vertical="top"/>
    </xf>
    <xf numFmtId="0" fontId="47" fillId="34" borderId="68" applyNumberFormat="0" applyProtection="0">
      <alignment horizontal="left" vertical="top"/>
    </xf>
    <xf numFmtId="0" fontId="47" fillId="34" borderId="68" applyNumberFormat="0" applyProtection="0">
      <alignment horizontal="left" vertical="top"/>
    </xf>
    <xf numFmtId="0" fontId="47" fillId="34" borderId="68" applyNumberFormat="0" applyProtection="0">
      <alignment horizontal="center"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0" fillId="77" borderId="82" applyNumberFormat="0" applyAlignment="0" applyProtection="0"/>
    <xf numFmtId="4" fontId="47" fillId="51" borderId="68" applyNumberFormat="0" applyProtection="0">
      <alignment horizontal="left" vertical="center" indent="1"/>
    </xf>
    <xf numFmtId="0" fontId="18" fillId="0" borderId="0"/>
    <xf numFmtId="4" fontId="27" fillId="38" borderId="68" applyNumberFormat="0" applyProtection="0">
      <alignment horizontal="left" vertical="center" indent="1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left" vertical="center" indent="1"/>
    </xf>
    <xf numFmtId="0" fontId="47" fillId="34" borderId="68" applyNumberFormat="0" applyProtection="0">
      <alignment horizontal="left" vertical="top"/>
    </xf>
    <xf numFmtId="0" fontId="105" fillId="0" borderId="89" applyNumberFormat="0" applyFill="0" applyAlignment="0" applyProtection="0"/>
    <xf numFmtId="0" fontId="110" fillId="77" borderId="82" applyNumberFormat="0" applyAlignment="0" applyProtection="0"/>
    <xf numFmtId="4" fontId="27" fillId="38" borderId="85" applyNumberFormat="0" applyProtection="0">
      <alignment vertical="center"/>
    </xf>
    <xf numFmtId="0" fontId="18" fillId="0" borderId="0"/>
    <xf numFmtId="4" fontId="27" fillId="34" borderId="63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02" fillId="79" borderId="82" applyNumberFormat="0" applyAlignment="0" applyProtection="0"/>
    <xf numFmtId="4" fontId="27" fillId="34" borderId="63" applyNumberFormat="0" applyProtection="0">
      <alignment vertical="center"/>
    </xf>
    <xf numFmtId="0" fontId="110" fillId="77" borderId="82" applyNumberFormat="0" applyAlignment="0" applyProtection="0"/>
    <xf numFmtId="0" fontId="18" fillId="0" borderId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18" fillId="49" borderId="85" applyNumberFormat="0" applyProtection="0">
      <alignment horizontal="left" vertical="center" indent="1"/>
    </xf>
    <xf numFmtId="0" fontId="102" fillId="79" borderId="86" applyNumberFormat="0" applyAlignment="0" applyProtection="0"/>
    <xf numFmtId="0" fontId="18" fillId="76" borderId="77" applyNumberFormat="0" applyFont="0" applyAlignment="0" applyProtection="0"/>
    <xf numFmtId="0" fontId="18" fillId="50" borderId="85" applyNumberFormat="0" applyProtection="0">
      <alignment horizontal="left" vertical="top" indent="1"/>
    </xf>
    <xf numFmtId="0" fontId="18" fillId="76" borderId="87" applyNumberFormat="0" applyFont="0" applyAlignment="0" applyProtection="0"/>
    <xf numFmtId="4" fontId="27" fillId="38" borderId="85" applyNumberFormat="0" applyProtection="0">
      <alignment horizontal="left" vertical="center" indent="1"/>
    </xf>
    <xf numFmtId="0" fontId="110" fillId="77" borderId="86" applyNumberFormat="0" applyAlignment="0" applyProtection="0"/>
    <xf numFmtId="4" fontId="27" fillId="34" borderId="92" applyNumberFormat="0" applyProtection="0">
      <alignment vertical="center"/>
    </xf>
    <xf numFmtId="4" fontId="47" fillId="0" borderId="85" applyNumberFormat="0" applyProtection="0">
      <alignment horizontal="left" vertical="center" indent="1"/>
    </xf>
    <xf numFmtId="0" fontId="114" fillId="79" borderId="88" applyNumberFormat="0" applyAlignment="0" applyProtection="0"/>
    <xf numFmtId="0" fontId="105" fillId="0" borderId="89" applyNumberFormat="0" applyFill="0" applyAlignment="0" applyProtection="0"/>
    <xf numFmtId="4" fontId="47" fillId="51" borderId="85" applyNumberFormat="0" applyProtection="0">
      <alignment horizontal="right" vertical="center"/>
    </xf>
    <xf numFmtId="4" fontId="25" fillId="49" borderId="85" applyNumberFormat="0" applyProtection="0">
      <alignment horizontal="right" vertical="center"/>
    </xf>
    <xf numFmtId="4" fontId="47" fillId="46" borderId="85" applyNumberFormat="0" applyProtection="0">
      <alignment horizontal="right" vertical="center"/>
    </xf>
    <xf numFmtId="0" fontId="102" fillId="79" borderId="86" applyNumberFormat="0" applyAlignment="0" applyProtection="0"/>
    <xf numFmtId="0" fontId="114" fillId="79" borderId="88" applyNumberFormat="0" applyAlignment="0" applyProtection="0"/>
    <xf numFmtId="4" fontId="47" fillId="41" borderId="85" applyNumberFormat="0" applyProtection="0">
      <alignment horizontal="right" vertical="center"/>
    </xf>
    <xf numFmtId="0" fontId="18" fillId="50" borderId="85" applyNumberFormat="0" applyProtection="0">
      <alignment horizontal="left" vertical="center" indent="1"/>
    </xf>
    <xf numFmtId="4" fontId="27" fillId="34" borderId="85" applyNumberFormat="0" applyProtection="0"/>
    <xf numFmtId="0" fontId="18" fillId="76" borderId="87" applyNumberFormat="0" applyFont="0" applyAlignment="0" applyProtection="0"/>
    <xf numFmtId="4" fontId="47" fillId="44" borderId="85" applyNumberFormat="0" applyProtection="0">
      <alignment horizontal="right" vertical="center"/>
    </xf>
    <xf numFmtId="0" fontId="18" fillId="55" borderId="85" applyNumberFormat="0" applyProtection="0">
      <alignment horizontal="left" vertical="center" indent="1"/>
    </xf>
    <xf numFmtId="0" fontId="110" fillId="77" borderId="86" applyNumberFormat="0" applyAlignment="0" applyProtection="0"/>
    <xf numFmtId="0" fontId="18" fillId="85" borderId="85" applyNumberFormat="0" applyProtection="0">
      <alignment horizontal="left" vertical="top" indent="1"/>
    </xf>
    <xf numFmtId="0" fontId="18" fillId="55" borderId="85" applyNumberFormat="0" applyProtection="0">
      <alignment horizontal="left" vertical="center" indent="1"/>
    </xf>
    <xf numFmtId="0" fontId="110" fillId="77" borderId="86" applyNumberFormat="0" applyAlignment="0" applyProtection="0"/>
    <xf numFmtId="4" fontId="47" fillId="0" borderId="85" applyNumberFormat="0" applyProtection="0">
      <alignment horizontal="left" vertical="center" indent="1"/>
    </xf>
    <xf numFmtId="4" fontId="47" fillId="35" borderId="85" applyNumberFormat="0" applyProtection="0">
      <alignment vertical="center"/>
    </xf>
    <xf numFmtId="0" fontId="102" fillId="79" borderId="82" applyNumberFormat="0" applyAlignment="0" applyProtection="0"/>
    <xf numFmtId="0" fontId="110" fillId="77" borderId="82" applyNumberFormat="0" applyAlignment="0" applyProtection="0"/>
    <xf numFmtId="4" fontId="27" fillId="34" borderId="85" applyNumberFormat="0" applyProtection="0"/>
    <xf numFmtId="0" fontId="18" fillId="0" borderId="0" applyFill="0" applyBorder="0" applyProtection="0">
      <alignment horizontal="right"/>
    </xf>
    <xf numFmtId="0" fontId="114" fillId="79" borderId="78" applyNumberFormat="0" applyAlignment="0" applyProtection="0"/>
    <xf numFmtId="4" fontId="47" fillId="42" borderId="85" applyNumberFormat="0" applyProtection="0">
      <alignment horizontal="right" vertical="center"/>
    </xf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55" borderId="85" applyNumberFormat="0" applyProtection="0">
      <alignment horizontal="left" vertical="center" indent="1"/>
    </xf>
    <xf numFmtId="0" fontId="47" fillId="35" borderId="85" applyNumberFormat="0" applyProtection="0">
      <alignment horizontal="left" vertical="top" indent="1"/>
    </xf>
    <xf numFmtId="0" fontId="18" fillId="50" borderId="85" applyNumberFormat="0" applyProtection="0">
      <alignment horizontal="left" vertical="top" indent="1"/>
    </xf>
    <xf numFmtId="0" fontId="110" fillId="77" borderId="86" applyNumberFormat="0" applyAlignment="0" applyProtection="0"/>
    <xf numFmtId="0" fontId="18" fillId="54" borderId="85" applyNumberFormat="0" applyProtection="0">
      <alignment horizontal="left" vertical="center" indent="1"/>
    </xf>
    <xf numFmtId="0" fontId="114" fillId="79" borderId="88" applyNumberFormat="0" applyAlignment="0" applyProtection="0"/>
    <xf numFmtId="0" fontId="18" fillId="85" borderId="85" applyNumberFormat="0" applyProtection="0">
      <alignment horizontal="left" vertical="top" indent="1"/>
    </xf>
    <xf numFmtId="0" fontId="18" fillId="84" borderId="85" applyNumberFormat="0" applyProtection="0">
      <alignment horizontal="left" vertical="center" indent="1"/>
    </xf>
    <xf numFmtId="0" fontId="47" fillId="35" borderId="85" applyNumberFormat="0" applyProtection="0">
      <alignment horizontal="left" vertical="top" indent="1"/>
    </xf>
    <xf numFmtId="0" fontId="26" fillId="0" borderId="91">
      <alignment horizontal="left" vertical="center"/>
    </xf>
    <xf numFmtId="4" fontId="47" fillId="0" borderId="85" applyNumberFormat="0" applyProtection="0">
      <alignment horizontal="left" vertical="center" indent="1"/>
    </xf>
    <xf numFmtId="0" fontId="105" fillId="0" borderId="89" applyNumberFormat="0" applyFill="0" applyAlignment="0" applyProtection="0"/>
    <xf numFmtId="0" fontId="18" fillId="85" borderId="85" applyNumberFormat="0" applyProtection="0">
      <alignment horizontal="left" vertical="center" indent="1"/>
    </xf>
    <xf numFmtId="0" fontId="47" fillId="35" borderId="85" applyNumberFormat="0" applyProtection="0">
      <alignment horizontal="left" vertical="top" indent="1"/>
    </xf>
    <xf numFmtId="4" fontId="47" fillId="43" borderId="85" applyNumberFormat="0" applyProtection="0">
      <alignment horizontal="right" vertical="center"/>
    </xf>
    <xf numFmtId="4" fontId="47" fillId="0" borderId="85" applyNumberFormat="0" applyProtection="0">
      <alignment horizontal="right" vertical="center"/>
    </xf>
    <xf numFmtId="0" fontId="18" fillId="76" borderId="87" applyNumberFormat="0" applyFont="0" applyAlignment="0" applyProtection="0"/>
    <xf numFmtId="0" fontId="18" fillId="51" borderId="85" applyNumberFormat="0" applyProtection="0">
      <alignment horizontal="left" vertical="center" indent="1"/>
    </xf>
    <xf numFmtId="0" fontId="18" fillId="85" borderId="85" applyNumberFormat="0" applyProtection="0">
      <alignment horizontal="left" vertical="center" indent="1"/>
    </xf>
    <xf numFmtId="0" fontId="102" fillId="79" borderId="86" applyNumberFormat="0" applyAlignment="0" applyProtection="0"/>
    <xf numFmtId="4" fontId="47" fillId="43" borderId="85" applyNumberFormat="0" applyProtection="0">
      <alignment horizontal="right" vertical="center"/>
    </xf>
    <xf numFmtId="0" fontId="18" fillId="54" borderId="85" applyNumberFormat="0" applyProtection="0">
      <alignment horizontal="left" vertical="center" indent="1"/>
    </xf>
    <xf numFmtId="0" fontId="18" fillId="49" borderId="85" applyNumberFormat="0" applyProtection="0">
      <alignment horizontal="left" vertical="center" indent="1"/>
    </xf>
    <xf numFmtId="4" fontId="27" fillId="38" borderId="85" applyNumberFormat="0" applyProtection="0">
      <alignment horizontal="left" vertical="center" indent="1"/>
    </xf>
    <xf numFmtId="4" fontId="47" fillId="43" borderId="85" applyNumberFormat="0" applyProtection="0">
      <alignment horizontal="right" vertical="center"/>
    </xf>
    <xf numFmtId="4" fontId="47" fillId="35" borderId="85" applyNumberFormat="0" applyProtection="0">
      <alignment vertical="center"/>
    </xf>
    <xf numFmtId="0" fontId="18" fillId="76" borderId="87" applyNumberFormat="0" applyFont="0" applyAlignment="0" applyProtection="0"/>
    <xf numFmtId="0" fontId="18" fillId="76" borderId="87" applyNumberFormat="0" applyFont="0" applyAlignment="0" applyProtection="0"/>
    <xf numFmtId="4" fontId="46" fillId="38" borderId="85" applyNumberFormat="0" applyProtection="0">
      <alignment vertical="center"/>
    </xf>
    <xf numFmtId="0" fontId="114" fillId="79" borderId="78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4" fontId="47" fillId="35" borderId="85" applyNumberFormat="0" applyProtection="0">
      <alignment horizontal="left" vertical="center" indent="1"/>
    </xf>
    <xf numFmtId="0" fontId="18" fillId="76" borderId="77" applyNumberFormat="0" applyFont="0" applyAlignment="0" applyProtection="0"/>
    <xf numFmtId="4" fontId="25" fillId="49" borderId="85" applyNumberFormat="0" applyProtection="0">
      <alignment horizontal="right" vertical="center"/>
    </xf>
    <xf numFmtId="0" fontId="18" fillId="50" borderId="85" applyNumberFormat="0" applyProtection="0">
      <alignment horizontal="left" vertical="top" indent="1"/>
    </xf>
    <xf numFmtId="4" fontId="47" fillId="39" borderId="85" applyNumberFormat="0" applyProtection="0">
      <alignment horizontal="right" vertical="center"/>
    </xf>
    <xf numFmtId="0" fontId="18" fillId="85" borderId="85" applyNumberFormat="0" applyProtection="0">
      <alignment horizontal="left" vertical="top" indent="1"/>
    </xf>
    <xf numFmtId="0" fontId="63" fillId="59" borderId="90" applyNumberFormat="0" applyFont="0" applyFill="0" applyAlignment="0" applyProtection="0">
      <protection locked="0"/>
    </xf>
    <xf numFmtId="0" fontId="18" fillId="34" borderId="85" applyNumberFormat="0" applyProtection="0">
      <alignment horizontal="left" vertical="center" indent="1"/>
    </xf>
    <xf numFmtId="0" fontId="18" fillId="49" borderId="85" applyNumberFormat="0" applyProtection="0">
      <alignment horizontal="left" vertical="center" indent="1"/>
    </xf>
    <xf numFmtId="0" fontId="114" fillId="79" borderId="88" applyNumberFormat="0" applyAlignment="0" applyProtection="0"/>
    <xf numFmtId="4" fontId="27" fillId="38" borderId="85" applyNumberFormat="0" applyProtection="0">
      <alignment horizontal="left" vertical="center" indent="1"/>
    </xf>
    <xf numFmtId="4" fontId="47" fillId="39" borderId="85" applyNumberFormat="0" applyProtection="0">
      <alignment horizontal="right" vertical="center"/>
    </xf>
    <xf numFmtId="0" fontId="110" fillId="77" borderId="86" applyNumberFormat="0" applyAlignment="0" applyProtection="0"/>
    <xf numFmtId="0" fontId="18" fillId="84" borderId="85" applyNumberFormat="0" applyProtection="0">
      <alignment horizontal="left" vertical="top" indent="1"/>
    </xf>
    <xf numFmtId="0" fontId="18" fillId="85" borderId="85" applyNumberFormat="0" applyProtection="0">
      <alignment horizontal="left" vertical="center" indent="1"/>
    </xf>
    <xf numFmtId="0" fontId="114" fillId="79" borderId="88" applyNumberFormat="0" applyAlignment="0" applyProtection="0"/>
    <xf numFmtId="4" fontId="47" fillId="46" borderId="85" applyNumberFormat="0" applyProtection="0">
      <alignment horizontal="right" vertical="center"/>
    </xf>
    <xf numFmtId="0" fontId="18" fillId="34" borderId="85" applyNumberFormat="0" applyProtection="0">
      <alignment horizontal="left" vertical="center" indent="1"/>
    </xf>
    <xf numFmtId="0" fontId="102" fillId="79" borderId="86" applyNumberFormat="0" applyAlignment="0" applyProtection="0"/>
    <xf numFmtId="0" fontId="18" fillId="84" borderId="85" applyNumberFormat="0" applyProtection="0">
      <alignment horizontal="left" vertical="top" indent="1"/>
    </xf>
    <xf numFmtId="4" fontId="47" fillId="51" borderId="85" applyNumberFormat="0" applyProtection="0">
      <alignment horizontal="right" vertical="center"/>
    </xf>
    <xf numFmtId="0" fontId="18" fillId="49" borderId="85" applyNumberFormat="0" applyProtection="0">
      <alignment horizontal="left" vertical="center" indent="1"/>
    </xf>
    <xf numFmtId="0" fontId="18" fillId="50" borderId="85" applyNumberFormat="0" applyProtection="0">
      <alignment horizontal="left" vertical="center" indent="1"/>
    </xf>
    <xf numFmtId="4" fontId="27" fillId="34" borderId="85" applyNumberFormat="0" applyProtection="0"/>
    <xf numFmtId="0" fontId="18" fillId="55" borderId="85" applyNumberFormat="0" applyProtection="0">
      <alignment horizontal="left" vertical="center" indent="1"/>
    </xf>
    <xf numFmtId="4" fontId="47" fillId="0" borderId="85" applyNumberFormat="0" applyProtection="0">
      <alignment horizontal="left" vertical="center" indent="1"/>
    </xf>
    <xf numFmtId="0" fontId="47" fillId="34" borderId="85" applyNumberFormat="0" applyProtection="0">
      <alignment horizontal="left" vertical="top"/>
    </xf>
    <xf numFmtId="4" fontId="47" fillId="40" borderId="85" applyNumberFormat="0" applyProtection="0">
      <alignment horizontal="right" vertical="center"/>
    </xf>
    <xf numFmtId="0" fontId="47" fillId="35" borderId="85" applyNumberFormat="0" applyProtection="0">
      <alignment horizontal="left" vertical="top" indent="1"/>
    </xf>
    <xf numFmtId="0" fontId="18" fillId="76" borderId="87" applyNumberFormat="0" applyFont="0" applyAlignment="0" applyProtection="0"/>
    <xf numFmtId="4" fontId="47" fillId="40" borderId="85" applyNumberFormat="0" applyProtection="0">
      <alignment horizontal="right" vertical="center"/>
    </xf>
    <xf numFmtId="0" fontId="18" fillId="50" borderId="85" applyNumberFormat="0" applyProtection="0">
      <alignment horizontal="left" vertical="center" indent="1"/>
    </xf>
    <xf numFmtId="0" fontId="18" fillId="76" borderId="87" applyNumberFormat="0" applyFont="0" applyAlignment="0" applyProtection="0"/>
    <xf numFmtId="0" fontId="114" fillId="79" borderId="88" applyNumberFormat="0" applyAlignment="0" applyProtection="0"/>
    <xf numFmtId="4" fontId="47" fillId="51" borderId="85" applyNumberFormat="0" applyProtection="0">
      <alignment horizontal="right" vertical="center"/>
    </xf>
    <xf numFmtId="4" fontId="27" fillId="34" borderId="92" applyNumberFormat="0" applyProtection="0">
      <alignment vertical="center"/>
    </xf>
    <xf numFmtId="0" fontId="18" fillId="55" borderId="85" applyNumberFormat="0" applyProtection="0">
      <alignment horizontal="left" vertical="center" indent="1"/>
    </xf>
    <xf numFmtId="0" fontId="102" fillId="79" borderId="82" applyNumberFormat="0" applyAlignment="0" applyProtection="0"/>
    <xf numFmtId="0" fontId="110" fillId="77" borderId="82" applyNumberFormat="0" applyAlignment="0" applyProtection="0"/>
    <xf numFmtId="0" fontId="114" fillId="79" borderId="78" applyNumberFormat="0" applyAlignment="0" applyProtection="0"/>
    <xf numFmtId="4" fontId="47" fillId="0" borderId="85" applyNumberFormat="0" applyProtection="0">
      <alignment horizontal="right" vertical="center"/>
    </xf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55" borderId="85" applyNumberFormat="0" applyProtection="0">
      <alignment horizontal="left" vertical="center" indent="1"/>
    </xf>
    <xf numFmtId="0" fontId="18" fillId="34" borderId="85" applyNumberFormat="0" applyProtection="0">
      <alignment horizontal="left" vertical="center" indent="1"/>
    </xf>
    <xf numFmtId="0" fontId="18" fillId="55" borderId="85" applyNumberFormat="0" applyProtection="0">
      <alignment horizontal="left" vertical="top" indent="1"/>
    </xf>
    <xf numFmtId="0" fontId="18" fillId="76" borderId="87" applyNumberFormat="0" applyFont="0" applyAlignment="0" applyProtection="0"/>
    <xf numFmtId="0" fontId="105" fillId="0" borderId="89" applyNumberFormat="0" applyFill="0" applyAlignment="0" applyProtection="0"/>
    <xf numFmtId="0" fontId="105" fillId="0" borderId="89" applyNumberFormat="0" applyFill="0" applyAlignment="0" applyProtection="0"/>
    <xf numFmtId="0" fontId="63" fillId="59" borderId="90" applyNumberFormat="0" applyFont="0" applyFill="0" applyAlignment="0" applyProtection="0">
      <protection locked="0"/>
    </xf>
    <xf numFmtId="0" fontId="18" fillId="51" borderId="85" applyNumberFormat="0" applyProtection="0">
      <alignment horizontal="left" vertical="top" indent="1"/>
    </xf>
    <xf numFmtId="0" fontId="105" fillId="0" borderId="89" applyNumberFormat="0" applyFill="0" applyAlignment="0" applyProtection="0"/>
    <xf numFmtId="4" fontId="47" fillId="0" borderId="85" applyNumberFormat="0" applyProtection="0">
      <alignment horizontal="left" vertical="center" indent="1"/>
    </xf>
    <xf numFmtId="0" fontId="102" fillId="79" borderId="86" applyNumberFormat="0" applyAlignment="0" applyProtection="0"/>
    <xf numFmtId="0" fontId="102" fillId="79" borderId="86" applyNumberFormat="0" applyAlignment="0" applyProtection="0"/>
    <xf numFmtId="0" fontId="18" fillId="85" borderId="85" applyNumberFormat="0" applyProtection="0">
      <alignment horizontal="left" vertical="top" indent="1"/>
    </xf>
    <xf numFmtId="4" fontId="51" fillId="49" borderId="85" applyNumberFormat="0" applyProtection="0">
      <alignment horizontal="right" vertical="center"/>
    </xf>
    <xf numFmtId="0" fontId="47" fillId="34" borderId="85" applyNumberFormat="0" applyProtection="0">
      <alignment horizontal="left" vertical="top"/>
    </xf>
    <xf numFmtId="4" fontId="47" fillId="0" borderId="85" applyNumberFormat="0" applyProtection="0">
      <alignment horizontal="left" vertical="center" indent="1"/>
    </xf>
    <xf numFmtId="4" fontId="25" fillId="49" borderId="85" applyNumberFormat="0" applyProtection="0">
      <alignment horizontal="right" vertical="center"/>
    </xf>
    <xf numFmtId="0" fontId="18" fillId="84" borderId="85" applyNumberFormat="0" applyProtection="0">
      <alignment horizontal="left" vertical="top" indent="1"/>
    </xf>
    <xf numFmtId="0" fontId="114" fillId="79" borderId="88" applyNumberFormat="0" applyAlignment="0" applyProtection="0"/>
    <xf numFmtId="0" fontId="18" fillId="54" borderId="85" applyNumberFormat="0" applyProtection="0">
      <alignment horizontal="left" vertical="top" indent="1"/>
    </xf>
    <xf numFmtId="4" fontId="51" fillId="49" borderId="85" applyNumberFormat="0" applyProtection="0">
      <alignment horizontal="right" vertical="center"/>
    </xf>
    <xf numFmtId="0" fontId="105" fillId="0" borderId="89" applyNumberFormat="0" applyFill="0" applyAlignment="0" applyProtection="0"/>
    <xf numFmtId="0" fontId="114" fillId="79" borderId="88" applyNumberFormat="0" applyAlignment="0" applyProtection="0"/>
    <xf numFmtId="0" fontId="18" fillId="54" borderId="85" applyNumberFormat="0" applyProtection="0">
      <alignment horizontal="left" vertical="top" indent="1"/>
    </xf>
    <xf numFmtId="0" fontId="18" fillId="50" borderId="85" applyNumberFormat="0" applyProtection="0">
      <alignment horizontal="left" vertical="top" indent="1"/>
    </xf>
    <xf numFmtId="4" fontId="47" fillId="39" borderId="85" applyNumberFormat="0" applyProtection="0">
      <alignment horizontal="right" vertical="center"/>
    </xf>
    <xf numFmtId="0" fontId="102" fillId="79" borderId="86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4" fontId="47" fillId="46" borderId="85" applyNumberFormat="0" applyProtection="0">
      <alignment horizontal="right" vertical="center"/>
    </xf>
    <xf numFmtId="0" fontId="114" fillId="79" borderId="88" applyNumberFormat="0" applyAlignment="0" applyProtection="0"/>
    <xf numFmtId="0" fontId="27" fillId="38" borderId="85" applyNumberFormat="0" applyProtection="0">
      <alignment horizontal="left" vertical="top" indent="1"/>
    </xf>
    <xf numFmtId="0" fontId="18" fillId="76" borderId="77" applyNumberFormat="0" applyFont="0" applyAlignment="0" applyProtection="0"/>
    <xf numFmtId="0" fontId="18" fillId="34" borderId="85" applyNumberFormat="0" applyProtection="0">
      <alignment horizontal="left" vertical="center" indent="1"/>
    </xf>
    <xf numFmtId="4" fontId="47" fillId="41" borderId="85" applyNumberFormat="0" applyProtection="0">
      <alignment horizontal="right" vertical="center"/>
    </xf>
    <xf numFmtId="0" fontId="18" fillId="50" borderId="85" applyNumberFormat="0" applyProtection="0">
      <alignment horizontal="left" vertical="center" indent="1"/>
    </xf>
    <xf numFmtId="0" fontId="102" fillId="79" borderId="86" applyNumberFormat="0" applyAlignment="0" applyProtection="0"/>
    <xf numFmtId="0" fontId="110" fillId="77" borderId="86" applyNumberFormat="0" applyAlignment="0" applyProtection="0"/>
    <xf numFmtId="4" fontId="47" fillId="45" borderId="85" applyNumberFormat="0" applyProtection="0">
      <alignment horizontal="right" vertical="center"/>
    </xf>
    <xf numFmtId="4" fontId="51" fillId="35" borderId="85" applyNumberFormat="0" applyProtection="0">
      <alignment vertical="center"/>
    </xf>
    <xf numFmtId="0" fontId="18" fillId="84" borderId="85" applyNumberFormat="0" applyProtection="0">
      <alignment horizontal="left" vertical="center" indent="1"/>
    </xf>
    <xf numFmtId="4" fontId="25" fillId="49" borderId="85" applyNumberFormat="0" applyProtection="0">
      <alignment horizontal="right" vertical="center"/>
    </xf>
    <xf numFmtId="0" fontId="114" fillId="79" borderId="88" applyNumberFormat="0" applyAlignment="0" applyProtection="0"/>
    <xf numFmtId="0" fontId="47" fillId="35" borderId="85" applyNumberFormat="0" applyProtection="0">
      <alignment horizontal="left" vertical="top" indent="1"/>
    </xf>
    <xf numFmtId="0" fontId="105" fillId="0" borderId="89" applyNumberFormat="0" applyFill="0" applyAlignment="0" applyProtection="0"/>
    <xf numFmtId="0" fontId="18" fillId="85" borderId="85" applyNumberFormat="0" applyProtection="0">
      <alignment horizontal="left" vertical="top" indent="1"/>
    </xf>
    <xf numFmtId="0" fontId="114" fillId="79" borderId="88" applyNumberFormat="0" applyAlignment="0" applyProtection="0"/>
    <xf numFmtId="4" fontId="47" fillId="47" borderId="85" applyNumberFormat="0" applyProtection="0">
      <alignment horizontal="right" vertical="center"/>
    </xf>
    <xf numFmtId="0" fontId="47" fillId="34" borderId="85" applyNumberFormat="0" applyProtection="0">
      <alignment horizontal="left" vertical="top"/>
    </xf>
    <xf numFmtId="0" fontId="18" fillId="76" borderId="87" applyNumberFormat="0" applyFont="0" applyAlignment="0" applyProtection="0"/>
    <xf numFmtId="0" fontId="18" fillId="34" borderId="85" applyNumberFormat="0" applyProtection="0">
      <alignment horizontal="left" vertical="top" indent="1"/>
    </xf>
    <xf numFmtId="0" fontId="18" fillId="49" borderId="85" applyNumberFormat="0" applyProtection="0">
      <alignment horizontal="left" vertical="top" indent="1"/>
    </xf>
    <xf numFmtId="4" fontId="27" fillId="38" borderId="85" applyNumberFormat="0" applyProtection="0">
      <alignment horizontal="left" vertical="center" indent="1"/>
    </xf>
    <xf numFmtId="4" fontId="51" fillId="35" borderId="85" applyNumberFormat="0" applyProtection="0">
      <alignment vertical="center"/>
    </xf>
    <xf numFmtId="0" fontId="114" fillId="79" borderId="88" applyNumberFormat="0" applyAlignment="0" applyProtection="0"/>
    <xf numFmtId="0" fontId="18" fillId="85" borderId="85" applyNumberFormat="0" applyProtection="0">
      <alignment horizontal="left" vertical="center" indent="1"/>
    </xf>
    <xf numFmtId="0" fontId="18" fillId="84" borderId="85" applyNumberFormat="0" applyProtection="0">
      <alignment horizontal="left" vertical="top" indent="1"/>
    </xf>
    <xf numFmtId="4" fontId="47" fillId="35" borderId="85" applyNumberFormat="0" applyProtection="0">
      <alignment vertical="center"/>
    </xf>
    <xf numFmtId="4" fontId="47" fillId="0" borderId="85" applyNumberFormat="0" applyProtection="0">
      <alignment horizontal="right" vertical="center"/>
    </xf>
    <xf numFmtId="4" fontId="47" fillId="42" borderId="85" applyNumberFormat="0" applyProtection="0">
      <alignment horizontal="right" vertical="center"/>
    </xf>
    <xf numFmtId="0" fontId="105" fillId="0" borderId="89" applyNumberFormat="0" applyFill="0" applyAlignment="0" applyProtection="0"/>
    <xf numFmtId="0" fontId="47" fillId="34" borderId="85" applyNumberFormat="0" applyProtection="0">
      <alignment horizontal="left" vertical="top"/>
    </xf>
    <xf numFmtId="0" fontId="102" fillId="79" borderId="82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0" fontId="105" fillId="0" borderId="89" applyNumberFormat="0" applyFill="0" applyAlignment="0" applyProtection="0"/>
    <xf numFmtId="0" fontId="18" fillId="76" borderId="77" applyNumberFormat="0" applyFont="0" applyAlignment="0" applyProtection="0"/>
    <xf numFmtId="0" fontId="18" fillId="55" borderId="85" applyNumberFormat="0" applyProtection="0">
      <alignment horizontal="left" vertical="center" indent="1"/>
    </xf>
    <xf numFmtId="0" fontId="102" fillId="79" borderId="86" applyNumberFormat="0" applyAlignment="0" applyProtection="0"/>
    <xf numFmtId="4" fontId="47" fillId="51" borderId="85" applyNumberFormat="0" applyProtection="0">
      <alignment horizontal="left" vertical="center" indent="1"/>
    </xf>
    <xf numFmtId="4" fontId="47" fillId="42" borderId="85" applyNumberFormat="0" applyProtection="0">
      <alignment horizontal="right" vertical="center"/>
    </xf>
    <xf numFmtId="4" fontId="47" fillId="43" borderId="85" applyNumberFormat="0" applyProtection="0">
      <alignment horizontal="right" vertical="center"/>
    </xf>
    <xf numFmtId="0" fontId="65" fillId="0" borderId="16" applyNumberFormat="0" applyFont="0" applyFill="0" applyAlignment="0" applyProtection="0"/>
    <xf numFmtId="4" fontId="47" fillId="51" borderId="85" applyNumberFormat="0" applyProtection="0">
      <alignment horizontal="right" vertical="center"/>
    </xf>
    <xf numFmtId="4" fontId="47" fillId="43" borderId="85" applyNumberFormat="0" applyProtection="0">
      <alignment horizontal="right" vertical="center"/>
    </xf>
    <xf numFmtId="0" fontId="18" fillId="50" borderId="85" applyNumberFormat="0" applyProtection="0">
      <alignment horizontal="left" vertical="top" indent="1"/>
    </xf>
    <xf numFmtId="0" fontId="18" fillId="34" borderId="85" applyNumberFormat="0" applyProtection="0">
      <alignment horizontal="left" vertical="center" indent="1"/>
    </xf>
    <xf numFmtId="4" fontId="27" fillId="38" borderId="85" applyNumberFormat="0" applyProtection="0">
      <alignment horizontal="left" vertical="center" indent="1"/>
    </xf>
    <xf numFmtId="0" fontId="18" fillId="34" borderId="85" applyNumberFormat="0" applyProtection="0">
      <alignment horizontal="left" vertical="center" indent="1"/>
    </xf>
    <xf numFmtId="0" fontId="18" fillId="50" borderId="85" applyNumberFormat="0" applyProtection="0">
      <alignment horizontal="left" vertical="top" indent="1"/>
    </xf>
    <xf numFmtId="0" fontId="18" fillId="51" borderId="85" applyNumberFormat="0" applyProtection="0">
      <alignment horizontal="left" vertical="center" indent="1"/>
    </xf>
    <xf numFmtId="4" fontId="47" fillId="41" borderId="85" applyNumberFormat="0" applyProtection="0">
      <alignment horizontal="right" vertical="center"/>
    </xf>
    <xf numFmtId="4" fontId="47" fillId="51" borderId="85" applyNumberFormat="0" applyProtection="0">
      <alignment horizontal="right" vertical="center"/>
    </xf>
    <xf numFmtId="0" fontId="18" fillId="54" borderId="85" applyNumberFormat="0" applyProtection="0">
      <alignment horizontal="left" vertical="top" indent="1"/>
    </xf>
    <xf numFmtId="0" fontId="18" fillId="55" borderId="85" applyNumberFormat="0" applyProtection="0">
      <alignment horizontal="left" vertical="top" indent="1"/>
    </xf>
    <xf numFmtId="0" fontId="18" fillId="34" borderId="85" applyNumberFormat="0" applyProtection="0">
      <alignment horizontal="left" vertical="center" indent="1"/>
    </xf>
    <xf numFmtId="4" fontId="47" fillId="42" borderId="85" applyNumberFormat="0" applyProtection="0">
      <alignment horizontal="right" vertical="center"/>
    </xf>
    <xf numFmtId="0" fontId="18" fillId="55" borderId="85" applyNumberFormat="0" applyProtection="0">
      <alignment horizontal="left" vertical="top" indent="1"/>
    </xf>
    <xf numFmtId="0" fontId="18" fillId="84" borderId="85" applyNumberFormat="0" applyProtection="0">
      <alignment horizontal="left" vertical="top" indent="1"/>
    </xf>
    <xf numFmtId="4" fontId="51" fillId="35" borderId="85" applyNumberFormat="0" applyProtection="0">
      <alignment vertical="center"/>
    </xf>
    <xf numFmtId="0" fontId="18" fillId="34" borderId="85" applyNumberFormat="0" applyProtection="0">
      <alignment horizontal="left" vertical="top" indent="1"/>
    </xf>
    <xf numFmtId="4" fontId="47" fillId="45" borderId="85" applyNumberFormat="0" applyProtection="0">
      <alignment horizontal="right" vertical="center"/>
    </xf>
    <xf numFmtId="0" fontId="114" fillId="79" borderId="78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4" fontId="47" fillId="40" borderId="85" applyNumberFormat="0" applyProtection="0">
      <alignment horizontal="right" vertical="center"/>
    </xf>
    <xf numFmtId="0" fontId="47" fillId="34" borderId="85" applyNumberFormat="0" applyProtection="0">
      <alignment horizontal="left" vertical="top"/>
    </xf>
    <xf numFmtId="0" fontId="114" fillId="79" borderId="78" applyNumberFormat="0" applyAlignment="0" applyProtection="0"/>
    <xf numFmtId="0" fontId="18" fillId="51" borderId="85" applyNumberFormat="0" applyProtection="0">
      <alignment horizontal="left" vertical="center" indent="1"/>
    </xf>
    <xf numFmtId="4" fontId="27" fillId="38" borderId="85" applyNumberFormat="0" applyProtection="0">
      <alignment horizontal="left" vertical="center" indent="1"/>
    </xf>
    <xf numFmtId="0" fontId="18" fillId="34" borderId="85" applyNumberFormat="0" applyProtection="0">
      <alignment horizontal="left" vertical="center" indent="1"/>
    </xf>
    <xf numFmtId="4" fontId="27" fillId="38" borderId="85" applyNumberFormat="0" applyProtection="0">
      <alignment horizontal="left" vertical="center" indent="1"/>
    </xf>
    <xf numFmtId="0" fontId="47" fillId="34" borderId="85" applyNumberFormat="0" applyProtection="0">
      <alignment horizontal="left" vertical="top"/>
    </xf>
    <xf numFmtId="0" fontId="110" fillId="77" borderId="86" applyNumberFormat="0" applyAlignment="0" applyProtection="0"/>
    <xf numFmtId="4" fontId="46" fillId="38" borderId="85" applyNumberFormat="0" applyProtection="0">
      <alignment vertical="center"/>
    </xf>
    <xf numFmtId="0" fontId="18" fillId="34" borderId="85" applyNumberFormat="0" applyProtection="0">
      <alignment horizontal="left" vertical="center" indent="1"/>
    </xf>
    <xf numFmtId="4" fontId="47" fillId="39" borderId="85" applyNumberFormat="0" applyProtection="0">
      <alignment horizontal="right" vertical="center"/>
    </xf>
    <xf numFmtId="0" fontId="18" fillId="50" borderId="85" applyNumberFormat="0" applyProtection="0">
      <alignment horizontal="left" vertical="top" indent="1"/>
    </xf>
    <xf numFmtId="0" fontId="18" fillId="76" borderId="87" applyNumberFormat="0" applyFont="0" applyAlignment="0" applyProtection="0"/>
    <xf numFmtId="4" fontId="47" fillId="51" borderId="85" applyNumberFormat="0" applyProtection="0">
      <alignment horizontal="left" vertical="center" indent="1"/>
    </xf>
    <xf numFmtId="0" fontId="18" fillId="54" borderId="85" applyNumberFormat="0" applyProtection="0">
      <alignment horizontal="left" vertical="center" indent="1"/>
    </xf>
    <xf numFmtId="0" fontId="110" fillId="77" borderId="86" applyNumberFormat="0" applyAlignment="0" applyProtection="0"/>
    <xf numFmtId="0" fontId="105" fillId="0" borderId="89" applyNumberFormat="0" applyFill="0" applyAlignment="0" applyProtection="0"/>
    <xf numFmtId="4" fontId="47" fillId="47" borderId="85" applyNumberFormat="0" applyProtection="0">
      <alignment horizontal="right" vertical="center"/>
    </xf>
    <xf numFmtId="0" fontId="18" fillId="50" borderId="85" applyNumberFormat="0" applyProtection="0">
      <alignment horizontal="left" vertical="center" indent="1"/>
    </xf>
    <xf numFmtId="0" fontId="102" fillId="79" borderId="86" applyNumberFormat="0" applyAlignment="0" applyProtection="0"/>
    <xf numFmtId="0" fontId="47" fillId="34" borderId="85" applyNumberFormat="0" applyProtection="0">
      <alignment horizontal="left" vertical="top"/>
    </xf>
    <xf numFmtId="0" fontId="18" fillId="49" borderId="85" applyNumberFormat="0" applyProtection="0">
      <alignment horizontal="left" vertical="top" indent="1"/>
    </xf>
    <xf numFmtId="0" fontId="18" fillId="51" borderId="85" applyNumberFormat="0" applyProtection="0">
      <alignment horizontal="left" vertical="top" indent="1"/>
    </xf>
    <xf numFmtId="0" fontId="18" fillId="51" borderId="85" applyNumberFormat="0" applyProtection="0">
      <alignment horizontal="left" vertical="center" indent="1"/>
    </xf>
    <xf numFmtId="0" fontId="18" fillId="50" borderId="85" applyNumberFormat="0" applyProtection="0">
      <alignment horizontal="left" vertical="top" indent="1"/>
    </xf>
    <xf numFmtId="0" fontId="18" fillId="54" borderId="85" applyNumberFormat="0" applyProtection="0">
      <alignment horizontal="left" vertical="center" indent="1"/>
    </xf>
    <xf numFmtId="4" fontId="47" fillId="41" borderId="85" applyNumberFormat="0" applyProtection="0">
      <alignment horizontal="right" vertical="center"/>
    </xf>
    <xf numFmtId="0" fontId="18" fillId="49" borderId="85" applyNumberFormat="0" applyProtection="0">
      <alignment horizontal="left" vertical="top" indent="1"/>
    </xf>
    <xf numFmtId="0" fontId="18" fillId="84" borderId="85" applyNumberFormat="0" applyProtection="0">
      <alignment horizontal="left" vertical="center" indent="1"/>
    </xf>
    <xf numFmtId="0" fontId="18" fillId="76" borderId="87" applyNumberFormat="0" applyFont="0" applyAlignment="0" applyProtection="0"/>
    <xf numFmtId="0" fontId="105" fillId="0" borderId="89" applyNumberFormat="0" applyFill="0" applyAlignment="0" applyProtection="0"/>
    <xf numFmtId="4" fontId="27" fillId="38" borderId="85" applyNumberFormat="0" applyProtection="0">
      <alignment horizontal="left" vertical="center" indent="1"/>
    </xf>
    <xf numFmtId="0" fontId="18" fillId="84" borderId="85" applyNumberFormat="0" applyProtection="0">
      <alignment horizontal="left" vertical="top" indent="1"/>
    </xf>
    <xf numFmtId="0" fontId="114" fillId="79" borderId="78" applyNumberFormat="0" applyAlignment="0" applyProtection="0"/>
    <xf numFmtId="0" fontId="114" fillId="79" borderId="78" applyNumberFormat="0" applyAlignment="0" applyProtection="0"/>
    <xf numFmtId="0" fontId="47" fillId="34" borderId="85" applyNumberFormat="0" applyProtection="0">
      <alignment horizontal="left" vertical="top"/>
    </xf>
    <xf numFmtId="0" fontId="18" fillId="76" borderId="77" applyNumberFormat="0" applyFont="0" applyAlignment="0" applyProtection="0"/>
    <xf numFmtId="0" fontId="18" fillId="55" borderId="85" applyNumberFormat="0" applyProtection="0">
      <alignment horizontal="left" vertical="top" indent="1"/>
    </xf>
    <xf numFmtId="0" fontId="18" fillId="51" borderId="85" applyNumberFormat="0" applyProtection="0">
      <alignment horizontal="left" vertical="top" indent="1"/>
    </xf>
    <xf numFmtId="0" fontId="105" fillId="0" borderId="89" applyNumberFormat="0" applyFill="0" applyAlignment="0" applyProtection="0"/>
    <xf numFmtId="0" fontId="105" fillId="0" borderId="89" applyNumberFormat="0" applyFill="0" applyAlignment="0" applyProtection="0"/>
    <xf numFmtId="4" fontId="51" fillId="35" borderId="85" applyNumberFormat="0" applyProtection="0">
      <alignment vertical="center"/>
    </xf>
    <xf numFmtId="4" fontId="47" fillId="0" borderId="85" applyNumberFormat="0" applyProtection="0">
      <alignment horizontal="left" vertical="center" indent="1"/>
    </xf>
    <xf numFmtId="0" fontId="18" fillId="76" borderId="87" applyNumberFormat="0" applyFont="0" applyAlignment="0" applyProtection="0"/>
    <xf numFmtId="0" fontId="47" fillId="34" borderId="85" applyNumberFormat="0" applyProtection="0">
      <alignment horizontal="left" vertical="top"/>
    </xf>
    <xf numFmtId="0" fontId="105" fillId="0" borderId="89" applyNumberFormat="0" applyFill="0" applyAlignment="0" applyProtection="0"/>
    <xf numFmtId="0" fontId="18" fillId="49" borderId="85" applyNumberFormat="0" applyProtection="0">
      <alignment horizontal="left" vertical="center" indent="1"/>
    </xf>
    <xf numFmtId="4" fontId="46" fillId="38" borderId="85" applyNumberFormat="0" applyProtection="0">
      <alignment vertical="center"/>
    </xf>
    <xf numFmtId="0" fontId="110" fillId="77" borderId="86" applyNumberFormat="0" applyAlignment="0" applyProtection="0"/>
    <xf numFmtId="0" fontId="102" fillId="79" borderId="86" applyNumberFormat="0" applyAlignment="0" applyProtection="0"/>
    <xf numFmtId="0" fontId="105" fillId="0" borderId="89" applyNumberFormat="0" applyFill="0" applyAlignment="0" applyProtection="0"/>
    <xf numFmtId="0" fontId="26" fillId="0" borderId="84">
      <alignment horizontal="left" vertical="center"/>
    </xf>
    <xf numFmtId="0" fontId="26" fillId="0" borderId="91">
      <alignment horizontal="left" vertical="center"/>
    </xf>
    <xf numFmtId="0" fontId="110" fillId="77" borderId="86" applyNumberFormat="0" applyAlignment="0" applyProtection="0"/>
    <xf numFmtId="0" fontId="18" fillId="85" borderId="85" applyNumberFormat="0" applyProtection="0">
      <alignment horizontal="left" vertical="top" indent="1"/>
    </xf>
    <xf numFmtId="4" fontId="47" fillId="0" borderId="85" applyNumberFormat="0" applyProtection="0">
      <alignment horizontal="left" vertical="center" indent="1"/>
    </xf>
    <xf numFmtId="0" fontId="114" fillId="79" borderId="88" applyNumberFormat="0" applyAlignment="0" applyProtection="0"/>
    <xf numFmtId="0" fontId="18" fillId="49" borderId="85" applyNumberFormat="0" applyProtection="0">
      <alignment horizontal="left" vertical="center" indent="1"/>
    </xf>
    <xf numFmtId="0" fontId="102" fillId="79" borderId="86" applyNumberFormat="0" applyAlignment="0" applyProtection="0"/>
    <xf numFmtId="0" fontId="114" fillId="79" borderId="78" applyNumberFormat="0" applyAlignment="0" applyProtection="0"/>
    <xf numFmtId="0" fontId="114" fillId="79" borderId="78" applyNumberFormat="0" applyAlignment="0" applyProtection="0"/>
    <xf numFmtId="4" fontId="27" fillId="34" borderId="85" applyNumberFormat="0" applyProtection="0"/>
    <xf numFmtId="0" fontId="105" fillId="0" borderId="89" applyNumberFormat="0" applyFill="0" applyAlignment="0" applyProtection="0"/>
    <xf numFmtId="0" fontId="47" fillId="35" borderId="85" applyNumberFormat="0" applyProtection="0">
      <alignment horizontal="left" vertical="top" indent="1"/>
    </xf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34" borderId="85" applyNumberFormat="0" applyProtection="0">
      <alignment horizontal="left" vertical="top" indent="1"/>
    </xf>
    <xf numFmtId="4" fontId="47" fillId="51" borderId="85" applyNumberFormat="0" applyProtection="0">
      <alignment horizontal="right" vertical="center"/>
    </xf>
    <xf numFmtId="0" fontId="18" fillId="76" borderId="87" applyNumberFormat="0" applyFont="0" applyAlignment="0" applyProtection="0"/>
    <xf numFmtId="0" fontId="18" fillId="34" borderId="85" applyNumberFormat="0" applyProtection="0">
      <alignment horizontal="left" vertical="top" indent="1"/>
    </xf>
    <xf numFmtId="0" fontId="18" fillId="34" borderId="85" applyNumberFormat="0" applyProtection="0">
      <alignment horizontal="left" vertical="top" indent="1"/>
    </xf>
    <xf numFmtId="0" fontId="114" fillId="79" borderId="88" applyNumberFormat="0" applyAlignment="0" applyProtection="0"/>
    <xf numFmtId="0" fontId="110" fillId="77" borderId="86" applyNumberFormat="0" applyAlignment="0" applyProtection="0"/>
    <xf numFmtId="0" fontId="114" fillId="79" borderId="88" applyNumberFormat="0" applyAlignment="0" applyProtection="0"/>
    <xf numFmtId="0" fontId="18" fillId="34" borderId="85" applyNumberFormat="0" applyProtection="0">
      <alignment horizontal="left" vertical="top" indent="1"/>
    </xf>
    <xf numFmtId="0" fontId="114" fillId="79" borderId="88" applyNumberFormat="0" applyAlignment="0" applyProtection="0"/>
    <xf numFmtId="0" fontId="18" fillId="34" borderId="85" applyNumberFormat="0" applyProtection="0">
      <alignment horizontal="left" vertical="top" indent="1"/>
    </xf>
    <xf numFmtId="4" fontId="47" fillId="0" borderId="85" applyNumberFormat="0" applyProtection="0">
      <alignment horizontal="left" vertical="center" indent="1"/>
    </xf>
    <xf numFmtId="0" fontId="18" fillId="84" borderId="85" applyNumberFormat="0" applyProtection="0">
      <alignment horizontal="left" vertical="center" indent="1"/>
    </xf>
    <xf numFmtId="4" fontId="27" fillId="38" borderId="85" applyNumberFormat="0" applyProtection="0">
      <alignment horizontal="left" vertical="center" indent="1"/>
    </xf>
    <xf numFmtId="0" fontId="18" fillId="84" borderId="85" applyNumberFormat="0" applyProtection="0">
      <alignment horizontal="left" vertical="top" indent="1"/>
    </xf>
    <xf numFmtId="0" fontId="47" fillId="34" borderId="85" applyNumberFormat="0" applyProtection="0">
      <alignment horizontal="center" vertical="top"/>
    </xf>
    <xf numFmtId="0" fontId="110" fillId="77" borderId="86" applyNumberFormat="0" applyAlignment="0" applyProtection="0"/>
    <xf numFmtId="4" fontId="51" fillId="49" borderId="85" applyNumberFormat="0" applyProtection="0">
      <alignment horizontal="right" vertical="center"/>
    </xf>
    <xf numFmtId="0" fontId="114" fillId="79" borderId="88" applyNumberFormat="0" applyAlignment="0" applyProtection="0"/>
    <xf numFmtId="0" fontId="18" fillId="85" borderId="85" applyNumberFormat="0" applyProtection="0">
      <alignment horizontal="left" vertical="center" indent="1"/>
    </xf>
    <xf numFmtId="0" fontId="18" fillId="55" borderId="85" applyNumberFormat="0" applyProtection="0">
      <alignment horizontal="left" vertical="top" indent="1"/>
    </xf>
    <xf numFmtId="0" fontId="18" fillId="49" borderId="85" applyNumberFormat="0" applyProtection="0">
      <alignment horizontal="left" vertical="center" indent="1"/>
    </xf>
    <xf numFmtId="4" fontId="47" fillId="0" borderId="85" applyNumberFormat="0" applyProtection="0">
      <alignment horizontal="left" vertical="center" indent="1"/>
    </xf>
    <xf numFmtId="0" fontId="114" fillId="79" borderId="78" applyNumberFormat="0" applyAlignment="0" applyProtection="0"/>
    <xf numFmtId="0" fontId="114" fillId="79" borderId="78" applyNumberFormat="0" applyAlignment="0" applyProtection="0"/>
    <xf numFmtId="0" fontId="105" fillId="0" borderId="89" applyNumberFormat="0" applyFill="0" applyAlignment="0" applyProtection="0"/>
    <xf numFmtId="0" fontId="18" fillId="76" borderId="77" applyNumberFormat="0" applyFont="0" applyAlignment="0" applyProtection="0"/>
    <xf numFmtId="0" fontId="18" fillId="76" borderId="77" applyNumberFormat="0" applyFont="0" applyAlignment="0" applyProtection="0"/>
    <xf numFmtId="0" fontId="18" fillId="55" borderId="85" applyNumberFormat="0" applyProtection="0">
      <alignment horizontal="left" vertical="top" indent="1"/>
    </xf>
    <xf numFmtId="0" fontId="18" fillId="50" borderId="85" applyNumberFormat="0" applyProtection="0">
      <alignment horizontal="left" vertical="center" indent="1"/>
    </xf>
    <xf numFmtId="4" fontId="27" fillId="37" borderId="85" applyNumberFormat="0" applyProtection="0">
      <alignment vertical="center"/>
    </xf>
    <xf numFmtId="0" fontId="18" fillId="51" borderId="85" applyNumberFormat="0" applyProtection="0">
      <alignment horizontal="left" vertical="center" indent="1"/>
    </xf>
    <xf numFmtId="0" fontId="18" fillId="0" borderId="0" applyFill="0" applyBorder="0" applyProtection="0">
      <alignment horizontal="right"/>
    </xf>
    <xf numFmtId="0" fontId="18" fillId="84" borderId="85" applyNumberFormat="0" applyProtection="0">
      <alignment horizontal="left" vertical="center" indent="1"/>
    </xf>
    <xf numFmtId="4" fontId="27" fillId="37" borderId="85" applyNumberFormat="0" applyProtection="0">
      <alignment vertical="center"/>
    </xf>
    <xf numFmtId="0" fontId="18" fillId="54" borderId="85" applyNumberFormat="0" applyProtection="0">
      <alignment horizontal="left" vertical="center" indent="1"/>
    </xf>
    <xf numFmtId="0" fontId="110" fillId="77" borderId="86" applyNumberFormat="0" applyAlignment="0" applyProtection="0"/>
    <xf numFmtId="0" fontId="18" fillId="84" borderId="85" applyNumberFormat="0" applyProtection="0">
      <alignment horizontal="left" vertical="center" indent="1"/>
    </xf>
    <xf numFmtId="0" fontId="18" fillId="85" borderId="85" applyNumberFormat="0" applyProtection="0">
      <alignment horizontal="left" vertical="top" indent="1"/>
    </xf>
    <xf numFmtId="0" fontId="18" fillId="55" borderId="85" applyNumberFormat="0" applyProtection="0">
      <alignment horizontal="left" vertical="center" indent="1"/>
    </xf>
    <xf numFmtId="0" fontId="18" fillId="54" borderId="85" applyNumberFormat="0" applyProtection="0">
      <alignment horizontal="left" vertical="top" indent="1"/>
    </xf>
    <xf numFmtId="0" fontId="18" fillId="84" borderId="85" applyNumberFormat="0" applyProtection="0">
      <alignment horizontal="left" vertical="center" indent="1"/>
    </xf>
    <xf numFmtId="0" fontId="18" fillId="84" borderId="85" applyNumberFormat="0" applyProtection="0">
      <alignment horizontal="left" vertical="center" indent="1"/>
    </xf>
    <xf numFmtId="0" fontId="18" fillId="55" borderId="85" applyNumberFormat="0" applyProtection="0">
      <alignment horizontal="left" vertical="center" indent="1"/>
    </xf>
    <xf numFmtId="0" fontId="18" fillId="50" borderId="85" applyNumberFormat="0" applyProtection="0">
      <alignment horizontal="left" vertical="center" indent="1"/>
    </xf>
    <xf numFmtId="4" fontId="51" fillId="49" borderId="85" applyNumberFormat="0" applyProtection="0">
      <alignment horizontal="right" vertical="center"/>
    </xf>
    <xf numFmtId="4" fontId="47" fillId="0" borderId="85" applyNumberFormat="0" applyProtection="0">
      <alignment horizontal="right" vertical="center"/>
    </xf>
    <xf numFmtId="4" fontId="47" fillId="59" borderId="85" applyNumberFormat="0" applyProtection="0">
      <alignment horizontal="left" vertical="center" indent="1"/>
    </xf>
    <xf numFmtId="0" fontId="18" fillId="84" borderId="85" applyNumberFormat="0" applyProtection="0">
      <alignment horizontal="left" vertical="top" indent="1"/>
    </xf>
    <xf numFmtId="0" fontId="18" fillId="51" borderId="85" applyNumberFormat="0" applyProtection="0">
      <alignment horizontal="left" vertical="top" indent="1"/>
    </xf>
    <xf numFmtId="0" fontId="63" fillId="59" borderId="90" applyNumberFormat="0" applyFont="0" applyFill="0" applyAlignment="0" applyProtection="0">
      <protection locked="0"/>
    </xf>
    <xf numFmtId="0" fontId="47" fillId="34" borderId="85" applyNumberFormat="0" applyProtection="0">
      <alignment horizontal="center" vertical="top"/>
    </xf>
    <xf numFmtId="0" fontId="114" fillId="79" borderId="88" applyNumberFormat="0" applyAlignment="0" applyProtection="0"/>
    <xf numFmtId="0" fontId="18" fillId="84" borderId="85" applyNumberFormat="0" applyProtection="0">
      <alignment horizontal="left" vertical="center" indent="1"/>
    </xf>
    <xf numFmtId="0" fontId="18" fillId="76" borderId="87" applyNumberFormat="0" applyFont="0" applyAlignment="0" applyProtection="0"/>
    <xf numFmtId="0" fontId="102" fillId="79" borderId="86" applyNumberFormat="0" applyAlignment="0" applyProtection="0"/>
    <xf numFmtId="4" fontId="47" fillId="45" borderId="85" applyNumberFormat="0" applyProtection="0">
      <alignment horizontal="right" vertical="center"/>
    </xf>
    <xf numFmtId="0" fontId="18" fillId="54" borderId="85" applyNumberFormat="0" applyProtection="0">
      <alignment horizontal="left" vertical="center" indent="1"/>
    </xf>
    <xf numFmtId="0" fontId="24" fillId="59" borderId="90" applyNumberFormat="0" applyFont="0" applyAlignment="0" applyProtection="0">
      <protection locked="0"/>
    </xf>
    <xf numFmtId="0" fontId="110" fillId="77" borderId="86" applyNumberFormat="0" applyAlignment="0" applyProtection="0"/>
    <xf numFmtId="0" fontId="18" fillId="51" borderId="85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63" fillId="59" borderId="83" applyNumberFormat="0" applyFont="0" applyFill="0" applyAlignment="0" applyProtection="0">
      <protection locked="0"/>
    </xf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22" applyNumberFormat="0" applyFont="0" applyFill="0" applyAlignment="0" applyProtection="0"/>
    <xf numFmtId="0" fontId="18" fillId="55" borderId="85" applyNumberFormat="0" applyProtection="0">
      <alignment horizontal="left" vertical="center" indent="1"/>
    </xf>
    <xf numFmtId="4" fontId="47" fillId="35" borderId="85" applyNumberFormat="0" applyProtection="0">
      <alignment horizontal="left" vertical="center" indent="1"/>
    </xf>
    <xf numFmtId="0" fontId="105" fillId="0" borderId="89" applyNumberFormat="0" applyFill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30" applyNumberFormat="0" applyFill="0" applyAlignment="0" applyProtection="0"/>
    <xf numFmtId="0" fontId="102" fillId="79" borderId="70" applyNumberFormat="0" applyAlignment="0" applyProtection="0"/>
    <xf numFmtId="0" fontId="102" fillId="79" borderId="70" applyNumberFormat="0" applyAlignment="0" applyProtection="0"/>
    <xf numFmtId="0" fontId="102" fillId="79" borderId="70" applyNumberFormat="0" applyAlignment="0" applyProtection="0"/>
    <xf numFmtId="0" fontId="102" fillId="79" borderId="70" applyNumberFormat="0" applyAlignment="0" applyProtection="0"/>
    <xf numFmtId="4" fontId="47" fillId="47" borderId="85" applyNumberFormat="0" applyProtection="0">
      <alignment horizontal="right" vertical="center"/>
    </xf>
    <xf numFmtId="0" fontId="18" fillId="49" borderId="85" applyNumberFormat="0" applyProtection="0">
      <alignment horizontal="left" vertical="top" indent="1"/>
    </xf>
    <xf numFmtId="4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ill="0" applyBorder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21" fillId="35" borderId="65" applyNumberFormat="0" applyFont="0" applyAlignment="0" applyProtection="0">
      <alignment horizontal="center"/>
      <protection locked="0"/>
    </xf>
    <xf numFmtId="0" fontId="18" fillId="0" borderId="0"/>
    <xf numFmtId="4" fontId="47" fillId="44" borderId="85" applyNumberFormat="0" applyProtection="0">
      <alignment horizontal="right" vertical="center"/>
    </xf>
    <xf numFmtId="0" fontId="102" fillId="79" borderId="8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85" applyNumberFormat="0" applyProtection="0">
      <alignment horizontal="left" vertical="top" indent="1"/>
    </xf>
    <xf numFmtId="0" fontId="18" fillId="51" borderId="85" applyNumberFormat="0" applyProtection="0">
      <alignment horizontal="left" vertical="center" indent="1"/>
    </xf>
    <xf numFmtId="0" fontId="18" fillId="49" borderId="85" applyNumberFormat="0" applyProtection="0">
      <alignment horizontal="left" vertical="top" indent="1"/>
    </xf>
    <xf numFmtId="0" fontId="114" fillId="79" borderId="88" applyNumberFormat="0" applyAlignment="0" applyProtection="0"/>
    <xf numFmtId="0" fontId="18" fillId="51" borderId="85" applyNumberFormat="0" applyProtection="0">
      <alignment horizontal="left" vertical="top" indent="1"/>
    </xf>
    <xf numFmtId="0" fontId="114" fillId="79" borderId="88" applyNumberForma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8" fillId="50" borderId="85" applyNumberFormat="0" applyProtection="0">
      <alignment horizontal="left" vertical="top" indent="1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02" fillId="79" borderId="82" applyNumberFormat="0" applyAlignment="0" applyProtection="0"/>
    <xf numFmtId="0" fontId="18" fillId="84" borderId="68" applyNumberFormat="0" applyProtection="0">
      <alignment horizontal="left" vertical="center" indent="1"/>
    </xf>
    <xf numFmtId="0" fontId="18" fillId="84" borderId="68" applyNumberFormat="0" applyProtection="0">
      <alignment horizontal="left" vertical="center" indent="1"/>
    </xf>
    <xf numFmtId="0" fontId="18" fillId="84" borderId="68" applyNumberFormat="0" applyProtection="0">
      <alignment horizontal="left" vertical="top" indent="1"/>
    </xf>
    <xf numFmtId="0" fontId="18" fillId="84" borderId="68" applyNumberFormat="0" applyProtection="0">
      <alignment horizontal="left" vertical="top" indent="1"/>
    </xf>
    <xf numFmtId="0" fontId="18" fillId="51" borderId="68" applyNumberFormat="0" applyProtection="0">
      <alignment horizontal="left" vertical="center" indent="1"/>
    </xf>
    <xf numFmtId="0" fontId="18" fillId="51" borderId="68" applyNumberFormat="0" applyProtection="0">
      <alignment horizontal="left" vertical="center" indent="1"/>
    </xf>
    <xf numFmtId="0" fontId="18" fillId="51" borderId="68" applyNumberFormat="0" applyProtection="0">
      <alignment horizontal="left" vertical="top" indent="1"/>
    </xf>
    <xf numFmtId="0" fontId="18" fillId="51" borderId="68" applyNumberFormat="0" applyProtection="0">
      <alignment horizontal="left" vertical="top" indent="1"/>
    </xf>
    <xf numFmtId="0" fontId="18" fillId="85" borderId="68" applyNumberFormat="0" applyProtection="0">
      <alignment horizontal="left" vertical="center" indent="1"/>
    </xf>
    <xf numFmtId="0" fontId="18" fillId="85" borderId="68" applyNumberFormat="0" applyProtection="0">
      <alignment horizontal="left" vertical="center" indent="1"/>
    </xf>
    <xf numFmtId="0" fontId="18" fillId="85" borderId="68" applyNumberFormat="0" applyProtection="0">
      <alignment horizontal="left" vertical="top" indent="1"/>
    </xf>
    <xf numFmtId="0" fontId="18" fillId="85" borderId="68" applyNumberFormat="0" applyProtection="0">
      <alignment horizontal="left" vertical="top" indent="1"/>
    </xf>
    <xf numFmtId="0" fontId="18" fillId="49" borderId="68" applyNumberFormat="0" applyProtection="0">
      <alignment horizontal="left" vertical="center" indent="1"/>
    </xf>
    <xf numFmtId="0" fontId="18" fillId="49" borderId="68" applyNumberFormat="0" applyProtection="0">
      <alignment horizontal="left" vertical="center" indent="1"/>
    </xf>
    <xf numFmtId="0" fontId="18" fillId="49" borderId="68" applyNumberFormat="0" applyProtection="0">
      <alignment horizontal="left" vertical="top" indent="1"/>
    </xf>
    <xf numFmtId="0" fontId="18" fillId="49" borderId="68" applyNumberFormat="0" applyProtection="0">
      <alignment horizontal="left" vertical="top" indent="1"/>
    </xf>
    <xf numFmtId="0" fontId="18" fillId="61" borderId="13" applyNumberFormat="0">
      <protection locked="0"/>
    </xf>
    <xf numFmtId="0" fontId="18" fillId="61" borderId="13" applyNumberFormat="0">
      <protection locked="0"/>
    </xf>
    <xf numFmtId="0" fontId="18" fillId="61" borderId="13" applyNumberFormat="0">
      <protection locked="0"/>
    </xf>
    <xf numFmtId="0" fontId="18" fillId="0" borderId="0">
      <alignment horizontal="left" wrapText="1"/>
    </xf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10" fillId="77" borderId="82" applyNumberFormat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50" borderId="85" applyNumberFormat="0" applyProtection="0">
      <alignment horizontal="left" vertical="center" indent="1"/>
    </xf>
    <xf numFmtId="0" fontId="18" fillId="0" borderId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85" borderId="85" applyNumberFormat="0" applyProtection="0">
      <alignment horizontal="left" vertical="center" indent="1"/>
    </xf>
    <xf numFmtId="4" fontId="47" fillId="40" borderId="85" applyNumberFormat="0" applyProtection="0">
      <alignment horizontal="right" vertical="center"/>
    </xf>
    <xf numFmtId="0" fontId="18" fillId="0" borderId="0"/>
    <xf numFmtId="0" fontId="102" fillId="79" borderId="86" applyNumberFormat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175" fontId="18" fillId="0" borderId="0" applyFill="0" applyBorder="0" applyAlignment="0" applyProtection="0"/>
    <xf numFmtId="37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37" fontId="18" fillId="0" borderId="0" applyFill="0" applyBorder="0" applyAlignment="0" applyProtection="0"/>
    <xf numFmtId="0" fontId="110" fillId="77" borderId="86" applyNumberFormat="0" applyAlignment="0" applyProtection="0"/>
    <xf numFmtId="4" fontId="27" fillId="38" borderId="85" applyNumberFormat="0" applyProtection="0">
      <alignment horizontal="left" vertical="center" indent="1"/>
    </xf>
    <xf numFmtId="0" fontId="18" fillId="49" borderId="85" applyNumberFormat="0" applyProtection="0">
      <alignment horizontal="left" vertical="top" indent="1"/>
    </xf>
    <xf numFmtId="0" fontId="18" fillId="0" borderId="0"/>
    <xf numFmtId="4" fontId="27" fillId="34" borderId="85" applyNumberForma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37" fontId="18" fillId="0" borderId="0" applyFill="0" applyBorder="0" applyAlignment="0" applyProtection="0"/>
    <xf numFmtId="0" fontId="18" fillId="0" borderId="0"/>
    <xf numFmtId="37" fontId="18" fillId="0" borderId="0" applyFill="0" applyBorder="0" applyAlignment="0" applyProtection="0"/>
    <xf numFmtId="0" fontId="18" fillId="0" borderId="0"/>
    <xf numFmtId="0" fontId="18" fillId="0" borderId="0"/>
    <xf numFmtId="175" fontId="18" fillId="0" borderId="0" applyFill="0" applyBorder="0" applyAlignment="0" applyProtection="0"/>
    <xf numFmtId="0" fontId="18" fillId="0" borderId="0"/>
    <xf numFmtId="0" fontId="18" fillId="0" borderId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/>
    <xf numFmtId="175" fontId="18" fillId="0" borderId="0" applyFill="0" applyBorder="0" applyAlignment="0" applyProtection="0"/>
    <xf numFmtId="175" fontId="18" fillId="0" borderId="0" applyFill="0" applyBorder="0" applyAlignment="0" applyProtection="0"/>
    <xf numFmtId="0" fontId="18" fillId="0" borderId="0"/>
    <xf numFmtId="175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ill="0" applyBorder="0" applyAlignment="0" applyProtection="0"/>
    <xf numFmtId="37" fontId="18" fillId="0" borderId="0" applyFill="0" applyBorder="0" applyAlignment="0" applyProtection="0"/>
    <xf numFmtId="0" fontId="18" fillId="0" borderId="0"/>
    <xf numFmtId="175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0" fontId="18" fillId="0" borderId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37" fontId="18" fillId="0" borderId="0" applyFill="0" applyBorder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24" fillId="59" borderId="74" applyNumberFormat="0" applyFont="0" applyAlignment="0" applyProtection="0">
      <protection locked="0"/>
    </xf>
    <xf numFmtId="0" fontId="18" fillId="0" borderId="0" applyFont="0" applyFill="0" applyBorder="0" applyAlignment="0" applyProtection="0"/>
    <xf numFmtId="0" fontId="63" fillId="59" borderId="74" applyNumberFormat="0" applyFont="0" applyFill="0" applyAlignment="0" applyProtection="0">
      <protection locked="0"/>
    </xf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/>
    <xf numFmtId="0" fontId="18" fillId="0" borderId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" fontId="27" fillId="34" borderId="85" applyNumberFormat="0" applyProtection="0"/>
    <xf numFmtId="4" fontId="47" fillId="43" borderId="85" applyNumberFormat="0" applyProtection="0">
      <alignment horizontal="right" vertical="center"/>
    </xf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8" fillId="0" borderId="0" applyFont="0" applyFill="0" applyBorder="0" applyAlignment="0" applyProtection="0"/>
    <xf numFmtId="4" fontId="25" fillId="49" borderId="68" applyNumberFormat="0" applyProtection="0">
      <alignment horizontal="right" vertical="center"/>
    </xf>
    <xf numFmtId="0" fontId="47" fillId="34" borderId="68" applyNumberFormat="0" applyProtection="0">
      <alignment horizontal="left" vertical="top"/>
    </xf>
    <xf numFmtId="4" fontId="47" fillId="0" borderId="68" applyNumberFormat="0" applyProtection="0">
      <alignment horizontal="left" vertical="center" indent="1"/>
    </xf>
    <xf numFmtId="4" fontId="51" fillId="49" borderId="68" applyNumberFormat="0" applyProtection="0">
      <alignment horizontal="right" vertical="center"/>
    </xf>
    <xf numFmtId="4" fontId="47" fillId="0" borderId="68" applyNumberFormat="0" applyProtection="0">
      <alignment horizontal="right" vertical="center"/>
    </xf>
    <xf numFmtId="0" fontId="47" fillId="35" borderId="68" applyNumberFormat="0" applyProtection="0">
      <alignment horizontal="left" vertical="top" indent="1"/>
    </xf>
    <xf numFmtId="4" fontId="47" fillId="35" borderId="68" applyNumberFormat="0" applyProtection="0">
      <alignment horizontal="left" vertical="center" indent="1"/>
    </xf>
    <xf numFmtId="4" fontId="51" fillId="35" borderId="68" applyNumberFormat="0" applyProtection="0">
      <alignment vertical="center"/>
    </xf>
    <xf numFmtId="4" fontId="47" fillId="35" borderId="68" applyNumberFormat="0" applyProtection="0">
      <alignment vertical="center"/>
    </xf>
    <xf numFmtId="0" fontId="18" fillId="49" borderId="68" applyNumberFormat="0" applyProtection="0">
      <alignment horizontal="left" vertical="top" indent="1"/>
    </xf>
    <xf numFmtId="0" fontId="18" fillId="49" borderId="68" applyNumberFormat="0" applyProtection="0">
      <alignment horizontal="left" vertical="top" indent="1"/>
    </xf>
    <xf numFmtId="0" fontId="18" fillId="55" borderId="68" applyNumberFormat="0" applyProtection="0">
      <alignment horizontal="left" vertical="top" indent="1"/>
    </xf>
    <xf numFmtId="0" fontId="18" fillId="49" borderId="68" applyNumberFormat="0" applyProtection="0">
      <alignment horizontal="left" vertical="center" indent="1"/>
    </xf>
    <xf numFmtId="0" fontId="18" fillId="49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center" indent="1"/>
    </xf>
    <xf numFmtId="0" fontId="18" fillId="85" borderId="68" applyNumberFormat="0" applyProtection="0">
      <alignment horizontal="left" vertical="top" indent="1"/>
    </xf>
    <xf numFmtId="0" fontId="18" fillId="85" borderId="68" applyNumberFormat="0" applyProtection="0">
      <alignment horizontal="left" vertical="top" indent="1"/>
    </xf>
    <xf numFmtId="0" fontId="18" fillId="54" borderId="68" applyNumberFormat="0" applyProtection="0">
      <alignment horizontal="left" vertical="top" indent="1"/>
    </xf>
    <xf numFmtId="0" fontId="18" fillId="85" borderId="68" applyNumberFormat="0" applyProtection="0">
      <alignment horizontal="left" vertical="center" indent="1"/>
    </xf>
    <xf numFmtId="0" fontId="18" fillId="85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center" indent="1"/>
    </xf>
    <xf numFmtId="0" fontId="18" fillId="51" borderId="68" applyNumberFormat="0" applyProtection="0">
      <alignment horizontal="left" vertical="top" indent="1"/>
    </xf>
    <xf numFmtId="0" fontId="18" fillId="51" borderId="68" applyNumberFormat="0" applyProtection="0">
      <alignment horizontal="left" vertical="top" indent="1"/>
    </xf>
    <xf numFmtId="0" fontId="18" fillId="34" borderId="68" applyNumberFormat="0" applyProtection="0">
      <alignment horizontal="left" vertical="top" indent="1"/>
    </xf>
    <xf numFmtId="0" fontId="18" fillId="51" borderId="68" applyNumberFormat="0" applyProtection="0">
      <alignment horizontal="left" vertical="center" indent="1"/>
    </xf>
    <xf numFmtId="0" fontId="18" fillId="51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center" indent="1"/>
    </xf>
    <xf numFmtId="0" fontId="18" fillId="84" borderId="68" applyNumberFormat="0" applyProtection="0">
      <alignment horizontal="left" vertical="top" indent="1"/>
    </xf>
    <xf numFmtId="0" fontId="18" fillId="84" borderId="68" applyNumberFormat="0" applyProtection="0">
      <alignment horizontal="left" vertical="top" indent="1"/>
    </xf>
    <xf numFmtId="0" fontId="18" fillId="50" borderId="68" applyNumberFormat="0" applyProtection="0">
      <alignment horizontal="left" vertical="top" indent="1"/>
    </xf>
    <xf numFmtId="0" fontId="18" fillId="84" borderId="68" applyNumberFormat="0" applyProtection="0">
      <alignment horizontal="left" vertical="center" indent="1"/>
    </xf>
    <xf numFmtId="0" fontId="18" fillId="84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center" indent="1"/>
    </xf>
    <xf numFmtId="4" fontId="47" fillId="51" borderId="68" applyNumberFormat="0" applyProtection="0">
      <alignment horizontal="right" vertical="center"/>
    </xf>
    <xf numFmtId="4" fontId="47" fillId="47" borderId="68" applyNumberFormat="0" applyProtection="0">
      <alignment horizontal="right" vertical="center"/>
    </xf>
    <xf numFmtId="4" fontId="47" fillId="46" borderId="68" applyNumberFormat="0" applyProtection="0">
      <alignment horizontal="right" vertical="center"/>
    </xf>
    <xf numFmtId="4" fontId="47" fillId="45" borderId="68" applyNumberFormat="0" applyProtection="0">
      <alignment horizontal="right" vertical="center"/>
    </xf>
    <xf numFmtId="4" fontId="47" fillId="44" borderId="68" applyNumberFormat="0" applyProtection="0">
      <alignment horizontal="right" vertical="center"/>
    </xf>
    <xf numFmtId="4" fontId="47" fillId="43" borderId="68" applyNumberFormat="0" applyProtection="0">
      <alignment horizontal="right" vertical="center"/>
    </xf>
    <xf numFmtId="4" fontId="47" fillId="42" borderId="68" applyNumberFormat="0" applyProtection="0">
      <alignment horizontal="right" vertical="center"/>
    </xf>
    <xf numFmtId="4" fontId="47" fillId="41" borderId="68" applyNumberFormat="0" applyProtection="0">
      <alignment horizontal="right" vertical="center"/>
    </xf>
    <xf numFmtId="4" fontId="47" fillId="40" borderId="68" applyNumberFormat="0" applyProtection="0">
      <alignment horizontal="right" vertical="center"/>
    </xf>
    <xf numFmtId="4" fontId="47" fillId="39" borderId="68" applyNumberFormat="0" applyProtection="0">
      <alignment horizontal="right" vertical="center"/>
    </xf>
    <xf numFmtId="0" fontId="27" fillId="38" borderId="68" applyNumberFormat="0" applyProtection="0">
      <alignment horizontal="left" vertical="top" indent="1"/>
    </xf>
    <xf numFmtId="4" fontId="27" fillId="38" borderId="68" applyNumberFormat="0" applyProtection="0">
      <alignment horizontal="left" vertical="center" indent="1"/>
    </xf>
    <xf numFmtId="4" fontId="46" fillId="38" borderId="68" applyNumberFormat="0" applyProtection="0">
      <alignment vertical="center"/>
    </xf>
    <xf numFmtId="4" fontId="27" fillId="37" borderId="68" applyNumberFormat="0" applyProtection="0">
      <alignment vertical="center"/>
    </xf>
    <xf numFmtId="3" fontId="18" fillId="0" borderId="0" applyFont="0" applyFill="0" applyBorder="0" applyAlignment="0" applyProtection="0"/>
    <xf numFmtId="0" fontId="63" fillId="59" borderId="74" applyNumberFormat="0" applyFont="0" applyFill="0" applyAlignment="0" applyProtection="0">
      <protection locked="0"/>
    </xf>
    <xf numFmtId="0" fontId="18" fillId="0" borderId="0"/>
    <xf numFmtId="0" fontId="18" fillId="0" borderId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02" fillId="79" borderId="70" applyNumberFormat="0" applyAlignment="0" applyProtection="0"/>
    <xf numFmtId="0" fontId="102" fillId="79" borderId="70" applyNumberFormat="0" applyAlignment="0" applyProtection="0"/>
    <xf numFmtId="0" fontId="102" fillId="79" borderId="70" applyNumberFormat="0" applyAlignment="0" applyProtection="0"/>
    <xf numFmtId="0" fontId="102" fillId="79" borderId="70" applyNumberFormat="0" applyAlignment="0" applyProtection="0"/>
    <xf numFmtId="3" fontId="18" fillId="0" borderId="0" applyFont="0" applyFill="0" applyBorder="0" applyAlignment="0" applyProtection="0"/>
    <xf numFmtId="0" fontId="18" fillId="0" borderId="0"/>
    <xf numFmtId="3" fontId="18" fillId="0" borderId="0" applyFont="0" applyFill="0" applyBorder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4" fontId="47" fillId="46" borderId="85" applyNumberFormat="0" applyProtection="0">
      <alignment horizontal="right" vertical="center"/>
    </xf>
    <xf numFmtId="4" fontId="51" fillId="49" borderId="85" applyNumberFormat="0" applyProtection="0">
      <alignment horizontal="right" vertical="center"/>
    </xf>
    <xf numFmtId="0" fontId="105" fillId="0" borderId="89" applyNumberFormat="0" applyFill="0" applyAlignment="0" applyProtection="0"/>
    <xf numFmtId="0" fontId="114" fillId="79" borderId="88" applyNumberFormat="0" applyAlignment="0" applyProtection="0"/>
    <xf numFmtId="4" fontId="47" fillId="0" borderId="85" applyNumberFormat="0" applyProtection="0">
      <alignment horizontal="right" vertical="center"/>
    </xf>
    <xf numFmtId="4" fontId="25" fillId="49" borderId="85" applyNumberFormat="0" applyProtection="0">
      <alignment horizontal="right" vertical="center"/>
    </xf>
    <xf numFmtId="0" fontId="102" fillId="79" borderId="86" applyNumberFormat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/>
    <xf numFmtId="0" fontId="18" fillId="0" borderId="0"/>
    <xf numFmtId="0" fontId="24" fillId="59" borderId="74" applyNumberFormat="0" applyFont="0" applyAlignment="0" applyProtection="0">
      <protection locked="0"/>
    </xf>
    <xf numFmtId="0" fontId="18" fillId="61" borderId="13" applyNumberFormat="0">
      <protection locked="0"/>
    </xf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24" fillId="59" borderId="83" applyNumberFormat="0" applyFont="0" applyAlignment="0" applyProtection="0">
      <protection locked="0"/>
    </xf>
    <xf numFmtId="4" fontId="47" fillId="41" borderId="85" applyNumberFormat="0" applyProtection="0">
      <alignment horizontal="right" vertical="center"/>
    </xf>
    <xf numFmtId="0" fontId="18" fillId="0" borderId="0" applyFont="0" applyFill="0" applyBorder="0" applyAlignment="0" applyProtection="0"/>
    <xf numFmtId="0" fontId="26" fillId="0" borderId="44">
      <alignment horizontal="left" vertical="center"/>
    </xf>
    <xf numFmtId="0" fontId="102" fillId="79" borderId="86" applyNumberFormat="0" applyAlignment="0" applyProtection="0"/>
    <xf numFmtId="0" fontId="102" fillId="79" borderId="86" applyNumberFormat="0" applyAlignment="0" applyProtection="0"/>
    <xf numFmtId="0" fontId="18" fillId="54" borderId="85" applyNumberFormat="0" applyProtection="0">
      <alignment horizontal="left" vertical="top" indent="1"/>
    </xf>
    <xf numFmtId="0" fontId="24" fillId="59" borderId="90" applyNumberFormat="0" applyFont="0" applyAlignment="0" applyProtection="0">
      <protection locked="0"/>
    </xf>
    <xf numFmtId="0" fontId="102" fillId="79" borderId="86" applyNumberFormat="0" applyAlignment="0" applyProtection="0"/>
    <xf numFmtId="0" fontId="110" fillId="77" borderId="86" applyNumberFormat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61" borderId="13" applyNumberFormat="0">
      <protection locked="0"/>
    </xf>
    <xf numFmtId="0" fontId="18" fillId="0" borderId="0" applyFont="0" applyFill="0" applyBorder="0" applyAlignment="0" applyProtection="0"/>
    <xf numFmtId="0" fontId="18" fillId="0" borderId="0"/>
    <xf numFmtId="0" fontId="18" fillId="61" borderId="13" applyNumberFormat="0">
      <protection locked="0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3" fontId="18" fillId="0" borderId="0" applyFont="0" applyFill="0" applyBorder="0" applyAlignment="0" applyProtection="0"/>
    <xf numFmtId="0" fontId="18" fillId="0" borderId="0"/>
    <xf numFmtId="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54" borderId="85" applyNumberFormat="0" applyProtection="0">
      <alignment horizontal="left" vertical="top" indent="1"/>
    </xf>
    <xf numFmtId="0" fontId="18" fillId="49" borderId="85" applyNumberFormat="0" applyProtection="0">
      <alignment horizontal="left" vertical="top" indent="1"/>
    </xf>
    <xf numFmtId="0" fontId="18" fillId="54" borderId="85" applyNumberFormat="0" applyProtection="0">
      <alignment horizontal="left" vertical="center" indent="1"/>
    </xf>
    <xf numFmtId="0" fontId="102" fillId="79" borderId="70" applyNumberFormat="0" applyAlignment="0" applyProtection="0"/>
    <xf numFmtId="0" fontId="102" fillId="79" borderId="70" applyNumberFormat="0" applyAlignment="0" applyProtection="0"/>
    <xf numFmtId="0" fontId="102" fillId="79" borderId="70" applyNumberFormat="0" applyAlignment="0" applyProtection="0"/>
    <xf numFmtId="0" fontId="102" fillId="79" borderId="70" applyNumberFormat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18" fillId="85" borderId="85" applyNumberFormat="0" applyProtection="0">
      <alignment horizontal="left" vertical="top" indent="1"/>
    </xf>
    <xf numFmtId="0" fontId="18" fillId="51" borderId="85" applyNumberFormat="0" applyProtection="0">
      <alignment horizontal="left" vertical="center" indent="1"/>
    </xf>
    <xf numFmtId="0" fontId="47" fillId="35" borderId="85" applyNumberFormat="0" applyProtection="0">
      <alignment horizontal="left" vertical="top" indent="1"/>
    </xf>
    <xf numFmtId="0" fontId="18" fillId="51" borderId="85" applyNumberFormat="0" applyProtection="0">
      <alignment horizontal="left" vertical="center" indent="1"/>
    </xf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4" fontId="27" fillId="37" borderId="68" applyNumberFormat="0" applyProtection="0">
      <alignment vertical="center"/>
    </xf>
    <xf numFmtId="4" fontId="46" fillId="38" borderId="68" applyNumberFormat="0" applyProtection="0">
      <alignment vertical="center"/>
    </xf>
    <xf numFmtId="4" fontId="27" fillId="38" borderId="68" applyNumberFormat="0" applyProtection="0">
      <alignment horizontal="left" vertical="center" indent="1"/>
    </xf>
    <xf numFmtId="0" fontId="27" fillId="38" borderId="68" applyNumberFormat="0" applyProtection="0">
      <alignment horizontal="left" vertical="top" indent="1"/>
    </xf>
    <xf numFmtId="4" fontId="47" fillId="39" borderId="68" applyNumberFormat="0" applyProtection="0">
      <alignment horizontal="right" vertical="center"/>
    </xf>
    <xf numFmtId="4" fontId="47" fillId="40" borderId="68" applyNumberFormat="0" applyProtection="0">
      <alignment horizontal="right" vertical="center"/>
    </xf>
    <xf numFmtId="4" fontId="47" fillId="41" borderId="68" applyNumberFormat="0" applyProtection="0">
      <alignment horizontal="right" vertical="center"/>
    </xf>
    <xf numFmtId="4" fontId="47" fillId="42" borderId="68" applyNumberFormat="0" applyProtection="0">
      <alignment horizontal="right" vertical="center"/>
    </xf>
    <xf numFmtId="4" fontId="47" fillId="43" borderId="68" applyNumberFormat="0" applyProtection="0">
      <alignment horizontal="right" vertical="center"/>
    </xf>
    <xf numFmtId="4" fontId="47" fillId="44" borderId="68" applyNumberFormat="0" applyProtection="0">
      <alignment horizontal="right" vertical="center"/>
    </xf>
    <xf numFmtId="4" fontId="47" fillId="45" borderId="68" applyNumberFormat="0" applyProtection="0">
      <alignment horizontal="right" vertical="center"/>
    </xf>
    <xf numFmtId="4" fontId="47" fillId="46" borderId="68" applyNumberFormat="0" applyProtection="0">
      <alignment horizontal="right" vertical="center"/>
    </xf>
    <xf numFmtId="4" fontId="47" fillId="47" borderId="68" applyNumberFormat="0" applyProtection="0">
      <alignment horizontal="right" vertical="center"/>
    </xf>
    <xf numFmtId="4" fontId="47" fillId="51" borderId="68" applyNumberFormat="0" applyProtection="0">
      <alignment horizontal="right" vertical="center"/>
    </xf>
    <xf numFmtId="0" fontId="18" fillId="50" borderId="68" applyNumberFormat="0" applyProtection="0">
      <alignment horizontal="left" vertical="center" indent="1"/>
    </xf>
    <xf numFmtId="0" fontId="18" fillId="84" borderId="68" applyNumberFormat="0" applyProtection="0">
      <alignment horizontal="left" vertical="center" indent="1"/>
    </xf>
    <xf numFmtId="0" fontId="18" fillId="84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top" indent="1"/>
    </xf>
    <xf numFmtId="0" fontId="18" fillId="84" borderId="68" applyNumberFormat="0" applyProtection="0">
      <alignment horizontal="left" vertical="top" indent="1"/>
    </xf>
    <xf numFmtId="0" fontId="18" fillId="84" borderId="68" applyNumberFormat="0" applyProtection="0">
      <alignment horizontal="left" vertical="top" indent="1"/>
    </xf>
    <xf numFmtId="0" fontId="18" fillId="34" borderId="68" applyNumberFormat="0" applyProtection="0">
      <alignment horizontal="left" vertical="center" indent="1"/>
    </xf>
    <xf numFmtId="0" fontId="18" fillId="51" borderId="68" applyNumberFormat="0" applyProtection="0">
      <alignment horizontal="left" vertical="center" indent="1"/>
    </xf>
    <xf numFmtId="0" fontId="18" fillId="51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top" indent="1"/>
    </xf>
    <xf numFmtId="0" fontId="18" fillId="51" borderId="68" applyNumberFormat="0" applyProtection="0">
      <alignment horizontal="left" vertical="top" indent="1"/>
    </xf>
    <xf numFmtId="0" fontId="18" fillId="51" borderId="68" applyNumberFormat="0" applyProtection="0">
      <alignment horizontal="left" vertical="top" indent="1"/>
    </xf>
    <xf numFmtId="0" fontId="18" fillId="54" borderId="68" applyNumberFormat="0" applyProtection="0">
      <alignment horizontal="left" vertical="center" indent="1"/>
    </xf>
    <xf numFmtId="0" fontId="18" fillId="85" borderId="68" applyNumberFormat="0" applyProtection="0">
      <alignment horizontal="left" vertical="center" indent="1"/>
    </xf>
    <xf numFmtId="0" fontId="18" fillId="85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top" indent="1"/>
    </xf>
    <xf numFmtId="0" fontId="18" fillId="85" borderId="68" applyNumberFormat="0" applyProtection="0">
      <alignment horizontal="left" vertical="top" indent="1"/>
    </xf>
    <xf numFmtId="0" fontId="18" fillId="85" borderId="68" applyNumberFormat="0" applyProtection="0">
      <alignment horizontal="left" vertical="top" indent="1"/>
    </xf>
    <xf numFmtId="0" fontId="18" fillId="55" borderId="68" applyNumberFormat="0" applyProtection="0">
      <alignment horizontal="left" vertical="center" indent="1"/>
    </xf>
    <xf numFmtId="0" fontId="18" fillId="49" borderId="68" applyNumberFormat="0" applyProtection="0">
      <alignment horizontal="left" vertical="center" indent="1"/>
    </xf>
    <xf numFmtId="0" fontId="18" fillId="49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top" indent="1"/>
    </xf>
    <xf numFmtId="0" fontId="18" fillId="49" borderId="68" applyNumberFormat="0" applyProtection="0">
      <alignment horizontal="left" vertical="top" indent="1"/>
    </xf>
    <xf numFmtId="0" fontId="18" fillId="49" borderId="68" applyNumberFormat="0" applyProtection="0">
      <alignment horizontal="left" vertical="top" indent="1"/>
    </xf>
    <xf numFmtId="4" fontId="47" fillId="35" borderId="68" applyNumberFormat="0" applyProtection="0">
      <alignment vertical="center"/>
    </xf>
    <xf numFmtId="4" fontId="51" fillId="35" borderId="68" applyNumberFormat="0" applyProtection="0">
      <alignment vertical="center"/>
    </xf>
    <xf numFmtId="4" fontId="47" fillId="35" borderId="68" applyNumberFormat="0" applyProtection="0">
      <alignment horizontal="left" vertical="center" indent="1"/>
    </xf>
    <xf numFmtId="0" fontId="47" fillId="35" borderId="68" applyNumberFormat="0" applyProtection="0">
      <alignment horizontal="left" vertical="top" indent="1"/>
    </xf>
    <xf numFmtId="4" fontId="47" fillId="0" borderId="68" applyNumberFormat="0" applyProtection="0">
      <alignment horizontal="right" vertical="center"/>
    </xf>
    <xf numFmtId="4" fontId="51" fillId="49" borderId="68" applyNumberFormat="0" applyProtection="0">
      <alignment horizontal="right" vertical="center"/>
    </xf>
    <xf numFmtId="4" fontId="47" fillId="0" borderId="68" applyNumberFormat="0" applyProtection="0">
      <alignment horizontal="left" vertical="center" indent="1"/>
    </xf>
    <xf numFmtId="0" fontId="47" fillId="34" borderId="68" applyNumberFormat="0" applyProtection="0">
      <alignment horizontal="left" vertical="top"/>
    </xf>
    <xf numFmtId="4" fontId="25" fillId="49" borderId="68" applyNumberFormat="0" applyProtection="0">
      <alignment horizontal="right" vertical="center"/>
    </xf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10" fillId="77" borderId="86" applyNumberFormat="0" applyAlignment="0" applyProtection="0"/>
    <xf numFmtId="0" fontId="114" fillId="79" borderId="88" applyNumberFormat="0" applyAlignment="0" applyProtection="0"/>
    <xf numFmtId="4" fontId="47" fillId="51" borderId="85" applyNumberFormat="0" applyProtection="0">
      <alignment horizontal="right" vertical="center"/>
    </xf>
    <xf numFmtId="4" fontId="47" fillId="42" borderId="85" applyNumberFormat="0" applyProtection="0">
      <alignment horizontal="right" vertical="center"/>
    </xf>
    <xf numFmtId="43" fontId="18" fillId="0" borderId="0" applyFont="0" applyFill="0" applyBorder="0" applyAlignment="0" applyProtection="0"/>
    <xf numFmtId="44" fontId="18" fillId="0" borderId="0" applyFont="0" applyFill="0" applyBorder="0" applyProtection="0">
      <alignment horizontal="right"/>
    </xf>
    <xf numFmtId="9" fontId="18" fillId="0" borderId="0" applyFont="0" applyFill="0" applyBorder="0" applyAlignment="0" applyProtection="0"/>
    <xf numFmtId="0" fontId="26" fillId="0" borderId="75">
      <alignment horizontal="left" vertical="center"/>
    </xf>
    <xf numFmtId="4" fontId="27" fillId="34" borderId="76" applyNumberFormat="0" applyProtection="0">
      <alignment vertical="center"/>
    </xf>
    <xf numFmtId="4" fontId="47" fillId="0" borderId="68" applyNumberFormat="0" applyProtection="0">
      <alignment horizontal="right" vertical="center"/>
    </xf>
    <xf numFmtId="0" fontId="18" fillId="51" borderId="68" applyNumberFormat="0" applyProtection="0">
      <alignment horizontal="left" vertical="center" indent="1"/>
    </xf>
    <xf numFmtId="4" fontId="27" fillId="37" borderId="68" applyNumberFormat="0" applyProtection="0">
      <alignment vertical="center"/>
    </xf>
    <xf numFmtId="0" fontId="110" fillId="77" borderId="70" applyNumberFormat="0" applyAlignment="0" applyProtection="0"/>
    <xf numFmtId="0" fontId="24" fillId="59" borderId="74" applyNumberFormat="0" applyFont="0" applyAlignment="0" applyProtection="0">
      <protection locked="0"/>
    </xf>
    <xf numFmtId="0" fontId="102" fillId="79" borderId="70" applyNumberFormat="0" applyAlignment="0" applyProtection="0"/>
    <xf numFmtId="4" fontId="47" fillId="42" borderId="68" applyNumberFormat="0" applyProtection="0">
      <alignment horizontal="right" vertical="center"/>
    </xf>
    <xf numFmtId="0" fontId="18" fillId="51" borderId="68" applyNumberFormat="0" applyProtection="0">
      <alignment horizontal="left" vertical="top" indent="1"/>
    </xf>
    <xf numFmtId="4" fontId="25" fillId="49" borderId="68" applyNumberFormat="0" applyProtection="0">
      <alignment horizontal="right" vertical="center"/>
    </xf>
    <xf numFmtId="0" fontId="114" fillId="79" borderId="72" applyNumberFormat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Protection="0">
      <alignment horizontal="right"/>
    </xf>
    <xf numFmtId="43" fontId="18" fillId="0" borderId="0" applyFont="0" applyFill="0" applyBorder="0" applyAlignment="0" applyProtection="0"/>
    <xf numFmtId="0" fontId="47" fillId="35" borderId="68" applyNumberFormat="0" applyProtection="0">
      <alignment horizontal="left" vertical="top" indent="1"/>
    </xf>
    <xf numFmtId="0" fontId="18" fillId="34" borderId="68" applyNumberFormat="0" applyProtection="0">
      <alignment horizontal="left" vertical="center" indent="1"/>
    </xf>
    <xf numFmtId="0" fontId="102" fillId="79" borderId="70" applyNumberFormat="0" applyAlignment="0" applyProtection="0"/>
    <xf numFmtId="4" fontId="47" fillId="43" borderId="68" applyNumberFormat="0" applyProtection="0">
      <alignment horizontal="right" vertical="center"/>
    </xf>
    <xf numFmtId="0" fontId="18" fillId="54" borderId="68" applyNumberFormat="0" applyProtection="0">
      <alignment horizontal="left" vertical="center" indent="1"/>
    </xf>
    <xf numFmtId="0" fontId="114" fillId="79" borderId="72" applyNumberFormat="0" applyAlignment="0" applyProtection="0"/>
    <xf numFmtId="4" fontId="25" fillId="49" borderId="68" applyNumberFormat="0" applyProtection="0">
      <alignment horizontal="right" vertical="center"/>
    </xf>
    <xf numFmtId="0" fontId="18" fillId="51" borderId="68" applyNumberFormat="0" applyProtection="0">
      <alignment horizontal="left" vertical="top" indent="1"/>
    </xf>
    <xf numFmtId="4" fontId="47" fillId="39" borderId="68" applyNumberFormat="0" applyProtection="0">
      <alignment horizontal="right" vertical="center"/>
    </xf>
    <xf numFmtId="0" fontId="18" fillId="76" borderId="71" applyNumberFormat="0" applyFont="0" applyAlignment="0" applyProtection="0"/>
    <xf numFmtId="0" fontId="105" fillId="0" borderId="73" applyNumberFormat="0" applyFill="0" applyAlignment="0" applyProtection="0"/>
    <xf numFmtId="0" fontId="27" fillId="38" borderId="68" applyNumberFormat="0" applyProtection="0">
      <alignment horizontal="left" vertical="top" indent="1"/>
    </xf>
    <xf numFmtId="0" fontId="18" fillId="51" borderId="68" applyNumberFormat="0" applyProtection="0">
      <alignment horizontal="left" vertical="center" indent="1"/>
    </xf>
    <xf numFmtId="4" fontId="47" fillId="0" borderId="68" applyNumberFormat="0" applyProtection="0">
      <alignment horizontal="right" vertical="center"/>
    </xf>
    <xf numFmtId="0" fontId="105" fillId="0" borderId="73" applyNumberFormat="0" applyFill="0" applyAlignment="0" applyProtection="0"/>
    <xf numFmtId="0" fontId="18" fillId="76" borderId="71" applyNumberFormat="0" applyFont="0" applyAlignment="0" applyProtection="0"/>
    <xf numFmtId="0" fontId="21" fillId="35" borderId="65" applyNumberFormat="0" applyFont="0" applyAlignment="0" applyProtection="0">
      <alignment horizontal="center"/>
      <protection locked="0"/>
    </xf>
    <xf numFmtId="0" fontId="18" fillId="49" borderId="68" applyNumberFormat="0" applyProtection="0">
      <alignment horizontal="left" vertical="center" indent="1"/>
    </xf>
    <xf numFmtId="4" fontId="47" fillId="51" borderId="68" applyNumberFormat="0" applyProtection="0">
      <alignment horizontal="right" vertical="center"/>
    </xf>
    <xf numFmtId="0" fontId="114" fillId="79" borderId="72" applyNumberFormat="0" applyAlignment="0" applyProtection="0"/>
    <xf numFmtId="0" fontId="114" fillId="79" borderId="72" applyNumberFormat="0" applyAlignment="0" applyProtection="0"/>
    <xf numFmtId="0" fontId="18" fillId="49" borderId="68" applyNumberFormat="0" applyProtection="0">
      <alignment horizontal="left" vertical="center" indent="1"/>
    </xf>
    <xf numFmtId="0" fontId="105" fillId="0" borderId="73" applyNumberFormat="0" applyFill="0" applyAlignment="0" applyProtection="0"/>
    <xf numFmtId="0" fontId="18" fillId="85" borderId="68" applyNumberFormat="0" applyProtection="0">
      <alignment horizontal="left" vertical="center" indent="1"/>
    </xf>
    <xf numFmtId="4" fontId="47" fillId="41" borderId="68" applyNumberFormat="0" applyProtection="0">
      <alignment horizontal="right" vertical="center"/>
    </xf>
    <xf numFmtId="0" fontId="18" fillId="76" borderId="71" applyNumberFormat="0" applyFont="0" applyAlignment="0" applyProtection="0"/>
    <xf numFmtId="4" fontId="46" fillId="38" borderId="68" applyNumberFormat="0" applyProtection="0">
      <alignment vertical="center"/>
    </xf>
    <xf numFmtId="0" fontId="18" fillId="84" borderId="68" applyNumberFormat="0" applyProtection="0">
      <alignment horizontal="left" vertical="top" indent="1"/>
    </xf>
    <xf numFmtId="4" fontId="47" fillId="35" borderId="68" applyNumberFormat="0" applyProtection="0">
      <alignment horizontal="left" vertical="center" indent="1"/>
    </xf>
    <xf numFmtId="0" fontId="105" fillId="0" borderId="73" applyNumberFormat="0" applyFill="0" applyAlignment="0" applyProtection="0"/>
    <xf numFmtId="0" fontId="18" fillId="76" borderId="71" applyNumberFormat="0" applyFont="0" applyAlignment="0" applyProtection="0"/>
    <xf numFmtId="0" fontId="18" fillId="49" borderId="68" applyNumberFormat="0" applyProtection="0">
      <alignment horizontal="left" vertical="top" indent="1"/>
    </xf>
    <xf numFmtId="0" fontId="18" fillId="84" borderId="68" applyNumberFormat="0" applyProtection="0">
      <alignment horizontal="left" vertical="center" indent="1"/>
    </xf>
    <xf numFmtId="0" fontId="114" fillId="79" borderId="72" applyNumberFormat="0" applyAlignment="0" applyProtection="0"/>
    <xf numFmtId="0" fontId="102" fillId="79" borderId="70" applyNumberFormat="0" applyAlignment="0" applyProtection="0"/>
    <xf numFmtId="0" fontId="114" fillId="79" borderId="72" applyNumberFormat="0" applyAlignment="0" applyProtection="0"/>
    <xf numFmtId="4" fontId="47" fillId="51" borderId="68" applyNumberFormat="0" applyProtection="0">
      <alignment horizontal="right" vertical="center"/>
    </xf>
    <xf numFmtId="0" fontId="18" fillId="85" borderId="68" applyNumberFormat="0" applyProtection="0">
      <alignment horizontal="left" vertical="top" indent="1"/>
    </xf>
    <xf numFmtId="0" fontId="105" fillId="0" borderId="73" applyNumberFormat="0" applyFill="0" applyAlignment="0" applyProtection="0"/>
    <xf numFmtId="0" fontId="24" fillId="59" borderId="74" applyNumberFormat="0" applyFont="0" applyAlignment="0" applyProtection="0">
      <protection locked="0"/>
    </xf>
    <xf numFmtId="4" fontId="47" fillId="43" borderId="68" applyNumberFormat="0" applyProtection="0">
      <alignment horizontal="right" vertical="center"/>
    </xf>
    <xf numFmtId="0" fontId="18" fillId="54" borderId="68" applyNumberFormat="0" applyProtection="0">
      <alignment horizontal="left" vertical="top" indent="1"/>
    </xf>
    <xf numFmtId="0" fontId="18" fillId="76" borderId="71" applyNumberFormat="0" applyFont="0" applyAlignment="0" applyProtection="0"/>
    <xf numFmtId="0" fontId="105" fillId="0" borderId="73" applyNumberFormat="0" applyFill="0" applyAlignment="0" applyProtection="0"/>
    <xf numFmtId="0" fontId="18" fillId="50" borderId="68" applyNumberFormat="0" applyProtection="0">
      <alignment horizontal="left" vertical="top" indent="1"/>
    </xf>
    <xf numFmtId="4" fontId="47" fillId="35" borderId="68" applyNumberFormat="0" applyProtection="0">
      <alignment vertical="center"/>
    </xf>
    <xf numFmtId="0" fontId="105" fillId="0" borderId="73" applyNumberFormat="0" applyFill="0" applyAlignment="0" applyProtection="0"/>
    <xf numFmtId="0" fontId="18" fillId="76" borderId="71" applyNumberFormat="0" applyFont="0" applyAlignment="0" applyProtection="0"/>
    <xf numFmtId="4" fontId="47" fillId="35" borderId="68" applyNumberFormat="0" applyProtection="0">
      <alignment vertical="center"/>
    </xf>
    <xf numFmtId="0" fontId="18" fillId="50" borderId="68" applyNumberFormat="0" applyProtection="0">
      <alignment horizontal="left" vertical="top" indent="1"/>
    </xf>
    <xf numFmtId="0" fontId="114" fillId="79" borderId="72" applyNumberFormat="0" applyAlignment="0" applyProtection="0"/>
    <xf numFmtId="0" fontId="102" fillId="79" borderId="70" applyNumberFormat="0" applyAlignment="0" applyProtection="0"/>
    <xf numFmtId="0" fontId="114" fillId="79" borderId="72" applyNumberFormat="0" applyAlignment="0" applyProtection="0"/>
    <xf numFmtId="4" fontId="47" fillId="46" borderId="68" applyNumberFormat="0" applyProtection="0">
      <alignment horizontal="right" vertical="center"/>
    </xf>
    <xf numFmtId="0" fontId="18" fillId="54" borderId="68" applyNumberFormat="0" applyProtection="0">
      <alignment horizontal="left" vertical="top" indent="1"/>
    </xf>
    <xf numFmtId="0" fontId="105" fillId="0" borderId="73" applyNumberFormat="0" applyFill="0" applyAlignment="0" applyProtection="0"/>
    <xf numFmtId="0" fontId="63" fillId="59" borderId="74" applyNumberFormat="0" applyFont="0" applyFill="0" applyAlignment="0" applyProtection="0">
      <protection locked="0"/>
    </xf>
    <xf numFmtId="0" fontId="105" fillId="0" borderId="73" applyNumberFormat="0" applyFill="0" applyAlignment="0" applyProtection="0"/>
    <xf numFmtId="0" fontId="18" fillId="85" borderId="68" applyNumberFormat="0" applyProtection="0">
      <alignment horizontal="left" vertical="top" indent="1"/>
    </xf>
    <xf numFmtId="4" fontId="47" fillId="45" borderId="68" applyNumberFormat="0" applyProtection="0">
      <alignment horizontal="right" vertical="center"/>
    </xf>
    <xf numFmtId="0" fontId="110" fillId="77" borderId="70" applyNumberFormat="0" applyAlignment="0" applyProtection="0"/>
    <xf numFmtId="0" fontId="18" fillId="84" borderId="68" applyNumberFormat="0" applyProtection="0">
      <alignment horizontal="left" vertical="center" indent="1"/>
    </xf>
    <xf numFmtId="0" fontId="18" fillId="49" borderId="68" applyNumberFormat="0" applyProtection="0">
      <alignment horizontal="left" vertical="top" indent="1"/>
    </xf>
    <xf numFmtId="4" fontId="47" fillId="35" borderId="68" applyNumberFormat="0" applyProtection="0">
      <alignment horizontal="left" vertical="center" indent="1"/>
    </xf>
    <xf numFmtId="0" fontId="18" fillId="84" borderId="68" applyNumberFormat="0" applyProtection="0">
      <alignment horizontal="left" vertical="top" indent="1"/>
    </xf>
    <xf numFmtId="0" fontId="102" fillId="79" borderId="70" applyNumberFormat="0" applyAlignment="0" applyProtection="0"/>
    <xf numFmtId="4" fontId="47" fillId="44" borderId="68" applyNumberFormat="0" applyProtection="0">
      <alignment horizontal="right" vertical="center"/>
    </xf>
    <xf numFmtId="0" fontId="18" fillId="85" borderId="68" applyNumberFormat="0" applyProtection="0">
      <alignment horizontal="left" vertical="center" indent="1"/>
    </xf>
    <xf numFmtId="0" fontId="114" fillId="79" borderId="72" applyNumberFormat="0" applyAlignment="0" applyProtection="0"/>
    <xf numFmtId="4" fontId="51" fillId="49" borderId="68" applyNumberFormat="0" applyProtection="0">
      <alignment horizontal="right" vertical="center"/>
    </xf>
    <xf numFmtId="0" fontId="18" fillId="51" borderId="68" applyNumberFormat="0" applyProtection="0">
      <alignment horizontal="left" vertical="center" indent="1"/>
    </xf>
    <xf numFmtId="4" fontId="46" fillId="38" borderId="68" applyNumberFormat="0" applyProtection="0">
      <alignment vertical="center"/>
    </xf>
    <xf numFmtId="0" fontId="110" fillId="77" borderId="70" applyNumberFormat="0" applyAlignment="0" applyProtection="0"/>
    <xf numFmtId="0" fontId="102" fillId="79" borderId="70" applyNumberFormat="0" applyAlignment="0" applyProtection="0"/>
    <xf numFmtId="4" fontId="47" fillId="41" borderId="68" applyNumberFormat="0" applyProtection="0">
      <alignment horizontal="right" vertical="center"/>
    </xf>
    <xf numFmtId="0" fontId="18" fillId="51" borderId="68" applyNumberFormat="0" applyProtection="0">
      <alignment horizontal="left" vertical="top" indent="1"/>
    </xf>
    <xf numFmtId="0" fontId="47" fillId="34" borderId="68" applyNumberFormat="0" applyProtection="0">
      <alignment horizontal="left" vertical="top"/>
    </xf>
    <xf numFmtId="0" fontId="114" fillId="79" borderId="72" applyNumberFormat="0" applyAlignment="0" applyProtection="0"/>
    <xf numFmtId="0" fontId="26" fillId="0" borderId="75">
      <alignment horizontal="left" vertical="center"/>
    </xf>
    <xf numFmtId="4" fontId="27" fillId="34" borderId="76" applyNumberFormat="0" applyProtection="0">
      <alignment vertical="center"/>
    </xf>
    <xf numFmtId="0" fontId="26" fillId="0" borderId="75">
      <alignment horizontal="left" vertical="center"/>
    </xf>
    <xf numFmtId="4" fontId="27" fillId="34" borderId="76" applyNumberFormat="0" applyProtection="0">
      <alignment vertical="center"/>
    </xf>
    <xf numFmtId="4" fontId="27" fillId="34" borderId="76" applyNumberFormat="0" applyProtection="0">
      <alignment vertical="center"/>
    </xf>
    <xf numFmtId="4" fontId="47" fillId="0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top" indent="1"/>
    </xf>
    <xf numFmtId="4" fontId="27" fillId="38" borderId="68" applyNumberFormat="0" applyProtection="0">
      <alignment horizontal="left" vertical="center" indent="1"/>
    </xf>
    <xf numFmtId="0" fontId="110" fillId="77" borderId="70" applyNumberFormat="0" applyAlignment="0" applyProtection="0"/>
    <xf numFmtId="4" fontId="47" fillId="40" borderId="68" applyNumberFormat="0" applyProtection="0">
      <alignment horizontal="right" vertical="center"/>
    </xf>
    <xf numFmtId="0" fontId="18" fillId="34" borderId="68" applyNumberFormat="0" applyProtection="0">
      <alignment horizontal="left" vertical="top" indent="1"/>
    </xf>
    <xf numFmtId="4" fontId="47" fillId="0" borderId="68" applyNumberFormat="0" applyProtection="0">
      <alignment horizontal="left" vertical="center" indent="1"/>
    </xf>
    <xf numFmtId="0" fontId="114" fillId="79" borderId="72" applyNumberFormat="0" applyAlignment="0" applyProtection="0"/>
    <xf numFmtId="0" fontId="105" fillId="0" borderId="73" applyNumberFormat="0" applyFill="0" applyAlignment="0" applyProtection="0"/>
    <xf numFmtId="0" fontId="18" fillId="55" borderId="68" applyNumberFormat="0" applyProtection="0">
      <alignment horizontal="left" vertical="center" indent="1"/>
    </xf>
    <xf numFmtId="4" fontId="47" fillId="46" borderId="68" applyNumberFormat="0" applyProtection="0">
      <alignment horizontal="right" vertical="center"/>
    </xf>
    <xf numFmtId="0" fontId="110" fillId="77" borderId="70" applyNumberFormat="0" applyAlignment="0" applyProtection="0"/>
    <xf numFmtId="0" fontId="18" fillId="50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top" indent="1"/>
    </xf>
    <xf numFmtId="0" fontId="47" fillId="34" borderId="68" applyNumberFormat="0" applyProtection="0">
      <alignment horizontal="left" vertical="top"/>
    </xf>
    <xf numFmtId="0" fontId="18" fillId="51" borderId="68" applyNumberFormat="0" applyProtection="0">
      <alignment horizontal="left" vertical="top" indent="1"/>
    </xf>
    <xf numFmtId="0" fontId="27" fillId="38" borderId="68" applyNumberFormat="0" applyProtection="0">
      <alignment horizontal="left" vertical="top" indent="1"/>
    </xf>
    <xf numFmtId="0" fontId="18" fillId="76" borderId="71" applyNumberFormat="0" applyFont="0" applyAlignment="0" applyProtection="0"/>
    <xf numFmtId="0" fontId="110" fillId="77" borderId="70" applyNumberFormat="0" applyAlignment="0" applyProtection="0"/>
    <xf numFmtId="0" fontId="105" fillId="0" borderId="73" applyNumberFormat="0" applyFill="0" applyAlignment="0" applyProtection="0"/>
    <xf numFmtId="4" fontId="47" fillId="39" borderId="68" applyNumberFormat="0" applyProtection="0">
      <alignment horizontal="right" vertical="center"/>
    </xf>
    <xf numFmtId="0" fontId="18" fillId="51" borderId="68" applyNumberFormat="0" applyProtection="0">
      <alignment horizontal="left" vertical="center" indent="1"/>
    </xf>
    <xf numFmtId="4" fontId="51" fillId="49" borderId="68" applyNumberFormat="0" applyProtection="0">
      <alignment horizontal="right" vertical="center"/>
    </xf>
    <xf numFmtId="0" fontId="18" fillId="49" borderId="68" applyNumberFormat="0" applyProtection="0">
      <alignment horizontal="left" vertical="center" indent="1"/>
    </xf>
    <xf numFmtId="4" fontId="47" fillId="47" borderId="68" applyNumberFormat="0" applyProtection="0">
      <alignment horizontal="right" vertical="center"/>
    </xf>
    <xf numFmtId="0" fontId="110" fillId="77" borderId="70" applyNumberFormat="0" applyAlignment="0" applyProtection="0"/>
    <xf numFmtId="0" fontId="18" fillId="49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center" indent="1"/>
    </xf>
    <xf numFmtId="4" fontId="47" fillId="40" borderId="68" applyNumberFormat="0" applyProtection="0">
      <alignment horizontal="right" vertical="center"/>
    </xf>
    <xf numFmtId="0" fontId="18" fillId="76" borderId="71" applyNumberFormat="0" applyFont="0" applyAlignment="0" applyProtection="0"/>
    <xf numFmtId="4" fontId="27" fillId="38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center" indent="1"/>
    </xf>
    <xf numFmtId="0" fontId="47" fillId="35" borderId="68" applyNumberFormat="0" applyProtection="0">
      <alignment horizontal="left" vertical="top" indent="1"/>
    </xf>
    <xf numFmtId="0" fontId="105" fillId="0" borderId="73" applyNumberFormat="0" applyFill="0" applyAlignment="0" applyProtection="0"/>
    <xf numFmtId="0" fontId="18" fillId="76" borderId="71" applyNumberFormat="0" applyFont="0" applyAlignment="0" applyProtection="0"/>
    <xf numFmtId="0" fontId="18" fillId="55" borderId="68" applyNumberFormat="0" applyProtection="0">
      <alignment horizontal="left" vertical="top" indent="1"/>
    </xf>
    <xf numFmtId="0" fontId="18" fillId="50" borderId="68" applyNumberFormat="0" applyProtection="0">
      <alignment horizontal="left" vertical="center" indent="1"/>
    </xf>
    <xf numFmtId="0" fontId="114" fillId="79" borderId="72" applyNumberFormat="0" applyAlignment="0" applyProtection="0"/>
    <xf numFmtId="0" fontId="114" fillId="79" borderId="72" applyNumberFormat="0" applyAlignment="0" applyProtection="0"/>
    <xf numFmtId="0" fontId="18" fillId="55" borderId="68" applyNumberFormat="0" applyProtection="0">
      <alignment horizontal="left" vertical="center" indent="1"/>
    </xf>
    <xf numFmtId="4" fontId="47" fillId="42" borderId="68" applyNumberFormat="0" applyProtection="0">
      <alignment horizontal="right" vertical="center"/>
    </xf>
    <xf numFmtId="0" fontId="18" fillId="85" borderId="68" applyNumberFormat="0" applyProtection="0">
      <alignment horizontal="left" vertical="center" indent="1"/>
    </xf>
    <xf numFmtId="0" fontId="18" fillId="76" borderId="71" applyNumberFormat="0" applyFont="0" applyAlignment="0" applyProtection="0"/>
    <xf numFmtId="0" fontId="105" fillId="0" borderId="73" applyNumberFormat="0" applyFill="0" applyAlignment="0" applyProtection="0"/>
    <xf numFmtId="4" fontId="27" fillId="37" borderId="68" applyNumberFormat="0" applyProtection="0">
      <alignment vertical="center"/>
    </xf>
    <xf numFmtId="0" fontId="18" fillId="84" borderId="68" applyNumberFormat="0" applyProtection="0">
      <alignment horizontal="left" vertical="top" indent="1"/>
    </xf>
    <xf numFmtId="4" fontId="51" fillId="35" borderId="68" applyNumberFormat="0" applyProtection="0">
      <alignment vertical="center"/>
    </xf>
    <xf numFmtId="0" fontId="105" fillId="0" borderId="73" applyNumberFormat="0" applyFill="0" applyAlignment="0" applyProtection="0"/>
    <xf numFmtId="0" fontId="18" fillId="76" borderId="71" applyNumberFormat="0" applyFont="0" applyAlignment="0" applyProtection="0"/>
    <xf numFmtId="0" fontId="18" fillId="49" borderId="68" applyNumberFormat="0" applyProtection="0">
      <alignment horizontal="left" vertical="top" indent="1"/>
    </xf>
    <xf numFmtId="0" fontId="18" fillId="84" borderId="68" applyNumberFormat="0" applyProtection="0">
      <alignment horizontal="left" vertical="center" indent="1"/>
    </xf>
    <xf numFmtId="0" fontId="114" fillId="79" borderId="72" applyNumberFormat="0" applyAlignment="0" applyProtection="0"/>
    <xf numFmtId="0" fontId="102" fillId="79" borderId="70" applyNumberFormat="0" applyAlignment="0" applyProtection="0"/>
    <xf numFmtId="0" fontId="114" fillId="79" borderId="72" applyNumberFormat="0" applyAlignment="0" applyProtection="0"/>
    <xf numFmtId="4" fontId="47" fillId="47" borderId="68" applyNumberFormat="0" applyProtection="0">
      <alignment horizontal="right" vertical="center"/>
    </xf>
    <xf numFmtId="0" fontId="18" fillId="85" borderId="68" applyNumberFormat="0" applyProtection="0">
      <alignment horizontal="left" vertical="top" indent="1"/>
    </xf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8" fillId="85" borderId="68" applyNumberFormat="0" applyProtection="0">
      <alignment horizontal="left" vertical="top" indent="1"/>
    </xf>
    <xf numFmtId="4" fontId="47" fillId="44" borderId="68" applyNumberFormat="0" applyProtection="0">
      <alignment horizontal="right" vertical="center"/>
    </xf>
    <xf numFmtId="0" fontId="110" fillId="77" borderId="70" applyNumberFormat="0" applyAlignment="0" applyProtection="0"/>
    <xf numFmtId="0" fontId="63" fillId="59" borderId="74" applyNumberFormat="0" applyFont="0" applyFill="0" applyAlignment="0" applyProtection="0">
      <protection locked="0"/>
    </xf>
    <xf numFmtId="0" fontId="18" fillId="84" borderId="68" applyNumberFormat="0" applyProtection="0">
      <alignment horizontal="left" vertical="center" indent="1"/>
    </xf>
    <xf numFmtId="0" fontId="18" fillId="49" borderId="68" applyNumberFormat="0" applyProtection="0">
      <alignment horizontal="left" vertical="top" indent="1"/>
    </xf>
    <xf numFmtId="0" fontId="105" fillId="0" borderId="73" applyNumberFormat="0" applyFill="0" applyAlignment="0" applyProtection="0"/>
    <xf numFmtId="0" fontId="18" fillId="76" borderId="71" applyNumberFormat="0" applyFont="0" applyAlignment="0" applyProtection="0"/>
    <xf numFmtId="4" fontId="51" fillId="35" borderId="68" applyNumberFormat="0" applyProtection="0">
      <alignment vertical="center"/>
    </xf>
    <xf numFmtId="0" fontId="18" fillId="84" borderId="68" applyNumberFormat="0" applyProtection="0">
      <alignment horizontal="left" vertical="top" indent="1"/>
    </xf>
    <xf numFmtId="0" fontId="114" fillId="79" borderId="72" applyNumberFormat="0" applyAlignment="0" applyProtection="0"/>
    <xf numFmtId="0" fontId="102" fillId="79" borderId="70" applyNumberFormat="0" applyAlignment="0" applyProtection="0"/>
    <xf numFmtId="0" fontId="114" fillId="79" borderId="72" applyNumberFormat="0" applyAlignment="0" applyProtection="0"/>
    <xf numFmtId="4" fontId="47" fillId="45" borderId="68" applyNumberFormat="0" applyProtection="0">
      <alignment horizontal="right" vertical="center"/>
    </xf>
    <xf numFmtId="0" fontId="18" fillId="85" borderId="68" applyNumberFormat="0" applyProtection="0">
      <alignment horizontal="left" vertical="center" indent="1"/>
    </xf>
    <xf numFmtId="0" fontId="105" fillId="0" borderId="73" applyNumberFormat="0" applyFill="0" applyAlignment="0" applyProtection="0"/>
    <xf numFmtId="0" fontId="114" fillId="79" borderId="72" applyNumberFormat="0" applyAlignment="0" applyProtection="0"/>
    <xf numFmtId="0" fontId="21" fillId="35" borderId="65" applyNumberFormat="0" applyFont="0" applyAlignment="0" applyProtection="0">
      <alignment horizontal="center"/>
      <protection locked="0"/>
    </xf>
    <xf numFmtId="43" fontId="18" fillId="0" borderId="0" applyFont="0" applyFill="0" applyBorder="0" applyAlignment="0" applyProtection="0"/>
    <xf numFmtId="44" fontId="18" fillId="0" borderId="0" applyFont="0" applyFill="0" applyBorder="0" applyProtection="0">
      <alignment horizontal="right"/>
    </xf>
    <xf numFmtId="9" fontId="18" fillId="0" borderId="0" applyFont="0" applyFill="0" applyBorder="0" applyAlignment="0" applyProtection="0"/>
    <xf numFmtId="4" fontId="27" fillId="37" borderId="68" applyNumberFormat="0" applyProtection="0">
      <alignment vertical="center"/>
    </xf>
    <xf numFmtId="4" fontId="46" fillId="38" borderId="68" applyNumberFormat="0" applyProtection="0">
      <alignment vertical="center"/>
    </xf>
    <xf numFmtId="4" fontId="27" fillId="38" borderId="68" applyNumberFormat="0" applyProtection="0">
      <alignment horizontal="left" vertical="center" indent="1"/>
    </xf>
    <xf numFmtId="4" fontId="27" fillId="38" borderId="68" applyNumberFormat="0" applyProtection="0">
      <alignment horizontal="left" vertical="center" indent="1"/>
    </xf>
    <xf numFmtId="0" fontId="27" fillId="38" borderId="68" applyNumberFormat="0" applyProtection="0">
      <alignment horizontal="left" vertical="top" indent="1"/>
    </xf>
    <xf numFmtId="4" fontId="27" fillId="34" borderId="68" applyNumberFormat="0" applyProtection="0"/>
    <xf numFmtId="4" fontId="47" fillId="39" borderId="68" applyNumberFormat="0" applyProtection="0">
      <alignment horizontal="right" vertical="center"/>
    </xf>
    <xf numFmtId="4" fontId="47" fillId="40" borderId="68" applyNumberFormat="0" applyProtection="0">
      <alignment horizontal="right" vertical="center"/>
    </xf>
    <xf numFmtId="4" fontId="47" fillId="41" borderId="68" applyNumberFormat="0" applyProtection="0">
      <alignment horizontal="right" vertical="center"/>
    </xf>
    <xf numFmtId="4" fontId="47" fillId="42" borderId="68" applyNumberFormat="0" applyProtection="0">
      <alignment horizontal="right" vertical="center"/>
    </xf>
    <xf numFmtId="4" fontId="47" fillId="43" borderId="68" applyNumberFormat="0" applyProtection="0">
      <alignment horizontal="right" vertical="center"/>
    </xf>
    <xf numFmtId="4" fontId="47" fillId="44" borderId="68" applyNumberFormat="0" applyProtection="0">
      <alignment horizontal="right" vertical="center"/>
    </xf>
    <xf numFmtId="4" fontId="47" fillId="45" borderId="68" applyNumberFormat="0" applyProtection="0">
      <alignment horizontal="right" vertical="center"/>
    </xf>
    <xf numFmtId="4" fontId="47" fillId="46" borderId="68" applyNumberFormat="0" applyProtection="0">
      <alignment horizontal="right" vertical="center"/>
    </xf>
    <xf numFmtId="4" fontId="47" fillId="47" borderId="68" applyNumberFormat="0" applyProtection="0">
      <alignment horizontal="right" vertical="center"/>
    </xf>
    <xf numFmtId="4" fontId="47" fillId="51" borderId="68" applyNumberFormat="0" applyProtection="0">
      <alignment horizontal="right" vertical="center"/>
    </xf>
    <xf numFmtId="0" fontId="18" fillId="50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top" indent="1"/>
    </xf>
    <xf numFmtId="0" fontId="18" fillId="50" borderId="68" applyNumberFormat="0" applyProtection="0">
      <alignment horizontal="left" vertical="top" indent="1"/>
    </xf>
    <xf numFmtId="0" fontId="18" fillId="50" borderId="68" applyNumberFormat="0" applyProtection="0">
      <alignment horizontal="left" vertical="top" indent="1"/>
    </xf>
    <xf numFmtId="0" fontId="18" fillId="50" borderId="68" applyNumberFormat="0" applyProtection="0">
      <alignment horizontal="left" vertical="top" indent="1"/>
    </xf>
    <xf numFmtId="0" fontId="18" fillId="34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top" indent="1"/>
    </xf>
    <xf numFmtId="0" fontId="18" fillId="34" borderId="68" applyNumberFormat="0" applyProtection="0">
      <alignment horizontal="left" vertical="top" indent="1"/>
    </xf>
    <xf numFmtId="0" fontId="18" fillId="34" borderId="68" applyNumberFormat="0" applyProtection="0">
      <alignment horizontal="left" vertical="top" indent="1"/>
    </xf>
    <xf numFmtId="0" fontId="18" fillId="34" borderId="68" applyNumberFormat="0" applyProtection="0">
      <alignment horizontal="left" vertical="top" indent="1"/>
    </xf>
    <xf numFmtId="0" fontId="18" fillId="54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top" indent="1"/>
    </xf>
    <xf numFmtId="0" fontId="18" fillId="54" borderId="68" applyNumberFormat="0" applyProtection="0">
      <alignment horizontal="left" vertical="top" indent="1"/>
    </xf>
    <xf numFmtId="0" fontId="18" fillId="54" borderId="68" applyNumberFormat="0" applyProtection="0">
      <alignment horizontal="left" vertical="top" indent="1"/>
    </xf>
    <xf numFmtId="0" fontId="18" fillId="54" borderId="68" applyNumberFormat="0" applyProtection="0">
      <alignment horizontal="left" vertical="top" indent="1"/>
    </xf>
    <xf numFmtId="0" fontId="18" fillId="55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top" indent="1"/>
    </xf>
    <xf numFmtId="0" fontId="18" fillId="55" borderId="68" applyNumberFormat="0" applyProtection="0">
      <alignment horizontal="left" vertical="top" indent="1"/>
    </xf>
    <xf numFmtId="0" fontId="18" fillId="55" borderId="68" applyNumberFormat="0" applyProtection="0">
      <alignment horizontal="left" vertical="top" indent="1"/>
    </xf>
    <xf numFmtId="0" fontId="18" fillId="55" borderId="68" applyNumberFormat="0" applyProtection="0">
      <alignment horizontal="left" vertical="top" indent="1"/>
    </xf>
    <xf numFmtId="4" fontId="47" fillId="35" borderId="68" applyNumberFormat="0" applyProtection="0">
      <alignment vertical="center"/>
    </xf>
    <xf numFmtId="4" fontId="51" fillId="35" borderId="68" applyNumberFormat="0" applyProtection="0">
      <alignment vertical="center"/>
    </xf>
    <xf numFmtId="4" fontId="47" fillId="35" borderId="68" applyNumberFormat="0" applyProtection="0">
      <alignment horizontal="left" vertical="center" indent="1"/>
    </xf>
    <xf numFmtId="0" fontId="47" fillId="35" borderId="68" applyNumberFormat="0" applyProtection="0">
      <alignment horizontal="left" vertical="top" indent="1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right" vertical="center"/>
    </xf>
    <xf numFmtId="4" fontId="51" fillId="49" borderId="68" applyNumberFormat="0" applyProtection="0">
      <alignment horizontal="right" vertical="center"/>
    </xf>
    <xf numFmtId="4" fontId="47" fillId="0" borderId="68" applyNumberFormat="0" applyProtection="0">
      <alignment horizontal="left" vertical="center" indent="1"/>
    </xf>
    <xf numFmtId="4" fontId="47" fillId="0" borderId="68" applyNumberFormat="0" applyProtection="0">
      <alignment horizontal="left" vertical="center" indent="1"/>
    </xf>
    <xf numFmtId="0" fontId="47" fillId="34" borderId="68" applyNumberFormat="0" applyProtection="0">
      <alignment horizontal="left" vertical="top"/>
    </xf>
    <xf numFmtId="0" fontId="47" fillId="34" borderId="68" applyNumberFormat="0" applyProtection="0">
      <alignment horizontal="left" vertical="top"/>
    </xf>
    <xf numFmtId="4" fontId="25" fillId="49" borderId="68" applyNumberFormat="0" applyProtection="0">
      <alignment horizontal="right" vertical="center"/>
    </xf>
    <xf numFmtId="4" fontId="27" fillId="38" borderId="68" applyNumberFormat="0" applyProtection="0">
      <alignment horizontal="left" vertical="center" indent="1"/>
    </xf>
    <xf numFmtId="4" fontId="27" fillId="38" borderId="68" applyNumberFormat="0" applyProtection="0">
      <alignment horizontal="left" vertical="center" indent="1"/>
    </xf>
    <xf numFmtId="4" fontId="27" fillId="38" borderId="68" applyNumberFormat="0" applyProtection="0">
      <alignment horizontal="left" vertical="center" indent="1"/>
    </xf>
    <xf numFmtId="4" fontId="27" fillId="38" borderId="68" applyNumberFormat="0" applyProtection="0">
      <alignment horizontal="left" vertical="center" indent="1"/>
    </xf>
    <xf numFmtId="4" fontId="27" fillId="38" borderId="68" applyNumberFormat="0" applyProtection="0">
      <alignment vertical="center"/>
    </xf>
    <xf numFmtId="4" fontId="27" fillId="34" borderId="68" applyNumberFormat="0" applyProtection="0"/>
    <xf numFmtId="4" fontId="27" fillId="34" borderId="68" applyNumberFormat="0" applyProtection="0"/>
    <xf numFmtId="4" fontId="27" fillId="34" borderId="68" applyNumberFormat="0" applyProtection="0"/>
    <xf numFmtId="4" fontId="27" fillId="34" borderId="68" applyNumberFormat="0" applyProtection="0"/>
    <xf numFmtId="0" fontId="18" fillId="50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top" indent="1"/>
    </xf>
    <xf numFmtId="0" fontId="18" fillId="34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top" indent="1"/>
    </xf>
    <xf numFmtId="0" fontId="18" fillId="54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top" indent="1"/>
    </xf>
    <xf numFmtId="0" fontId="18" fillId="55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top" indent="1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left" vertical="center" indent="1"/>
    </xf>
    <xf numFmtId="4" fontId="47" fillId="0" borderId="68" applyNumberFormat="0" applyProtection="0">
      <alignment horizontal="left" vertical="center" indent="1"/>
    </xf>
    <xf numFmtId="4" fontId="47" fillId="0" borderId="68" applyNumberFormat="0" applyProtection="0">
      <alignment horizontal="left" vertical="center" indent="1"/>
    </xf>
    <xf numFmtId="4" fontId="47" fillId="0" borderId="68" applyNumberFormat="0" applyProtection="0">
      <alignment horizontal="left" vertical="center" indent="1"/>
    </xf>
    <xf numFmtId="4" fontId="47" fillId="59" borderId="68" applyNumberFormat="0" applyProtection="0">
      <alignment horizontal="left" vertical="center" indent="1"/>
    </xf>
    <xf numFmtId="0" fontId="47" fillId="34" borderId="68" applyNumberFormat="0" applyProtection="0">
      <alignment horizontal="left" vertical="top"/>
    </xf>
    <xf numFmtId="0" fontId="47" fillId="34" borderId="68" applyNumberFormat="0" applyProtection="0">
      <alignment horizontal="left" vertical="top"/>
    </xf>
    <xf numFmtId="0" fontId="47" fillId="34" borderId="68" applyNumberFormat="0" applyProtection="0">
      <alignment horizontal="left" vertical="top"/>
    </xf>
    <xf numFmtId="0" fontId="47" fillId="34" borderId="68" applyNumberFormat="0" applyProtection="0">
      <alignment horizontal="left" vertical="top"/>
    </xf>
    <xf numFmtId="0" fontId="47" fillId="34" borderId="68" applyNumberFormat="0" applyProtection="0">
      <alignment horizontal="center" vertical="top"/>
    </xf>
    <xf numFmtId="4" fontId="47" fillId="51" borderId="68" applyNumberFormat="0" applyProtection="0">
      <alignment horizontal="left" vertical="center" indent="1"/>
    </xf>
    <xf numFmtId="4" fontId="27" fillId="38" borderId="68" applyNumberFormat="0" applyProtection="0">
      <alignment horizontal="left" vertical="center" indent="1"/>
    </xf>
    <xf numFmtId="4" fontId="47" fillId="0" borderId="68" applyNumberFormat="0" applyProtection="0">
      <alignment horizontal="right" vertical="center"/>
    </xf>
    <xf numFmtId="4" fontId="47" fillId="0" borderId="68" applyNumberFormat="0" applyProtection="0">
      <alignment horizontal="left" vertical="center" indent="1"/>
    </xf>
    <xf numFmtId="0" fontId="47" fillId="34" borderId="68" applyNumberFormat="0" applyProtection="0">
      <alignment horizontal="left" vertical="top"/>
    </xf>
    <xf numFmtId="0" fontId="102" fillId="79" borderId="70" applyNumberFormat="0" applyAlignment="0" applyProtection="0"/>
    <xf numFmtId="0" fontId="102" fillId="79" borderId="70" applyNumberFormat="0" applyAlignment="0" applyProtection="0"/>
    <xf numFmtId="0" fontId="102" fillId="79" borderId="70" applyNumberFormat="0" applyAlignment="0" applyProtection="0"/>
    <xf numFmtId="0" fontId="102" fillId="79" borderId="70" applyNumberFormat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8" fillId="84" borderId="68" applyNumberFormat="0" applyProtection="0">
      <alignment horizontal="left" vertical="center" indent="1"/>
    </xf>
    <xf numFmtId="0" fontId="18" fillId="84" borderId="68" applyNumberFormat="0" applyProtection="0">
      <alignment horizontal="left" vertical="center" indent="1"/>
    </xf>
    <xf numFmtId="0" fontId="18" fillId="84" borderId="68" applyNumberFormat="0" applyProtection="0">
      <alignment horizontal="left" vertical="top" indent="1"/>
    </xf>
    <xf numFmtId="0" fontId="18" fillId="84" borderId="68" applyNumberFormat="0" applyProtection="0">
      <alignment horizontal="left" vertical="top" indent="1"/>
    </xf>
    <xf numFmtId="0" fontId="18" fillId="51" borderId="68" applyNumberFormat="0" applyProtection="0">
      <alignment horizontal="left" vertical="center" indent="1"/>
    </xf>
    <xf numFmtId="0" fontId="18" fillId="51" borderId="68" applyNumberFormat="0" applyProtection="0">
      <alignment horizontal="left" vertical="center" indent="1"/>
    </xf>
    <xf numFmtId="0" fontId="18" fillId="51" borderId="68" applyNumberFormat="0" applyProtection="0">
      <alignment horizontal="left" vertical="top" indent="1"/>
    </xf>
    <xf numFmtId="0" fontId="18" fillId="51" borderId="68" applyNumberFormat="0" applyProtection="0">
      <alignment horizontal="left" vertical="top" indent="1"/>
    </xf>
    <xf numFmtId="0" fontId="18" fillId="85" borderId="68" applyNumberFormat="0" applyProtection="0">
      <alignment horizontal="left" vertical="center" indent="1"/>
    </xf>
    <xf numFmtId="0" fontId="18" fillId="85" borderId="68" applyNumberFormat="0" applyProtection="0">
      <alignment horizontal="left" vertical="center" indent="1"/>
    </xf>
    <xf numFmtId="0" fontId="18" fillId="85" borderId="68" applyNumberFormat="0" applyProtection="0">
      <alignment horizontal="left" vertical="top" indent="1"/>
    </xf>
    <xf numFmtId="0" fontId="18" fillId="85" borderId="68" applyNumberFormat="0" applyProtection="0">
      <alignment horizontal="left" vertical="top" indent="1"/>
    </xf>
    <xf numFmtId="0" fontId="18" fillId="49" borderId="68" applyNumberFormat="0" applyProtection="0">
      <alignment horizontal="left" vertical="center" indent="1"/>
    </xf>
    <xf numFmtId="0" fontId="18" fillId="49" borderId="68" applyNumberFormat="0" applyProtection="0">
      <alignment horizontal="left" vertical="center" indent="1"/>
    </xf>
    <xf numFmtId="0" fontId="18" fillId="49" borderId="68" applyNumberFormat="0" applyProtection="0">
      <alignment horizontal="left" vertical="top" indent="1"/>
    </xf>
    <xf numFmtId="0" fontId="18" fillId="49" borderId="68" applyNumberFormat="0" applyProtection="0">
      <alignment horizontal="left" vertical="top" indent="1"/>
    </xf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24" fillId="59" borderId="74" applyNumberFormat="0" applyFont="0" applyAlignment="0" applyProtection="0">
      <protection locked="0"/>
    </xf>
    <xf numFmtId="0" fontId="63" fillId="59" borderId="74" applyNumberFormat="0" applyFont="0" applyFill="0" applyAlignment="0" applyProtection="0">
      <protection locked="0"/>
    </xf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4" fontId="25" fillId="49" borderId="68" applyNumberFormat="0" applyProtection="0">
      <alignment horizontal="right" vertical="center"/>
    </xf>
    <xf numFmtId="0" fontId="47" fillId="34" borderId="68" applyNumberFormat="0" applyProtection="0">
      <alignment horizontal="left" vertical="top"/>
    </xf>
    <xf numFmtId="4" fontId="47" fillId="0" borderId="68" applyNumberFormat="0" applyProtection="0">
      <alignment horizontal="left" vertical="center" indent="1"/>
    </xf>
    <xf numFmtId="4" fontId="51" fillId="49" borderId="68" applyNumberFormat="0" applyProtection="0">
      <alignment horizontal="right" vertical="center"/>
    </xf>
    <xf numFmtId="4" fontId="47" fillId="0" borderId="68" applyNumberFormat="0" applyProtection="0">
      <alignment horizontal="right" vertical="center"/>
    </xf>
    <xf numFmtId="0" fontId="47" fillId="35" borderId="68" applyNumberFormat="0" applyProtection="0">
      <alignment horizontal="left" vertical="top" indent="1"/>
    </xf>
    <xf numFmtId="4" fontId="47" fillId="35" borderId="68" applyNumberFormat="0" applyProtection="0">
      <alignment horizontal="left" vertical="center" indent="1"/>
    </xf>
    <xf numFmtId="4" fontId="51" fillId="35" borderId="68" applyNumberFormat="0" applyProtection="0">
      <alignment vertical="center"/>
    </xf>
    <xf numFmtId="4" fontId="47" fillId="35" borderId="68" applyNumberFormat="0" applyProtection="0">
      <alignment vertical="center"/>
    </xf>
    <xf numFmtId="0" fontId="18" fillId="49" borderId="68" applyNumberFormat="0" applyProtection="0">
      <alignment horizontal="left" vertical="top" indent="1"/>
    </xf>
    <xf numFmtId="0" fontId="18" fillId="49" borderId="68" applyNumberFormat="0" applyProtection="0">
      <alignment horizontal="left" vertical="top" indent="1"/>
    </xf>
    <xf numFmtId="0" fontId="18" fillId="55" borderId="68" applyNumberFormat="0" applyProtection="0">
      <alignment horizontal="left" vertical="top" indent="1"/>
    </xf>
    <xf numFmtId="0" fontId="18" fillId="49" borderId="68" applyNumberFormat="0" applyProtection="0">
      <alignment horizontal="left" vertical="center" indent="1"/>
    </xf>
    <xf numFmtId="0" fontId="18" fillId="49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center" indent="1"/>
    </xf>
    <xf numFmtId="0" fontId="18" fillId="85" borderId="68" applyNumberFormat="0" applyProtection="0">
      <alignment horizontal="left" vertical="top" indent="1"/>
    </xf>
    <xf numFmtId="0" fontId="18" fillId="85" borderId="68" applyNumberFormat="0" applyProtection="0">
      <alignment horizontal="left" vertical="top" indent="1"/>
    </xf>
    <xf numFmtId="0" fontId="18" fillId="54" borderId="68" applyNumberFormat="0" applyProtection="0">
      <alignment horizontal="left" vertical="top" indent="1"/>
    </xf>
    <xf numFmtId="0" fontId="18" fillId="85" borderId="68" applyNumberFormat="0" applyProtection="0">
      <alignment horizontal="left" vertical="center" indent="1"/>
    </xf>
    <xf numFmtId="0" fontId="18" fillId="85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center" indent="1"/>
    </xf>
    <xf numFmtId="0" fontId="18" fillId="51" borderId="68" applyNumberFormat="0" applyProtection="0">
      <alignment horizontal="left" vertical="top" indent="1"/>
    </xf>
    <xf numFmtId="0" fontId="18" fillId="51" borderId="68" applyNumberFormat="0" applyProtection="0">
      <alignment horizontal="left" vertical="top" indent="1"/>
    </xf>
    <xf numFmtId="0" fontId="18" fillId="34" borderId="68" applyNumberFormat="0" applyProtection="0">
      <alignment horizontal="left" vertical="top" indent="1"/>
    </xf>
    <xf numFmtId="0" fontId="18" fillId="51" borderId="68" applyNumberFormat="0" applyProtection="0">
      <alignment horizontal="left" vertical="center" indent="1"/>
    </xf>
    <xf numFmtId="0" fontId="18" fillId="51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center" indent="1"/>
    </xf>
    <xf numFmtId="0" fontId="18" fillId="84" borderId="68" applyNumberFormat="0" applyProtection="0">
      <alignment horizontal="left" vertical="top" indent="1"/>
    </xf>
    <xf numFmtId="0" fontId="18" fillId="84" borderId="68" applyNumberFormat="0" applyProtection="0">
      <alignment horizontal="left" vertical="top" indent="1"/>
    </xf>
    <xf numFmtId="0" fontId="18" fillId="50" borderId="68" applyNumberFormat="0" applyProtection="0">
      <alignment horizontal="left" vertical="top" indent="1"/>
    </xf>
    <xf numFmtId="0" fontId="18" fillId="84" borderId="68" applyNumberFormat="0" applyProtection="0">
      <alignment horizontal="left" vertical="center" indent="1"/>
    </xf>
    <xf numFmtId="0" fontId="18" fillId="84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center" indent="1"/>
    </xf>
    <xf numFmtId="4" fontId="47" fillId="51" borderId="68" applyNumberFormat="0" applyProtection="0">
      <alignment horizontal="right" vertical="center"/>
    </xf>
    <xf numFmtId="4" fontId="47" fillId="47" borderId="68" applyNumberFormat="0" applyProtection="0">
      <alignment horizontal="right" vertical="center"/>
    </xf>
    <xf numFmtId="4" fontId="47" fillId="46" borderId="68" applyNumberFormat="0" applyProtection="0">
      <alignment horizontal="right" vertical="center"/>
    </xf>
    <xf numFmtId="4" fontId="47" fillId="45" borderId="68" applyNumberFormat="0" applyProtection="0">
      <alignment horizontal="right" vertical="center"/>
    </xf>
    <xf numFmtId="4" fontId="47" fillId="44" borderId="68" applyNumberFormat="0" applyProtection="0">
      <alignment horizontal="right" vertical="center"/>
    </xf>
    <xf numFmtId="4" fontId="47" fillId="43" borderId="68" applyNumberFormat="0" applyProtection="0">
      <alignment horizontal="right" vertical="center"/>
    </xf>
    <xf numFmtId="4" fontId="47" fillId="42" borderId="68" applyNumberFormat="0" applyProtection="0">
      <alignment horizontal="right" vertical="center"/>
    </xf>
    <xf numFmtId="4" fontId="47" fillId="41" borderId="68" applyNumberFormat="0" applyProtection="0">
      <alignment horizontal="right" vertical="center"/>
    </xf>
    <xf numFmtId="4" fontId="47" fillId="40" borderId="68" applyNumberFormat="0" applyProtection="0">
      <alignment horizontal="right" vertical="center"/>
    </xf>
    <xf numFmtId="4" fontId="47" fillId="39" borderId="68" applyNumberFormat="0" applyProtection="0">
      <alignment horizontal="right" vertical="center"/>
    </xf>
    <xf numFmtId="0" fontId="27" fillId="38" borderId="68" applyNumberFormat="0" applyProtection="0">
      <alignment horizontal="left" vertical="top" indent="1"/>
    </xf>
    <xf numFmtId="4" fontId="27" fillId="38" borderId="68" applyNumberFormat="0" applyProtection="0">
      <alignment horizontal="left" vertical="center" indent="1"/>
    </xf>
    <xf numFmtId="4" fontId="46" fillId="38" borderId="68" applyNumberFormat="0" applyProtection="0">
      <alignment vertical="center"/>
    </xf>
    <xf numFmtId="4" fontId="27" fillId="37" borderId="68" applyNumberFormat="0" applyProtection="0">
      <alignment vertical="center"/>
    </xf>
    <xf numFmtId="0" fontId="63" fillId="59" borderId="74" applyNumberFormat="0" applyFont="0" applyFill="0" applyAlignment="0" applyProtection="0">
      <protection locked="0"/>
    </xf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02" fillId="79" borderId="70" applyNumberFormat="0" applyAlignment="0" applyProtection="0"/>
    <xf numFmtId="0" fontId="102" fillId="79" borderId="70" applyNumberFormat="0" applyAlignment="0" applyProtection="0"/>
    <xf numFmtId="0" fontId="102" fillId="79" borderId="70" applyNumberFormat="0" applyAlignment="0" applyProtection="0"/>
    <xf numFmtId="0" fontId="102" fillId="79" borderId="70" applyNumberFormat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24" fillId="59" borderId="74" applyNumberFormat="0" applyFont="0" applyAlignment="0" applyProtection="0">
      <protection locked="0"/>
    </xf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2" fillId="79" borderId="70" applyNumberFormat="0" applyAlignment="0" applyProtection="0"/>
    <xf numFmtId="0" fontId="102" fillId="79" borderId="70" applyNumberFormat="0" applyAlignment="0" applyProtection="0"/>
    <xf numFmtId="0" fontId="102" fillId="79" borderId="70" applyNumberFormat="0" applyAlignment="0" applyProtection="0"/>
    <xf numFmtId="0" fontId="102" fillId="79" borderId="70" applyNumberFormat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110" fillId="77" borderId="70" applyNumberForma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8" fillId="76" borderId="71" applyNumberFormat="0" applyFon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0" fontId="114" fillId="79" borderId="72" applyNumberFormat="0" applyAlignment="0" applyProtection="0"/>
    <xf numFmtId="4" fontId="27" fillId="37" borderId="68" applyNumberFormat="0" applyProtection="0">
      <alignment vertical="center"/>
    </xf>
    <xf numFmtId="4" fontId="46" fillId="38" borderId="68" applyNumberFormat="0" applyProtection="0">
      <alignment vertical="center"/>
    </xf>
    <xf numFmtId="4" fontId="27" fillId="38" borderId="68" applyNumberFormat="0" applyProtection="0">
      <alignment horizontal="left" vertical="center" indent="1"/>
    </xf>
    <xf numFmtId="0" fontId="27" fillId="38" borderId="68" applyNumberFormat="0" applyProtection="0">
      <alignment horizontal="left" vertical="top" indent="1"/>
    </xf>
    <xf numFmtId="4" fontId="47" fillId="39" borderId="68" applyNumberFormat="0" applyProtection="0">
      <alignment horizontal="right" vertical="center"/>
    </xf>
    <xf numFmtId="4" fontId="47" fillId="40" borderId="68" applyNumberFormat="0" applyProtection="0">
      <alignment horizontal="right" vertical="center"/>
    </xf>
    <xf numFmtId="4" fontId="47" fillId="41" borderId="68" applyNumberFormat="0" applyProtection="0">
      <alignment horizontal="right" vertical="center"/>
    </xf>
    <xf numFmtId="4" fontId="47" fillId="42" borderId="68" applyNumberFormat="0" applyProtection="0">
      <alignment horizontal="right" vertical="center"/>
    </xf>
    <xf numFmtId="4" fontId="47" fillId="43" borderId="68" applyNumberFormat="0" applyProtection="0">
      <alignment horizontal="right" vertical="center"/>
    </xf>
    <xf numFmtId="4" fontId="47" fillId="44" borderId="68" applyNumberFormat="0" applyProtection="0">
      <alignment horizontal="right" vertical="center"/>
    </xf>
    <xf numFmtId="4" fontId="47" fillId="45" borderId="68" applyNumberFormat="0" applyProtection="0">
      <alignment horizontal="right" vertical="center"/>
    </xf>
    <xf numFmtId="4" fontId="47" fillId="46" borderId="68" applyNumberFormat="0" applyProtection="0">
      <alignment horizontal="right" vertical="center"/>
    </xf>
    <xf numFmtId="4" fontId="47" fillId="47" borderId="68" applyNumberFormat="0" applyProtection="0">
      <alignment horizontal="right" vertical="center"/>
    </xf>
    <xf numFmtId="4" fontId="47" fillId="51" borderId="68" applyNumberFormat="0" applyProtection="0">
      <alignment horizontal="right" vertical="center"/>
    </xf>
    <xf numFmtId="0" fontId="18" fillId="50" borderId="68" applyNumberFormat="0" applyProtection="0">
      <alignment horizontal="left" vertical="center" indent="1"/>
    </xf>
    <xf numFmtId="0" fontId="18" fillId="84" borderId="68" applyNumberFormat="0" applyProtection="0">
      <alignment horizontal="left" vertical="center" indent="1"/>
    </xf>
    <xf numFmtId="0" fontId="18" fillId="84" borderId="68" applyNumberFormat="0" applyProtection="0">
      <alignment horizontal="left" vertical="center" indent="1"/>
    </xf>
    <xf numFmtId="0" fontId="18" fillId="50" borderId="68" applyNumberFormat="0" applyProtection="0">
      <alignment horizontal="left" vertical="top" indent="1"/>
    </xf>
    <xf numFmtId="0" fontId="18" fillId="84" borderId="68" applyNumberFormat="0" applyProtection="0">
      <alignment horizontal="left" vertical="top" indent="1"/>
    </xf>
    <xf numFmtId="0" fontId="18" fillId="84" borderId="68" applyNumberFormat="0" applyProtection="0">
      <alignment horizontal="left" vertical="top" indent="1"/>
    </xf>
    <xf numFmtId="0" fontId="18" fillId="34" borderId="68" applyNumberFormat="0" applyProtection="0">
      <alignment horizontal="left" vertical="center" indent="1"/>
    </xf>
    <xf numFmtId="0" fontId="18" fillId="51" borderId="68" applyNumberFormat="0" applyProtection="0">
      <alignment horizontal="left" vertical="center" indent="1"/>
    </xf>
    <xf numFmtId="0" fontId="18" fillId="51" borderId="68" applyNumberFormat="0" applyProtection="0">
      <alignment horizontal="left" vertical="center" indent="1"/>
    </xf>
    <xf numFmtId="0" fontId="18" fillId="34" borderId="68" applyNumberFormat="0" applyProtection="0">
      <alignment horizontal="left" vertical="top" indent="1"/>
    </xf>
    <xf numFmtId="0" fontId="18" fillId="51" borderId="68" applyNumberFormat="0" applyProtection="0">
      <alignment horizontal="left" vertical="top" indent="1"/>
    </xf>
    <xf numFmtId="0" fontId="18" fillId="51" borderId="68" applyNumberFormat="0" applyProtection="0">
      <alignment horizontal="left" vertical="top" indent="1"/>
    </xf>
    <xf numFmtId="0" fontId="18" fillId="54" borderId="68" applyNumberFormat="0" applyProtection="0">
      <alignment horizontal="left" vertical="center" indent="1"/>
    </xf>
    <xf numFmtId="0" fontId="18" fillId="85" borderId="68" applyNumberFormat="0" applyProtection="0">
      <alignment horizontal="left" vertical="center" indent="1"/>
    </xf>
    <xf numFmtId="0" fontId="18" fillId="85" borderId="68" applyNumberFormat="0" applyProtection="0">
      <alignment horizontal="left" vertical="center" indent="1"/>
    </xf>
    <xf numFmtId="0" fontId="18" fillId="54" borderId="68" applyNumberFormat="0" applyProtection="0">
      <alignment horizontal="left" vertical="top" indent="1"/>
    </xf>
    <xf numFmtId="0" fontId="18" fillId="85" borderId="68" applyNumberFormat="0" applyProtection="0">
      <alignment horizontal="left" vertical="top" indent="1"/>
    </xf>
    <xf numFmtId="0" fontId="18" fillId="85" borderId="68" applyNumberFormat="0" applyProtection="0">
      <alignment horizontal="left" vertical="top" indent="1"/>
    </xf>
    <xf numFmtId="0" fontId="18" fillId="55" borderId="68" applyNumberFormat="0" applyProtection="0">
      <alignment horizontal="left" vertical="center" indent="1"/>
    </xf>
    <xf numFmtId="0" fontId="18" fillId="49" borderId="68" applyNumberFormat="0" applyProtection="0">
      <alignment horizontal="left" vertical="center" indent="1"/>
    </xf>
    <xf numFmtId="0" fontId="18" fillId="49" borderId="68" applyNumberFormat="0" applyProtection="0">
      <alignment horizontal="left" vertical="center" indent="1"/>
    </xf>
    <xf numFmtId="0" fontId="18" fillId="55" borderId="68" applyNumberFormat="0" applyProtection="0">
      <alignment horizontal="left" vertical="top" indent="1"/>
    </xf>
    <xf numFmtId="0" fontId="18" fillId="49" borderId="68" applyNumberFormat="0" applyProtection="0">
      <alignment horizontal="left" vertical="top" indent="1"/>
    </xf>
    <xf numFmtId="0" fontId="18" fillId="49" borderId="68" applyNumberFormat="0" applyProtection="0">
      <alignment horizontal="left" vertical="top" indent="1"/>
    </xf>
    <xf numFmtId="4" fontId="47" fillId="35" borderId="68" applyNumberFormat="0" applyProtection="0">
      <alignment vertical="center"/>
    </xf>
    <xf numFmtId="4" fontId="51" fillId="35" borderId="68" applyNumberFormat="0" applyProtection="0">
      <alignment vertical="center"/>
    </xf>
    <xf numFmtId="4" fontId="47" fillId="35" borderId="68" applyNumberFormat="0" applyProtection="0">
      <alignment horizontal="left" vertical="center" indent="1"/>
    </xf>
    <xf numFmtId="0" fontId="47" fillId="35" borderId="68" applyNumberFormat="0" applyProtection="0">
      <alignment horizontal="left" vertical="top" indent="1"/>
    </xf>
    <xf numFmtId="4" fontId="47" fillId="0" borderId="68" applyNumberFormat="0" applyProtection="0">
      <alignment horizontal="right" vertical="center"/>
    </xf>
    <xf numFmtId="4" fontId="51" fillId="49" borderId="68" applyNumberFormat="0" applyProtection="0">
      <alignment horizontal="right" vertical="center"/>
    </xf>
    <xf numFmtId="4" fontId="47" fillId="0" borderId="68" applyNumberFormat="0" applyProtection="0">
      <alignment horizontal="left" vertical="center" indent="1"/>
    </xf>
    <xf numFmtId="0" fontId="47" fillId="34" borderId="68" applyNumberFormat="0" applyProtection="0">
      <alignment horizontal="left" vertical="top"/>
    </xf>
    <xf numFmtId="4" fontId="25" fillId="49" borderId="68" applyNumberFormat="0" applyProtection="0">
      <alignment horizontal="right" vertical="center"/>
    </xf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0" fontId="105" fillId="0" borderId="73" applyNumberFormat="0" applyFill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12" fontId="26" fillId="36" borderId="16">
      <alignment horizontal="left"/>
    </xf>
    <xf numFmtId="0" fontId="18" fillId="54" borderId="85" applyNumberFormat="0" applyProtection="0">
      <alignment horizontal="left" vertical="top" indent="1"/>
    </xf>
    <xf numFmtId="0" fontId="18" fillId="55" borderId="85" applyNumberFormat="0" applyProtection="0">
      <alignment horizontal="left" vertical="center" indent="1"/>
    </xf>
    <xf numFmtId="0" fontId="18" fillId="55" borderId="85" applyNumberFormat="0" applyProtection="0">
      <alignment horizontal="left" vertical="top" indent="1"/>
    </xf>
    <xf numFmtId="4" fontId="47" fillId="0" borderId="85" applyNumberFormat="0" applyProtection="0">
      <alignment horizontal="right" vertical="center"/>
    </xf>
    <xf numFmtId="4" fontId="47" fillId="0" borderId="85" applyNumberFormat="0" applyProtection="0">
      <alignment horizontal="right" vertical="center"/>
    </xf>
    <xf numFmtId="4" fontId="47" fillId="0" borderId="85" applyNumberFormat="0" applyProtection="0">
      <alignment horizontal="left" vertical="center" indent="1"/>
    </xf>
    <xf numFmtId="0" fontId="47" fillId="34" borderId="85" applyNumberFormat="0" applyProtection="0">
      <alignment horizontal="left" vertical="top"/>
    </xf>
    <xf numFmtId="4" fontId="27" fillId="37" borderId="79" applyNumberFormat="0" applyProtection="0">
      <alignment vertical="center"/>
    </xf>
    <xf numFmtId="4" fontId="27" fillId="37" borderId="79" applyNumberFormat="0" applyProtection="0">
      <alignment vertical="center"/>
    </xf>
    <xf numFmtId="4" fontId="27" fillId="37" borderId="79" applyNumberFormat="0" applyProtection="0">
      <alignment vertical="center"/>
    </xf>
    <xf numFmtId="4" fontId="27" fillId="37" borderId="79" applyNumberFormat="0" applyProtection="0">
      <alignment vertical="center"/>
    </xf>
    <xf numFmtId="4" fontId="27" fillId="37" borderId="79" applyNumberFormat="0" applyProtection="0">
      <alignment vertical="center"/>
    </xf>
    <xf numFmtId="4" fontId="27" fillId="37" borderId="79" applyNumberFormat="0" applyProtection="0">
      <alignment vertical="center"/>
    </xf>
    <xf numFmtId="4" fontId="27" fillId="37" borderId="79" applyNumberFormat="0" applyProtection="0">
      <alignment vertical="center"/>
    </xf>
    <xf numFmtId="4" fontId="27" fillId="37" borderId="79" applyNumberFormat="0" applyProtection="0">
      <alignment vertical="center"/>
    </xf>
    <xf numFmtId="4" fontId="27" fillId="37" borderId="79" applyNumberFormat="0" applyProtection="0">
      <alignment vertical="center"/>
    </xf>
    <xf numFmtId="4" fontId="46" fillId="38" borderId="79" applyNumberFormat="0" applyProtection="0">
      <alignment vertical="center"/>
    </xf>
    <xf numFmtId="4" fontId="46" fillId="38" borderId="79" applyNumberFormat="0" applyProtection="0">
      <alignment vertical="center"/>
    </xf>
    <xf numFmtId="4" fontId="46" fillId="38" borderId="79" applyNumberFormat="0" applyProtection="0">
      <alignment vertical="center"/>
    </xf>
    <xf numFmtId="4" fontId="46" fillId="38" borderId="79" applyNumberFormat="0" applyProtection="0">
      <alignment vertical="center"/>
    </xf>
    <xf numFmtId="4" fontId="46" fillId="38" borderId="79" applyNumberFormat="0" applyProtection="0">
      <alignment vertical="center"/>
    </xf>
    <xf numFmtId="4" fontId="46" fillId="38" borderId="79" applyNumberFormat="0" applyProtection="0">
      <alignment vertical="center"/>
    </xf>
    <xf numFmtId="4" fontId="46" fillId="38" borderId="79" applyNumberFormat="0" applyProtection="0">
      <alignment vertical="center"/>
    </xf>
    <xf numFmtId="4" fontId="46" fillId="38" borderId="79" applyNumberFormat="0" applyProtection="0">
      <alignment vertical="center"/>
    </xf>
    <xf numFmtId="4" fontId="46" fillId="38" borderId="79" applyNumberFormat="0" applyProtection="0">
      <alignment vertical="center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vertical="center"/>
    </xf>
    <xf numFmtId="4" fontId="27" fillId="38" borderId="79" applyNumberFormat="0" applyProtection="0">
      <alignment vertical="center"/>
    </xf>
    <xf numFmtId="4" fontId="27" fillId="38" borderId="79" applyNumberFormat="0" applyProtection="0">
      <alignment vertical="center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4" fontId="27" fillId="38" borderId="79" applyNumberFormat="0" applyProtection="0">
      <alignment horizontal="left" vertical="center" indent="1"/>
    </xf>
    <xf numFmtId="0" fontId="27" fillId="38" borderId="79" applyNumberFormat="0" applyProtection="0">
      <alignment horizontal="left" vertical="top" indent="1"/>
    </xf>
    <xf numFmtId="0" fontId="27" fillId="38" borderId="79" applyNumberFormat="0" applyProtection="0">
      <alignment horizontal="left" vertical="top" indent="1"/>
    </xf>
    <xf numFmtId="0" fontId="27" fillId="38" borderId="79" applyNumberFormat="0" applyProtection="0">
      <alignment horizontal="left" vertical="top" indent="1"/>
    </xf>
    <xf numFmtId="0" fontId="27" fillId="38" borderId="79" applyNumberFormat="0" applyProtection="0">
      <alignment horizontal="left" vertical="top" indent="1"/>
    </xf>
    <xf numFmtId="0" fontId="27" fillId="38" borderId="79" applyNumberFormat="0" applyProtection="0">
      <alignment horizontal="left" vertical="top" indent="1"/>
    </xf>
    <xf numFmtId="0" fontId="27" fillId="38" borderId="79" applyNumberFormat="0" applyProtection="0">
      <alignment horizontal="left" vertical="top" indent="1"/>
    </xf>
    <xf numFmtId="0" fontId="27" fillId="38" borderId="79" applyNumberFormat="0" applyProtection="0">
      <alignment horizontal="left" vertical="top" indent="1"/>
    </xf>
    <xf numFmtId="0" fontId="27" fillId="38" borderId="79" applyNumberFormat="0" applyProtection="0">
      <alignment horizontal="left" vertical="top" indent="1"/>
    </xf>
    <xf numFmtId="0" fontId="27" fillId="38" borderId="79" applyNumberFormat="0" applyProtection="0">
      <alignment horizontal="left" vertical="top" indent="1"/>
    </xf>
    <xf numFmtId="4" fontId="27" fillId="34" borderId="79" applyNumberFormat="0" applyProtection="0"/>
    <xf numFmtId="4" fontId="27" fillId="34" borderId="80" applyNumberFormat="0" applyProtection="0">
      <alignment vertical="center"/>
    </xf>
    <xf numFmtId="4" fontId="27" fillId="34" borderId="80" applyNumberFormat="0" applyProtection="0">
      <alignment vertical="center"/>
    </xf>
    <xf numFmtId="4" fontId="27" fillId="34" borderId="80" applyNumberFormat="0" applyProtection="0">
      <alignment vertical="center"/>
    </xf>
    <xf numFmtId="4" fontId="27" fillId="34" borderId="79" applyNumberFormat="0" applyProtection="0"/>
    <xf numFmtId="4" fontId="27" fillId="34" borderId="79" applyNumberFormat="0" applyProtection="0"/>
    <xf numFmtId="4" fontId="27" fillId="34" borderId="79" applyNumberFormat="0" applyProtection="0"/>
    <xf numFmtId="4" fontId="27" fillId="34" borderId="79" applyNumberFormat="0" applyProtection="0"/>
    <xf numFmtId="4" fontId="27" fillId="34" borderId="79" applyNumberFormat="0" applyProtection="0"/>
    <xf numFmtId="4" fontId="27" fillId="34" borderId="79" applyNumberFormat="0" applyProtection="0"/>
    <xf numFmtId="4" fontId="27" fillId="34" borderId="79" applyNumberFormat="0" applyProtection="0"/>
    <xf numFmtId="4" fontId="27" fillId="34" borderId="79" applyNumberFormat="0" applyProtection="0"/>
    <xf numFmtId="4" fontId="27" fillId="34" borderId="79" applyNumberFormat="0" applyProtection="0"/>
    <xf numFmtId="4" fontId="27" fillId="34" borderId="79" applyNumberFormat="0" applyProtection="0"/>
    <xf numFmtId="4" fontId="27" fillId="34" borderId="79" applyNumberFormat="0" applyProtection="0"/>
    <xf numFmtId="4" fontId="27" fillId="34" borderId="79" applyNumberFormat="0" applyProtection="0"/>
    <xf numFmtId="4" fontId="27" fillId="34" borderId="79" applyNumberFormat="0" applyProtection="0"/>
    <xf numFmtId="4" fontId="27" fillId="34" borderId="79" applyNumberFormat="0" applyProtection="0"/>
    <xf numFmtId="4" fontId="27" fillId="34" borderId="80" applyNumberFormat="0" applyProtection="0">
      <alignment vertical="center"/>
    </xf>
    <xf numFmtId="4" fontId="27" fillId="34" borderId="80" applyNumberFormat="0" applyProtection="0">
      <alignment vertical="center"/>
    </xf>
    <xf numFmtId="4" fontId="27" fillId="34" borderId="80" applyNumberFormat="0" applyProtection="0">
      <alignment vertical="center"/>
    </xf>
    <xf numFmtId="4" fontId="27" fillId="34" borderId="80" applyNumberFormat="0" applyProtection="0">
      <alignment vertical="center"/>
    </xf>
    <xf numFmtId="4" fontId="27" fillId="34" borderId="80" applyNumberFormat="0" applyProtection="0">
      <alignment vertical="center"/>
    </xf>
    <xf numFmtId="4" fontId="27" fillId="34" borderId="80" applyNumberFormat="0" applyProtection="0">
      <alignment vertical="center"/>
    </xf>
    <xf numFmtId="4" fontId="27" fillId="34" borderId="80" applyNumberFormat="0" applyProtection="0">
      <alignment vertical="center"/>
    </xf>
    <xf numFmtId="4" fontId="47" fillId="39" borderId="79" applyNumberFormat="0" applyProtection="0">
      <alignment horizontal="right" vertical="center"/>
    </xf>
    <xf numFmtId="4" fontId="47" fillId="39" borderId="79" applyNumberFormat="0" applyProtection="0">
      <alignment horizontal="right" vertical="center"/>
    </xf>
    <xf numFmtId="4" fontId="47" fillId="39" borderId="79" applyNumberFormat="0" applyProtection="0">
      <alignment horizontal="right" vertical="center"/>
    </xf>
    <xf numFmtId="4" fontId="47" fillId="39" borderId="79" applyNumberFormat="0" applyProtection="0">
      <alignment horizontal="right" vertical="center"/>
    </xf>
    <xf numFmtId="4" fontId="47" fillId="39" borderId="79" applyNumberFormat="0" applyProtection="0">
      <alignment horizontal="right" vertical="center"/>
    </xf>
    <xf numFmtId="4" fontId="47" fillId="39" borderId="79" applyNumberFormat="0" applyProtection="0">
      <alignment horizontal="right" vertical="center"/>
    </xf>
    <xf numFmtId="4" fontId="47" fillId="39" borderId="79" applyNumberFormat="0" applyProtection="0">
      <alignment horizontal="right" vertical="center"/>
    </xf>
    <xf numFmtId="4" fontId="47" fillId="39" borderId="79" applyNumberFormat="0" applyProtection="0">
      <alignment horizontal="right" vertical="center"/>
    </xf>
    <xf numFmtId="4" fontId="47" fillId="39" borderId="79" applyNumberFormat="0" applyProtection="0">
      <alignment horizontal="right" vertical="center"/>
    </xf>
    <xf numFmtId="4" fontId="47" fillId="40" borderId="79" applyNumberFormat="0" applyProtection="0">
      <alignment horizontal="right" vertical="center"/>
    </xf>
    <xf numFmtId="4" fontId="47" fillId="40" borderId="79" applyNumberFormat="0" applyProtection="0">
      <alignment horizontal="right" vertical="center"/>
    </xf>
    <xf numFmtId="4" fontId="47" fillId="40" borderId="79" applyNumberFormat="0" applyProtection="0">
      <alignment horizontal="right" vertical="center"/>
    </xf>
    <xf numFmtId="4" fontId="47" fillId="40" borderId="79" applyNumberFormat="0" applyProtection="0">
      <alignment horizontal="right" vertical="center"/>
    </xf>
    <xf numFmtId="4" fontId="47" fillId="40" borderId="79" applyNumberFormat="0" applyProtection="0">
      <alignment horizontal="right" vertical="center"/>
    </xf>
    <xf numFmtId="4" fontId="47" fillId="40" borderId="79" applyNumberFormat="0" applyProtection="0">
      <alignment horizontal="right" vertical="center"/>
    </xf>
    <xf numFmtId="4" fontId="47" fillId="40" borderId="79" applyNumberFormat="0" applyProtection="0">
      <alignment horizontal="right" vertical="center"/>
    </xf>
    <xf numFmtId="4" fontId="47" fillId="40" borderId="79" applyNumberFormat="0" applyProtection="0">
      <alignment horizontal="right" vertical="center"/>
    </xf>
    <xf numFmtId="4" fontId="47" fillId="40" borderId="79" applyNumberFormat="0" applyProtection="0">
      <alignment horizontal="right" vertical="center"/>
    </xf>
    <xf numFmtId="4" fontId="47" fillId="41" borderId="79" applyNumberFormat="0" applyProtection="0">
      <alignment horizontal="right" vertical="center"/>
    </xf>
    <xf numFmtId="4" fontId="47" fillId="41" borderId="79" applyNumberFormat="0" applyProtection="0">
      <alignment horizontal="right" vertical="center"/>
    </xf>
    <xf numFmtId="4" fontId="47" fillId="41" borderId="79" applyNumberFormat="0" applyProtection="0">
      <alignment horizontal="right" vertical="center"/>
    </xf>
    <xf numFmtId="4" fontId="47" fillId="41" borderId="79" applyNumberFormat="0" applyProtection="0">
      <alignment horizontal="right" vertical="center"/>
    </xf>
    <xf numFmtId="4" fontId="47" fillId="41" borderId="79" applyNumberFormat="0" applyProtection="0">
      <alignment horizontal="right" vertical="center"/>
    </xf>
    <xf numFmtId="4" fontId="47" fillId="41" borderId="79" applyNumberFormat="0" applyProtection="0">
      <alignment horizontal="right" vertical="center"/>
    </xf>
    <xf numFmtId="4" fontId="47" fillId="41" borderId="79" applyNumberFormat="0" applyProtection="0">
      <alignment horizontal="right" vertical="center"/>
    </xf>
    <xf numFmtId="4" fontId="47" fillId="41" borderId="79" applyNumberFormat="0" applyProtection="0">
      <alignment horizontal="right" vertical="center"/>
    </xf>
    <xf numFmtId="4" fontId="47" fillId="41" borderId="79" applyNumberFormat="0" applyProtection="0">
      <alignment horizontal="right" vertical="center"/>
    </xf>
    <xf numFmtId="4" fontId="47" fillId="42" borderId="79" applyNumberFormat="0" applyProtection="0">
      <alignment horizontal="right" vertical="center"/>
    </xf>
    <xf numFmtId="4" fontId="47" fillId="42" borderId="79" applyNumberFormat="0" applyProtection="0">
      <alignment horizontal="right" vertical="center"/>
    </xf>
    <xf numFmtId="4" fontId="47" fillId="42" borderId="79" applyNumberFormat="0" applyProtection="0">
      <alignment horizontal="right" vertical="center"/>
    </xf>
    <xf numFmtId="4" fontId="47" fillId="42" borderId="79" applyNumberFormat="0" applyProtection="0">
      <alignment horizontal="right" vertical="center"/>
    </xf>
    <xf numFmtId="4" fontId="47" fillId="42" borderId="79" applyNumberFormat="0" applyProtection="0">
      <alignment horizontal="right" vertical="center"/>
    </xf>
    <xf numFmtId="4" fontId="47" fillId="42" borderId="79" applyNumberFormat="0" applyProtection="0">
      <alignment horizontal="right" vertical="center"/>
    </xf>
    <xf numFmtId="4" fontId="47" fillId="42" borderId="79" applyNumberFormat="0" applyProtection="0">
      <alignment horizontal="right" vertical="center"/>
    </xf>
    <xf numFmtId="4" fontId="47" fillId="42" borderId="79" applyNumberFormat="0" applyProtection="0">
      <alignment horizontal="right" vertical="center"/>
    </xf>
    <xf numFmtId="4" fontId="47" fillId="42" borderId="79" applyNumberFormat="0" applyProtection="0">
      <alignment horizontal="right" vertical="center"/>
    </xf>
    <xf numFmtId="4" fontId="47" fillId="43" borderId="79" applyNumberFormat="0" applyProtection="0">
      <alignment horizontal="right" vertical="center"/>
    </xf>
    <xf numFmtId="4" fontId="47" fillId="43" borderId="79" applyNumberFormat="0" applyProtection="0">
      <alignment horizontal="right" vertical="center"/>
    </xf>
    <xf numFmtId="4" fontId="47" fillId="43" borderId="79" applyNumberFormat="0" applyProtection="0">
      <alignment horizontal="right" vertical="center"/>
    </xf>
    <xf numFmtId="4" fontId="47" fillId="43" borderId="79" applyNumberFormat="0" applyProtection="0">
      <alignment horizontal="right" vertical="center"/>
    </xf>
    <xf numFmtId="4" fontId="47" fillId="43" borderId="79" applyNumberFormat="0" applyProtection="0">
      <alignment horizontal="right" vertical="center"/>
    </xf>
    <xf numFmtId="4" fontId="47" fillId="43" borderId="79" applyNumberFormat="0" applyProtection="0">
      <alignment horizontal="right" vertical="center"/>
    </xf>
    <xf numFmtId="4" fontId="47" fillId="43" borderId="79" applyNumberFormat="0" applyProtection="0">
      <alignment horizontal="right" vertical="center"/>
    </xf>
    <xf numFmtId="4" fontId="47" fillId="43" borderId="79" applyNumberFormat="0" applyProtection="0">
      <alignment horizontal="right" vertical="center"/>
    </xf>
    <xf numFmtId="4" fontId="47" fillId="43" borderId="79" applyNumberFormat="0" applyProtection="0">
      <alignment horizontal="right" vertical="center"/>
    </xf>
    <xf numFmtId="4" fontId="47" fillId="44" borderId="79" applyNumberFormat="0" applyProtection="0">
      <alignment horizontal="right" vertical="center"/>
    </xf>
    <xf numFmtId="4" fontId="47" fillId="44" borderId="79" applyNumberFormat="0" applyProtection="0">
      <alignment horizontal="right" vertical="center"/>
    </xf>
    <xf numFmtId="4" fontId="47" fillId="44" borderId="79" applyNumberFormat="0" applyProtection="0">
      <alignment horizontal="right" vertical="center"/>
    </xf>
    <xf numFmtId="4" fontId="47" fillId="44" borderId="79" applyNumberFormat="0" applyProtection="0">
      <alignment horizontal="right" vertical="center"/>
    </xf>
    <xf numFmtId="4" fontId="47" fillId="44" borderId="79" applyNumberFormat="0" applyProtection="0">
      <alignment horizontal="right" vertical="center"/>
    </xf>
    <xf numFmtId="4" fontId="47" fillId="44" borderId="79" applyNumberFormat="0" applyProtection="0">
      <alignment horizontal="right" vertical="center"/>
    </xf>
    <xf numFmtId="4" fontId="47" fillId="44" borderId="79" applyNumberFormat="0" applyProtection="0">
      <alignment horizontal="right" vertical="center"/>
    </xf>
    <xf numFmtId="4" fontId="47" fillId="44" borderId="79" applyNumberFormat="0" applyProtection="0">
      <alignment horizontal="right" vertical="center"/>
    </xf>
    <xf numFmtId="4" fontId="47" fillId="44" borderId="79" applyNumberFormat="0" applyProtection="0">
      <alignment horizontal="right" vertical="center"/>
    </xf>
    <xf numFmtId="4" fontId="47" fillId="45" borderId="79" applyNumberFormat="0" applyProtection="0">
      <alignment horizontal="right" vertical="center"/>
    </xf>
    <xf numFmtId="4" fontId="47" fillId="45" borderId="79" applyNumberFormat="0" applyProtection="0">
      <alignment horizontal="right" vertical="center"/>
    </xf>
    <xf numFmtId="4" fontId="47" fillId="45" borderId="79" applyNumberFormat="0" applyProtection="0">
      <alignment horizontal="right" vertical="center"/>
    </xf>
    <xf numFmtId="4" fontId="47" fillId="45" borderId="79" applyNumberFormat="0" applyProtection="0">
      <alignment horizontal="right" vertical="center"/>
    </xf>
    <xf numFmtId="4" fontId="47" fillId="45" borderId="79" applyNumberFormat="0" applyProtection="0">
      <alignment horizontal="right" vertical="center"/>
    </xf>
    <xf numFmtId="4" fontId="47" fillId="45" borderId="79" applyNumberFormat="0" applyProtection="0">
      <alignment horizontal="right" vertical="center"/>
    </xf>
    <xf numFmtId="4" fontId="47" fillId="45" borderId="79" applyNumberFormat="0" applyProtection="0">
      <alignment horizontal="right" vertical="center"/>
    </xf>
    <xf numFmtId="4" fontId="47" fillId="45" borderId="79" applyNumberFormat="0" applyProtection="0">
      <alignment horizontal="right" vertical="center"/>
    </xf>
    <xf numFmtId="4" fontId="47" fillId="45" borderId="79" applyNumberFormat="0" applyProtection="0">
      <alignment horizontal="right" vertical="center"/>
    </xf>
    <xf numFmtId="4" fontId="47" fillId="46" borderId="79" applyNumberFormat="0" applyProtection="0">
      <alignment horizontal="right" vertical="center"/>
    </xf>
    <xf numFmtId="4" fontId="47" fillId="46" borderId="79" applyNumberFormat="0" applyProtection="0">
      <alignment horizontal="right" vertical="center"/>
    </xf>
    <xf numFmtId="4" fontId="47" fillId="46" borderId="79" applyNumberFormat="0" applyProtection="0">
      <alignment horizontal="right" vertical="center"/>
    </xf>
    <xf numFmtId="4" fontId="47" fillId="46" borderId="79" applyNumberFormat="0" applyProtection="0">
      <alignment horizontal="right" vertical="center"/>
    </xf>
    <xf numFmtId="4" fontId="47" fillId="46" borderId="79" applyNumberFormat="0" applyProtection="0">
      <alignment horizontal="right" vertical="center"/>
    </xf>
    <xf numFmtId="4" fontId="47" fillId="46" borderId="79" applyNumberFormat="0" applyProtection="0">
      <alignment horizontal="right" vertical="center"/>
    </xf>
    <xf numFmtId="4" fontId="47" fillId="46" borderId="79" applyNumberFormat="0" applyProtection="0">
      <alignment horizontal="right" vertical="center"/>
    </xf>
    <xf numFmtId="4" fontId="47" fillId="46" borderId="79" applyNumberFormat="0" applyProtection="0">
      <alignment horizontal="right" vertical="center"/>
    </xf>
    <xf numFmtId="4" fontId="47" fillId="46" borderId="79" applyNumberFormat="0" applyProtection="0">
      <alignment horizontal="right" vertical="center"/>
    </xf>
    <xf numFmtId="4" fontId="47" fillId="47" borderId="79" applyNumberFormat="0" applyProtection="0">
      <alignment horizontal="right" vertical="center"/>
    </xf>
    <xf numFmtId="4" fontId="47" fillId="47" borderId="79" applyNumberFormat="0" applyProtection="0">
      <alignment horizontal="right" vertical="center"/>
    </xf>
    <xf numFmtId="4" fontId="47" fillId="47" borderId="79" applyNumberFormat="0" applyProtection="0">
      <alignment horizontal="right" vertical="center"/>
    </xf>
    <xf numFmtId="4" fontId="47" fillId="47" borderId="79" applyNumberFormat="0" applyProtection="0">
      <alignment horizontal="right" vertical="center"/>
    </xf>
    <xf numFmtId="4" fontId="47" fillId="47" borderId="79" applyNumberFormat="0" applyProtection="0">
      <alignment horizontal="right" vertical="center"/>
    </xf>
    <xf numFmtId="4" fontId="47" fillId="47" borderId="79" applyNumberFormat="0" applyProtection="0">
      <alignment horizontal="right" vertical="center"/>
    </xf>
    <xf numFmtId="4" fontId="47" fillId="47" borderId="79" applyNumberFormat="0" applyProtection="0">
      <alignment horizontal="right" vertical="center"/>
    </xf>
    <xf numFmtId="4" fontId="47" fillId="47" borderId="79" applyNumberFormat="0" applyProtection="0">
      <alignment horizontal="right" vertical="center"/>
    </xf>
    <xf numFmtId="4" fontId="47" fillId="47" borderId="79" applyNumberFormat="0" applyProtection="0">
      <alignment horizontal="right" vertical="center"/>
    </xf>
    <xf numFmtId="4" fontId="47" fillId="51" borderId="79" applyNumberFormat="0" applyProtection="0">
      <alignment horizontal="right" vertical="center"/>
    </xf>
    <xf numFmtId="4" fontId="47" fillId="51" borderId="79" applyNumberFormat="0" applyProtection="0">
      <alignment horizontal="right" vertical="center"/>
    </xf>
    <xf numFmtId="4" fontId="47" fillId="51" borderId="79" applyNumberFormat="0" applyProtection="0">
      <alignment horizontal="right" vertical="center"/>
    </xf>
    <xf numFmtId="4" fontId="47" fillId="51" borderId="79" applyNumberFormat="0" applyProtection="0">
      <alignment horizontal="right" vertical="center"/>
    </xf>
    <xf numFmtId="4" fontId="47" fillId="51" borderId="79" applyNumberFormat="0" applyProtection="0">
      <alignment horizontal="right" vertical="center"/>
    </xf>
    <xf numFmtId="4" fontId="47" fillId="51" borderId="79" applyNumberFormat="0" applyProtection="0">
      <alignment horizontal="right" vertical="center"/>
    </xf>
    <xf numFmtId="4" fontId="47" fillId="51" borderId="79" applyNumberFormat="0" applyProtection="0">
      <alignment horizontal="right" vertical="center"/>
    </xf>
    <xf numFmtId="4" fontId="47" fillId="51" borderId="79" applyNumberFormat="0" applyProtection="0">
      <alignment horizontal="right" vertical="center"/>
    </xf>
    <xf numFmtId="4" fontId="47" fillId="51" borderId="79" applyNumberFormat="0" applyProtection="0">
      <alignment horizontal="right" vertical="center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84" borderId="79" applyNumberFormat="0" applyProtection="0">
      <alignment horizontal="left" vertical="center" indent="1"/>
    </xf>
    <xf numFmtId="0" fontId="18" fillId="84" borderId="79" applyNumberFormat="0" applyProtection="0">
      <alignment horizontal="left" vertical="center" indent="1"/>
    </xf>
    <xf numFmtId="0" fontId="18" fillId="84" borderId="79" applyNumberFormat="0" applyProtection="0">
      <alignment horizontal="left" vertical="center" indent="1"/>
    </xf>
    <xf numFmtId="0" fontId="18" fillId="84" borderId="79" applyNumberFormat="0" applyProtection="0">
      <alignment horizontal="left" vertical="center" indent="1"/>
    </xf>
    <xf numFmtId="0" fontId="18" fillId="84" borderId="79" applyNumberFormat="0" applyProtection="0">
      <alignment horizontal="left" vertical="center" indent="1"/>
    </xf>
    <xf numFmtId="0" fontId="18" fillId="84" borderId="79" applyNumberFormat="0" applyProtection="0">
      <alignment horizontal="left" vertical="center" indent="1"/>
    </xf>
    <xf numFmtId="0" fontId="18" fillId="84" borderId="79" applyNumberFormat="0" applyProtection="0">
      <alignment horizontal="left" vertical="center" indent="1"/>
    </xf>
    <xf numFmtId="0" fontId="18" fillId="84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84" borderId="79" applyNumberFormat="0" applyProtection="0">
      <alignment horizontal="left" vertical="center" indent="1"/>
    </xf>
    <xf numFmtId="0" fontId="18" fillId="84" borderId="79" applyNumberFormat="0" applyProtection="0">
      <alignment horizontal="left" vertical="center" indent="1"/>
    </xf>
    <xf numFmtId="0" fontId="18" fillId="84" borderId="79" applyNumberFormat="0" applyProtection="0">
      <alignment horizontal="left" vertical="center" indent="1"/>
    </xf>
    <xf numFmtId="0" fontId="18" fillId="84" borderId="79" applyNumberFormat="0" applyProtection="0">
      <alignment horizontal="left" vertical="center" indent="1"/>
    </xf>
    <xf numFmtId="0" fontId="18" fillId="84" borderId="79" applyNumberFormat="0" applyProtection="0">
      <alignment horizontal="left" vertical="center" indent="1"/>
    </xf>
    <xf numFmtId="0" fontId="18" fillId="84" borderId="79" applyNumberFormat="0" applyProtection="0">
      <alignment horizontal="left" vertical="center" indent="1"/>
    </xf>
    <xf numFmtId="0" fontId="18" fillId="84" borderId="79" applyNumberFormat="0" applyProtection="0">
      <alignment horizontal="left" vertical="center" indent="1"/>
    </xf>
    <xf numFmtId="0" fontId="18" fillId="84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center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84" borderId="79" applyNumberFormat="0" applyProtection="0">
      <alignment horizontal="left" vertical="top" indent="1"/>
    </xf>
    <xf numFmtId="0" fontId="18" fillId="84" borderId="79" applyNumberFormat="0" applyProtection="0">
      <alignment horizontal="left" vertical="top" indent="1"/>
    </xf>
    <xf numFmtId="0" fontId="18" fillId="84" borderId="79" applyNumberFormat="0" applyProtection="0">
      <alignment horizontal="left" vertical="top" indent="1"/>
    </xf>
    <xf numFmtId="0" fontId="18" fillId="84" borderId="79" applyNumberFormat="0" applyProtection="0">
      <alignment horizontal="left" vertical="top" indent="1"/>
    </xf>
    <xf numFmtId="0" fontId="18" fillId="84" borderId="79" applyNumberFormat="0" applyProtection="0">
      <alignment horizontal="left" vertical="top" indent="1"/>
    </xf>
    <xf numFmtId="0" fontId="18" fillId="84" borderId="79" applyNumberFormat="0" applyProtection="0">
      <alignment horizontal="left" vertical="top" indent="1"/>
    </xf>
    <xf numFmtId="0" fontId="18" fillId="84" borderId="79" applyNumberFormat="0" applyProtection="0">
      <alignment horizontal="left" vertical="top" indent="1"/>
    </xf>
    <xf numFmtId="0" fontId="18" fillId="84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84" borderId="79" applyNumberFormat="0" applyProtection="0">
      <alignment horizontal="left" vertical="top" indent="1"/>
    </xf>
    <xf numFmtId="0" fontId="18" fillId="84" borderId="79" applyNumberFormat="0" applyProtection="0">
      <alignment horizontal="left" vertical="top" indent="1"/>
    </xf>
    <xf numFmtId="0" fontId="18" fillId="84" borderId="79" applyNumberFormat="0" applyProtection="0">
      <alignment horizontal="left" vertical="top" indent="1"/>
    </xf>
    <xf numFmtId="0" fontId="18" fillId="84" borderId="79" applyNumberFormat="0" applyProtection="0">
      <alignment horizontal="left" vertical="top" indent="1"/>
    </xf>
    <xf numFmtId="0" fontId="18" fillId="84" borderId="79" applyNumberFormat="0" applyProtection="0">
      <alignment horizontal="left" vertical="top" indent="1"/>
    </xf>
    <xf numFmtId="0" fontId="18" fillId="84" borderId="79" applyNumberFormat="0" applyProtection="0">
      <alignment horizontal="left" vertical="top" indent="1"/>
    </xf>
    <xf numFmtId="0" fontId="18" fillId="84" borderId="79" applyNumberFormat="0" applyProtection="0">
      <alignment horizontal="left" vertical="top" indent="1"/>
    </xf>
    <xf numFmtId="0" fontId="18" fillId="84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50" borderId="79" applyNumberFormat="0" applyProtection="0">
      <alignment horizontal="left" vertical="top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51" borderId="79" applyNumberFormat="0" applyProtection="0">
      <alignment horizontal="left" vertical="center" indent="1"/>
    </xf>
    <xf numFmtId="0" fontId="18" fillId="51" borderId="79" applyNumberFormat="0" applyProtection="0">
      <alignment horizontal="left" vertical="center" indent="1"/>
    </xf>
    <xf numFmtId="0" fontId="18" fillId="51" borderId="79" applyNumberFormat="0" applyProtection="0">
      <alignment horizontal="left" vertical="center" indent="1"/>
    </xf>
    <xf numFmtId="0" fontId="18" fillId="51" borderId="79" applyNumberFormat="0" applyProtection="0">
      <alignment horizontal="left" vertical="center" indent="1"/>
    </xf>
    <xf numFmtId="0" fontId="18" fillId="51" borderId="79" applyNumberFormat="0" applyProtection="0">
      <alignment horizontal="left" vertical="center" indent="1"/>
    </xf>
    <xf numFmtId="0" fontId="18" fillId="51" borderId="79" applyNumberFormat="0" applyProtection="0">
      <alignment horizontal="left" vertical="center" indent="1"/>
    </xf>
    <xf numFmtId="0" fontId="18" fillId="51" borderId="79" applyNumberFormat="0" applyProtection="0">
      <alignment horizontal="left" vertical="center" indent="1"/>
    </xf>
    <xf numFmtId="0" fontId="18" fillId="51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51" borderId="79" applyNumberFormat="0" applyProtection="0">
      <alignment horizontal="left" vertical="center" indent="1"/>
    </xf>
    <xf numFmtId="0" fontId="18" fillId="51" borderId="79" applyNumberFormat="0" applyProtection="0">
      <alignment horizontal="left" vertical="center" indent="1"/>
    </xf>
    <xf numFmtId="0" fontId="18" fillId="51" borderId="79" applyNumberFormat="0" applyProtection="0">
      <alignment horizontal="left" vertical="center" indent="1"/>
    </xf>
    <xf numFmtId="0" fontId="18" fillId="51" borderId="79" applyNumberFormat="0" applyProtection="0">
      <alignment horizontal="left" vertical="center" indent="1"/>
    </xf>
    <xf numFmtId="0" fontId="18" fillId="51" borderId="79" applyNumberFormat="0" applyProtection="0">
      <alignment horizontal="left" vertical="center" indent="1"/>
    </xf>
    <xf numFmtId="0" fontId="18" fillId="51" borderId="79" applyNumberFormat="0" applyProtection="0">
      <alignment horizontal="left" vertical="center" indent="1"/>
    </xf>
    <xf numFmtId="0" fontId="18" fillId="51" borderId="79" applyNumberFormat="0" applyProtection="0">
      <alignment horizontal="left" vertical="center" indent="1"/>
    </xf>
    <xf numFmtId="0" fontId="18" fillId="51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center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51" borderId="79" applyNumberFormat="0" applyProtection="0">
      <alignment horizontal="left" vertical="top" indent="1"/>
    </xf>
    <xf numFmtId="0" fontId="18" fillId="51" borderId="79" applyNumberFormat="0" applyProtection="0">
      <alignment horizontal="left" vertical="top" indent="1"/>
    </xf>
    <xf numFmtId="0" fontId="18" fillId="51" borderId="79" applyNumberFormat="0" applyProtection="0">
      <alignment horizontal="left" vertical="top" indent="1"/>
    </xf>
    <xf numFmtId="0" fontId="18" fillId="51" borderId="79" applyNumberFormat="0" applyProtection="0">
      <alignment horizontal="left" vertical="top" indent="1"/>
    </xf>
    <xf numFmtId="0" fontId="18" fillId="51" borderId="79" applyNumberFormat="0" applyProtection="0">
      <alignment horizontal="left" vertical="top" indent="1"/>
    </xf>
    <xf numFmtId="0" fontId="18" fillId="51" borderId="79" applyNumberFormat="0" applyProtection="0">
      <alignment horizontal="left" vertical="top" indent="1"/>
    </xf>
    <xf numFmtId="0" fontId="18" fillId="51" borderId="79" applyNumberFormat="0" applyProtection="0">
      <alignment horizontal="left" vertical="top" indent="1"/>
    </xf>
    <xf numFmtId="0" fontId="18" fillId="51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51" borderId="79" applyNumberFormat="0" applyProtection="0">
      <alignment horizontal="left" vertical="top" indent="1"/>
    </xf>
    <xf numFmtId="0" fontId="18" fillId="51" borderId="79" applyNumberFormat="0" applyProtection="0">
      <alignment horizontal="left" vertical="top" indent="1"/>
    </xf>
    <xf numFmtId="0" fontId="18" fillId="51" borderId="79" applyNumberFormat="0" applyProtection="0">
      <alignment horizontal="left" vertical="top" indent="1"/>
    </xf>
    <xf numFmtId="0" fontId="18" fillId="51" borderId="79" applyNumberFormat="0" applyProtection="0">
      <alignment horizontal="left" vertical="top" indent="1"/>
    </xf>
    <xf numFmtId="0" fontId="18" fillId="51" borderId="79" applyNumberFormat="0" applyProtection="0">
      <alignment horizontal="left" vertical="top" indent="1"/>
    </xf>
    <xf numFmtId="0" fontId="18" fillId="51" borderId="79" applyNumberFormat="0" applyProtection="0">
      <alignment horizontal="left" vertical="top" indent="1"/>
    </xf>
    <xf numFmtId="0" fontId="18" fillId="51" borderId="79" applyNumberFormat="0" applyProtection="0">
      <alignment horizontal="left" vertical="top" indent="1"/>
    </xf>
    <xf numFmtId="0" fontId="18" fillId="51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3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85" borderId="79" applyNumberFormat="0" applyProtection="0">
      <alignment horizontal="left" vertical="center" indent="1"/>
    </xf>
    <xf numFmtId="0" fontId="18" fillId="85" borderId="79" applyNumberFormat="0" applyProtection="0">
      <alignment horizontal="left" vertical="center" indent="1"/>
    </xf>
    <xf numFmtId="0" fontId="18" fillId="85" borderId="79" applyNumberFormat="0" applyProtection="0">
      <alignment horizontal="left" vertical="center" indent="1"/>
    </xf>
    <xf numFmtId="0" fontId="18" fillId="85" borderId="79" applyNumberFormat="0" applyProtection="0">
      <alignment horizontal="left" vertical="center" indent="1"/>
    </xf>
    <xf numFmtId="0" fontId="18" fillId="85" borderId="79" applyNumberFormat="0" applyProtection="0">
      <alignment horizontal="left" vertical="center" indent="1"/>
    </xf>
    <xf numFmtId="0" fontId="18" fillId="85" borderId="79" applyNumberFormat="0" applyProtection="0">
      <alignment horizontal="left" vertical="center" indent="1"/>
    </xf>
    <xf numFmtId="0" fontId="18" fillId="85" borderId="79" applyNumberFormat="0" applyProtection="0">
      <alignment horizontal="left" vertical="center" indent="1"/>
    </xf>
    <xf numFmtId="0" fontId="18" fillId="85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85" borderId="79" applyNumberFormat="0" applyProtection="0">
      <alignment horizontal="left" vertical="center" indent="1"/>
    </xf>
    <xf numFmtId="0" fontId="18" fillId="85" borderId="79" applyNumberFormat="0" applyProtection="0">
      <alignment horizontal="left" vertical="center" indent="1"/>
    </xf>
    <xf numFmtId="0" fontId="18" fillId="85" borderId="79" applyNumberFormat="0" applyProtection="0">
      <alignment horizontal="left" vertical="center" indent="1"/>
    </xf>
    <xf numFmtId="0" fontId="18" fillId="85" borderId="79" applyNumberFormat="0" applyProtection="0">
      <alignment horizontal="left" vertical="center" indent="1"/>
    </xf>
    <xf numFmtId="0" fontId="18" fillId="85" borderId="79" applyNumberFormat="0" applyProtection="0">
      <alignment horizontal="left" vertical="center" indent="1"/>
    </xf>
    <xf numFmtId="0" fontId="18" fillId="85" borderId="79" applyNumberFormat="0" applyProtection="0">
      <alignment horizontal="left" vertical="center" indent="1"/>
    </xf>
    <xf numFmtId="0" fontId="18" fillId="85" borderId="79" applyNumberFormat="0" applyProtection="0">
      <alignment horizontal="left" vertical="center" indent="1"/>
    </xf>
    <xf numFmtId="0" fontId="18" fillId="85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center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85" borderId="79" applyNumberFormat="0" applyProtection="0">
      <alignment horizontal="left" vertical="top" indent="1"/>
    </xf>
    <xf numFmtId="0" fontId="18" fillId="85" borderId="79" applyNumberFormat="0" applyProtection="0">
      <alignment horizontal="left" vertical="top" indent="1"/>
    </xf>
    <xf numFmtId="0" fontId="18" fillId="85" borderId="79" applyNumberFormat="0" applyProtection="0">
      <alignment horizontal="left" vertical="top" indent="1"/>
    </xf>
    <xf numFmtId="0" fontId="18" fillId="85" borderId="79" applyNumberFormat="0" applyProtection="0">
      <alignment horizontal="left" vertical="top" indent="1"/>
    </xf>
    <xf numFmtId="0" fontId="18" fillId="85" borderId="79" applyNumberFormat="0" applyProtection="0">
      <alignment horizontal="left" vertical="top" indent="1"/>
    </xf>
    <xf numFmtId="0" fontId="18" fillId="85" borderId="79" applyNumberFormat="0" applyProtection="0">
      <alignment horizontal="left" vertical="top" indent="1"/>
    </xf>
    <xf numFmtId="0" fontId="18" fillId="85" borderId="79" applyNumberFormat="0" applyProtection="0">
      <alignment horizontal="left" vertical="top" indent="1"/>
    </xf>
    <xf numFmtId="0" fontId="18" fillId="85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85" borderId="79" applyNumberFormat="0" applyProtection="0">
      <alignment horizontal="left" vertical="top" indent="1"/>
    </xf>
    <xf numFmtId="0" fontId="18" fillId="85" borderId="79" applyNumberFormat="0" applyProtection="0">
      <alignment horizontal="left" vertical="top" indent="1"/>
    </xf>
    <xf numFmtId="0" fontId="18" fillId="85" borderId="79" applyNumberFormat="0" applyProtection="0">
      <alignment horizontal="left" vertical="top" indent="1"/>
    </xf>
    <xf numFmtId="0" fontId="18" fillId="85" borderId="79" applyNumberFormat="0" applyProtection="0">
      <alignment horizontal="left" vertical="top" indent="1"/>
    </xf>
    <xf numFmtId="0" fontId="18" fillId="85" borderId="79" applyNumberFormat="0" applyProtection="0">
      <alignment horizontal="left" vertical="top" indent="1"/>
    </xf>
    <xf numFmtId="0" fontId="18" fillId="85" borderId="79" applyNumberFormat="0" applyProtection="0">
      <alignment horizontal="left" vertical="top" indent="1"/>
    </xf>
    <xf numFmtId="0" fontId="18" fillId="85" borderId="79" applyNumberFormat="0" applyProtection="0">
      <alignment horizontal="left" vertical="top" indent="1"/>
    </xf>
    <xf numFmtId="0" fontId="18" fillId="85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4" borderId="79" applyNumberFormat="0" applyProtection="0">
      <alignment horizontal="left" vertical="top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49" borderId="79" applyNumberFormat="0" applyProtection="0">
      <alignment horizontal="left" vertical="center" indent="1"/>
    </xf>
    <xf numFmtId="0" fontId="18" fillId="49" borderId="79" applyNumberFormat="0" applyProtection="0">
      <alignment horizontal="left" vertical="center" indent="1"/>
    </xf>
    <xf numFmtId="0" fontId="18" fillId="49" borderId="79" applyNumberFormat="0" applyProtection="0">
      <alignment horizontal="left" vertical="center" indent="1"/>
    </xf>
    <xf numFmtId="0" fontId="18" fillId="49" borderId="79" applyNumberFormat="0" applyProtection="0">
      <alignment horizontal="left" vertical="center" indent="1"/>
    </xf>
    <xf numFmtId="0" fontId="18" fillId="49" borderId="79" applyNumberFormat="0" applyProtection="0">
      <alignment horizontal="left" vertical="center" indent="1"/>
    </xf>
    <xf numFmtId="0" fontId="18" fillId="49" borderId="79" applyNumberFormat="0" applyProtection="0">
      <alignment horizontal="left" vertical="center" indent="1"/>
    </xf>
    <xf numFmtId="0" fontId="18" fillId="49" borderId="79" applyNumberFormat="0" applyProtection="0">
      <alignment horizontal="left" vertical="center" indent="1"/>
    </xf>
    <xf numFmtId="0" fontId="18" fillId="49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49" borderId="79" applyNumberFormat="0" applyProtection="0">
      <alignment horizontal="left" vertical="center" indent="1"/>
    </xf>
    <xf numFmtId="0" fontId="18" fillId="49" borderId="79" applyNumberFormat="0" applyProtection="0">
      <alignment horizontal="left" vertical="center" indent="1"/>
    </xf>
    <xf numFmtId="0" fontId="18" fillId="49" borderId="79" applyNumberFormat="0" applyProtection="0">
      <alignment horizontal="left" vertical="center" indent="1"/>
    </xf>
    <xf numFmtId="0" fontId="18" fillId="49" borderId="79" applyNumberFormat="0" applyProtection="0">
      <alignment horizontal="left" vertical="center" indent="1"/>
    </xf>
    <xf numFmtId="0" fontId="18" fillId="49" borderId="79" applyNumberFormat="0" applyProtection="0">
      <alignment horizontal="left" vertical="center" indent="1"/>
    </xf>
    <xf numFmtId="0" fontId="18" fillId="49" borderId="79" applyNumberFormat="0" applyProtection="0">
      <alignment horizontal="left" vertical="center" indent="1"/>
    </xf>
    <xf numFmtId="0" fontId="18" fillId="49" borderId="79" applyNumberFormat="0" applyProtection="0">
      <alignment horizontal="left" vertical="center" indent="1"/>
    </xf>
    <xf numFmtId="0" fontId="18" fillId="49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center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49" borderId="79" applyNumberFormat="0" applyProtection="0">
      <alignment horizontal="left" vertical="top" indent="1"/>
    </xf>
    <xf numFmtId="0" fontId="18" fillId="49" borderId="79" applyNumberFormat="0" applyProtection="0">
      <alignment horizontal="left" vertical="top" indent="1"/>
    </xf>
    <xf numFmtId="0" fontId="18" fillId="49" borderId="79" applyNumberFormat="0" applyProtection="0">
      <alignment horizontal="left" vertical="top" indent="1"/>
    </xf>
    <xf numFmtId="0" fontId="18" fillId="49" borderId="79" applyNumberFormat="0" applyProtection="0">
      <alignment horizontal="left" vertical="top" indent="1"/>
    </xf>
    <xf numFmtId="0" fontId="18" fillId="49" borderId="79" applyNumberFormat="0" applyProtection="0">
      <alignment horizontal="left" vertical="top" indent="1"/>
    </xf>
    <xf numFmtId="0" fontId="18" fillId="49" borderId="79" applyNumberFormat="0" applyProtection="0">
      <alignment horizontal="left" vertical="top" indent="1"/>
    </xf>
    <xf numFmtId="0" fontId="18" fillId="49" borderId="79" applyNumberFormat="0" applyProtection="0">
      <alignment horizontal="left" vertical="top" indent="1"/>
    </xf>
    <xf numFmtId="0" fontId="18" fillId="49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49" borderId="79" applyNumberFormat="0" applyProtection="0">
      <alignment horizontal="left" vertical="top" indent="1"/>
    </xf>
    <xf numFmtId="0" fontId="18" fillId="49" borderId="79" applyNumberFormat="0" applyProtection="0">
      <alignment horizontal="left" vertical="top" indent="1"/>
    </xf>
    <xf numFmtId="0" fontId="18" fillId="49" borderId="79" applyNumberFormat="0" applyProtection="0">
      <alignment horizontal="left" vertical="top" indent="1"/>
    </xf>
    <xf numFmtId="0" fontId="18" fillId="49" borderId="79" applyNumberFormat="0" applyProtection="0">
      <alignment horizontal="left" vertical="top" indent="1"/>
    </xf>
    <xf numFmtId="0" fontId="18" fillId="49" borderId="79" applyNumberFormat="0" applyProtection="0">
      <alignment horizontal="left" vertical="top" indent="1"/>
    </xf>
    <xf numFmtId="0" fontId="18" fillId="49" borderId="79" applyNumberFormat="0" applyProtection="0">
      <alignment horizontal="left" vertical="top" indent="1"/>
    </xf>
    <xf numFmtId="0" fontId="18" fillId="49" borderId="79" applyNumberFormat="0" applyProtection="0">
      <alignment horizontal="left" vertical="top" indent="1"/>
    </xf>
    <xf numFmtId="0" fontId="18" fillId="49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0" fontId="18" fillId="55" borderId="79" applyNumberFormat="0" applyProtection="0">
      <alignment horizontal="left" vertical="top" indent="1"/>
    </xf>
    <xf numFmtId="4" fontId="47" fillId="35" borderId="79" applyNumberFormat="0" applyProtection="0">
      <alignment vertical="center"/>
    </xf>
    <xf numFmtId="4" fontId="47" fillId="35" borderId="79" applyNumberFormat="0" applyProtection="0">
      <alignment vertical="center"/>
    </xf>
    <xf numFmtId="4" fontId="47" fillId="35" borderId="79" applyNumberFormat="0" applyProtection="0">
      <alignment vertical="center"/>
    </xf>
    <xf numFmtId="4" fontId="47" fillId="35" borderId="79" applyNumberFormat="0" applyProtection="0">
      <alignment vertical="center"/>
    </xf>
    <xf numFmtId="4" fontId="47" fillId="35" borderId="79" applyNumberFormat="0" applyProtection="0">
      <alignment vertical="center"/>
    </xf>
    <xf numFmtId="4" fontId="47" fillId="35" borderId="79" applyNumberFormat="0" applyProtection="0">
      <alignment vertical="center"/>
    </xf>
    <xf numFmtId="4" fontId="47" fillId="35" borderId="79" applyNumberFormat="0" applyProtection="0">
      <alignment vertical="center"/>
    </xf>
    <xf numFmtId="4" fontId="47" fillId="35" borderId="79" applyNumberFormat="0" applyProtection="0">
      <alignment vertical="center"/>
    </xf>
    <xf numFmtId="4" fontId="47" fillId="35" borderId="79" applyNumberFormat="0" applyProtection="0">
      <alignment vertical="center"/>
    </xf>
    <xf numFmtId="4" fontId="51" fillId="35" borderId="79" applyNumberFormat="0" applyProtection="0">
      <alignment vertical="center"/>
    </xf>
    <xf numFmtId="4" fontId="51" fillId="35" borderId="79" applyNumberFormat="0" applyProtection="0">
      <alignment vertical="center"/>
    </xf>
    <xf numFmtId="4" fontId="51" fillId="35" borderId="79" applyNumberFormat="0" applyProtection="0">
      <alignment vertical="center"/>
    </xf>
    <xf numFmtId="4" fontId="51" fillId="35" borderId="79" applyNumberFormat="0" applyProtection="0">
      <alignment vertical="center"/>
    </xf>
    <xf numFmtId="4" fontId="51" fillId="35" borderId="79" applyNumberFormat="0" applyProtection="0">
      <alignment vertical="center"/>
    </xf>
    <xf numFmtId="4" fontId="51" fillId="35" borderId="79" applyNumberFormat="0" applyProtection="0">
      <alignment vertical="center"/>
    </xf>
    <xf numFmtId="4" fontId="51" fillId="35" borderId="79" applyNumberFormat="0" applyProtection="0">
      <alignment vertical="center"/>
    </xf>
    <xf numFmtId="4" fontId="51" fillId="35" borderId="79" applyNumberFormat="0" applyProtection="0">
      <alignment vertical="center"/>
    </xf>
    <xf numFmtId="4" fontId="51" fillId="35" borderId="79" applyNumberFormat="0" applyProtection="0">
      <alignment vertical="center"/>
    </xf>
    <xf numFmtId="4" fontId="47" fillId="35" borderId="79" applyNumberFormat="0" applyProtection="0">
      <alignment horizontal="left" vertical="center" indent="1"/>
    </xf>
    <xf numFmtId="4" fontId="47" fillId="35" borderId="79" applyNumberFormat="0" applyProtection="0">
      <alignment horizontal="left" vertical="center" indent="1"/>
    </xf>
    <xf numFmtId="4" fontId="47" fillId="35" borderId="79" applyNumberFormat="0" applyProtection="0">
      <alignment horizontal="left" vertical="center" indent="1"/>
    </xf>
    <xf numFmtId="4" fontId="47" fillId="35" borderId="79" applyNumberFormat="0" applyProtection="0">
      <alignment horizontal="left" vertical="center" indent="1"/>
    </xf>
    <xf numFmtId="4" fontId="47" fillId="35" borderId="79" applyNumberFormat="0" applyProtection="0">
      <alignment horizontal="left" vertical="center" indent="1"/>
    </xf>
    <xf numFmtId="4" fontId="47" fillId="35" borderId="79" applyNumberFormat="0" applyProtection="0">
      <alignment horizontal="left" vertical="center" indent="1"/>
    </xf>
    <xf numFmtId="4" fontId="47" fillId="35" borderId="79" applyNumberFormat="0" applyProtection="0">
      <alignment horizontal="left" vertical="center" indent="1"/>
    </xf>
    <xf numFmtId="4" fontId="47" fillId="35" borderId="79" applyNumberFormat="0" applyProtection="0">
      <alignment horizontal="left" vertical="center" indent="1"/>
    </xf>
    <xf numFmtId="4" fontId="47" fillId="35" borderId="79" applyNumberFormat="0" applyProtection="0">
      <alignment horizontal="left" vertical="center" indent="1"/>
    </xf>
    <xf numFmtId="0" fontId="47" fillId="35" borderId="79" applyNumberFormat="0" applyProtection="0">
      <alignment horizontal="left" vertical="top" indent="1"/>
    </xf>
    <xf numFmtId="0" fontId="47" fillId="35" borderId="79" applyNumberFormat="0" applyProtection="0">
      <alignment horizontal="left" vertical="top" indent="1"/>
    </xf>
    <xf numFmtId="0" fontId="47" fillId="35" borderId="79" applyNumberFormat="0" applyProtection="0">
      <alignment horizontal="left" vertical="top" indent="1"/>
    </xf>
    <xf numFmtId="0" fontId="47" fillId="35" borderId="79" applyNumberFormat="0" applyProtection="0">
      <alignment horizontal="left" vertical="top" indent="1"/>
    </xf>
    <xf numFmtId="0" fontId="47" fillId="35" borderId="79" applyNumberFormat="0" applyProtection="0">
      <alignment horizontal="left" vertical="top" indent="1"/>
    </xf>
    <xf numFmtId="0" fontId="47" fillId="35" borderId="79" applyNumberFormat="0" applyProtection="0">
      <alignment horizontal="left" vertical="top" indent="1"/>
    </xf>
    <xf numFmtId="0" fontId="47" fillId="35" borderId="79" applyNumberFormat="0" applyProtection="0">
      <alignment horizontal="left" vertical="top" indent="1"/>
    </xf>
    <xf numFmtId="0" fontId="47" fillId="35" borderId="79" applyNumberFormat="0" applyProtection="0">
      <alignment horizontal="left" vertical="top" indent="1"/>
    </xf>
    <xf numFmtId="0" fontId="47" fillId="35" borderId="79" applyNumberFormat="0" applyProtection="0">
      <alignment horizontal="left" vertical="top" indent="1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47" fillId="0" borderId="79" applyNumberFormat="0" applyProtection="0">
      <alignment horizontal="right" vertical="center"/>
    </xf>
    <xf numFmtId="4" fontId="51" fillId="49" borderId="79" applyNumberFormat="0" applyProtection="0">
      <alignment horizontal="right" vertical="center"/>
    </xf>
    <xf numFmtId="4" fontId="51" fillId="49" borderId="79" applyNumberFormat="0" applyProtection="0">
      <alignment horizontal="right" vertical="center"/>
    </xf>
    <xf numFmtId="4" fontId="51" fillId="49" borderId="79" applyNumberFormat="0" applyProtection="0">
      <alignment horizontal="right" vertical="center"/>
    </xf>
    <xf numFmtId="4" fontId="51" fillId="49" borderId="79" applyNumberFormat="0" applyProtection="0">
      <alignment horizontal="right" vertical="center"/>
    </xf>
    <xf numFmtId="4" fontId="51" fillId="49" borderId="79" applyNumberFormat="0" applyProtection="0">
      <alignment horizontal="right" vertical="center"/>
    </xf>
    <xf numFmtId="4" fontId="51" fillId="49" borderId="79" applyNumberFormat="0" applyProtection="0">
      <alignment horizontal="right" vertical="center"/>
    </xf>
    <xf numFmtId="4" fontId="51" fillId="49" borderId="79" applyNumberFormat="0" applyProtection="0">
      <alignment horizontal="right" vertical="center"/>
    </xf>
    <xf numFmtId="4" fontId="51" fillId="49" borderId="79" applyNumberFormat="0" applyProtection="0">
      <alignment horizontal="right" vertical="center"/>
    </xf>
    <xf numFmtId="4" fontId="51" fillId="49" borderId="79" applyNumberFormat="0" applyProtection="0">
      <alignment horizontal="right" vertical="center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59" borderId="79" applyNumberFormat="0" applyProtection="0">
      <alignment horizontal="left" vertical="center" indent="1"/>
    </xf>
    <xf numFmtId="4" fontId="47" fillId="59" borderId="79" applyNumberFormat="0" applyProtection="0">
      <alignment horizontal="left" vertical="center" indent="1"/>
    </xf>
    <xf numFmtId="4" fontId="47" fillId="59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0" borderId="79" applyNumberFormat="0" applyProtection="0">
      <alignment horizontal="left" vertical="center" indent="1"/>
    </xf>
    <xf numFmtId="4" fontId="47" fillId="51" borderId="79" applyNumberFormat="0" applyProtection="0">
      <alignment horizontal="left" vertical="center" indent="1"/>
    </xf>
    <xf numFmtId="4" fontId="47" fillId="51" borderId="79" applyNumberFormat="0" applyProtection="0">
      <alignment horizontal="left" vertical="center" indent="1"/>
    </xf>
    <xf numFmtId="4" fontId="47" fillId="51" borderId="79" applyNumberFormat="0" applyProtection="0">
      <alignment horizontal="left" vertical="center" indent="1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center" vertical="top"/>
    </xf>
    <xf numFmtId="0" fontId="47" fillId="34" borderId="79" applyNumberFormat="0" applyProtection="0">
      <alignment horizontal="center" vertical="top"/>
    </xf>
    <xf numFmtId="0" fontId="47" fillId="34" borderId="79" applyNumberFormat="0" applyProtection="0">
      <alignment horizontal="center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0" fontId="47" fillId="34" borderId="79" applyNumberFormat="0" applyProtection="0">
      <alignment horizontal="left" vertical="top"/>
    </xf>
    <xf numFmtId="4" fontId="25" fillId="49" borderId="79" applyNumberFormat="0" applyProtection="0">
      <alignment horizontal="right" vertical="center"/>
    </xf>
    <xf numFmtId="4" fontId="25" fillId="49" borderId="79" applyNumberFormat="0" applyProtection="0">
      <alignment horizontal="right" vertical="center"/>
    </xf>
    <xf numFmtId="4" fontId="25" fillId="49" borderId="79" applyNumberFormat="0" applyProtection="0">
      <alignment horizontal="right" vertical="center"/>
    </xf>
    <xf numFmtId="4" fontId="25" fillId="49" borderId="79" applyNumberFormat="0" applyProtection="0">
      <alignment horizontal="right" vertical="center"/>
    </xf>
    <xf numFmtId="4" fontId="25" fillId="49" borderId="79" applyNumberFormat="0" applyProtection="0">
      <alignment horizontal="right" vertical="center"/>
    </xf>
    <xf numFmtId="4" fontId="25" fillId="49" borderId="79" applyNumberFormat="0" applyProtection="0">
      <alignment horizontal="right" vertical="center"/>
    </xf>
    <xf numFmtId="4" fontId="25" fillId="49" borderId="79" applyNumberFormat="0" applyProtection="0">
      <alignment horizontal="right" vertical="center"/>
    </xf>
    <xf numFmtId="4" fontId="25" fillId="49" borderId="79" applyNumberFormat="0" applyProtection="0">
      <alignment horizontal="right" vertical="center"/>
    </xf>
    <xf numFmtId="4" fontId="25" fillId="49" borderId="79" applyNumberFormat="0" applyProtection="0">
      <alignment horizontal="right" vertical="center"/>
    </xf>
    <xf numFmtId="172" fontId="18" fillId="0" borderId="15">
      <alignment horizontal="justify" vertical="top" wrapText="1"/>
    </xf>
    <xf numFmtId="4" fontId="47" fillId="42" borderId="85" applyNumberFormat="0" applyProtection="0">
      <alignment horizontal="right" vertical="center"/>
    </xf>
    <xf numFmtId="4" fontId="47" fillId="43" borderId="85" applyNumberFormat="0" applyProtection="0">
      <alignment horizontal="right" vertical="center"/>
    </xf>
    <xf numFmtId="4" fontId="47" fillId="44" borderId="85" applyNumberFormat="0" applyProtection="0">
      <alignment horizontal="right" vertical="center"/>
    </xf>
    <xf numFmtId="4" fontId="47" fillId="47" borderId="85" applyNumberFormat="0" applyProtection="0">
      <alignment horizontal="right" vertical="center"/>
    </xf>
    <xf numFmtId="4" fontId="27" fillId="38" borderId="85" applyNumberFormat="0" applyProtection="0">
      <alignment horizontal="left" vertical="center" indent="1"/>
    </xf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8" fillId="54" borderId="85" applyNumberFormat="0" applyProtection="0">
      <alignment horizontal="left" vertical="center" indent="1"/>
    </xf>
    <xf numFmtId="4" fontId="47" fillId="0" borderId="85" applyNumberFormat="0" applyProtection="0">
      <alignment horizontal="right" vertical="center"/>
    </xf>
    <xf numFmtId="4" fontId="47" fillId="0" borderId="85" applyNumberFormat="0" applyProtection="0">
      <alignment horizontal="right" vertical="center"/>
    </xf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105" fillId="0" borderId="81" applyNumberFormat="0" applyFill="0" applyAlignment="0" applyProtection="0"/>
    <xf numFmtId="0" fontId="24" fillId="59" borderId="28" applyNumberFormat="0" applyFont="0" applyAlignment="0" applyProtection="0">
      <protection locked="0"/>
    </xf>
    <xf numFmtId="0" fontId="24" fillId="59" borderId="28" applyNumberFormat="0" applyFont="0" applyAlignment="0" applyProtection="0">
      <protection locked="0"/>
    </xf>
    <xf numFmtId="0" fontId="24" fillId="59" borderId="28" applyNumberFormat="0" applyFont="0" applyAlignment="0" applyProtection="0">
      <protection locked="0"/>
    </xf>
    <xf numFmtId="0" fontId="24" fillId="59" borderId="28" applyNumberFormat="0" applyFont="0" applyAlignment="0" applyProtection="0">
      <protection locked="0"/>
    </xf>
    <xf numFmtId="0" fontId="24" fillId="59" borderId="28" applyNumberFormat="0" applyFont="0" applyAlignment="0" applyProtection="0">
      <protection locked="0"/>
    </xf>
    <xf numFmtId="0" fontId="24" fillId="59" borderId="28" applyNumberFormat="0" applyFont="0" applyAlignment="0" applyProtection="0">
      <protection locked="0"/>
    </xf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9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9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81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181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" fontId="27" fillId="38" borderId="85" applyNumberFormat="0" applyProtection="0">
      <alignment horizontal="left" vertical="center" indent="1"/>
    </xf>
    <xf numFmtId="4" fontId="47" fillId="0" borderId="85" applyNumberFormat="0" applyProtection="0">
      <alignment horizontal="right" vertical="center"/>
    </xf>
    <xf numFmtId="0" fontId="18" fillId="54" borderId="85" applyNumberFormat="0" applyProtection="0">
      <alignment horizontal="left" vertical="center" indent="1"/>
    </xf>
    <xf numFmtId="0" fontId="47" fillId="35" borderId="85" applyNumberFormat="0" applyProtection="0">
      <alignment horizontal="left" vertical="top" indent="1"/>
    </xf>
    <xf numFmtId="4" fontId="47" fillId="51" borderId="85" applyNumberFormat="0" applyProtection="0">
      <alignment horizontal="right" vertical="center"/>
    </xf>
    <xf numFmtId="0" fontId="26" fillId="0" borderId="84">
      <alignment horizontal="left" vertical="center"/>
    </xf>
    <xf numFmtId="0" fontId="110" fillId="77" borderId="82" applyNumberFormat="0" applyAlignment="0" applyProtection="0"/>
    <xf numFmtId="0" fontId="24" fillId="59" borderId="83" applyNumberFormat="0" applyFont="0" applyAlignment="0" applyProtection="0">
      <protection locked="0"/>
    </xf>
    <xf numFmtId="0" fontId="102" fillId="79" borderId="82" applyNumberFormat="0" applyAlignment="0" applyProtection="0"/>
    <xf numFmtId="0" fontId="18" fillId="50" borderId="85" applyNumberFormat="0" applyProtection="0">
      <alignment horizontal="left" vertical="center" indent="1"/>
    </xf>
    <xf numFmtId="0" fontId="102" fillId="79" borderId="82" applyNumberFormat="0" applyAlignment="0" applyProtection="0"/>
    <xf numFmtId="0" fontId="18" fillId="54" borderId="85" applyNumberFormat="0" applyProtection="0">
      <alignment horizontal="left" vertical="center" indent="1"/>
    </xf>
    <xf numFmtId="0" fontId="102" fillId="79" borderId="82" applyNumberFormat="0" applyAlignment="0" applyProtection="0"/>
    <xf numFmtId="0" fontId="24" fillId="59" borderId="83" applyNumberFormat="0" applyFont="0" applyAlignment="0" applyProtection="0">
      <protection locked="0"/>
    </xf>
    <xf numFmtId="0" fontId="47" fillId="34" borderId="85" applyNumberFormat="0" applyProtection="0">
      <alignment horizontal="left" vertical="top"/>
    </xf>
    <xf numFmtId="0" fontId="102" fillId="79" borderId="82" applyNumberFormat="0" applyAlignment="0" applyProtection="0"/>
    <xf numFmtId="0" fontId="63" fillId="59" borderId="83" applyNumberFormat="0" applyFont="0" applyFill="0" applyAlignment="0" applyProtection="0">
      <protection locked="0"/>
    </xf>
    <xf numFmtId="4" fontId="47" fillId="0" borderId="85" applyNumberFormat="0" applyProtection="0">
      <alignment horizontal="right" vertical="center"/>
    </xf>
    <xf numFmtId="0" fontId="110" fillId="77" borderId="82" applyNumberFormat="0" applyAlignment="0" applyProtection="0"/>
    <xf numFmtId="0" fontId="102" fillId="79" borderId="82" applyNumberFormat="0" applyAlignment="0" applyProtection="0"/>
    <xf numFmtId="0" fontId="110" fillId="77" borderId="82" applyNumberFormat="0" applyAlignment="0" applyProtection="0"/>
    <xf numFmtId="0" fontId="102" fillId="79" borderId="82" applyNumberFormat="0" applyAlignment="0" applyProtection="0"/>
    <xf numFmtId="0" fontId="26" fillId="0" borderId="84">
      <alignment horizontal="left" vertical="center"/>
    </xf>
    <xf numFmtId="0" fontId="26" fillId="0" borderId="84">
      <alignment horizontal="left" vertical="center"/>
    </xf>
    <xf numFmtId="0" fontId="110" fillId="77" borderId="82" applyNumberFormat="0" applyAlignment="0" applyProtection="0"/>
    <xf numFmtId="0" fontId="18" fillId="54" borderId="85" applyNumberFormat="0" applyProtection="0">
      <alignment horizontal="left" vertical="center" indent="1"/>
    </xf>
    <xf numFmtId="0" fontId="110" fillId="77" borderId="82" applyNumberFormat="0" applyAlignment="0" applyProtection="0"/>
    <xf numFmtId="0" fontId="110" fillId="77" borderId="82" applyNumberFormat="0" applyAlignment="0" applyProtection="0"/>
    <xf numFmtId="4" fontId="47" fillId="0" borderId="85" applyNumberFormat="0" applyProtection="0">
      <alignment horizontal="left" vertical="center" indent="1"/>
    </xf>
    <xf numFmtId="0" fontId="110" fillId="77" borderId="82" applyNumberFormat="0" applyAlignment="0" applyProtection="0"/>
    <xf numFmtId="0" fontId="102" fillId="79" borderId="82" applyNumberFormat="0" applyAlignment="0" applyProtection="0"/>
    <xf numFmtId="0" fontId="110" fillId="77" borderId="82" applyNumberFormat="0" applyAlignment="0" applyProtection="0"/>
    <xf numFmtId="0" fontId="63" fillId="59" borderId="83" applyNumberFormat="0" applyFont="0" applyFill="0" applyAlignment="0" applyProtection="0">
      <protection locked="0"/>
    </xf>
    <xf numFmtId="0" fontId="18" fillId="54" borderId="85" applyNumberFormat="0" applyProtection="0">
      <alignment horizontal="left" vertical="top" indent="1"/>
    </xf>
    <xf numFmtId="0" fontId="102" fillId="79" borderId="82" applyNumberFormat="0" applyAlignment="0" applyProtection="0"/>
    <xf numFmtId="4" fontId="47" fillId="0" borderId="85" applyNumberFormat="0" applyProtection="0">
      <alignment horizontal="right" vertical="center"/>
    </xf>
    <xf numFmtId="4" fontId="47" fillId="0" borderId="85" applyNumberFormat="0" applyProtection="0">
      <alignment horizontal="left" vertical="center" indent="1"/>
    </xf>
    <xf numFmtId="0" fontId="18" fillId="34" borderId="85" applyNumberFormat="0" applyProtection="0">
      <alignment horizontal="left" vertical="center" indent="1"/>
    </xf>
    <xf numFmtId="0" fontId="47" fillId="34" borderId="85" applyNumberFormat="0" applyProtection="0">
      <alignment horizontal="left" vertical="top"/>
    </xf>
    <xf numFmtId="0" fontId="47" fillId="34" borderId="85" applyNumberFormat="0" applyProtection="0">
      <alignment horizontal="left" vertical="top"/>
    </xf>
    <xf numFmtId="0" fontId="47" fillId="34" borderId="85" applyNumberFormat="0" applyProtection="0">
      <alignment horizontal="left" vertical="top"/>
    </xf>
    <xf numFmtId="4" fontId="47" fillId="0" borderId="85" applyNumberFormat="0" applyProtection="0">
      <alignment horizontal="left" vertical="center" indent="1"/>
    </xf>
    <xf numFmtId="0" fontId="102" fillId="79" borderId="82" applyNumberFormat="0" applyAlignment="0" applyProtection="0"/>
    <xf numFmtId="0" fontId="102" fillId="79" borderId="82" applyNumberFormat="0" applyAlignment="0" applyProtection="0"/>
    <xf numFmtId="0" fontId="102" fillId="79" borderId="82" applyNumberFormat="0" applyAlignment="0" applyProtection="0"/>
    <xf numFmtId="0" fontId="102" fillId="79" borderId="82" applyNumberFormat="0" applyAlignment="0" applyProtection="0"/>
    <xf numFmtId="0" fontId="110" fillId="77" borderId="82" applyNumberFormat="0" applyAlignment="0" applyProtection="0"/>
    <xf numFmtId="0" fontId="110" fillId="77" borderId="82" applyNumberFormat="0" applyAlignment="0" applyProtection="0"/>
    <xf numFmtId="0" fontId="110" fillId="77" borderId="82" applyNumberFormat="0" applyAlignment="0" applyProtection="0"/>
    <xf numFmtId="0" fontId="110" fillId="77" borderId="82" applyNumberFormat="0" applyAlignment="0" applyProtection="0"/>
    <xf numFmtId="0" fontId="47" fillId="34" borderId="85" applyNumberFormat="0" applyProtection="0">
      <alignment horizontal="left" vertical="top"/>
    </xf>
    <xf numFmtId="0" fontId="18" fillId="54" borderId="85" applyNumberFormat="0" applyProtection="0">
      <alignment horizontal="left" vertical="top" indent="1"/>
    </xf>
    <xf numFmtId="0" fontId="24" fillId="59" borderId="83" applyNumberFormat="0" applyFont="0" applyAlignment="0" applyProtection="0">
      <protection locked="0"/>
    </xf>
    <xf numFmtId="0" fontId="63" fillId="59" borderId="83" applyNumberFormat="0" applyFont="0" applyFill="0" applyAlignment="0" applyProtection="0">
      <protection locked="0"/>
    </xf>
    <xf numFmtId="0" fontId="18" fillId="0" borderId="0" applyFill="0" applyBorder="0" applyProtection="0">
      <alignment horizontal="right"/>
    </xf>
    <xf numFmtId="0" fontId="63" fillId="59" borderId="83" applyNumberFormat="0" applyFont="0" applyFill="0" applyAlignment="0" applyProtection="0">
      <protection locked="0"/>
    </xf>
    <xf numFmtId="0" fontId="102" fillId="79" borderId="82" applyNumberFormat="0" applyAlignment="0" applyProtection="0"/>
    <xf numFmtId="0" fontId="102" fillId="79" borderId="82" applyNumberFormat="0" applyAlignment="0" applyProtection="0"/>
    <xf numFmtId="0" fontId="102" fillId="79" borderId="82" applyNumberFormat="0" applyAlignment="0" applyProtection="0"/>
    <xf numFmtId="0" fontId="102" fillId="79" borderId="82" applyNumberFormat="0" applyAlignment="0" applyProtection="0"/>
    <xf numFmtId="0" fontId="110" fillId="77" borderId="82" applyNumberFormat="0" applyAlignment="0" applyProtection="0"/>
    <xf numFmtId="0" fontId="110" fillId="77" borderId="82" applyNumberFormat="0" applyAlignment="0" applyProtection="0"/>
    <xf numFmtId="0" fontId="110" fillId="77" borderId="82" applyNumberFormat="0" applyAlignment="0" applyProtection="0"/>
    <xf numFmtId="0" fontId="110" fillId="77" borderId="82" applyNumberFormat="0" applyAlignment="0" applyProtection="0"/>
    <xf numFmtId="0" fontId="24" fillId="59" borderId="83" applyNumberFormat="0" applyFont="0" applyAlignment="0" applyProtection="0">
      <protection locked="0"/>
    </xf>
    <xf numFmtId="4" fontId="51" fillId="49" borderId="85" applyNumberFormat="0" applyProtection="0">
      <alignment horizontal="right" vertical="center"/>
    </xf>
    <xf numFmtId="0" fontId="18" fillId="54" borderId="85" applyNumberFormat="0" applyProtection="0">
      <alignment horizontal="left" vertical="center" indent="1"/>
    </xf>
    <xf numFmtId="0" fontId="102" fillId="79" borderId="82" applyNumberFormat="0" applyAlignment="0" applyProtection="0"/>
    <xf numFmtId="0" fontId="102" fillId="79" borderId="82" applyNumberFormat="0" applyAlignment="0" applyProtection="0"/>
    <xf numFmtId="0" fontId="102" fillId="79" borderId="82" applyNumberFormat="0" applyAlignment="0" applyProtection="0"/>
    <xf numFmtId="0" fontId="102" fillId="79" borderId="82" applyNumberFormat="0" applyAlignment="0" applyProtection="0"/>
    <xf numFmtId="0" fontId="110" fillId="77" borderId="82" applyNumberFormat="0" applyAlignment="0" applyProtection="0"/>
    <xf numFmtId="0" fontId="110" fillId="77" borderId="82" applyNumberFormat="0" applyAlignment="0" applyProtection="0"/>
    <xf numFmtId="0" fontId="110" fillId="77" borderId="82" applyNumberFormat="0" applyAlignment="0" applyProtection="0"/>
    <xf numFmtId="0" fontId="110" fillId="77" borderId="82" applyNumberFormat="0" applyAlignment="0" applyProtection="0"/>
    <xf numFmtId="0" fontId="47" fillId="35" borderId="85" applyNumberFormat="0" applyProtection="0">
      <alignment horizontal="left" vertical="top" indent="1"/>
    </xf>
    <xf numFmtId="0" fontId="18" fillId="34" borderId="85" applyNumberFormat="0" applyProtection="0">
      <alignment horizontal="left" vertical="top" indent="1"/>
    </xf>
    <xf numFmtId="0" fontId="105" fillId="0" borderId="89" applyNumberFormat="0" applyFill="0" applyAlignment="0" applyProtection="0"/>
    <xf numFmtId="0" fontId="105" fillId="0" borderId="89" applyNumberFormat="0" applyFill="0" applyAlignment="0" applyProtection="0"/>
    <xf numFmtId="0" fontId="105" fillId="0" borderId="89" applyNumberFormat="0" applyFill="0" applyAlignment="0" applyProtection="0"/>
    <xf numFmtId="0" fontId="105" fillId="0" borderId="89" applyNumberFormat="0" applyFill="0" applyAlignment="0" applyProtection="0"/>
    <xf numFmtId="0" fontId="105" fillId="0" borderId="89" applyNumberFormat="0" applyFill="0" applyAlignment="0" applyProtection="0"/>
    <xf numFmtId="49" fontId="1" fillId="0" borderId="0" applyAlignment="0">
      <alignment horizontal="center"/>
    </xf>
    <xf numFmtId="2" fontId="1" fillId="0" borderId="0"/>
    <xf numFmtId="0" fontId="18" fillId="0" borderId="0" applyFill="0" applyBorder="0" applyProtection="0">
      <alignment horizontal="right"/>
    </xf>
    <xf numFmtId="0" fontId="63" fillId="59" borderId="102" applyNumberFormat="0" applyFont="0" applyFill="0" applyAlignment="0" applyProtection="0">
      <protection locked="0"/>
    </xf>
    <xf numFmtId="0" fontId="63" fillId="59" borderId="102" applyNumberFormat="0" applyFont="0" applyFill="0" applyAlignment="0" applyProtection="0">
      <protection locked="0"/>
    </xf>
    <xf numFmtId="0" fontId="63" fillId="59" borderId="102" applyNumberFormat="0" applyFont="0" applyFill="0" applyAlignment="0" applyProtection="0">
      <protection locked="0"/>
    </xf>
    <xf numFmtId="0" fontId="63" fillId="59" borderId="102" applyNumberFormat="0" applyFont="0" applyFill="0" applyAlignment="0" applyProtection="0">
      <protection locked="0"/>
    </xf>
    <xf numFmtId="0" fontId="63" fillId="59" borderId="102" applyNumberFormat="0" applyFont="0" applyFill="0" applyAlignment="0" applyProtection="0">
      <protection locked="0"/>
    </xf>
    <xf numFmtId="0" fontId="63" fillId="59" borderId="102" applyNumberFormat="0" applyFont="0" applyFill="0" applyAlignment="0" applyProtection="0">
      <protection locked="0"/>
    </xf>
    <xf numFmtId="0" fontId="63" fillId="59" borderId="102" applyNumberFormat="0" applyFont="0" applyFill="0" applyAlignment="0" applyProtection="0">
      <protection locked="0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0" borderId="0" applyFill="0" applyBorder="0" applyProtection="0">
      <alignment horizontal="right"/>
    </xf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0" borderId="0" applyFill="0" applyBorder="0" applyProtection="0">
      <alignment horizontal="right"/>
    </xf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10" fillId="77" borderId="103" applyNumberFormat="0" applyAlignment="0" applyProtection="0"/>
    <xf numFmtId="0" fontId="18" fillId="0" borderId="0" applyFill="0" applyBorder="0" applyProtection="0">
      <alignment horizontal="right"/>
    </xf>
    <xf numFmtId="0" fontId="26" fillId="0" borderId="104">
      <alignment horizontal="left" vertical="center"/>
    </xf>
    <xf numFmtId="0" fontId="26" fillId="0" borderId="104">
      <alignment horizontal="left" vertical="center"/>
    </xf>
    <xf numFmtId="0" fontId="26" fillId="0" borderId="104">
      <alignment horizontal="left" vertical="center"/>
    </xf>
    <xf numFmtId="0" fontId="26" fillId="0" borderId="104">
      <alignment horizontal="left" vertical="center"/>
    </xf>
    <xf numFmtId="0" fontId="26" fillId="0" borderId="104">
      <alignment horizontal="left" vertical="center"/>
    </xf>
    <xf numFmtId="0" fontId="26" fillId="0" borderId="104">
      <alignment horizontal="left" vertical="center"/>
    </xf>
    <xf numFmtId="0" fontId="26" fillId="0" borderId="104">
      <alignment horizontal="left" vertical="center"/>
    </xf>
    <xf numFmtId="0" fontId="26" fillId="0" borderId="104">
      <alignment horizontal="left" vertical="center"/>
    </xf>
    <xf numFmtId="0" fontId="18" fillId="0" borderId="0" applyFill="0" applyBorder="0" applyProtection="0">
      <alignment horizontal="right"/>
    </xf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8" fillId="0" borderId="0" applyFill="0" applyBorder="0" applyProtection="0">
      <alignment horizontal="right"/>
    </xf>
    <xf numFmtId="0" fontId="18" fillId="0" borderId="93" applyNumberFormat="0" applyFill="0" applyAlignment="0" applyProtection="0"/>
    <xf numFmtId="0" fontId="18" fillId="0" borderId="93" applyNumberFormat="0" applyFill="0" applyAlignment="0" applyProtection="0"/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26" fillId="0" borderId="91">
      <alignment horizontal="left" vertical="center"/>
    </xf>
    <xf numFmtId="0" fontId="18" fillId="0" borderId="0" applyFill="0" applyBorder="0" applyProtection="0">
      <alignment horizontal="right"/>
    </xf>
    <xf numFmtId="0" fontId="21" fillId="35" borderId="94" applyNumberFormat="0" applyFont="0" applyAlignment="0" applyProtection="0">
      <alignment horizontal="center"/>
      <protection locked="0"/>
    </xf>
    <xf numFmtId="0" fontId="21" fillId="35" borderId="94" applyNumberFormat="0" applyFont="0" applyAlignment="0" applyProtection="0">
      <alignment horizontal="center"/>
      <protection locked="0"/>
    </xf>
    <xf numFmtId="0" fontId="21" fillId="35" borderId="94" applyNumberFormat="0" applyFont="0" applyAlignment="0" applyProtection="0">
      <alignment horizontal="center"/>
      <protection locked="0"/>
    </xf>
    <xf numFmtId="0" fontId="21" fillId="35" borderId="94" applyNumberFormat="0" applyFont="0" applyAlignment="0" applyProtection="0">
      <alignment horizontal="center"/>
      <protection locked="0"/>
    </xf>
    <xf numFmtId="0" fontId="18" fillId="0" borderId="0" applyFill="0" applyBorder="0" applyProtection="0">
      <alignment horizontal="right"/>
    </xf>
    <xf numFmtId="37" fontId="30" fillId="0" borderId="0"/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63" fillId="59" borderId="28" applyNumberFormat="0" applyFont="0" applyFill="0" applyAlignment="0" applyProtection="0">
      <protection locked="0"/>
    </xf>
    <xf numFmtId="0" fontId="63" fillId="59" borderId="28" applyNumberFormat="0" applyFont="0" applyFill="0" applyAlignment="0" applyProtection="0">
      <protection locked="0"/>
    </xf>
    <xf numFmtId="0" fontId="63" fillId="59" borderId="28" applyNumberFormat="0" applyFont="0" applyFill="0" applyAlignment="0" applyProtection="0">
      <protection locked="0"/>
    </xf>
    <xf numFmtId="0" fontId="63" fillId="59" borderId="28" applyNumberFormat="0" applyFont="0" applyFill="0" applyAlignment="0" applyProtection="0">
      <protection locked="0"/>
    </xf>
    <xf numFmtId="0" fontId="63" fillId="59" borderId="28" applyNumberFormat="0" applyFont="0" applyFill="0" applyAlignment="0" applyProtection="0">
      <protection locked="0"/>
    </xf>
    <xf numFmtId="0" fontId="63" fillId="59" borderId="28" applyNumberFormat="0" applyFont="0" applyFill="0" applyAlignment="0" applyProtection="0">
      <protection locked="0"/>
    </xf>
    <xf numFmtId="0" fontId="18" fillId="0" borderId="0" applyFill="0" applyBorder="0" applyProtection="0">
      <alignment horizontal="right"/>
    </xf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4" fontId="27" fillId="37" borderId="96" applyNumberFormat="0" applyProtection="0">
      <alignment vertical="center"/>
    </xf>
    <xf numFmtId="4" fontId="27" fillId="37" borderId="96" applyNumberFormat="0" applyProtection="0">
      <alignment vertical="center"/>
    </xf>
    <xf numFmtId="4" fontId="27" fillId="37" borderId="96" applyNumberFormat="0" applyProtection="0">
      <alignment vertical="center"/>
    </xf>
    <xf numFmtId="4" fontId="27" fillId="37" borderId="96" applyNumberFormat="0" applyProtection="0">
      <alignment vertical="center"/>
    </xf>
    <xf numFmtId="4" fontId="27" fillId="37" borderId="96" applyNumberFormat="0" applyProtection="0">
      <alignment vertical="center"/>
    </xf>
    <xf numFmtId="4" fontId="27" fillId="37" borderId="96" applyNumberFormat="0" applyProtection="0">
      <alignment vertical="center"/>
    </xf>
    <xf numFmtId="4" fontId="27" fillId="37" borderId="96" applyNumberFormat="0" applyProtection="0">
      <alignment vertical="center"/>
    </xf>
    <xf numFmtId="4" fontId="27" fillId="37" borderId="96" applyNumberFormat="0" applyProtection="0">
      <alignment vertical="center"/>
    </xf>
    <xf numFmtId="4" fontId="27" fillId="37" borderId="96" applyNumberFormat="0" applyProtection="0">
      <alignment vertical="center"/>
    </xf>
    <xf numFmtId="4" fontId="46" fillId="38" borderId="96" applyNumberFormat="0" applyProtection="0">
      <alignment vertical="center"/>
    </xf>
    <xf numFmtId="4" fontId="46" fillId="38" borderId="96" applyNumberFormat="0" applyProtection="0">
      <alignment vertical="center"/>
    </xf>
    <xf numFmtId="4" fontId="46" fillId="38" borderId="96" applyNumberFormat="0" applyProtection="0">
      <alignment vertical="center"/>
    </xf>
    <xf numFmtId="4" fontId="46" fillId="38" borderId="96" applyNumberFormat="0" applyProtection="0">
      <alignment vertical="center"/>
    </xf>
    <xf numFmtId="4" fontId="46" fillId="38" borderId="96" applyNumberFormat="0" applyProtection="0">
      <alignment vertical="center"/>
    </xf>
    <xf numFmtId="4" fontId="46" fillId="38" borderId="96" applyNumberFormat="0" applyProtection="0">
      <alignment vertical="center"/>
    </xf>
    <xf numFmtId="4" fontId="46" fillId="38" borderId="96" applyNumberFormat="0" applyProtection="0">
      <alignment vertical="center"/>
    </xf>
    <xf numFmtId="4" fontId="46" fillId="38" borderId="96" applyNumberFormat="0" applyProtection="0">
      <alignment vertical="center"/>
    </xf>
    <xf numFmtId="4" fontId="46" fillId="38" borderId="96" applyNumberFormat="0" applyProtection="0">
      <alignment vertical="center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vertical="center"/>
    </xf>
    <xf numFmtId="4" fontId="27" fillId="38" borderId="96" applyNumberFormat="0" applyProtection="0">
      <alignment vertical="center"/>
    </xf>
    <xf numFmtId="4" fontId="27" fillId="38" borderId="96" applyNumberFormat="0" applyProtection="0">
      <alignment vertical="center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0" fontId="27" fillId="38" borderId="96" applyNumberFormat="0" applyProtection="0">
      <alignment horizontal="left" vertical="top" indent="1"/>
    </xf>
    <xf numFmtId="0" fontId="27" fillId="38" borderId="96" applyNumberFormat="0" applyProtection="0">
      <alignment horizontal="left" vertical="top" indent="1"/>
    </xf>
    <xf numFmtId="0" fontId="27" fillId="38" borderId="96" applyNumberFormat="0" applyProtection="0">
      <alignment horizontal="left" vertical="top" indent="1"/>
    </xf>
    <xf numFmtId="0" fontId="27" fillId="38" borderId="96" applyNumberFormat="0" applyProtection="0">
      <alignment horizontal="left" vertical="top" indent="1"/>
    </xf>
    <xf numFmtId="0" fontId="27" fillId="38" borderId="96" applyNumberFormat="0" applyProtection="0">
      <alignment horizontal="left" vertical="top" indent="1"/>
    </xf>
    <xf numFmtId="0" fontId="27" fillId="38" borderId="96" applyNumberFormat="0" applyProtection="0">
      <alignment horizontal="left" vertical="top" indent="1"/>
    </xf>
    <xf numFmtId="0" fontId="27" fillId="38" borderId="96" applyNumberFormat="0" applyProtection="0">
      <alignment horizontal="left" vertical="top" indent="1"/>
    </xf>
    <xf numFmtId="0" fontId="27" fillId="38" borderId="96" applyNumberFormat="0" applyProtection="0">
      <alignment horizontal="left" vertical="top" indent="1"/>
    </xf>
    <xf numFmtId="0" fontId="27" fillId="38" borderId="96" applyNumberFormat="0" applyProtection="0">
      <alignment horizontal="left" vertical="top" indent="1"/>
    </xf>
    <xf numFmtId="4" fontId="27" fillId="34" borderId="96" applyNumberFormat="0" applyProtection="0"/>
    <xf numFmtId="4" fontId="27" fillId="34" borderId="97" applyNumberFormat="0" applyProtection="0">
      <alignment vertical="center"/>
    </xf>
    <xf numFmtId="4" fontId="27" fillId="34" borderId="97" applyNumberFormat="0" applyProtection="0">
      <alignment vertical="center"/>
    </xf>
    <xf numFmtId="4" fontId="27" fillId="34" borderId="97" applyNumberFormat="0" applyProtection="0">
      <alignment vertical="center"/>
    </xf>
    <xf numFmtId="4" fontId="27" fillId="34" borderId="96" applyNumberFormat="0" applyProtection="0"/>
    <xf numFmtId="4" fontId="27" fillId="34" borderId="96" applyNumberFormat="0" applyProtection="0"/>
    <xf numFmtId="4" fontId="27" fillId="34" borderId="96" applyNumberFormat="0" applyProtection="0"/>
    <xf numFmtId="4" fontId="27" fillId="34" borderId="96" applyNumberFormat="0" applyProtection="0"/>
    <xf numFmtId="4" fontId="27" fillId="34" borderId="96" applyNumberFormat="0" applyProtection="0"/>
    <xf numFmtId="4" fontId="27" fillId="34" borderId="96" applyNumberFormat="0" applyProtection="0"/>
    <xf numFmtId="4" fontId="27" fillId="34" borderId="96" applyNumberFormat="0" applyProtection="0"/>
    <xf numFmtId="4" fontId="27" fillId="34" borderId="96" applyNumberFormat="0" applyProtection="0"/>
    <xf numFmtId="4" fontId="27" fillId="34" borderId="96" applyNumberFormat="0" applyProtection="0"/>
    <xf numFmtId="4" fontId="27" fillId="34" borderId="96" applyNumberFormat="0" applyProtection="0"/>
    <xf numFmtId="4" fontId="27" fillId="34" borderId="96" applyNumberFormat="0" applyProtection="0"/>
    <xf numFmtId="4" fontId="27" fillId="34" borderId="96" applyNumberFormat="0" applyProtection="0"/>
    <xf numFmtId="4" fontId="27" fillId="34" borderId="96" applyNumberFormat="0" applyProtection="0"/>
    <xf numFmtId="4" fontId="27" fillId="34" borderId="96" applyNumberFormat="0" applyProtection="0"/>
    <xf numFmtId="4" fontId="27" fillId="34" borderId="97" applyNumberFormat="0" applyProtection="0">
      <alignment vertical="center"/>
    </xf>
    <xf numFmtId="4" fontId="27" fillId="34" borderId="97" applyNumberFormat="0" applyProtection="0">
      <alignment vertical="center"/>
    </xf>
    <xf numFmtId="4" fontId="27" fillId="34" borderId="97" applyNumberFormat="0" applyProtection="0">
      <alignment vertical="center"/>
    </xf>
    <xf numFmtId="4" fontId="27" fillId="34" borderId="97" applyNumberFormat="0" applyProtection="0">
      <alignment vertical="center"/>
    </xf>
    <xf numFmtId="4" fontId="27" fillId="34" borderId="97" applyNumberFormat="0" applyProtection="0">
      <alignment vertical="center"/>
    </xf>
    <xf numFmtId="4" fontId="27" fillId="34" borderId="97" applyNumberFormat="0" applyProtection="0">
      <alignment vertical="center"/>
    </xf>
    <xf numFmtId="4" fontId="27" fillId="34" borderId="97" applyNumberFormat="0" applyProtection="0">
      <alignment vertical="center"/>
    </xf>
    <xf numFmtId="4" fontId="47" fillId="39" borderId="96" applyNumberFormat="0" applyProtection="0">
      <alignment horizontal="right" vertical="center"/>
    </xf>
    <xf numFmtId="4" fontId="47" fillId="39" borderId="96" applyNumberFormat="0" applyProtection="0">
      <alignment horizontal="right" vertical="center"/>
    </xf>
    <xf numFmtId="4" fontId="47" fillId="39" borderId="96" applyNumberFormat="0" applyProtection="0">
      <alignment horizontal="right" vertical="center"/>
    </xf>
    <xf numFmtId="4" fontId="47" fillId="39" borderId="96" applyNumberFormat="0" applyProtection="0">
      <alignment horizontal="right" vertical="center"/>
    </xf>
    <xf numFmtId="4" fontId="47" fillId="39" borderId="96" applyNumberFormat="0" applyProtection="0">
      <alignment horizontal="right" vertical="center"/>
    </xf>
    <xf numFmtId="4" fontId="47" fillId="39" borderId="96" applyNumberFormat="0" applyProtection="0">
      <alignment horizontal="right" vertical="center"/>
    </xf>
    <xf numFmtId="4" fontId="47" fillId="39" borderId="96" applyNumberFormat="0" applyProtection="0">
      <alignment horizontal="right" vertical="center"/>
    </xf>
    <xf numFmtId="4" fontId="47" fillId="39" borderId="96" applyNumberFormat="0" applyProtection="0">
      <alignment horizontal="right" vertical="center"/>
    </xf>
    <xf numFmtId="4" fontId="47" fillId="39" borderId="96" applyNumberFormat="0" applyProtection="0">
      <alignment horizontal="right" vertical="center"/>
    </xf>
    <xf numFmtId="4" fontId="47" fillId="40" borderId="96" applyNumberFormat="0" applyProtection="0">
      <alignment horizontal="right" vertical="center"/>
    </xf>
    <xf numFmtId="4" fontId="47" fillId="40" borderId="96" applyNumberFormat="0" applyProtection="0">
      <alignment horizontal="right" vertical="center"/>
    </xf>
    <xf numFmtId="4" fontId="47" fillId="40" borderId="96" applyNumberFormat="0" applyProtection="0">
      <alignment horizontal="right" vertical="center"/>
    </xf>
    <xf numFmtId="4" fontId="47" fillId="40" borderId="96" applyNumberFormat="0" applyProtection="0">
      <alignment horizontal="right" vertical="center"/>
    </xf>
    <xf numFmtId="4" fontId="47" fillId="40" borderId="96" applyNumberFormat="0" applyProtection="0">
      <alignment horizontal="right" vertical="center"/>
    </xf>
    <xf numFmtId="4" fontId="47" fillId="40" borderId="96" applyNumberFormat="0" applyProtection="0">
      <alignment horizontal="right" vertical="center"/>
    </xf>
    <xf numFmtId="4" fontId="47" fillId="40" borderId="96" applyNumberFormat="0" applyProtection="0">
      <alignment horizontal="right" vertical="center"/>
    </xf>
    <xf numFmtId="4" fontId="47" fillId="40" borderId="96" applyNumberFormat="0" applyProtection="0">
      <alignment horizontal="right" vertical="center"/>
    </xf>
    <xf numFmtId="4" fontId="47" fillId="40" borderId="96" applyNumberFormat="0" applyProtection="0">
      <alignment horizontal="right" vertical="center"/>
    </xf>
    <xf numFmtId="4" fontId="47" fillId="41" borderId="96" applyNumberFormat="0" applyProtection="0">
      <alignment horizontal="right" vertical="center"/>
    </xf>
    <xf numFmtId="4" fontId="47" fillId="41" borderId="96" applyNumberFormat="0" applyProtection="0">
      <alignment horizontal="right" vertical="center"/>
    </xf>
    <xf numFmtId="4" fontId="47" fillId="41" borderId="96" applyNumberFormat="0" applyProtection="0">
      <alignment horizontal="right" vertical="center"/>
    </xf>
    <xf numFmtId="4" fontId="47" fillId="41" borderId="96" applyNumberFormat="0" applyProtection="0">
      <alignment horizontal="right" vertical="center"/>
    </xf>
    <xf numFmtId="4" fontId="47" fillId="41" borderId="96" applyNumberFormat="0" applyProtection="0">
      <alignment horizontal="right" vertical="center"/>
    </xf>
    <xf numFmtId="4" fontId="47" fillId="41" borderId="96" applyNumberFormat="0" applyProtection="0">
      <alignment horizontal="right" vertical="center"/>
    </xf>
    <xf numFmtId="4" fontId="47" fillId="41" borderId="96" applyNumberFormat="0" applyProtection="0">
      <alignment horizontal="right" vertical="center"/>
    </xf>
    <xf numFmtId="4" fontId="47" fillId="41" borderId="96" applyNumberFormat="0" applyProtection="0">
      <alignment horizontal="right" vertical="center"/>
    </xf>
    <xf numFmtId="4" fontId="47" fillId="41" borderId="96" applyNumberFormat="0" applyProtection="0">
      <alignment horizontal="right" vertical="center"/>
    </xf>
    <xf numFmtId="4" fontId="47" fillId="42" borderId="96" applyNumberFormat="0" applyProtection="0">
      <alignment horizontal="right" vertical="center"/>
    </xf>
    <xf numFmtId="4" fontId="47" fillId="42" borderId="96" applyNumberFormat="0" applyProtection="0">
      <alignment horizontal="right" vertical="center"/>
    </xf>
    <xf numFmtId="4" fontId="47" fillId="42" borderId="96" applyNumberFormat="0" applyProtection="0">
      <alignment horizontal="right" vertical="center"/>
    </xf>
    <xf numFmtId="4" fontId="47" fillId="42" borderId="96" applyNumberFormat="0" applyProtection="0">
      <alignment horizontal="right" vertical="center"/>
    </xf>
    <xf numFmtId="4" fontId="47" fillId="42" borderId="96" applyNumberFormat="0" applyProtection="0">
      <alignment horizontal="right" vertical="center"/>
    </xf>
    <xf numFmtId="4" fontId="47" fillId="42" borderId="96" applyNumberFormat="0" applyProtection="0">
      <alignment horizontal="right" vertical="center"/>
    </xf>
    <xf numFmtId="4" fontId="47" fillId="42" borderId="96" applyNumberFormat="0" applyProtection="0">
      <alignment horizontal="right" vertical="center"/>
    </xf>
    <xf numFmtId="4" fontId="47" fillId="42" borderId="96" applyNumberFormat="0" applyProtection="0">
      <alignment horizontal="right" vertical="center"/>
    </xf>
    <xf numFmtId="4" fontId="47" fillId="42" borderId="96" applyNumberFormat="0" applyProtection="0">
      <alignment horizontal="right" vertical="center"/>
    </xf>
    <xf numFmtId="4" fontId="47" fillId="43" borderId="96" applyNumberFormat="0" applyProtection="0">
      <alignment horizontal="right" vertical="center"/>
    </xf>
    <xf numFmtId="4" fontId="47" fillId="43" borderId="96" applyNumberFormat="0" applyProtection="0">
      <alignment horizontal="right" vertical="center"/>
    </xf>
    <xf numFmtId="4" fontId="47" fillId="43" borderId="96" applyNumberFormat="0" applyProtection="0">
      <alignment horizontal="right" vertical="center"/>
    </xf>
    <xf numFmtId="4" fontId="47" fillId="43" borderId="96" applyNumberFormat="0" applyProtection="0">
      <alignment horizontal="right" vertical="center"/>
    </xf>
    <xf numFmtId="4" fontId="47" fillId="43" borderId="96" applyNumberFormat="0" applyProtection="0">
      <alignment horizontal="right" vertical="center"/>
    </xf>
    <xf numFmtId="4" fontId="47" fillId="43" borderId="96" applyNumberFormat="0" applyProtection="0">
      <alignment horizontal="right" vertical="center"/>
    </xf>
    <xf numFmtId="4" fontId="47" fillId="43" borderId="96" applyNumberFormat="0" applyProtection="0">
      <alignment horizontal="right" vertical="center"/>
    </xf>
    <xf numFmtId="4" fontId="47" fillId="43" borderId="96" applyNumberFormat="0" applyProtection="0">
      <alignment horizontal="right" vertical="center"/>
    </xf>
    <xf numFmtId="4" fontId="47" fillId="43" borderId="96" applyNumberFormat="0" applyProtection="0">
      <alignment horizontal="right" vertical="center"/>
    </xf>
    <xf numFmtId="4" fontId="47" fillId="44" borderId="96" applyNumberFormat="0" applyProtection="0">
      <alignment horizontal="right" vertical="center"/>
    </xf>
    <xf numFmtId="4" fontId="47" fillId="44" borderId="96" applyNumberFormat="0" applyProtection="0">
      <alignment horizontal="right" vertical="center"/>
    </xf>
    <xf numFmtId="4" fontId="47" fillId="44" borderId="96" applyNumberFormat="0" applyProtection="0">
      <alignment horizontal="right" vertical="center"/>
    </xf>
    <xf numFmtId="4" fontId="47" fillId="44" borderId="96" applyNumberFormat="0" applyProtection="0">
      <alignment horizontal="right" vertical="center"/>
    </xf>
    <xf numFmtId="4" fontId="47" fillId="44" borderId="96" applyNumberFormat="0" applyProtection="0">
      <alignment horizontal="right" vertical="center"/>
    </xf>
    <xf numFmtId="4" fontId="47" fillId="44" borderId="96" applyNumberFormat="0" applyProtection="0">
      <alignment horizontal="right" vertical="center"/>
    </xf>
    <xf numFmtId="4" fontId="47" fillId="44" borderId="96" applyNumberFormat="0" applyProtection="0">
      <alignment horizontal="right" vertical="center"/>
    </xf>
    <xf numFmtId="4" fontId="47" fillId="44" borderId="96" applyNumberFormat="0" applyProtection="0">
      <alignment horizontal="right" vertical="center"/>
    </xf>
    <xf numFmtId="4" fontId="47" fillId="44" borderId="96" applyNumberFormat="0" applyProtection="0">
      <alignment horizontal="right" vertical="center"/>
    </xf>
    <xf numFmtId="4" fontId="47" fillId="45" borderId="96" applyNumberFormat="0" applyProtection="0">
      <alignment horizontal="right" vertical="center"/>
    </xf>
    <xf numFmtId="4" fontId="47" fillId="45" borderId="96" applyNumberFormat="0" applyProtection="0">
      <alignment horizontal="right" vertical="center"/>
    </xf>
    <xf numFmtId="4" fontId="47" fillId="45" borderId="96" applyNumberFormat="0" applyProtection="0">
      <alignment horizontal="right" vertical="center"/>
    </xf>
    <xf numFmtId="4" fontId="47" fillId="45" borderId="96" applyNumberFormat="0" applyProtection="0">
      <alignment horizontal="right" vertical="center"/>
    </xf>
    <xf numFmtId="4" fontId="47" fillId="45" borderId="96" applyNumberFormat="0" applyProtection="0">
      <alignment horizontal="right" vertical="center"/>
    </xf>
    <xf numFmtId="4" fontId="47" fillId="45" borderId="96" applyNumberFormat="0" applyProtection="0">
      <alignment horizontal="right" vertical="center"/>
    </xf>
    <xf numFmtId="4" fontId="47" fillId="45" borderId="96" applyNumberFormat="0" applyProtection="0">
      <alignment horizontal="right" vertical="center"/>
    </xf>
    <xf numFmtId="4" fontId="47" fillId="45" borderId="96" applyNumberFormat="0" applyProtection="0">
      <alignment horizontal="right" vertical="center"/>
    </xf>
    <xf numFmtId="4" fontId="47" fillId="45" borderId="96" applyNumberFormat="0" applyProtection="0">
      <alignment horizontal="right" vertical="center"/>
    </xf>
    <xf numFmtId="4" fontId="47" fillId="46" borderId="96" applyNumberFormat="0" applyProtection="0">
      <alignment horizontal="right" vertical="center"/>
    </xf>
    <xf numFmtId="4" fontId="47" fillId="46" borderId="96" applyNumberFormat="0" applyProtection="0">
      <alignment horizontal="right" vertical="center"/>
    </xf>
    <xf numFmtId="4" fontId="47" fillId="46" borderId="96" applyNumberFormat="0" applyProtection="0">
      <alignment horizontal="right" vertical="center"/>
    </xf>
    <xf numFmtId="4" fontId="47" fillId="46" borderId="96" applyNumberFormat="0" applyProtection="0">
      <alignment horizontal="right" vertical="center"/>
    </xf>
    <xf numFmtId="4" fontId="47" fillId="46" borderId="96" applyNumberFormat="0" applyProtection="0">
      <alignment horizontal="right" vertical="center"/>
    </xf>
    <xf numFmtId="4" fontId="47" fillId="46" borderId="96" applyNumberFormat="0" applyProtection="0">
      <alignment horizontal="right" vertical="center"/>
    </xf>
    <xf numFmtId="4" fontId="47" fillId="46" borderId="96" applyNumberFormat="0" applyProtection="0">
      <alignment horizontal="right" vertical="center"/>
    </xf>
    <xf numFmtId="4" fontId="47" fillId="46" borderId="96" applyNumberFormat="0" applyProtection="0">
      <alignment horizontal="right" vertical="center"/>
    </xf>
    <xf numFmtId="4" fontId="47" fillId="46" borderId="96" applyNumberFormat="0" applyProtection="0">
      <alignment horizontal="right" vertical="center"/>
    </xf>
    <xf numFmtId="4" fontId="47" fillId="47" borderId="96" applyNumberFormat="0" applyProtection="0">
      <alignment horizontal="right" vertical="center"/>
    </xf>
    <xf numFmtId="4" fontId="47" fillId="47" borderId="96" applyNumberFormat="0" applyProtection="0">
      <alignment horizontal="right" vertical="center"/>
    </xf>
    <xf numFmtId="4" fontId="47" fillId="47" borderId="96" applyNumberFormat="0" applyProtection="0">
      <alignment horizontal="right" vertical="center"/>
    </xf>
    <xf numFmtId="4" fontId="47" fillId="47" borderId="96" applyNumberFormat="0" applyProtection="0">
      <alignment horizontal="right" vertical="center"/>
    </xf>
    <xf numFmtId="4" fontId="47" fillId="47" borderId="96" applyNumberFormat="0" applyProtection="0">
      <alignment horizontal="right" vertical="center"/>
    </xf>
    <xf numFmtId="4" fontId="47" fillId="47" borderId="96" applyNumberFormat="0" applyProtection="0">
      <alignment horizontal="right" vertical="center"/>
    </xf>
    <xf numFmtId="4" fontId="47" fillId="47" borderId="96" applyNumberFormat="0" applyProtection="0">
      <alignment horizontal="right" vertical="center"/>
    </xf>
    <xf numFmtId="4" fontId="47" fillId="47" borderId="96" applyNumberFormat="0" applyProtection="0">
      <alignment horizontal="right" vertical="center"/>
    </xf>
    <xf numFmtId="4" fontId="47" fillId="47" borderId="96" applyNumberFormat="0" applyProtection="0">
      <alignment horizontal="right" vertical="center"/>
    </xf>
    <xf numFmtId="4" fontId="47" fillId="51" borderId="96" applyNumberFormat="0" applyProtection="0">
      <alignment horizontal="right" vertical="center"/>
    </xf>
    <xf numFmtId="4" fontId="47" fillId="51" borderId="96" applyNumberFormat="0" applyProtection="0">
      <alignment horizontal="right" vertical="center"/>
    </xf>
    <xf numFmtId="4" fontId="47" fillId="51" borderId="96" applyNumberFormat="0" applyProtection="0">
      <alignment horizontal="right" vertical="center"/>
    </xf>
    <xf numFmtId="4" fontId="47" fillId="51" borderId="96" applyNumberFormat="0" applyProtection="0">
      <alignment horizontal="right" vertical="center"/>
    </xf>
    <xf numFmtId="4" fontId="47" fillId="51" borderId="96" applyNumberFormat="0" applyProtection="0">
      <alignment horizontal="right" vertical="center"/>
    </xf>
    <xf numFmtId="4" fontId="47" fillId="51" borderId="96" applyNumberFormat="0" applyProtection="0">
      <alignment horizontal="right" vertical="center"/>
    </xf>
    <xf numFmtId="4" fontId="47" fillId="51" borderId="96" applyNumberFormat="0" applyProtection="0">
      <alignment horizontal="right" vertical="center"/>
    </xf>
    <xf numFmtId="4" fontId="47" fillId="51" borderId="96" applyNumberFormat="0" applyProtection="0">
      <alignment horizontal="right" vertical="center"/>
    </xf>
    <xf numFmtId="4" fontId="47" fillId="51" borderId="96" applyNumberFormat="0" applyProtection="0">
      <alignment horizontal="right" vertical="center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4" fontId="47" fillId="35" borderId="96" applyNumberFormat="0" applyProtection="0">
      <alignment vertical="center"/>
    </xf>
    <xf numFmtId="4" fontId="47" fillId="35" borderId="96" applyNumberFormat="0" applyProtection="0">
      <alignment vertical="center"/>
    </xf>
    <xf numFmtId="4" fontId="47" fillId="35" borderId="96" applyNumberFormat="0" applyProtection="0">
      <alignment vertical="center"/>
    </xf>
    <xf numFmtId="4" fontId="47" fillId="35" borderId="96" applyNumberFormat="0" applyProtection="0">
      <alignment vertical="center"/>
    </xf>
    <xf numFmtId="4" fontId="47" fillId="35" borderId="96" applyNumberFormat="0" applyProtection="0">
      <alignment vertical="center"/>
    </xf>
    <xf numFmtId="4" fontId="47" fillId="35" borderId="96" applyNumberFormat="0" applyProtection="0">
      <alignment vertical="center"/>
    </xf>
    <xf numFmtId="4" fontId="47" fillId="35" borderId="96" applyNumberFormat="0" applyProtection="0">
      <alignment vertical="center"/>
    </xf>
    <xf numFmtId="4" fontId="47" fillId="35" borderId="96" applyNumberFormat="0" applyProtection="0">
      <alignment vertical="center"/>
    </xf>
    <xf numFmtId="4" fontId="47" fillId="35" borderId="96" applyNumberFormat="0" applyProtection="0">
      <alignment vertical="center"/>
    </xf>
    <xf numFmtId="4" fontId="51" fillId="35" borderId="96" applyNumberFormat="0" applyProtection="0">
      <alignment vertical="center"/>
    </xf>
    <xf numFmtId="4" fontId="51" fillId="35" borderId="96" applyNumberFormat="0" applyProtection="0">
      <alignment vertical="center"/>
    </xf>
    <xf numFmtId="4" fontId="51" fillId="35" borderId="96" applyNumberFormat="0" applyProtection="0">
      <alignment vertical="center"/>
    </xf>
    <xf numFmtId="4" fontId="51" fillId="35" borderId="96" applyNumberFormat="0" applyProtection="0">
      <alignment vertical="center"/>
    </xf>
    <xf numFmtId="4" fontId="51" fillId="35" borderId="96" applyNumberFormat="0" applyProtection="0">
      <alignment vertical="center"/>
    </xf>
    <xf numFmtId="4" fontId="51" fillId="35" borderId="96" applyNumberFormat="0" applyProtection="0">
      <alignment vertical="center"/>
    </xf>
    <xf numFmtId="4" fontId="51" fillId="35" borderId="96" applyNumberFormat="0" applyProtection="0">
      <alignment vertical="center"/>
    </xf>
    <xf numFmtId="4" fontId="51" fillId="35" borderId="96" applyNumberFormat="0" applyProtection="0">
      <alignment vertical="center"/>
    </xf>
    <xf numFmtId="4" fontId="51" fillId="35" borderId="96" applyNumberFormat="0" applyProtection="0">
      <alignment vertical="center"/>
    </xf>
    <xf numFmtId="4" fontId="47" fillId="35" borderId="96" applyNumberFormat="0" applyProtection="0">
      <alignment horizontal="left" vertical="center" indent="1"/>
    </xf>
    <xf numFmtId="4" fontId="47" fillId="35" borderId="96" applyNumberFormat="0" applyProtection="0">
      <alignment horizontal="left" vertical="center" indent="1"/>
    </xf>
    <xf numFmtId="4" fontId="47" fillId="35" borderId="96" applyNumberFormat="0" applyProtection="0">
      <alignment horizontal="left" vertical="center" indent="1"/>
    </xf>
    <xf numFmtId="4" fontId="47" fillId="35" borderId="96" applyNumberFormat="0" applyProtection="0">
      <alignment horizontal="left" vertical="center" indent="1"/>
    </xf>
    <xf numFmtId="4" fontId="47" fillId="35" borderId="96" applyNumberFormat="0" applyProtection="0">
      <alignment horizontal="left" vertical="center" indent="1"/>
    </xf>
    <xf numFmtId="4" fontId="47" fillId="35" borderId="96" applyNumberFormat="0" applyProtection="0">
      <alignment horizontal="left" vertical="center" indent="1"/>
    </xf>
    <xf numFmtId="4" fontId="47" fillId="35" borderId="96" applyNumberFormat="0" applyProtection="0">
      <alignment horizontal="left" vertical="center" indent="1"/>
    </xf>
    <xf numFmtId="4" fontId="47" fillId="35" borderId="96" applyNumberFormat="0" applyProtection="0">
      <alignment horizontal="left" vertical="center" indent="1"/>
    </xf>
    <xf numFmtId="4" fontId="47" fillId="35" borderId="96" applyNumberFormat="0" applyProtection="0">
      <alignment horizontal="left" vertical="center" indent="1"/>
    </xf>
    <xf numFmtId="0" fontId="47" fillId="35" borderId="96" applyNumberFormat="0" applyProtection="0">
      <alignment horizontal="left" vertical="top" indent="1"/>
    </xf>
    <xf numFmtId="0" fontId="47" fillId="35" borderId="96" applyNumberFormat="0" applyProtection="0">
      <alignment horizontal="left" vertical="top" indent="1"/>
    </xf>
    <xf numFmtId="0" fontId="47" fillId="35" borderId="96" applyNumberFormat="0" applyProtection="0">
      <alignment horizontal="left" vertical="top" indent="1"/>
    </xf>
    <xf numFmtId="0" fontId="47" fillId="35" borderId="96" applyNumberFormat="0" applyProtection="0">
      <alignment horizontal="left" vertical="top" indent="1"/>
    </xf>
    <xf numFmtId="0" fontId="47" fillId="35" borderId="96" applyNumberFormat="0" applyProtection="0">
      <alignment horizontal="left" vertical="top" indent="1"/>
    </xf>
    <xf numFmtId="0" fontId="47" fillId="35" borderId="96" applyNumberFormat="0" applyProtection="0">
      <alignment horizontal="left" vertical="top" indent="1"/>
    </xf>
    <xf numFmtId="0" fontId="47" fillId="35" borderId="96" applyNumberFormat="0" applyProtection="0">
      <alignment horizontal="left" vertical="top" indent="1"/>
    </xf>
    <xf numFmtId="0" fontId="47" fillId="35" borderId="96" applyNumberFormat="0" applyProtection="0">
      <alignment horizontal="left" vertical="top" indent="1"/>
    </xf>
    <xf numFmtId="0" fontId="47" fillId="35" borderId="96" applyNumberFormat="0" applyProtection="0">
      <alignment horizontal="left" vertical="top" indent="1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59" borderId="98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51" fillId="49" borderId="96" applyNumberFormat="0" applyProtection="0">
      <alignment horizontal="right" vertical="center"/>
    </xf>
    <xf numFmtId="4" fontId="51" fillId="49" borderId="96" applyNumberFormat="0" applyProtection="0">
      <alignment horizontal="right" vertical="center"/>
    </xf>
    <xf numFmtId="4" fontId="51" fillId="49" borderId="96" applyNumberFormat="0" applyProtection="0">
      <alignment horizontal="right" vertical="center"/>
    </xf>
    <xf numFmtId="4" fontId="51" fillId="49" borderId="96" applyNumberFormat="0" applyProtection="0">
      <alignment horizontal="right" vertical="center"/>
    </xf>
    <xf numFmtId="4" fontId="51" fillId="49" borderId="96" applyNumberFormat="0" applyProtection="0">
      <alignment horizontal="right" vertical="center"/>
    </xf>
    <xf numFmtId="4" fontId="51" fillId="49" borderId="96" applyNumberFormat="0" applyProtection="0">
      <alignment horizontal="right" vertical="center"/>
    </xf>
    <xf numFmtId="4" fontId="51" fillId="49" borderId="96" applyNumberFormat="0" applyProtection="0">
      <alignment horizontal="right" vertical="center"/>
    </xf>
    <xf numFmtId="4" fontId="51" fillId="49" borderId="96" applyNumberFormat="0" applyProtection="0">
      <alignment horizontal="right" vertical="center"/>
    </xf>
    <xf numFmtId="4" fontId="51" fillId="49" borderId="96" applyNumberFormat="0" applyProtection="0">
      <alignment horizontal="right" vertical="center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59" borderId="96" applyNumberFormat="0" applyProtection="0">
      <alignment horizontal="left" vertical="center" indent="1"/>
    </xf>
    <xf numFmtId="4" fontId="47" fillId="59" borderId="96" applyNumberFormat="0" applyProtection="0">
      <alignment horizontal="left" vertical="center" indent="1"/>
    </xf>
    <xf numFmtId="4" fontId="47" fillId="59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51" borderId="96" applyNumberFormat="0" applyProtection="0">
      <alignment horizontal="left" vertical="center" indent="1"/>
    </xf>
    <xf numFmtId="4" fontId="47" fillId="51" borderId="96" applyNumberFormat="0" applyProtection="0">
      <alignment horizontal="left" vertical="center" indent="1"/>
    </xf>
    <xf numFmtId="4" fontId="47" fillId="51" borderId="96" applyNumberFormat="0" applyProtection="0">
      <alignment horizontal="left" vertical="center" indent="1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center" vertical="top"/>
    </xf>
    <xf numFmtId="0" fontId="47" fillId="34" borderId="96" applyNumberFormat="0" applyProtection="0">
      <alignment horizontal="center" vertical="top"/>
    </xf>
    <xf numFmtId="0" fontId="47" fillId="34" borderId="96" applyNumberFormat="0" applyProtection="0">
      <alignment horizontal="center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4" fontId="25" fillId="49" borderId="96" applyNumberFormat="0" applyProtection="0">
      <alignment horizontal="right" vertical="center"/>
    </xf>
    <xf numFmtId="4" fontId="25" fillId="49" borderId="96" applyNumberFormat="0" applyProtection="0">
      <alignment horizontal="right" vertical="center"/>
    </xf>
    <xf numFmtId="4" fontId="25" fillId="49" borderId="96" applyNumberFormat="0" applyProtection="0">
      <alignment horizontal="right" vertical="center"/>
    </xf>
    <xf numFmtId="4" fontId="25" fillId="49" borderId="96" applyNumberFormat="0" applyProtection="0">
      <alignment horizontal="right" vertical="center"/>
    </xf>
    <xf numFmtId="4" fontId="25" fillId="49" borderId="96" applyNumberFormat="0" applyProtection="0">
      <alignment horizontal="right" vertical="center"/>
    </xf>
    <xf numFmtId="4" fontId="25" fillId="49" borderId="96" applyNumberFormat="0" applyProtection="0">
      <alignment horizontal="right" vertical="center"/>
    </xf>
    <xf numFmtId="4" fontId="25" fillId="49" borderId="96" applyNumberFormat="0" applyProtection="0">
      <alignment horizontal="right" vertical="center"/>
    </xf>
    <xf numFmtId="4" fontId="25" fillId="49" borderId="96" applyNumberFormat="0" applyProtection="0">
      <alignment horizontal="right" vertical="center"/>
    </xf>
    <xf numFmtId="4" fontId="25" fillId="49" borderId="96" applyNumberFormat="0" applyProtection="0">
      <alignment horizontal="right" vertical="center"/>
    </xf>
    <xf numFmtId="172" fontId="18" fillId="0" borderId="99">
      <alignment horizontal="justify" vertical="top" wrapText="1"/>
    </xf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35" fillId="0" borderId="101"/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18" fillId="0" borderId="0" applyFill="0" applyBorder="0" applyProtection="0">
      <alignment horizontal="right"/>
    </xf>
    <xf numFmtId="0" fontId="47" fillId="0" borderId="0">
      <alignment vertical="top"/>
    </xf>
    <xf numFmtId="0" fontId="121" fillId="0" borderId="0"/>
    <xf numFmtId="43" fontId="121" fillId="0" borderId="0" applyFont="0" applyFill="0" applyBorder="0" applyAlignment="0" applyProtection="0"/>
    <xf numFmtId="0" fontId="18" fillId="0" borderId="0" applyFill="0" applyBorder="0" applyProtection="0">
      <alignment horizontal="right"/>
    </xf>
    <xf numFmtId="4" fontId="27" fillId="37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0" fontId="27" fillId="38" borderId="106" applyNumberFormat="0" applyProtection="0">
      <alignment horizontal="left" vertical="top" indent="1"/>
    </xf>
    <xf numFmtId="4" fontId="27" fillId="34" borderId="106" applyNumberFormat="0" applyProtection="0"/>
    <xf numFmtId="4" fontId="47" fillId="39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51" borderId="106" applyNumberFormat="0" applyProtection="0">
      <alignment horizontal="right" vertical="center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4" fontId="47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47" fillId="35" borderId="106" applyNumberFormat="0" applyProtection="0">
      <alignment horizontal="left" vertical="center" indent="1"/>
    </xf>
    <xf numFmtId="0" fontId="47" fillId="35" borderId="106" applyNumberFormat="0" applyProtection="0">
      <alignment horizontal="left" vertical="top" indent="1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4" fontId="25" fillId="49" borderId="106" applyNumberFormat="0" applyProtection="0">
      <alignment horizontal="right" vertical="center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vertical="center"/>
    </xf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top" indent="1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59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center" vertical="top"/>
    </xf>
    <xf numFmtId="4" fontId="47" fillId="51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24" fillId="59" borderId="111" applyNumberFormat="0" applyFont="0" applyAlignment="0" applyProtection="0">
      <protection locked="0"/>
    </xf>
    <xf numFmtId="0" fontId="63" fillId="59" borderId="111" applyNumberFormat="0" applyFont="0" applyFill="0" applyAlignment="0" applyProtection="0">
      <protection locked="0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4" fontId="25" fillId="49" borderId="106" applyNumberFormat="0" applyProtection="0">
      <alignment horizontal="right" vertical="center"/>
    </xf>
    <xf numFmtId="0" fontId="47" fillId="34" borderId="106" applyNumberFormat="0" applyProtection="0">
      <alignment horizontal="left" vertical="top"/>
    </xf>
    <xf numFmtId="4" fontId="47" fillId="0" borderId="106" applyNumberFormat="0" applyProtection="0">
      <alignment horizontal="left" vertical="center" indent="1"/>
    </xf>
    <xf numFmtId="4" fontId="51" fillId="49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0" fontId="47" fillId="35" borderId="106" applyNumberFormat="0" applyProtection="0">
      <alignment horizontal="left" vertical="top" indent="1"/>
    </xf>
    <xf numFmtId="4" fontId="47" fillId="35" borderId="106" applyNumberFormat="0" applyProtection="0">
      <alignment horizontal="left" vertical="center" indent="1"/>
    </xf>
    <xf numFmtId="4" fontId="51" fillId="35" borderId="106" applyNumberFormat="0" applyProtection="0">
      <alignment vertical="center"/>
    </xf>
    <xf numFmtId="4" fontId="47" fillId="35" borderId="106" applyNumberFormat="0" applyProtection="0">
      <alignment vertical="center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4" fontId="47" fillId="51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39" borderId="106" applyNumberFormat="0" applyProtection="0">
      <alignment horizontal="right" vertical="center"/>
    </xf>
    <xf numFmtId="0" fontId="27" fillId="38" borderId="106" applyNumberFormat="0" applyProtection="0">
      <alignment horizontal="left" vertical="top" indent="1"/>
    </xf>
    <xf numFmtId="4" fontId="27" fillId="38" borderId="106" applyNumberFormat="0" applyProtection="0">
      <alignment horizontal="left" vertical="center" indent="1"/>
    </xf>
    <xf numFmtId="4" fontId="46" fillId="38" borderId="106" applyNumberFormat="0" applyProtection="0">
      <alignment vertical="center"/>
    </xf>
    <xf numFmtId="4" fontId="27" fillId="37" borderId="106" applyNumberFormat="0" applyProtection="0">
      <alignment vertical="center"/>
    </xf>
    <xf numFmtId="0" fontId="63" fillId="59" borderId="111" applyNumberFormat="0" applyFont="0" applyFill="0" applyAlignment="0" applyProtection="0">
      <protection locked="0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24" fillId="59" borderId="111" applyNumberFormat="0" applyFont="0" applyAlignment="0" applyProtection="0">
      <protection locked="0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4" fontId="27" fillId="37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27" fillId="38" borderId="106" applyNumberFormat="0" applyProtection="0">
      <alignment horizontal="left" vertical="center" indent="1"/>
    </xf>
    <xf numFmtId="0" fontId="27" fillId="38" borderId="106" applyNumberFormat="0" applyProtection="0">
      <alignment horizontal="left" vertical="top" indent="1"/>
    </xf>
    <xf numFmtId="4" fontId="47" fillId="39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51" borderId="106" applyNumberFormat="0" applyProtection="0">
      <alignment horizontal="right" vertical="center"/>
    </xf>
    <xf numFmtId="0" fontId="18" fillId="50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4" fontId="47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47" fillId="35" borderId="106" applyNumberFormat="0" applyProtection="0">
      <alignment horizontal="left" vertical="center" indent="1"/>
    </xf>
    <xf numFmtId="0" fontId="47" fillId="35" borderId="106" applyNumberFormat="0" applyProtection="0">
      <alignment horizontal="left" vertical="top" indent="1"/>
    </xf>
    <xf numFmtId="4" fontId="47" fillId="0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4" fontId="25" fillId="49" borderId="106" applyNumberFormat="0" applyProtection="0">
      <alignment horizontal="right" vertical="center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26" fillId="0" borderId="27">
      <alignment horizontal="left" vertical="center"/>
    </xf>
    <xf numFmtId="4" fontId="27" fillId="34" borderId="29" applyNumberFormat="0" applyProtection="0">
      <alignment vertical="center"/>
    </xf>
    <xf numFmtId="4" fontId="47" fillId="0" borderId="106" applyNumberFormat="0" applyProtection="0">
      <alignment horizontal="right" vertical="center"/>
    </xf>
    <xf numFmtId="0" fontId="18" fillId="51" borderId="106" applyNumberFormat="0" applyProtection="0">
      <alignment horizontal="left" vertical="center" indent="1"/>
    </xf>
    <xf numFmtId="4" fontId="27" fillId="37" borderId="106" applyNumberFormat="0" applyProtection="0">
      <alignment vertical="center"/>
    </xf>
    <xf numFmtId="0" fontId="110" fillId="77" borderId="107" applyNumberFormat="0" applyAlignment="0" applyProtection="0"/>
    <xf numFmtId="0" fontId="24" fillId="59" borderId="111" applyNumberFormat="0" applyFont="0" applyAlignment="0" applyProtection="0">
      <protection locked="0"/>
    </xf>
    <xf numFmtId="0" fontId="102" fillId="79" borderId="107" applyNumberFormat="0" applyAlignment="0" applyProtection="0"/>
    <xf numFmtId="4" fontId="47" fillId="42" borderId="106" applyNumberFormat="0" applyProtection="0">
      <alignment horizontal="right" vertical="center"/>
    </xf>
    <xf numFmtId="0" fontId="18" fillId="51" borderId="106" applyNumberFormat="0" applyProtection="0">
      <alignment horizontal="left" vertical="top" indent="1"/>
    </xf>
    <xf numFmtId="4" fontId="25" fillId="49" borderId="106" applyNumberFormat="0" applyProtection="0">
      <alignment horizontal="right" vertical="center"/>
    </xf>
    <xf numFmtId="0" fontId="114" fillId="79" borderId="109" applyNumberFormat="0" applyAlignment="0" applyProtection="0"/>
    <xf numFmtId="0" fontId="47" fillId="35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center" indent="1"/>
    </xf>
    <xf numFmtId="0" fontId="102" fillId="79" borderId="107" applyNumberFormat="0" applyAlignment="0" applyProtection="0"/>
    <xf numFmtId="4" fontId="47" fillId="43" borderId="106" applyNumberFormat="0" applyProtection="0">
      <alignment horizontal="right" vertical="center"/>
    </xf>
    <xf numFmtId="0" fontId="18" fillId="54" borderId="106" applyNumberFormat="0" applyProtection="0">
      <alignment horizontal="left" vertical="center" indent="1"/>
    </xf>
    <xf numFmtId="0" fontId="114" fillId="79" borderId="109" applyNumberFormat="0" applyAlignment="0" applyProtection="0"/>
    <xf numFmtId="4" fontId="25" fillId="49" borderId="106" applyNumberFormat="0" applyProtection="0">
      <alignment horizontal="right" vertical="center"/>
    </xf>
    <xf numFmtId="0" fontId="18" fillId="51" borderId="106" applyNumberFormat="0" applyProtection="0">
      <alignment horizontal="left" vertical="top" indent="1"/>
    </xf>
    <xf numFmtId="4" fontId="47" fillId="39" borderId="106" applyNumberFormat="0" applyProtection="0">
      <alignment horizontal="right" vertical="center"/>
    </xf>
    <xf numFmtId="0" fontId="18" fillId="76" borderId="108" applyNumberFormat="0" applyFont="0" applyAlignment="0" applyProtection="0"/>
    <xf numFmtId="0" fontId="105" fillId="0" borderId="110" applyNumberFormat="0" applyFill="0" applyAlignment="0" applyProtection="0"/>
    <xf numFmtId="0" fontId="27" fillId="38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center" indent="1"/>
    </xf>
    <xf numFmtId="4" fontId="47" fillId="0" borderId="106" applyNumberFormat="0" applyProtection="0">
      <alignment horizontal="right" vertical="center"/>
    </xf>
    <xf numFmtId="0" fontId="105" fillId="0" borderId="110" applyNumberFormat="0" applyFill="0" applyAlignment="0" applyProtection="0"/>
    <xf numFmtId="0" fontId="18" fillId="76" borderId="108" applyNumberFormat="0" applyFont="0" applyAlignment="0" applyProtection="0"/>
    <xf numFmtId="0" fontId="18" fillId="49" borderId="106" applyNumberFormat="0" applyProtection="0">
      <alignment horizontal="left" vertical="center" indent="1"/>
    </xf>
    <xf numFmtId="4" fontId="47" fillId="51" borderId="106" applyNumberFormat="0" applyProtection="0">
      <alignment horizontal="right" vertical="center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8" fillId="49" borderId="106" applyNumberFormat="0" applyProtection="0">
      <alignment horizontal="left" vertical="center" indent="1"/>
    </xf>
    <xf numFmtId="0" fontId="105" fillId="0" borderId="110" applyNumberFormat="0" applyFill="0" applyAlignment="0" applyProtection="0"/>
    <xf numFmtId="0" fontId="18" fillId="85" borderId="106" applyNumberFormat="0" applyProtection="0">
      <alignment horizontal="left" vertical="center" indent="1"/>
    </xf>
    <xf numFmtId="4" fontId="47" fillId="41" borderId="106" applyNumberFormat="0" applyProtection="0">
      <alignment horizontal="right" vertical="center"/>
    </xf>
    <xf numFmtId="0" fontId="18" fillId="76" borderId="108" applyNumberFormat="0" applyFont="0" applyAlignment="0" applyProtection="0"/>
    <xf numFmtId="4" fontId="46" fillId="38" borderId="106" applyNumberFormat="0" applyProtection="0">
      <alignment vertical="center"/>
    </xf>
    <xf numFmtId="0" fontId="18" fillId="84" borderId="106" applyNumberFormat="0" applyProtection="0">
      <alignment horizontal="left" vertical="top" indent="1"/>
    </xf>
    <xf numFmtId="4" fontId="47" fillId="35" borderId="106" applyNumberFormat="0" applyProtection="0">
      <alignment horizontal="left" vertical="center" indent="1"/>
    </xf>
    <xf numFmtId="0" fontId="105" fillId="0" borderId="110" applyNumberFormat="0" applyFill="0" applyAlignment="0" applyProtection="0"/>
    <xf numFmtId="0" fontId="18" fillId="76" borderId="108" applyNumberFormat="0" applyFont="0" applyAlignment="0" applyProtection="0"/>
    <xf numFmtId="0" fontId="18" fillId="49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center" indent="1"/>
    </xf>
    <xf numFmtId="0" fontId="114" fillId="79" borderId="109" applyNumberFormat="0" applyAlignment="0" applyProtection="0"/>
    <xf numFmtId="0" fontId="102" fillId="79" borderId="107" applyNumberFormat="0" applyAlignment="0" applyProtection="0"/>
    <xf numFmtId="0" fontId="114" fillId="79" borderId="109" applyNumberFormat="0" applyAlignment="0" applyProtection="0"/>
    <xf numFmtId="4" fontId="47" fillId="51" borderId="106" applyNumberFormat="0" applyProtection="0">
      <alignment horizontal="right" vertical="center"/>
    </xf>
    <xf numFmtId="0" fontId="18" fillId="85" borderId="106" applyNumberFormat="0" applyProtection="0">
      <alignment horizontal="left" vertical="top" indent="1"/>
    </xf>
    <xf numFmtId="0" fontId="105" fillId="0" borderId="110" applyNumberFormat="0" applyFill="0" applyAlignment="0" applyProtection="0"/>
    <xf numFmtId="0" fontId="24" fillId="59" borderId="111" applyNumberFormat="0" applyFont="0" applyAlignment="0" applyProtection="0">
      <protection locked="0"/>
    </xf>
    <xf numFmtId="4" fontId="47" fillId="43" borderId="106" applyNumberFormat="0" applyProtection="0">
      <alignment horizontal="right" vertical="center"/>
    </xf>
    <xf numFmtId="0" fontId="18" fillId="54" borderId="106" applyNumberFormat="0" applyProtection="0">
      <alignment horizontal="left" vertical="top" indent="1"/>
    </xf>
    <xf numFmtId="0" fontId="18" fillId="76" borderId="108" applyNumberFormat="0" applyFont="0" applyAlignment="0" applyProtection="0"/>
    <xf numFmtId="0" fontId="105" fillId="0" borderId="110" applyNumberFormat="0" applyFill="0" applyAlignment="0" applyProtection="0"/>
    <xf numFmtId="0" fontId="18" fillId="50" borderId="106" applyNumberFormat="0" applyProtection="0">
      <alignment horizontal="left" vertical="top" indent="1"/>
    </xf>
    <xf numFmtId="4" fontId="47" fillId="35" borderId="106" applyNumberFormat="0" applyProtection="0">
      <alignment vertical="center"/>
    </xf>
    <xf numFmtId="0" fontId="105" fillId="0" borderId="110" applyNumberFormat="0" applyFill="0" applyAlignment="0" applyProtection="0"/>
    <xf numFmtId="0" fontId="18" fillId="76" borderId="108" applyNumberFormat="0" applyFont="0" applyAlignment="0" applyProtection="0"/>
    <xf numFmtId="4" fontId="47" fillId="35" borderId="106" applyNumberFormat="0" applyProtection="0">
      <alignment vertical="center"/>
    </xf>
    <xf numFmtId="0" fontId="18" fillId="50" borderId="106" applyNumberFormat="0" applyProtection="0">
      <alignment horizontal="left" vertical="top" indent="1"/>
    </xf>
    <xf numFmtId="0" fontId="114" fillId="79" borderId="109" applyNumberFormat="0" applyAlignment="0" applyProtection="0"/>
    <xf numFmtId="0" fontId="102" fillId="79" borderId="107" applyNumberFormat="0" applyAlignment="0" applyProtection="0"/>
    <xf numFmtId="0" fontId="114" fillId="79" borderId="109" applyNumberFormat="0" applyAlignment="0" applyProtection="0"/>
    <xf numFmtId="4" fontId="47" fillId="46" borderId="106" applyNumberFormat="0" applyProtection="0">
      <alignment horizontal="right" vertical="center"/>
    </xf>
    <xf numFmtId="0" fontId="18" fillId="54" borderId="106" applyNumberFormat="0" applyProtection="0">
      <alignment horizontal="left" vertical="top" indent="1"/>
    </xf>
    <xf numFmtId="0" fontId="105" fillId="0" borderId="110" applyNumberFormat="0" applyFill="0" applyAlignment="0" applyProtection="0"/>
    <xf numFmtId="0" fontId="63" fillId="59" borderId="111" applyNumberFormat="0" applyFont="0" applyFill="0" applyAlignment="0" applyProtection="0">
      <protection locked="0"/>
    </xf>
    <xf numFmtId="0" fontId="105" fillId="0" borderId="110" applyNumberFormat="0" applyFill="0" applyAlignment="0" applyProtection="0"/>
    <xf numFmtId="0" fontId="18" fillId="85" borderId="106" applyNumberFormat="0" applyProtection="0">
      <alignment horizontal="left" vertical="top" indent="1"/>
    </xf>
    <xf numFmtId="4" fontId="47" fillId="45" borderId="106" applyNumberFormat="0" applyProtection="0">
      <alignment horizontal="right" vertical="center"/>
    </xf>
    <xf numFmtId="0" fontId="110" fillId="77" borderId="107" applyNumberFormat="0" applyAlignment="0" applyProtection="0"/>
    <xf numFmtId="0" fontId="18" fillId="84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top" indent="1"/>
    </xf>
    <xf numFmtId="4" fontId="47" fillId="35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top" indent="1"/>
    </xf>
    <xf numFmtId="0" fontId="102" fillId="79" borderId="107" applyNumberFormat="0" applyAlignment="0" applyProtection="0"/>
    <xf numFmtId="4" fontId="47" fillId="44" borderId="106" applyNumberFormat="0" applyProtection="0">
      <alignment horizontal="right" vertical="center"/>
    </xf>
    <xf numFmtId="0" fontId="18" fillId="85" borderId="106" applyNumberFormat="0" applyProtection="0">
      <alignment horizontal="left" vertical="center" indent="1"/>
    </xf>
    <xf numFmtId="0" fontId="114" fillId="79" borderId="109" applyNumberFormat="0" applyAlignment="0" applyProtection="0"/>
    <xf numFmtId="4" fontId="51" fillId="49" borderId="106" applyNumberFormat="0" applyProtection="0">
      <alignment horizontal="right" vertical="center"/>
    </xf>
    <xf numFmtId="0" fontId="18" fillId="51" borderId="106" applyNumberFormat="0" applyProtection="0">
      <alignment horizontal="left" vertical="center" indent="1"/>
    </xf>
    <xf numFmtId="4" fontId="46" fillId="38" borderId="106" applyNumberFormat="0" applyProtection="0">
      <alignment vertical="center"/>
    </xf>
    <xf numFmtId="0" fontId="110" fillId="77" borderId="107" applyNumberFormat="0" applyAlignment="0" applyProtection="0"/>
    <xf numFmtId="0" fontId="102" fillId="79" borderId="107" applyNumberFormat="0" applyAlignment="0" applyProtection="0"/>
    <xf numFmtId="4" fontId="47" fillId="41" borderId="106" applyNumberFormat="0" applyProtection="0">
      <alignment horizontal="right" vertical="center"/>
    </xf>
    <xf numFmtId="0" fontId="18" fillId="51" borderId="106" applyNumberFormat="0" applyProtection="0">
      <alignment horizontal="left" vertical="top" indent="1"/>
    </xf>
    <xf numFmtId="0" fontId="47" fillId="34" borderId="106" applyNumberFormat="0" applyProtection="0">
      <alignment horizontal="left" vertical="top"/>
    </xf>
    <xf numFmtId="0" fontId="114" fillId="79" borderId="109" applyNumberFormat="0" applyAlignment="0" applyProtection="0"/>
    <xf numFmtId="0" fontId="26" fillId="0" borderId="27">
      <alignment horizontal="left" vertical="center"/>
    </xf>
    <xf numFmtId="4" fontId="27" fillId="34" borderId="29" applyNumberFormat="0" applyProtection="0">
      <alignment vertical="center"/>
    </xf>
    <xf numFmtId="0" fontId="26" fillId="0" borderId="27">
      <alignment horizontal="left" vertical="center"/>
    </xf>
    <xf numFmtId="4" fontId="27" fillId="34" borderId="29" applyNumberFormat="0" applyProtection="0">
      <alignment vertical="center"/>
    </xf>
    <xf numFmtId="4" fontId="27" fillId="34" borderId="29" applyNumberFormat="0" applyProtection="0">
      <alignment vertical="center"/>
    </xf>
    <xf numFmtId="4" fontId="47" fillId="0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top" indent="1"/>
    </xf>
    <xf numFmtId="4" fontId="27" fillId="38" borderId="106" applyNumberFormat="0" applyProtection="0">
      <alignment horizontal="left" vertical="center" indent="1"/>
    </xf>
    <xf numFmtId="0" fontId="110" fillId="77" borderId="107" applyNumberFormat="0" applyAlignment="0" applyProtection="0"/>
    <xf numFmtId="4" fontId="47" fillId="40" borderId="106" applyNumberFormat="0" applyProtection="0">
      <alignment horizontal="right" vertical="center"/>
    </xf>
    <xf numFmtId="0" fontId="18" fillId="34" borderId="106" applyNumberFormat="0" applyProtection="0">
      <alignment horizontal="left" vertical="top" indent="1"/>
    </xf>
    <xf numFmtId="4" fontId="47" fillId="0" borderId="106" applyNumberFormat="0" applyProtection="0">
      <alignment horizontal="left" vertical="center" indent="1"/>
    </xf>
    <xf numFmtId="0" fontId="114" fillId="79" borderId="109" applyNumberFormat="0" applyAlignment="0" applyProtection="0"/>
    <xf numFmtId="0" fontId="105" fillId="0" borderId="110" applyNumberFormat="0" applyFill="0" applyAlignment="0" applyProtection="0"/>
    <xf numFmtId="0" fontId="18" fillId="55" borderId="106" applyNumberFormat="0" applyProtection="0">
      <alignment horizontal="left" vertical="center" indent="1"/>
    </xf>
    <xf numFmtId="4" fontId="47" fillId="46" borderId="106" applyNumberFormat="0" applyProtection="0">
      <alignment horizontal="right" vertical="center"/>
    </xf>
    <xf numFmtId="0" fontId="110" fillId="77" borderId="107" applyNumberFormat="0" applyAlignment="0" applyProtection="0"/>
    <xf numFmtId="0" fontId="18" fillId="50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top" indent="1"/>
    </xf>
    <xf numFmtId="0" fontId="47" fillId="34" borderId="106" applyNumberFormat="0" applyProtection="0">
      <alignment horizontal="left" vertical="top"/>
    </xf>
    <xf numFmtId="0" fontId="18" fillId="51" borderId="106" applyNumberFormat="0" applyProtection="0">
      <alignment horizontal="left" vertical="top" indent="1"/>
    </xf>
    <xf numFmtId="0" fontId="27" fillId="38" borderId="106" applyNumberFormat="0" applyProtection="0">
      <alignment horizontal="left" vertical="top" indent="1"/>
    </xf>
    <xf numFmtId="0" fontId="18" fillId="76" borderId="108" applyNumberFormat="0" applyFont="0" applyAlignment="0" applyProtection="0"/>
    <xf numFmtId="0" fontId="110" fillId="77" borderId="107" applyNumberFormat="0" applyAlignment="0" applyProtection="0"/>
    <xf numFmtId="0" fontId="105" fillId="0" borderId="110" applyNumberFormat="0" applyFill="0" applyAlignment="0" applyProtection="0"/>
    <xf numFmtId="4" fontId="47" fillId="39" borderId="106" applyNumberFormat="0" applyProtection="0">
      <alignment horizontal="right" vertical="center"/>
    </xf>
    <xf numFmtId="0" fontId="18" fillId="51" borderId="106" applyNumberFormat="0" applyProtection="0">
      <alignment horizontal="left" vertical="center" indent="1"/>
    </xf>
    <xf numFmtId="4" fontId="51" fillId="49" borderId="106" applyNumberFormat="0" applyProtection="0">
      <alignment horizontal="right" vertical="center"/>
    </xf>
    <xf numFmtId="0" fontId="18" fillId="49" borderId="106" applyNumberFormat="0" applyProtection="0">
      <alignment horizontal="left" vertical="center" indent="1"/>
    </xf>
    <xf numFmtId="4" fontId="47" fillId="47" borderId="106" applyNumberFormat="0" applyProtection="0">
      <alignment horizontal="right" vertical="center"/>
    </xf>
    <xf numFmtId="0" fontId="110" fillId="77" borderId="107" applyNumberFormat="0" applyAlignment="0" applyProtection="0"/>
    <xf numFmtId="0" fontId="18" fillId="49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4" fontId="47" fillId="40" borderId="106" applyNumberFormat="0" applyProtection="0">
      <alignment horizontal="right" vertical="center"/>
    </xf>
    <xf numFmtId="0" fontId="18" fillId="76" borderId="108" applyNumberFormat="0" applyFont="0" applyAlignment="0" applyProtection="0"/>
    <xf numFmtId="4" fontId="27" fillId="38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47" fillId="35" borderId="106" applyNumberFormat="0" applyProtection="0">
      <alignment horizontal="left" vertical="top" indent="1"/>
    </xf>
    <xf numFmtId="0" fontId="105" fillId="0" borderId="110" applyNumberFormat="0" applyFill="0" applyAlignment="0" applyProtection="0"/>
    <xf numFmtId="0" fontId="18" fillId="76" borderId="108" applyNumberFormat="0" applyFont="0" applyAlignment="0" applyProtection="0"/>
    <xf numFmtId="0" fontId="18" fillId="55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center" indent="1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8" fillId="55" borderId="106" applyNumberFormat="0" applyProtection="0">
      <alignment horizontal="left" vertical="center" indent="1"/>
    </xf>
    <xf numFmtId="4" fontId="47" fillId="42" borderId="106" applyNumberFormat="0" applyProtection="0">
      <alignment horizontal="right" vertical="center"/>
    </xf>
    <xf numFmtId="0" fontId="18" fillId="85" borderId="106" applyNumberFormat="0" applyProtection="0">
      <alignment horizontal="left" vertical="center" indent="1"/>
    </xf>
    <xf numFmtId="0" fontId="18" fillId="76" borderId="108" applyNumberFormat="0" applyFont="0" applyAlignment="0" applyProtection="0"/>
    <xf numFmtId="0" fontId="105" fillId="0" borderId="110" applyNumberFormat="0" applyFill="0" applyAlignment="0" applyProtection="0"/>
    <xf numFmtId="4" fontId="27" fillId="37" borderId="106" applyNumberFormat="0" applyProtection="0">
      <alignment vertical="center"/>
    </xf>
    <xf numFmtId="0" fontId="18" fillId="84" borderId="106" applyNumberFormat="0" applyProtection="0">
      <alignment horizontal="left" vertical="top" indent="1"/>
    </xf>
    <xf numFmtId="4" fontId="51" fillId="35" borderId="106" applyNumberFormat="0" applyProtection="0">
      <alignment vertical="center"/>
    </xf>
    <xf numFmtId="0" fontId="105" fillId="0" borderId="110" applyNumberFormat="0" applyFill="0" applyAlignment="0" applyProtection="0"/>
    <xf numFmtId="0" fontId="18" fillId="76" borderId="108" applyNumberFormat="0" applyFont="0" applyAlignment="0" applyProtection="0"/>
    <xf numFmtId="0" fontId="18" fillId="49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center" indent="1"/>
    </xf>
    <xf numFmtId="0" fontId="114" fillId="79" borderId="109" applyNumberFormat="0" applyAlignment="0" applyProtection="0"/>
    <xf numFmtId="0" fontId="102" fillId="79" borderId="107" applyNumberFormat="0" applyAlignment="0" applyProtection="0"/>
    <xf numFmtId="0" fontId="114" fillId="79" borderId="109" applyNumberFormat="0" applyAlignment="0" applyProtection="0"/>
    <xf numFmtId="4" fontId="47" fillId="47" borderId="106" applyNumberFormat="0" applyProtection="0">
      <alignment horizontal="right" vertical="center"/>
    </xf>
    <xf numFmtId="0" fontId="18" fillId="85" borderId="106" applyNumberFormat="0" applyProtection="0">
      <alignment horizontal="left" vertical="top" indent="1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8" fillId="85" borderId="106" applyNumberFormat="0" applyProtection="0">
      <alignment horizontal="left" vertical="top" indent="1"/>
    </xf>
    <xf numFmtId="4" fontId="47" fillId="44" borderId="106" applyNumberFormat="0" applyProtection="0">
      <alignment horizontal="right" vertical="center"/>
    </xf>
    <xf numFmtId="0" fontId="110" fillId="77" borderId="107" applyNumberFormat="0" applyAlignment="0" applyProtection="0"/>
    <xf numFmtId="0" fontId="63" fillId="59" borderId="111" applyNumberFormat="0" applyFont="0" applyFill="0" applyAlignment="0" applyProtection="0">
      <protection locked="0"/>
    </xf>
    <xf numFmtId="0" fontId="18" fillId="84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top" indent="1"/>
    </xf>
    <xf numFmtId="0" fontId="105" fillId="0" borderId="110" applyNumberFormat="0" applyFill="0" applyAlignment="0" applyProtection="0"/>
    <xf numFmtId="0" fontId="18" fillId="76" borderId="108" applyNumberFormat="0" applyFont="0" applyAlignment="0" applyProtection="0"/>
    <xf numFmtId="4" fontId="51" fillId="35" borderId="106" applyNumberFormat="0" applyProtection="0">
      <alignment vertical="center"/>
    </xf>
    <xf numFmtId="0" fontId="18" fillId="84" borderId="106" applyNumberFormat="0" applyProtection="0">
      <alignment horizontal="left" vertical="top" indent="1"/>
    </xf>
    <xf numFmtId="0" fontId="114" fillId="79" borderId="109" applyNumberFormat="0" applyAlignment="0" applyProtection="0"/>
    <xf numFmtId="0" fontId="102" fillId="79" borderId="107" applyNumberFormat="0" applyAlignment="0" applyProtection="0"/>
    <xf numFmtId="0" fontId="114" fillId="79" borderId="109" applyNumberFormat="0" applyAlignment="0" applyProtection="0"/>
    <xf numFmtId="4" fontId="47" fillId="45" borderId="106" applyNumberFormat="0" applyProtection="0">
      <alignment horizontal="right" vertical="center"/>
    </xf>
    <xf numFmtId="0" fontId="18" fillId="85" borderId="106" applyNumberFormat="0" applyProtection="0">
      <alignment horizontal="left" vertical="center" indent="1"/>
    </xf>
    <xf numFmtId="0" fontId="105" fillId="0" borderId="110" applyNumberFormat="0" applyFill="0" applyAlignment="0" applyProtection="0"/>
    <xf numFmtId="0" fontId="114" fillId="79" borderId="109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24" fillId="59" borderId="111" applyNumberFormat="0" applyFont="0" applyAlignment="0" applyProtection="0">
      <protection locked="0"/>
    </xf>
    <xf numFmtId="0" fontId="63" fillId="59" borderId="111" applyNumberFormat="0" applyFont="0" applyFill="0" applyAlignment="0" applyProtection="0">
      <protection locked="0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63" fillId="59" borderId="111" applyNumberFormat="0" applyFont="0" applyFill="0" applyAlignment="0" applyProtection="0">
      <protection locked="0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24" fillId="59" borderId="111" applyNumberFormat="0" applyFont="0" applyAlignment="0" applyProtection="0">
      <protection locked="0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4" fontId="27" fillId="37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27" fillId="38" borderId="106" applyNumberFormat="0" applyProtection="0">
      <alignment horizontal="left" vertical="center" indent="1"/>
    </xf>
    <xf numFmtId="0" fontId="27" fillId="38" borderId="106" applyNumberFormat="0" applyProtection="0">
      <alignment horizontal="left" vertical="top" indent="1"/>
    </xf>
    <xf numFmtId="4" fontId="47" fillId="39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51" borderId="106" applyNumberFormat="0" applyProtection="0">
      <alignment horizontal="right" vertical="center"/>
    </xf>
    <xf numFmtId="0" fontId="18" fillId="50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4" fontId="47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47" fillId="35" borderId="106" applyNumberFormat="0" applyProtection="0">
      <alignment horizontal="left" vertical="center" indent="1"/>
    </xf>
    <xf numFmtId="0" fontId="47" fillId="35" borderId="106" applyNumberFormat="0" applyProtection="0">
      <alignment horizontal="left" vertical="top" indent="1"/>
    </xf>
    <xf numFmtId="4" fontId="47" fillId="0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4" fontId="25" fillId="49" borderId="106" applyNumberFormat="0" applyProtection="0">
      <alignment horizontal="right" vertical="center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24" fillId="59" borderId="111" applyNumberFormat="0" applyFont="0" applyAlignment="0" applyProtection="0">
      <protection locked="0"/>
    </xf>
    <xf numFmtId="4" fontId="27" fillId="37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0" fontId="27" fillId="38" borderId="106" applyNumberFormat="0" applyProtection="0">
      <alignment horizontal="left" vertical="top" indent="1"/>
    </xf>
    <xf numFmtId="4" fontId="27" fillId="34" borderId="106" applyNumberFormat="0" applyProtection="0"/>
    <xf numFmtId="4" fontId="47" fillId="39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27" fillId="48" borderId="112" applyNumberFormat="0" applyProtection="0">
      <alignment horizontal="left" vertical="center" indent="1"/>
    </xf>
    <xf numFmtId="4" fontId="47" fillId="51" borderId="106" applyNumberFormat="0" applyProtection="0">
      <alignment horizontal="right" vertical="center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4" fontId="47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47" fillId="35" borderId="106" applyNumberFormat="0" applyProtection="0">
      <alignment horizontal="left" vertical="center" indent="1"/>
    </xf>
    <xf numFmtId="0" fontId="47" fillId="35" borderId="106" applyNumberFormat="0" applyProtection="0">
      <alignment horizontal="left" vertical="top" indent="1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4" fontId="25" fillId="49" borderId="106" applyNumberFormat="0" applyProtection="0">
      <alignment horizontal="right" vertical="center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vertical="center"/>
    </xf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29" applyNumberFormat="0" applyProtection="0">
      <alignment vertical="center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top" indent="1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59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center" vertical="top"/>
    </xf>
    <xf numFmtId="4" fontId="47" fillId="51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4" fontId="27" fillId="34" borderId="29" applyNumberFormat="0" applyProtection="0">
      <alignment vertical="center"/>
    </xf>
    <xf numFmtId="0" fontId="102" fillId="79" borderId="107" applyNumberFormat="0" applyAlignment="0" applyProtection="0"/>
    <xf numFmtId="4" fontId="27" fillId="34" borderId="29" applyNumberFormat="0" applyProtection="0">
      <alignment vertical="center"/>
    </xf>
    <xf numFmtId="0" fontId="63" fillId="59" borderId="111" applyNumberFormat="0" applyFont="0" applyFill="0" applyAlignment="0" applyProtection="0">
      <protection locked="0"/>
    </xf>
    <xf numFmtId="0" fontId="18" fillId="51" borderId="96" applyNumberFormat="0" applyProtection="0">
      <alignment horizontal="left" vertical="center" indent="1"/>
    </xf>
    <xf numFmtId="0" fontId="110" fillId="77" borderId="107" applyNumberFormat="0" applyAlignment="0" applyProtection="0"/>
    <xf numFmtId="0" fontId="18" fillId="0" borderId="93" applyNumberFormat="0" applyFill="0" applyAlignment="0" applyProtection="0"/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top" indent="1"/>
    </xf>
    <xf numFmtId="4" fontId="27" fillId="38" borderId="96" applyNumberFormat="0" applyProtection="0">
      <alignment horizontal="left" vertical="center" indent="1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47" fillId="34" borderId="96" applyNumberFormat="0" applyProtection="0">
      <alignment horizontal="left" vertical="top"/>
    </xf>
    <xf numFmtId="4" fontId="47" fillId="35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top" indent="1"/>
    </xf>
    <xf numFmtId="0" fontId="21" fillId="35" borderId="94" applyNumberFormat="0" applyFont="0" applyAlignment="0" applyProtection="0">
      <alignment horizontal="center"/>
      <protection locked="0"/>
    </xf>
    <xf numFmtId="4" fontId="47" fillId="44" borderId="96" applyNumberFormat="0" applyProtection="0">
      <alignment horizontal="right" vertical="center"/>
    </xf>
    <xf numFmtId="0" fontId="18" fillId="34" borderId="96" applyNumberFormat="0" applyProtection="0">
      <alignment horizontal="left" vertical="top" indent="1"/>
    </xf>
    <xf numFmtId="0" fontId="18" fillId="85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top" indent="1"/>
    </xf>
    <xf numFmtId="4" fontId="47" fillId="43" borderId="96" applyNumberFormat="0" applyProtection="0">
      <alignment horizontal="right" vertical="center"/>
    </xf>
    <xf numFmtId="0" fontId="18" fillId="54" borderId="96" applyNumberFormat="0" applyProtection="0">
      <alignment horizontal="left" vertical="center" indent="1"/>
    </xf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4" fontId="47" fillId="45" borderId="96" applyNumberFormat="0" applyProtection="0">
      <alignment horizontal="right" vertical="center"/>
    </xf>
    <xf numFmtId="0" fontId="102" fillId="79" borderId="103" applyNumberFormat="0" applyAlignment="0" applyProtection="0"/>
    <xf numFmtId="4" fontId="47" fillId="0" borderId="96" applyNumberFormat="0" applyProtection="0">
      <alignment horizontal="right" vertical="center"/>
    </xf>
    <xf numFmtId="0" fontId="18" fillId="3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top" indent="1"/>
    </xf>
    <xf numFmtId="0" fontId="110" fillId="77" borderId="103" applyNumberFormat="0" applyAlignment="0" applyProtection="0"/>
    <xf numFmtId="4" fontId="47" fillId="41" borderId="96" applyNumberFormat="0" applyProtection="0">
      <alignment horizontal="right" vertical="center"/>
    </xf>
    <xf numFmtId="0" fontId="105" fillId="0" borderId="100" applyNumberFormat="0" applyFill="0" applyAlignment="0" applyProtection="0"/>
    <xf numFmtId="0" fontId="18" fillId="50" borderId="96" applyNumberFormat="0" applyProtection="0">
      <alignment horizontal="left" vertical="center" indent="1"/>
    </xf>
    <xf numFmtId="4" fontId="27" fillId="37" borderId="96" applyNumberFormat="0" applyProtection="0">
      <alignment vertical="center"/>
    </xf>
    <xf numFmtId="0" fontId="18" fillId="85" borderId="96" applyNumberFormat="0" applyProtection="0">
      <alignment horizontal="left" vertical="center" indent="1"/>
    </xf>
    <xf numFmtId="4" fontId="47" fillId="51" borderId="96" applyNumberFormat="0" applyProtection="0">
      <alignment horizontal="right" vertical="center"/>
    </xf>
    <xf numFmtId="4" fontId="47" fillId="35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top" indent="1"/>
    </xf>
    <xf numFmtId="0" fontId="114" fillId="79" borderId="95" applyNumberFormat="0" applyAlignment="0" applyProtection="0"/>
    <xf numFmtId="0" fontId="24" fillId="59" borderId="102" applyNumberFormat="0" applyFont="0" applyAlignment="0" applyProtection="0">
      <protection locked="0"/>
    </xf>
    <xf numFmtId="4" fontId="47" fillId="40" borderId="96" applyNumberFormat="0" applyProtection="0">
      <alignment horizontal="right" vertical="center"/>
    </xf>
    <xf numFmtId="0" fontId="18" fillId="54" borderId="96" applyNumberFormat="0" applyProtection="0">
      <alignment horizontal="left" vertical="center" indent="1"/>
    </xf>
    <xf numFmtId="0" fontId="105" fillId="0" borderId="100" applyNumberFormat="0" applyFill="0" applyAlignment="0" applyProtection="0"/>
    <xf numFmtId="0" fontId="18" fillId="51" borderId="96" applyNumberFormat="0" applyProtection="0">
      <alignment horizontal="left" vertical="top" indent="1"/>
    </xf>
    <xf numFmtId="0" fontId="110" fillId="77" borderId="103" applyNumberFormat="0" applyAlignment="0" applyProtection="0"/>
    <xf numFmtId="4" fontId="47" fillId="0" borderId="96" applyNumberFormat="0" applyProtection="0">
      <alignment horizontal="right" vertical="center"/>
    </xf>
    <xf numFmtId="0" fontId="47" fillId="34" borderId="96" applyNumberFormat="0" applyProtection="0">
      <alignment horizontal="left" vertical="top"/>
    </xf>
    <xf numFmtId="0" fontId="18" fillId="54" borderId="96" applyNumberFormat="0" applyProtection="0">
      <alignment horizontal="left" vertical="center" indent="1"/>
    </xf>
    <xf numFmtId="4" fontId="47" fillId="44" borderId="96" applyNumberFormat="0" applyProtection="0">
      <alignment horizontal="right" vertical="center"/>
    </xf>
    <xf numFmtId="0" fontId="114" fillId="79" borderId="95" applyNumberFormat="0" applyAlignment="0" applyProtection="0"/>
    <xf numFmtId="0" fontId="18" fillId="49" borderId="96" applyNumberFormat="0" applyProtection="0">
      <alignment horizontal="left" vertical="top" indent="1"/>
    </xf>
    <xf numFmtId="4" fontId="47" fillId="40" borderId="96" applyNumberFormat="0" applyProtection="0">
      <alignment horizontal="right" vertical="center"/>
    </xf>
    <xf numFmtId="0" fontId="114" fillId="79" borderId="95" applyNumberFormat="0" applyAlignment="0" applyProtection="0"/>
    <xf numFmtId="4" fontId="51" fillId="49" borderId="96" applyNumberFormat="0" applyProtection="0">
      <alignment horizontal="right" vertical="center"/>
    </xf>
    <xf numFmtId="4" fontId="47" fillId="35" borderId="96" applyNumberFormat="0" applyProtection="0">
      <alignment vertical="center"/>
    </xf>
    <xf numFmtId="0" fontId="18" fillId="84" borderId="96" applyNumberFormat="0" applyProtection="0">
      <alignment horizontal="left" vertical="top" indent="1"/>
    </xf>
    <xf numFmtId="4" fontId="25" fillId="49" borderId="96" applyNumberFormat="0" applyProtection="0">
      <alignment horizontal="right" vertical="center"/>
    </xf>
    <xf numFmtId="4" fontId="47" fillId="35" borderId="96" applyNumberFormat="0" applyProtection="0">
      <alignment vertical="center"/>
    </xf>
    <xf numFmtId="0" fontId="18" fillId="50" borderId="96" applyNumberFormat="0" applyProtection="0">
      <alignment horizontal="left" vertical="top" indent="1"/>
    </xf>
    <xf numFmtId="0" fontId="114" fillId="79" borderId="95" applyNumberFormat="0" applyAlignment="0" applyProtection="0"/>
    <xf numFmtId="0" fontId="114" fillId="79" borderId="95" applyNumberFormat="0" applyAlignment="0" applyProtection="0"/>
    <xf numFmtId="4" fontId="47" fillId="46" borderId="96" applyNumberFormat="0" applyProtection="0">
      <alignment horizontal="right" vertical="center"/>
    </xf>
    <xf numFmtId="0" fontId="18" fillId="54" borderId="96" applyNumberFormat="0" applyProtection="0">
      <alignment horizontal="left" vertical="top" indent="1"/>
    </xf>
    <xf numFmtId="0" fontId="105" fillId="0" borderId="100" applyNumberFormat="0" applyFill="0" applyAlignment="0" applyProtection="0"/>
    <xf numFmtId="0" fontId="18" fillId="85" borderId="96" applyNumberFormat="0" applyProtection="0">
      <alignment horizontal="left" vertical="top" indent="1"/>
    </xf>
    <xf numFmtId="4" fontId="47" fillId="0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4" fontId="47" fillId="47" borderId="96" applyNumberFormat="0" applyProtection="0">
      <alignment horizontal="right" vertical="center"/>
    </xf>
    <xf numFmtId="0" fontId="102" fillId="79" borderId="103" applyNumberFormat="0" applyAlignment="0" applyProtection="0"/>
    <xf numFmtId="0" fontId="18" fillId="49" borderId="96" applyNumberFormat="0" applyProtection="0">
      <alignment horizontal="left" vertical="center" indent="1"/>
    </xf>
    <xf numFmtId="0" fontId="105" fillId="0" borderId="100" applyNumberFormat="0" applyFill="0" applyAlignment="0" applyProtection="0"/>
    <xf numFmtId="0" fontId="18" fillId="54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top" indent="1"/>
    </xf>
    <xf numFmtId="0" fontId="114" fillId="79" borderId="95" applyNumberFormat="0" applyAlignment="0" applyProtection="0"/>
    <xf numFmtId="4" fontId="47" fillId="0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8" fillId="76" borderId="105" applyNumberFormat="0" applyFont="0" applyAlignment="0" applyProtection="0"/>
    <xf numFmtId="0" fontId="18" fillId="34" borderId="96" applyNumberFormat="0" applyProtection="0">
      <alignment horizontal="left" vertical="center" indent="1"/>
    </xf>
    <xf numFmtId="0" fontId="27" fillId="38" borderId="96" applyNumberFormat="0" applyProtection="0">
      <alignment horizontal="left" vertical="top" indent="1"/>
    </xf>
    <xf numFmtId="0" fontId="18" fillId="76" borderId="105" applyNumberFormat="0" applyFont="0" applyAlignment="0" applyProtection="0"/>
    <xf numFmtId="0" fontId="18" fillId="51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top" indent="1"/>
    </xf>
    <xf numFmtId="0" fontId="18" fillId="54" borderId="96" applyNumberFormat="0" applyProtection="0">
      <alignment horizontal="left" vertical="top" indent="1"/>
    </xf>
    <xf numFmtId="0" fontId="114" fillId="79" borderId="95" applyNumberFormat="0" applyAlignment="0" applyProtection="0"/>
    <xf numFmtId="0" fontId="105" fillId="0" borderId="100" applyNumberFormat="0" applyFill="0" applyAlignment="0" applyProtection="0"/>
    <xf numFmtId="0" fontId="18" fillId="85" borderId="96" applyNumberFormat="0" applyProtection="0">
      <alignment horizontal="left" vertical="top" indent="1"/>
    </xf>
    <xf numFmtId="4" fontId="47" fillId="45" borderId="96" applyNumberFormat="0" applyProtection="0">
      <alignment horizontal="right" vertical="center"/>
    </xf>
    <xf numFmtId="0" fontId="110" fillId="77" borderId="103" applyNumberFormat="0" applyAlignment="0" applyProtection="0"/>
    <xf numFmtId="0" fontId="18" fillId="84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top" indent="1"/>
    </xf>
    <xf numFmtId="0" fontId="18" fillId="55" borderId="96" applyNumberFormat="0" applyProtection="0">
      <alignment horizontal="left" vertical="center" indent="1"/>
    </xf>
    <xf numFmtId="0" fontId="47" fillId="34" borderId="96" applyNumberFormat="0" applyProtection="0">
      <alignment horizontal="left" vertical="top"/>
    </xf>
    <xf numFmtId="0" fontId="18" fillId="54" borderId="96" applyNumberFormat="0" applyProtection="0">
      <alignment horizontal="left" vertical="top" indent="1"/>
    </xf>
    <xf numFmtId="4" fontId="47" fillId="44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0" fontId="18" fillId="51" borderId="96" applyNumberFormat="0" applyProtection="0">
      <alignment horizontal="left" vertical="center" indent="1"/>
    </xf>
    <xf numFmtId="4" fontId="27" fillId="37" borderId="96" applyNumberFormat="0" applyProtection="0">
      <alignment vertical="center"/>
    </xf>
    <xf numFmtId="0" fontId="105" fillId="0" borderId="100" applyNumberFormat="0" applyFill="0" applyAlignment="0" applyProtection="0"/>
    <xf numFmtId="0" fontId="27" fillId="38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47" fillId="34" borderId="96" applyNumberFormat="0" applyProtection="0">
      <alignment horizontal="left" vertical="top"/>
    </xf>
    <xf numFmtId="0" fontId="18" fillId="85" borderId="96" applyNumberFormat="0" applyProtection="0">
      <alignment horizontal="left" vertical="center" indent="1"/>
    </xf>
    <xf numFmtId="0" fontId="110" fillId="77" borderId="103" applyNumberFormat="0" applyAlignment="0" applyProtection="0"/>
    <xf numFmtId="4" fontId="47" fillId="0" borderId="96" applyNumberFormat="0" applyProtection="0">
      <alignment horizontal="left" vertical="center" indent="1"/>
    </xf>
    <xf numFmtId="4" fontId="25" fillId="49" borderId="96" applyNumberFormat="0" applyProtection="0">
      <alignment horizontal="right" vertical="center"/>
    </xf>
    <xf numFmtId="0" fontId="18" fillId="54" borderId="96" applyNumberFormat="0" applyProtection="0">
      <alignment horizontal="left" vertical="center" indent="1"/>
    </xf>
    <xf numFmtId="4" fontId="47" fillId="46" borderId="96" applyNumberFormat="0" applyProtection="0">
      <alignment horizontal="right" vertical="center"/>
    </xf>
    <xf numFmtId="0" fontId="18" fillId="85" borderId="96" applyNumberFormat="0" applyProtection="0">
      <alignment horizontal="left" vertical="center" indent="1"/>
    </xf>
    <xf numFmtId="0" fontId="114" fillId="79" borderId="95" applyNumberFormat="0" applyAlignment="0" applyProtection="0"/>
    <xf numFmtId="4" fontId="27" fillId="38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4" fontId="46" fillId="38" borderId="96" applyNumberFormat="0" applyProtection="0">
      <alignment vertical="center"/>
    </xf>
    <xf numFmtId="0" fontId="114" fillId="79" borderId="95" applyNumberFormat="0" applyAlignment="0" applyProtection="0"/>
    <xf numFmtId="0" fontId="105" fillId="0" borderId="100" applyNumberFormat="0" applyFill="0" applyAlignment="0" applyProtection="0"/>
    <xf numFmtId="4" fontId="47" fillId="39" borderId="96" applyNumberFormat="0" applyProtection="0">
      <alignment horizontal="right" vertical="center"/>
    </xf>
    <xf numFmtId="4" fontId="27" fillId="34" borderId="97" applyNumberFormat="0" applyProtection="0">
      <alignment vertical="center"/>
    </xf>
    <xf numFmtId="4" fontId="47" fillId="35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top" indent="1"/>
    </xf>
    <xf numFmtId="0" fontId="18" fillId="85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14" fillId="79" borderId="95" applyNumberFormat="0" applyAlignment="0" applyProtection="0"/>
    <xf numFmtId="0" fontId="102" fillId="79" borderId="103" applyNumberFormat="0" applyAlignment="0" applyProtection="0"/>
    <xf numFmtId="0" fontId="18" fillId="76" borderId="105" applyNumberFormat="0" applyFont="0" applyAlignment="0" applyProtection="0"/>
    <xf numFmtId="0" fontId="102" fillId="79" borderId="103" applyNumberFormat="0" applyAlignment="0" applyProtection="0"/>
    <xf numFmtId="4" fontId="27" fillId="37" borderId="96" applyNumberFormat="0" applyProtection="0">
      <alignment vertical="center"/>
    </xf>
    <xf numFmtId="4" fontId="27" fillId="38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top" indent="1"/>
    </xf>
    <xf numFmtId="4" fontId="47" fillId="51" borderId="96" applyNumberFormat="0" applyProtection="0">
      <alignment horizontal="left" vertical="center" indent="1"/>
    </xf>
    <xf numFmtId="4" fontId="27" fillId="38" borderId="96" applyNumberFormat="0" applyProtection="0">
      <alignment vertical="center"/>
    </xf>
    <xf numFmtId="0" fontId="24" fillId="59" borderId="102" applyNumberFormat="0" applyFont="0" applyAlignment="0" applyProtection="0">
      <protection locked="0"/>
    </xf>
    <xf numFmtId="0" fontId="18" fillId="34" borderId="96" applyNumberFormat="0" applyProtection="0">
      <alignment horizontal="left" vertical="top" indent="1"/>
    </xf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8" fillId="50" borderId="96" applyNumberFormat="0" applyProtection="0">
      <alignment horizontal="left" vertical="top" indent="1"/>
    </xf>
    <xf numFmtId="4" fontId="27" fillId="34" borderId="96" applyNumberForma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8" fillId="50" borderId="96" applyNumberFormat="0" applyProtection="0">
      <alignment horizontal="left" vertical="center" indent="1"/>
    </xf>
    <xf numFmtId="0" fontId="18" fillId="76" borderId="108" applyNumberFormat="0" applyFont="0" applyAlignment="0" applyProtection="0"/>
    <xf numFmtId="4" fontId="51" fillId="35" borderId="96" applyNumberFormat="0" applyProtection="0">
      <alignment vertical="center"/>
    </xf>
    <xf numFmtId="0" fontId="18" fillId="50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top" indent="1"/>
    </xf>
    <xf numFmtId="0" fontId="21" fillId="35" borderId="94" applyNumberFormat="0" applyFont="0" applyAlignment="0" applyProtection="0">
      <alignment horizontal="center"/>
      <protection locked="0"/>
    </xf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0" fontId="105" fillId="0" borderId="100" applyNumberFormat="0" applyFill="0" applyAlignment="0" applyProtection="0"/>
    <xf numFmtId="0" fontId="114" fillId="79" borderId="95" applyNumberFormat="0" applyAlignment="0" applyProtection="0"/>
    <xf numFmtId="0" fontId="114" fillId="79" borderId="95" applyNumberFormat="0" applyAlignment="0" applyProtection="0"/>
    <xf numFmtId="4" fontId="47" fillId="45" borderId="96" applyNumberFormat="0" applyProtection="0">
      <alignment horizontal="right" vertical="center"/>
    </xf>
    <xf numFmtId="0" fontId="18" fillId="54" borderId="96" applyNumberFormat="0" applyProtection="0">
      <alignment horizontal="left" vertical="top" indent="1"/>
    </xf>
    <xf numFmtId="0" fontId="110" fillId="77" borderId="103" applyNumberFormat="0" applyAlignment="0" applyProtection="0"/>
    <xf numFmtId="0" fontId="18" fillId="51" borderId="96" applyNumberFormat="0" applyProtection="0">
      <alignment horizontal="left" vertical="center" indent="1"/>
    </xf>
    <xf numFmtId="0" fontId="18" fillId="76" borderId="105" applyNumberFormat="0" applyFont="0" applyAlignment="0" applyProtection="0"/>
    <xf numFmtId="4" fontId="47" fillId="40" borderId="96" applyNumberFormat="0" applyProtection="0">
      <alignment horizontal="right" vertical="center"/>
    </xf>
    <xf numFmtId="0" fontId="27" fillId="38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4" fontId="46" fillId="38" borderId="96" applyNumberFormat="0" applyProtection="0">
      <alignment vertical="center"/>
    </xf>
    <xf numFmtId="0" fontId="18" fillId="51" borderId="96" applyNumberFormat="0" applyProtection="0">
      <alignment horizontal="left" vertical="top" indent="1"/>
    </xf>
    <xf numFmtId="4" fontId="47" fillId="59" borderId="96" applyNumberFormat="0" applyProtection="0">
      <alignment horizontal="left" vertical="center" indent="1"/>
    </xf>
    <xf numFmtId="4" fontId="47" fillId="44" borderId="96" applyNumberFormat="0" applyProtection="0">
      <alignment horizontal="right" vertical="center"/>
    </xf>
    <xf numFmtId="0" fontId="105" fillId="0" borderId="100" applyNumberFormat="0" applyFill="0" applyAlignment="0" applyProtection="0"/>
    <xf numFmtId="0" fontId="18" fillId="84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top" indent="1"/>
    </xf>
    <xf numFmtId="4" fontId="47" fillId="45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8" fillId="84" borderId="96" applyNumberFormat="0" applyProtection="0">
      <alignment horizontal="left" vertical="top" indent="1"/>
    </xf>
    <xf numFmtId="0" fontId="18" fillId="76" borderId="105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34" borderId="96" applyNumberFormat="0" applyProtection="0">
      <alignment horizontal="left" vertical="center" indent="1"/>
    </xf>
    <xf numFmtId="4" fontId="47" fillId="40" borderId="96" applyNumberFormat="0" applyProtection="0">
      <alignment horizontal="right" vertical="center"/>
    </xf>
    <xf numFmtId="4" fontId="47" fillId="35" borderId="96" applyNumberFormat="0" applyProtection="0">
      <alignment horizontal="left" vertical="center" indent="1"/>
    </xf>
    <xf numFmtId="0" fontId="105" fillId="0" borderId="100" applyNumberFormat="0" applyFill="0" applyAlignment="0" applyProtection="0"/>
    <xf numFmtId="0" fontId="18" fillId="84" borderId="96" applyNumberFormat="0" applyProtection="0">
      <alignment horizontal="left" vertical="top" indent="1"/>
    </xf>
    <xf numFmtId="4" fontId="47" fillId="0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top" indent="1"/>
    </xf>
    <xf numFmtId="4" fontId="51" fillId="35" borderId="96" applyNumberFormat="0" applyProtection="0">
      <alignment vertical="center"/>
    </xf>
    <xf numFmtId="4" fontId="47" fillId="45" borderId="96" applyNumberFormat="0" applyProtection="0">
      <alignment horizontal="right" vertical="center"/>
    </xf>
    <xf numFmtId="0" fontId="18" fillId="55" borderId="96" applyNumberFormat="0" applyProtection="0">
      <alignment horizontal="left" vertical="top" indent="1"/>
    </xf>
    <xf numFmtId="0" fontId="102" fillId="79" borderId="103" applyNumberFormat="0" applyAlignment="0" applyProtection="0"/>
    <xf numFmtId="0" fontId="63" fillId="59" borderId="102" applyNumberFormat="0" applyFont="0" applyFill="0" applyAlignment="0" applyProtection="0">
      <protection locked="0"/>
    </xf>
    <xf numFmtId="0" fontId="18" fillId="49" borderId="96" applyNumberFormat="0" applyProtection="0">
      <alignment horizontal="left" vertical="center" indent="1"/>
    </xf>
    <xf numFmtId="0" fontId="105" fillId="0" borderId="100" applyNumberFormat="0" applyFill="0" applyAlignment="0" applyProtection="0"/>
    <xf numFmtId="0" fontId="47" fillId="34" borderId="96" applyNumberFormat="0" applyProtection="0">
      <alignment horizontal="left" vertical="top"/>
    </xf>
    <xf numFmtId="4" fontId="27" fillId="34" borderId="96" applyNumberFormat="0" applyProtection="0"/>
    <xf numFmtId="4" fontId="27" fillId="34" borderId="96" applyNumberFormat="0" applyProtection="0"/>
    <xf numFmtId="0" fontId="114" fillId="79" borderId="95" applyNumberFormat="0" applyAlignment="0" applyProtection="0"/>
    <xf numFmtId="0" fontId="18" fillId="54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10" fillId="77" borderId="103" applyNumberFormat="0" applyAlignment="0" applyProtection="0"/>
    <xf numFmtId="4" fontId="47" fillId="0" borderId="96" applyNumberFormat="0" applyProtection="0">
      <alignment horizontal="right" vertical="center"/>
    </xf>
    <xf numFmtId="0" fontId="47" fillId="34" borderId="96" applyNumberFormat="0" applyProtection="0">
      <alignment horizontal="center" vertical="top"/>
    </xf>
    <xf numFmtId="4" fontId="47" fillId="41" borderId="96" applyNumberFormat="0" applyProtection="0">
      <alignment horizontal="right" vertical="center"/>
    </xf>
    <xf numFmtId="4" fontId="47" fillId="35" borderId="96" applyNumberFormat="0" applyProtection="0">
      <alignment horizontal="left" vertical="center" indent="1"/>
    </xf>
    <xf numFmtId="0" fontId="18" fillId="76" borderId="105" applyNumberFormat="0" applyFont="0" applyAlignment="0" applyProtection="0"/>
    <xf numFmtId="0" fontId="18" fillId="50" borderId="96" applyNumberFormat="0" applyProtection="0">
      <alignment horizontal="left" vertical="top" indent="1"/>
    </xf>
    <xf numFmtId="0" fontId="114" fillId="79" borderId="95" applyNumberFormat="0" applyAlignment="0" applyProtection="0"/>
    <xf numFmtId="4" fontId="27" fillId="38" borderId="96" applyNumberFormat="0" applyProtection="0">
      <alignment horizontal="left" vertical="center" indent="1"/>
    </xf>
    <xf numFmtId="0" fontId="105" fillId="0" borderId="100" applyNumberFormat="0" applyFill="0" applyAlignment="0" applyProtection="0"/>
    <xf numFmtId="4" fontId="27" fillId="38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4" fontId="27" fillId="34" borderId="96" applyNumberForma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02" fillId="79" borderId="103" applyNumberFormat="0" applyAlignment="0" applyProtection="0"/>
    <xf numFmtId="0" fontId="18" fillId="76" borderId="108" applyNumberFormat="0" applyFont="0" applyAlignment="0" applyProtection="0"/>
    <xf numFmtId="0" fontId="18" fillId="55" borderId="96" applyNumberFormat="0" applyProtection="0">
      <alignment horizontal="left" vertical="center" indent="1"/>
    </xf>
    <xf numFmtId="0" fontId="63" fillId="59" borderId="102" applyNumberFormat="0" applyFont="0" applyFill="0" applyAlignment="0" applyProtection="0">
      <protection locked="0"/>
    </xf>
    <xf numFmtId="0" fontId="18" fillId="50" borderId="96" applyNumberFormat="0" applyProtection="0">
      <alignment horizontal="left" vertical="top" indent="1"/>
    </xf>
    <xf numFmtId="0" fontId="18" fillId="76" borderId="105" applyNumberFormat="0" applyFont="0" applyAlignment="0" applyProtection="0"/>
    <xf numFmtId="0" fontId="102" fillId="79" borderId="103" applyNumberFormat="0" applyAlignment="0" applyProtection="0"/>
    <xf numFmtId="0" fontId="18" fillId="49" borderId="96" applyNumberFormat="0" applyProtection="0">
      <alignment horizontal="left" vertical="center" indent="1"/>
    </xf>
    <xf numFmtId="0" fontId="110" fillId="77" borderId="103" applyNumberFormat="0" applyAlignment="0" applyProtection="0"/>
    <xf numFmtId="0" fontId="18" fillId="84" borderId="96" applyNumberFormat="0" applyProtection="0">
      <alignment horizontal="left" vertical="top" indent="1"/>
    </xf>
    <xf numFmtId="4" fontId="47" fillId="35" borderId="96" applyNumberFormat="0" applyProtection="0">
      <alignment horizontal="left" vertical="center" indent="1"/>
    </xf>
    <xf numFmtId="4" fontId="27" fillId="34" borderId="96" applyNumberFormat="0" applyProtection="0"/>
    <xf numFmtId="0" fontId="18" fillId="34" borderId="96" applyNumberFormat="0" applyProtection="0">
      <alignment horizontal="left" vertical="top" indent="1"/>
    </xf>
    <xf numFmtId="0" fontId="18" fillId="49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4" fontId="47" fillId="0" borderId="96" applyNumberFormat="0" applyProtection="0">
      <alignment horizontal="right" vertical="center"/>
    </xf>
    <xf numFmtId="0" fontId="18" fillId="51" borderId="96" applyNumberFormat="0" applyProtection="0">
      <alignment horizontal="left" vertical="top" indent="1"/>
    </xf>
    <xf numFmtId="0" fontId="110" fillId="77" borderId="103" applyNumberFormat="0" applyAlignment="0" applyProtection="0"/>
    <xf numFmtId="0" fontId="18" fillId="76" borderId="105" applyNumberFormat="0" applyFont="0" applyAlignment="0" applyProtection="0"/>
    <xf numFmtId="0" fontId="105" fillId="0" borderId="100" applyNumberFormat="0" applyFill="0" applyAlignment="0" applyProtection="0"/>
    <xf numFmtId="0" fontId="18" fillId="50" borderId="96" applyNumberFormat="0" applyProtection="0">
      <alignment horizontal="left" vertical="center" indent="1"/>
    </xf>
    <xf numFmtId="0" fontId="114" fillId="79" borderId="95" applyNumberFormat="0" applyAlignment="0" applyProtection="0"/>
    <xf numFmtId="0" fontId="114" fillId="79" borderId="95" applyNumberFormat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8" fillId="34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4" fontId="27" fillId="38" borderId="96" applyNumberFormat="0" applyProtection="0">
      <alignment horizontal="left" vertical="center" indent="1"/>
    </xf>
    <xf numFmtId="0" fontId="110" fillId="77" borderId="103" applyNumberFormat="0" applyAlignment="0" applyProtection="0"/>
    <xf numFmtId="0" fontId="18" fillId="51" borderId="96" applyNumberFormat="0" applyProtection="0">
      <alignment horizontal="left" vertical="top" indent="1"/>
    </xf>
    <xf numFmtId="4" fontId="51" fillId="49" borderId="96" applyNumberFormat="0" applyProtection="0">
      <alignment horizontal="right" vertical="center"/>
    </xf>
    <xf numFmtId="0" fontId="18" fillId="76" borderId="108" applyNumberFormat="0" applyFont="0" applyAlignment="0" applyProtection="0"/>
    <xf numFmtId="0" fontId="18" fillId="3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top" indent="1"/>
    </xf>
    <xf numFmtId="4" fontId="27" fillId="34" borderId="96" applyNumberFormat="0" applyProtection="0"/>
    <xf numFmtId="0" fontId="26" fillId="0" borderId="104">
      <alignment horizontal="left" vertical="center"/>
    </xf>
    <xf numFmtId="0" fontId="26" fillId="0" borderId="27">
      <alignment horizontal="left" vertical="center"/>
    </xf>
    <xf numFmtId="0" fontId="114" fillId="79" borderId="95" applyNumberFormat="0" applyAlignment="0" applyProtection="0"/>
    <xf numFmtId="4" fontId="27" fillId="38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49" borderId="96" applyNumberFormat="0" applyProtection="0">
      <alignment horizontal="left" vertical="center" indent="1"/>
    </xf>
    <xf numFmtId="4" fontId="47" fillId="47" borderId="96" applyNumberFormat="0" applyProtection="0">
      <alignment horizontal="right" vertical="center"/>
    </xf>
    <xf numFmtId="0" fontId="110" fillId="77" borderId="103" applyNumberFormat="0" applyAlignment="0" applyProtection="0"/>
    <xf numFmtId="4" fontId="47" fillId="44" borderId="96" applyNumberFormat="0" applyProtection="0">
      <alignment horizontal="right" vertical="center"/>
    </xf>
    <xf numFmtId="0" fontId="18" fillId="51" borderId="96" applyNumberFormat="0" applyProtection="0">
      <alignment horizontal="left" vertical="top" indent="1"/>
    </xf>
    <xf numFmtId="0" fontId="18" fillId="76" borderId="105" applyNumberFormat="0" applyFont="0" applyAlignment="0" applyProtection="0"/>
    <xf numFmtId="4" fontId="47" fillId="39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0" fontId="18" fillId="76" borderId="105" applyNumberFormat="0" applyFont="0" applyAlignment="0" applyProtection="0"/>
    <xf numFmtId="4" fontId="47" fillId="0" borderId="96" applyNumberFormat="0" applyProtection="0">
      <alignment horizontal="right" vertical="center"/>
    </xf>
    <xf numFmtId="4" fontId="47" fillId="35" borderId="96" applyNumberFormat="0" applyProtection="0">
      <alignment vertical="center"/>
    </xf>
    <xf numFmtId="4" fontId="47" fillId="39" borderId="96" applyNumberFormat="0" applyProtection="0">
      <alignment horizontal="right" vertical="center"/>
    </xf>
    <xf numFmtId="0" fontId="18" fillId="84" borderId="96" applyNumberFormat="0" applyProtection="0">
      <alignment horizontal="left" vertical="top" indent="1"/>
    </xf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4" fontId="46" fillId="38" borderId="96" applyNumberFormat="0" applyProtection="0">
      <alignment vertical="center"/>
    </xf>
    <xf numFmtId="0" fontId="18" fillId="54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63" fillId="59" borderId="102" applyNumberFormat="0" applyFont="0" applyFill="0" applyAlignment="0" applyProtection="0">
      <protection locked="0"/>
    </xf>
    <xf numFmtId="0" fontId="105" fillId="0" borderId="100" applyNumberFormat="0" applyFill="0" applyAlignment="0" applyProtection="0"/>
    <xf numFmtId="4" fontId="27" fillId="37" borderId="96" applyNumberFormat="0" applyProtection="0">
      <alignment vertical="center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18" fillId="76" borderId="108" applyNumberFormat="0" applyFont="0" applyAlignment="0" applyProtection="0"/>
    <xf numFmtId="0" fontId="18" fillId="55" borderId="96" applyNumberFormat="0" applyProtection="0">
      <alignment horizontal="left" vertical="top" indent="1"/>
    </xf>
    <xf numFmtId="4" fontId="47" fillId="39" borderId="96" applyNumberFormat="0" applyProtection="0">
      <alignment horizontal="right" vertical="center"/>
    </xf>
    <xf numFmtId="0" fontId="114" fillId="79" borderId="95" applyNumberFormat="0" applyAlignment="0" applyProtection="0"/>
    <xf numFmtId="0" fontId="18" fillId="85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top" indent="1"/>
    </xf>
    <xf numFmtId="0" fontId="102" fillId="79" borderId="103" applyNumberFormat="0" applyAlignment="0" applyProtection="0"/>
    <xf numFmtId="0" fontId="18" fillId="54" borderId="96" applyNumberFormat="0" applyProtection="0">
      <alignment horizontal="left" vertical="top" indent="1"/>
    </xf>
    <xf numFmtId="0" fontId="18" fillId="51" borderId="96" applyNumberFormat="0" applyProtection="0">
      <alignment horizontal="left" vertical="center" indent="1"/>
    </xf>
    <xf numFmtId="0" fontId="18" fillId="76" borderId="105" applyNumberFormat="0" applyFont="0" applyAlignment="0" applyProtection="0"/>
    <xf numFmtId="0" fontId="102" fillId="79" borderId="103" applyNumberFormat="0" applyAlignment="0" applyProtection="0"/>
    <xf numFmtId="0" fontId="18" fillId="55" borderId="96" applyNumberFormat="0" applyProtection="0">
      <alignment horizontal="left" vertical="top" indent="1"/>
    </xf>
    <xf numFmtId="0" fontId="102" fillId="79" borderId="103" applyNumberFormat="0" applyAlignment="0" applyProtection="0"/>
    <xf numFmtId="4" fontId="27" fillId="37" borderId="96" applyNumberFormat="0" applyProtection="0">
      <alignment vertical="center"/>
    </xf>
    <xf numFmtId="0" fontId="102" fillId="79" borderId="103" applyNumberFormat="0" applyAlignment="0" applyProtection="0"/>
    <xf numFmtId="0" fontId="18" fillId="51" borderId="96" applyNumberFormat="0" applyProtection="0">
      <alignment horizontal="left" vertical="top" indent="1"/>
    </xf>
    <xf numFmtId="0" fontId="105" fillId="0" borderId="100" applyNumberFormat="0" applyFill="0" applyAlignment="0" applyProtection="0"/>
    <xf numFmtId="4" fontId="47" fillId="43" borderId="96" applyNumberFormat="0" applyProtection="0">
      <alignment horizontal="right" vertical="center"/>
    </xf>
    <xf numFmtId="0" fontId="18" fillId="85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8" fillId="50" borderId="96" applyNumberFormat="0" applyProtection="0">
      <alignment horizontal="left" vertical="center" indent="1"/>
    </xf>
    <xf numFmtId="4" fontId="47" fillId="47" borderId="96" applyNumberFormat="0" applyProtection="0">
      <alignment horizontal="right" vertical="center"/>
    </xf>
    <xf numFmtId="0" fontId="18" fillId="55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top" indent="1"/>
    </xf>
    <xf numFmtId="0" fontId="18" fillId="50" borderId="96" applyNumberFormat="0" applyProtection="0">
      <alignment horizontal="left" vertical="center" indent="1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8" fillId="54" borderId="96" applyNumberFormat="0" applyProtection="0">
      <alignment horizontal="left" vertical="center" indent="1"/>
    </xf>
    <xf numFmtId="4" fontId="27" fillId="34" borderId="96" applyNumberFormat="0" applyProtection="0"/>
    <xf numFmtId="0" fontId="114" fillId="79" borderId="109" applyNumberFormat="0" applyAlignment="0" applyProtection="0"/>
    <xf numFmtId="4" fontId="47" fillId="39" borderId="96" applyNumberFormat="0" applyProtection="0">
      <alignment horizontal="right" vertical="center"/>
    </xf>
    <xf numFmtId="0" fontId="18" fillId="34" borderId="96" applyNumberFormat="0" applyProtection="0">
      <alignment horizontal="left" vertical="top" indent="1"/>
    </xf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34" borderId="96" applyNumberFormat="0" applyProtection="0">
      <alignment horizontal="left" vertical="top" indent="1"/>
    </xf>
    <xf numFmtId="0" fontId="47" fillId="34" borderId="96" applyNumberFormat="0" applyProtection="0">
      <alignment horizontal="left" vertical="top"/>
    </xf>
    <xf numFmtId="4" fontId="27" fillId="38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76" borderId="105" applyNumberFormat="0" applyFont="0" applyAlignment="0" applyProtection="0"/>
    <xf numFmtId="0" fontId="18" fillId="55" borderId="96" applyNumberFormat="0" applyProtection="0">
      <alignment horizontal="left" vertical="top" indent="1"/>
    </xf>
    <xf numFmtId="0" fontId="105" fillId="0" borderId="100" applyNumberFormat="0" applyFill="0" applyAlignment="0" applyProtection="0"/>
    <xf numFmtId="0" fontId="18" fillId="55" borderId="96" applyNumberFormat="0" applyProtection="0">
      <alignment horizontal="left" vertical="top" indent="1"/>
    </xf>
    <xf numFmtId="4" fontId="47" fillId="35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0" fontId="114" fillId="79" borderId="95" applyNumberFormat="0" applyAlignment="0" applyProtection="0"/>
    <xf numFmtId="0" fontId="18" fillId="55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top" indent="1"/>
    </xf>
    <xf numFmtId="4" fontId="51" fillId="35" borderId="96" applyNumberFormat="0" applyProtection="0">
      <alignment vertical="center"/>
    </xf>
    <xf numFmtId="4" fontId="25" fillId="49" borderId="96" applyNumberFormat="0" applyProtection="0">
      <alignment horizontal="right" vertical="center"/>
    </xf>
    <xf numFmtId="0" fontId="27" fillId="38" borderId="96" applyNumberFormat="0" applyProtection="0">
      <alignment horizontal="left" vertical="top" indent="1"/>
    </xf>
    <xf numFmtId="0" fontId="18" fillId="50" borderId="96" applyNumberFormat="0" applyProtection="0">
      <alignment horizontal="left" vertical="center" indent="1"/>
    </xf>
    <xf numFmtId="0" fontId="114" fillId="79" borderId="95" applyNumberFormat="0" applyAlignment="0" applyProtection="0"/>
    <xf numFmtId="4" fontId="47" fillId="0" borderId="96" applyNumberFormat="0" applyProtection="0">
      <alignment horizontal="right" vertical="center"/>
    </xf>
    <xf numFmtId="0" fontId="18" fillId="3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center" indent="1"/>
    </xf>
    <xf numFmtId="0" fontId="105" fillId="0" borderId="100" applyNumberFormat="0" applyFill="0" applyAlignment="0" applyProtection="0"/>
    <xf numFmtId="0" fontId="18" fillId="50" borderId="96" applyNumberFormat="0" applyProtection="0">
      <alignment horizontal="left" vertical="top" indent="1"/>
    </xf>
    <xf numFmtId="0" fontId="110" fillId="77" borderId="103" applyNumberFormat="0" applyAlignment="0" applyProtection="0"/>
    <xf numFmtId="4" fontId="27" fillId="38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8" fillId="55" borderId="96" applyNumberFormat="0" applyProtection="0">
      <alignment horizontal="left" vertical="top" indent="1"/>
    </xf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55" borderId="96" applyNumberFormat="0" applyProtection="0">
      <alignment horizontal="left" vertical="top" indent="1"/>
    </xf>
    <xf numFmtId="4" fontId="25" fillId="49" borderId="96" applyNumberFormat="0" applyProtection="0">
      <alignment horizontal="right" vertical="center"/>
    </xf>
    <xf numFmtId="0" fontId="110" fillId="77" borderId="103" applyNumberFormat="0" applyAlignment="0" applyProtection="0"/>
    <xf numFmtId="0" fontId="18" fillId="49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4" fontId="47" fillId="41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0" fontId="114" fillId="79" borderId="95" applyNumberFormat="0" applyAlignment="0" applyProtection="0"/>
    <xf numFmtId="0" fontId="105" fillId="0" borderId="100" applyNumberFormat="0" applyFill="0" applyAlignment="0" applyProtection="0"/>
    <xf numFmtId="4" fontId="47" fillId="46" borderId="96" applyNumberFormat="0" applyProtection="0">
      <alignment horizontal="right" vertical="center"/>
    </xf>
    <xf numFmtId="0" fontId="18" fillId="76" borderId="105" applyNumberFormat="0" applyFont="0" applyAlignment="0" applyProtection="0"/>
    <xf numFmtId="0" fontId="47" fillId="34" borderId="96" applyNumberFormat="0" applyProtection="0">
      <alignment horizontal="left" vertical="top"/>
    </xf>
    <xf numFmtId="4" fontId="47" fillId="46" borderId="96" applyNumberFormat="0" applyProtection="0">
      <alignment horizontal="right" vertical="center"/>
    </xf>
    <xf numFmtId="0" fontId="18" fillId="55" borderId="96" applyNumberFormat="0" applyProtection="0">
      <alignment horizontal="left" vertical="top" indent="1"/>
    </xf>
    <xf numFmtId="0" fontId="18" fillId="51" borderId="96" applyNumberFormat="0" applyProtection="0">
      <alignment horizontal="left" vertical="center" indent="1"/>
    </xf>
    <xf numFmtId="4" fontId="27" fillId="34" borderId="96" applyNumberFormat="0" applyProtection="0"/>
    <xf numFmtId="4" fontId="47" fillId="47" borderId="96" applyNumberFormat="0" applyProtection="0">
      <alignment horizontal="right" vertical="center"/>
    </xf>
    <xf numFmtId="0" fontId="27" fillId="38" borderId="96" applyNumberFormat="0" applyProtection="0">
      <alignment horizontal="left" vertical="top" indent="1"/>
    </xf>
    <xf numFmtId="0" fontId="114" fillId="79" borderId="95" applyNumberFormat="0" applyAlignment="0" applyProtection="0"/>
    <xf numFmtId="0" fontId="114" fillId="79" borderId="95" applyNumberFormat="0" applyAlignment="0" applyProtection="0"/>
    <xf numFmtId="0" fontId="47" fillId="34" borderId="96" applyNumberFormat="0" applyProtection="0">
      <alignment horizontal="left" vertical="top"/>
    </xf>
    <xf numFmtId="0" fontId="27" fillId="38" borderId="96" applyNumberFormat="0" applyProtection="0">
      <alignment horizontal="left" vertical="top" indent="1"/>
    </xf>
    <xf numFmtId="0" fontId="114" fillId="79" borderId="95" applyNumberFormat="0" applyAlignment="0" applyProtection="0"/>
    <xf numFmtId="0" fontId="18" fillId="55" borderId="96" applyNumberFormat="0" applyProtection="0">
      <alignment horizontal="left" vertical="center" indent="1"/>
    </xf>
    <xf numFmtId="4" fontId="27" fillId="34" borderId="97" applyNumberFormat="0" applyProtection="0">
      <alignment vertical="center"/>
    </xf>
    <xf numFmtId="4" fontId="47" fillId="0" borderId="96" applyNumberFormat="0" applyProtection="0">
      <alignment horizontal="right" vertical="center"/>
    </xf>
    <xf numFmtId="0" fontId="18" fillId="76" borderId="105" applyNumberFormat="0" applyFont="0" applyAlignment="0" applyProtection="0"/>
    <xf numFmtId="4" fontId="47" fillId="42" borderId="96" applyNumberFormat="0" applyProtection="0">
      <alignment horizontal="right" vertical="center"/>
    </xf>
    <xf numFmtId="0" fontId="18" fillId="84" borderId="96" applyNumberFormat="0" applyProtection="0">
      <alignment horizontal="left" vertical="center" indent="1"/>
    </xf>
    <xf numFmtId="0" fontId="114" fillId="79" borderId="109" applyNumberFormat="0" applyAlignment="0" applyProtection="0"/>
    <xf numFmtId="4" fontId="27" fillId="34" borderId="96" applyNumberForma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34" borderId="96" applyNumberFormat="0" applyProtection="0">
      <alignment horizontal="left" vertical="top" indent="1"/>
    </xf>
    <xf numFmtId="0" fontId="18" fillId="49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4" fontId="47" fillId="40" borderId="96" applyNumberFormat="0" applyProtection="0">
      <alignment horizontal="right" vertical="center"/>
    </xf>
    <xf numFmtId="4" fontId="46" fillId="38" borderId="96" applyNumberFormat="0" applyProtection="0">
      <alignment vertical="center"/>
    </xf>
    <xf numFmtId="4" fontId="47" fillId="0" borderId="96" applyNumberFormat="0" applyProtection="0">
      <alignment horizontal="left" vertical="center" indent="1"/>
    </xf>
    <xf numFmtId="4" fontId="47" fillId="0" borderId="96" applyNumberFormat="0" applyProtection="0">
      <alignment horizontal="right" vertical="center"/>
    </xf>
    <xf numFmtId="4" fontId="47" fillId="44" borderId="96" applyNumberFormat="0" applyProtection="0">
      <alignment horizontal="right" vertical="center"/>
    </xf>
    <xf numFmtId="0" fontId="18" fillId="49" borderId="96" applyNumberFormat="0" applyProtection="0">
      <alignment horizontal="left" vertical="top" indent="1"/>
    </xf>
    <xf numFmtId="0" fontId="18" fillId="76" borderId="105" applyNumberFormat="0" applyFont="0" applyAlignment="0" applyProtection="0"/>
    <xf numFmtId="0" fontId="18" fillId="34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51" fillId="49" borderId="96" applyNumberFormat="0" applyProtection="0">
      <alignment horizontal="right" vertical="center"/>
    </xf>
    <xf numFmtId="0" fontId="18" fillId="76" borderId="105" applyNumberFormat="0" applyFont="0" applyAlignment="0" applyProtection="0"/>
    <xf numFmtId="0" fontId="18" fillId="34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14" fillId="79" borderId="95" applyNumberFormat="0" applyAlignment="0" applyProtection="0"/>
    <xf numFmtId="0" fontId="18" fillId="49" borderId="96" applyNumberFormat="0" applyProtection="0">
      <alignment horizontal="left" vertical="top" indent="1"/>
    </xf>
    <xf numFmtId="4" fontId="47" fillId="59" borderId="96" applyNumberFormat="0" applyProtection="0">
      <alignment horizontal="left" vertical="center" indent="1"/>
    </xf>
    <xf numFmtId="4" fontId="46" fillId="38" borderId="96" applyNumberFormat="0" applyProtection="0">
      <alignment vertical="center"/>
    </xf>
    <xf numFmtId="0" fontId="102" fillId="79" borderId="103" applyNumberFormat="0" applyAlignment="0" applyProtection="0"/>
    <xf numFmtId="0" fontId="114" fillId="79" borderId="95" applyNumberFormat="0" applyAlignment="0" applyProtection="0"/>
    <xf numFmtId="0" fontId="18" fillId="34" borderId="96" applyNumberFormat="0" applyProtection="0">
      <alignment horizontal="left" vertical="top" indent="1"/>
    </xf>
    <xf numFmtId="4" fontId="47" fillId="42" borderId="96" applyNumberFormat="0" applyProtection="0">
      <alignment horizontal="right" vertical="center"/>
    </xf>
    <xf numFmtId="0" fontId="18" fillId="50" borderId="96" applyNumberFormat="0" applyProtection="0">
      <alignment horizontal="left" vertical="top" indent="1"/>
    </xf>
    <xf numFmtId="4" fontId="47" fillId="0" borderId="96" applyNumberFormat="0" applyProtection="0">
      <alignment horizontal="right" vertical="center"/>
    </xf>
    <xf numFmtId="0" fontId="110" fillId="77" borderId="103" applyNumberFormat="0" applyAlignment="0" applyProtection="0"/>
    <xf numFmtId="0" fontId="24" fillId="59" borderId="102" applyNumberFormat="0" applyFont="0" applyAlignment="0" applyProtection="0">
      <protection locked="0"/>
    </xf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center" indent="1"/>
    </xf>
    <xf numFmtId="0" fontId="18" fillId="76" borderId="105" applyNumberFormat="0" applyFont="0" applyAlignment="0" applyProtection="0"/>
    <xf numFmtId="4" fontId="27" fillId="37" borderId="96" applyNumberFormat="0" applyProtection="0">
      <alignment vertical="center"/>
    </xf>
    <xf numFmtId="4" fontId="47" fillId="0" borderId="96" applyNumberFormat="0" applyProtection="0">
      <alignment horizontal="right" vertical="center"/>
    </xf>
    <xf numFmtId="0" fontId="18" fillId="76" borderId="105" applyNumberFormat="0" applyFon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05" fillId="0" borderId="100" applyNumberFormat="0" applyFill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4" fontId="47" fillId="35" borderId="96" applyNumberFormat="0" applyProtection="0">
      <alignment vertical="center"/>
    </xf>
    <xf numFmtId="0" fontId="18" fillId="50" borderId="96" applyNumberFormat="0" applyProtection="0">
      <alignment horizontal="left" vertical="center" indent="1"/>
    </xf>
    <xf numFmtId="4" fontId="46" fillId="38" borderId="96" applyNumberFormat="0" applyProtection="0">
      <alignment vertical="center"/>
    </xf>
    <xf numFmtId="0" fontId="114" fillId="79" borderId="95" applyNumberFormat="0" applyAlignment="0" applyProtection="0"/>
    <xf numFmtId="0" fontId="114" fillId="79" borderId="95" applyNumberFormat="0" applyAlignment="0" applyProtection="0"/>
    <xf numFmtId="4" fontId="47" fillId="0" borderId="96" applyNumberFormat="0" applyProtection="0">
      <alignment horizontal="left" vertical="center" indent="1"/>
    </xf>
    <xf numFmtId="0" fontId="18" fillId="51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top" indent="1"/>
    </xf>
    <xf numFmtId="4" fontId="47" fillId="47" borderId="96" applyNumberFormat="0" applyProtection="0">
      <alignment horizontal="right" vertical="center"/>
    </xf>
    <xf numFmtId="4" fontId="47" fillId="45" borderId="96" applyNumberFormat="0" applyProtection="0">
      <alignment horizontal="right" vertical="center"/>
    </xf>
    <xf numFmtId="4" fontId="47" fillId="35" borderId="96" applyNumberFormat="0" applyProtection="0">
      <alignment vertical="center"/>
    </xf>
    <xf numFmtId="0" fontId="105" fillId="0" borderId="100" applyNumberFormat="0" applyFill="0" applyAlignment="0" applyProtection="0"/>
    <xf numFmtId="0" fontId="18" fillId="76" borderId="105" applyNumberFormat="0" applyFont="0" applyAlignment="0" applyProtection="0"/>
    <xf numFmtId="4" fontId="51" fillId="35" borderId="96" applyNumberFormat="0" applyProtection="0">
      <alignment vertical="center"/>
    </xf>
    <xf numFmtId="0" fontId="47" fillId="34" borderId="96" applyNumberFormat="0" applyProtection="0">
      <alignment horizontal="left" vertical="top"/>
    </xf>
    <xf numFmtId="4" fontId="27" fillId="37" borderId="96" applyNumberFormat="0" applyProtection="0">
      <alignment vertical="center"/>
    </xf>
    <xf numFmtId="0" fontId="114" fillId="79" borderId="95" applyNumberFormat="0" applyAlignment="0" applyProtection="0"/>
    <xf numFmtId="0" fontId="105" fillId="0" borderId="100" applyNumberFormat="0" applyFill="0" applyAlignment="0" applyProtection="0"/>
    <xf numFmtId="0" fontId="18" fillId="85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14" fillId="79" borderId="95" applyNumberFormat="0" applyAlignment="0" applyProtection="0"/>
    <xf numFmtId="0" fontId="114" fillId="79" borderId="95" applyNumberFormat="0" applyAlignment="0" applyProtection="0"/>
    <xf numFmtId="0" fontId="18" fillId="51" borderId="96" applyNumberFormat="0" applyProtection="0">
      <alignment horizontal="left" vertical="center" indent="1"/>
    </xf>
    <xf numFmtId="0" fontId="114" fillId="79" borderId="95" applyNumberFormat="0" applyAlignment="0" applyProtection="0"/>
    <xf numFmtId="0" fontId="18" fillId="85" borderId="96" applyNumberFormat="0" applyProtection="0">
      <alignment horizontal="left" vertical="top" indent="1"/>
    </xf>
    <xf numFmtId="4" fontId="47" fillId="0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05" fillId="0" borderId="100" applyNumberFormat="0" applyFill="0" applyAlignment="0" applyProtection="0"/>
    <xf numFmtId="0" fontId="27" fillId="38" borderId="96" applyNumberFormat="0" applyProtection="0">
      <alignment horizontal="left" vertical="top" indent="1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8" fillId="76" borderId="105" applyNumberFormat="0" applyFont="0" applyAlignment="0" applyProtection="0"/>
    <xf numFmtId="0" fontId="18" fillId="50" borderId="96" applyNumberFormat="0" applyProtection="0">
      <alignment horizontal="left" vertical="top" indent="1"/>
    </xf>
    <xf numFmtId="0" fontId="27" fillId="38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85" borderId="96" applyNumberFormat="0" applyProtection="0">
      <alignment horizontal="left" vertical="top" indent="1"/>
    </xf>
    <xf numFmtId="0" fontId="18" fillId="84" borderId="96" applyNumberFormat="0" applyProtection="0">
      <alignment horizontal="left" vertical="center" indent="1"/>
    </xf>
    <xf numFmtId="4" fontId="47" fillId="41" borderId="96" applyNumberFormat="0" applyProtection="0">
      <alignment horizontal="right" vertical="center"/>
    </xf>
    <xf numFmtId="0" fontId="18" fillId="55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47" fillId="34" borderId="96" applyNumberFormat="0" applyProtection="0">
      <alignment horizontal="left" vertical="top"/>
    </xf>
    <xf numFmtId="0" fontId="102" fillId="79" borderId="103" applyNumberFormat="0" applyAlignment="0" applyProtection="0"/>
    <xf numFmtId="0" fontId="18" fillId="54" borderId="96" applyNumberFormat="0" applyProtection="0">
      <alignment horizontal="left" vertical="top" indent="1"/>
    </xf>
    <xf numFmtId="0" fontId="110" fillId="77" borderId="103" applyNumberFormat="0" applyAlignment="0" applyProtection="0"/>
    <xf numFmtId="0" fontId="18" fillId="55" borderId="96" applyNumberFormat="0" applyProtection="0">
      <alignment horizontal="left" vertical="top" indent="1"/>
    </xf>
    <xf numFmtId="4" fontId="47" fillId="46" borderId="96" applyNumberFormat="0" applyProtection="0">
      <alignment horizontal="right" vertical="center"/>
    </xf>
    <xf numFmtId="4" fontId="51" fillId="35" borderId="96" applyNumberFormat="0" applyProtection="0">
      <alignment vertical="center"/>
    </xf>
    <xf numFmtId="0" fontId="18" fillId="55" borderId="96" applyNumberFormat="0" applyProtection="0">
      <alignment horizontal="left" vertical="center" indent="1"/>
    </xf>
    <xf numFmtId="4" fontId="47" fillId="35" borderId="96" applyNumberFormat="0" applyProtection="0">
      <alignment vertical="center"/>
    </xf>
    <xf numFmtId="0" fontId="18" fillId="55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top" indent="1"/>
    </xf>
    <xf numFmtId="0" fontId="110" fillId="77" borderId="103" applyNumberFormat="0" applyAlignment="0" applyProtection="0"/>
    <xf numFmtId="4" fontId="47" fillId="42" borderId="96" applyNumberFormat="0" applyProtection="0">
      <alignment horizontal="right" vertical="center"/>
    </xf>
    <xf numFmtId="0" fontId="105" fillId="0" borderId="100" applyNumberFormat="0" applyFill="0" applyAlignment="0" applyProtection="0"/>
    <xf numFmtId="0" fontId="18" fillId="50" borderId="96" applyNumberFormat="0" applyProtection="0">
      <alignment horizontal="left" vertical="center" indent="1"/>
    </xf>
    <xf numFmtId="0" fontId="24" fillId="59" borderId="102" applyNumberFormat="0" applyFont="0" applyAlignment="0" applyProtection="0">
      <protection locked="0"/>
    </xf>
    <xf numFmtId="0" fontId="18" fillId="50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10" fillId="77" borderId="107" applyNumberFormat="0" applyAlignment="0" applyProtection="0"/>
    <xf numFmtId="4" fontId="27" fillId="38" borderId="96" applyNumberFormat="0" applyProtection="0">
      <alignment vertical="center"/>
    </xf>
    <xf numFmtId="0" fontId="18" fillId="55" borderId="96" applyNumberFormat="0" applyProtection="0">
      <alignment horizontal="left" vertical="top" indent="1"/>
    </xf>
    <xf numFmtId="4" fontId="27" fillId="37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0" fontId="27" fillId="38" borderId="106" applyNumberFormat="0" applyProtection="0">
      <alignment horizontal="left" vertical="top" indent="1"/>
    </xf>
    <xf numFmtId="4" fontId="27" fillId="34" borderId="106" applyNumberFormat="0" applyProtection="0"/>
    <xf numFmtId="4" fontId="47" fillId="39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51" borderId="106" applyNumberFormat="0" applyProtection="0">
      <alignment horizontal="right" vertical="center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4" fontId="47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47" fillId="35" borderId="106" applyNumberFormat="0" applyProtection="0">
      <alignment horizontal="left" vertical="center" indent="1"/>
    </xf>
    <xf numFmtId="0" fontId="47" fillId="35" borderId="106" applyNumberFormat="0" applyProtection="0">
      <alignment horizontal="left" vertical="top" indent="1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4" fontId="25" fillId="49" borderId="106" applyNumberFormat="0" applyProtection="0">
      <alignment horizontal="right" vertical="center"/>
    </xf>
    <xf numFmtId="0" fontId="102" fillId="79" borderId="107" applyNumberFormat="0" applyAlignment="0" applyProtection="0"/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vertical="center"/>
    </xf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29" applyNumberFormat="0" applyProtection="0">
      <alignment vertical="center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top" indent="1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59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center" vertical="top"/>
    </xf>
    <xf numFmtId="0" fontId="110" fillId="77" borderId="107" applyNumberFormat="0" applyAlignment="0" applyProtection="0"/>
    <xf numFmtId="4" fontId="47" fillId="51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0" fontId="105" fillId="0" borderId="100" applyNumberFormat="0" applyFill="0" applyAlignment="0" applyProtection="0"/>
    <xf numFmtId="0" fontId="110" fillId="77" borderId="107" applyNumberFormat="0" applyAlignment="0" applyProtection="0"/>
    <xf numFmtId="4" fontId="27" fillId="38" borderId="96" applyNumberFormat="0" applyProtection="0">
      <alignment vertical="center"/>
    </xf>
    <xf numFmtId="4" fontId="27" fillId="34" borderId="29" applyNumberFormat="0" applyProtection="0">
      <alignment vertical="center"/>
    </xf>
    <xf numFmtId="0" fontId="102" fillId="79" borderId="107" applyNumberFormat="0" applyAlignment="0" applyProtection="0"/>
    <xf numFmtId="4" fontId="27" fillId="34" borderId="29" applyNumberFormat="0" applyProtection="0">
      <alignment vertical="center"/>
    </xf>
    <xf numFmtId="0" fontId="110" fillId="77" borderId="107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8" fillId="49" borderId="96" applyNumberFormat="0" applyProtection="0">
      <alignment horizontal="left" vertical="center" indent="1"/>
    </xf>
    <xf numFmtId="0" fontId="102" fillId="79" borderId="103" applyNumberFormat="0" applyAlignment="0" applyProtection="0"/>
    <xf numFmtId="0" fontId="18" fillId="76" borderId="108" applyNumberFormat="0" applyFont="0" applyAlignment="0" applyProtection="0"/>
    <xf numFmtId="0" fontId="18" fillId="50" borderId="96" applyNumberFormat="0" applyProtection="0">
      <alignment horizontal="left" vertical="top" indent="1"/>
    </xf>
    <xf numFmtId="0" fontId="18" fillId="76" borderId="105" applyNumberFormat="0" applyFont="0" applyAlignment="0" applyProtection="0"/>
    <xf numFmtId="4" fontId="27" fillId="38" borderId="96" applyNumberFormat="0" applyProtection="0">
      <alignment horizontal="left" vertical="center" indent="1"/>
    </xf>
    <xf numFmtId="0" fontId="110" fillId="77" borderId="103" applyNumberFormat="0" applyAlignment="0" applyProtection="0"/>
    <xf numFmtId="4" fontId="27" fillId="34" borderId="97" applyNumberFormat="0" applyProtection="0">
      <alignment vertical="center"/>
    </xf>
    <xf numFmtId="4" fontId="47" fillId="0" borderId="96" applyNumberFormat="0" applyProtection="0">
      <alignment horizontal="left" vertical="center" indent="1"/>
    </xf>
    <xf numFmtId="0" fontId="114" fillId="79" borderId="95" applyNumberFormat="0" applyAlignment="0" applyProtection="0"/>
    <xf numFmtId="0" fontId="105" fillId="0" borderId="100" applyNumberFormat="0" applyFill="0" applyAlignment="0" applyProtection="0"/>
    <xf numFmtId="4" fontId="47" fillId="51" borderId="96" applyNumberFormat="0" applyProtection="0">
      <alignment horizontal="right" vertical="center"/>
    </xf>
    <xf numFmtId="4" fontId="25" fillId="49" borderId="96" applyNumberFormat="0" applyProtection="0">
      <alignment horizontal="right" vertical="center"/>
    </xf>
    <xf numFmtId="4" fontId="47" fillId="46" borderId="96" applyNumberFormat="0" applyProtection="0">
      <alignment horizontal="right" vertical="center"/>
    </xf>
    <xf numFmtId="0" fontId="102" fillId="79" borderId="103" applyNumberFormat="0" applyAlignment="0" applyProtection="0"/>
    <xf numFmtId="0" fontId="114" fillId="79" borderId="95" applyNumberFormat="0" applyAlignment="0" applyProtection="0"/>
    <xf numFmtId="4" fontId="47" fillId="41" borderId="96" applyNumberFormat="0" applyProtection="0">
      <alignment horizontal="right" vertical="center"/>
    </xf>
    <xf numFmtId="0" fontId="18" fillId="50" borderId="96" applyNumberFormat="0" applyProtection="0">
      <alignment horizontal="left" vertical="center" indent="1"/>
    </xf>
    <xf numFmtId="4" fontId="27" fillId="34" borderId="96" applyNumberFormat="0" applyProtection="0"/>
    <xf numFmtId="0" fontId="18" fillId="76" borderId="105" applyNumberFormat="0" applyFont="0" applyAlignment="0" applyProtection="0"/>
    <xf numFmtId="4" fontId="47" fillId="44" borderId="96" applyNumberFormat="0" applyProtection="0">
      <alignment horizontal="right" vertical="center"/>
    </xf>
    <xf numFmtId="0" fontId="18" fillId="55" borderId="96" applyNumberFormat="0" applyProtection="0">
      <alignment horizontal="left" vertical="center" indent="1"/>
    </xf>
    <xf numFmtId="0" fontId="110" fillId="77" borderId="103" applyNumberFormat="0" applyAlignment="0" applyProtection="0"/>
    <xf numFmtId="0" fontId="18" fillId="8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center" indent="1"/>
    </xf>
    <xf numFmtId="0" fontId="110" fillId="77" borderId="103" applyNumberFormat="0" applyAlignment="0" applyProtection="0"/>
    <xf numFmtId="4" fontId="47" fillId="0" borderId="96" applyNumberFormat="0" applyProtection="0">
      <alignment horizontal="left" vertical="center" indent="1"/>
    </xf>
    <xf numFmtId="4" fontId="47" fillId="35" borderId="96" applyNumberFormat="0" applyProtection="0">
      <alignment vertical="center"/>
    </xf>
    <xf numFmtId="0" fontId="102" fillId="79" borderId="107" applyNumberFormat="0" applyAlignment="0" applyProtection="0"/>
    <xf numFmtId="0" fontId="110" fillId="77" borderId="107" applyNumberFormat="0" applyAlignment="0" applyProtection="0"/>
    <xf numFmtId="4" fontId="27" fillId="34" borderId="96" applyNumberFormat="0" applyProtection="0"/>
    <xf numFmtId="0" fontId="114" fillId="79" borderId="109" applyNumberFormat="0" applyAlignment="0" applyProtection="0"/>
    <xf numFmtId="4" fontId="47" fillId="42" borderId="96" applyNumberFormat="0" applyProtection="0">
      <alignment horizontal="right" vertical="center"/>
    </xf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55" borderId="96" applyNumberFormat="0" applyProtection="0">
      <alignment horizontal="left" vertical="center" indent="1"/>
    </xf>
    <xf numFmtId="0" fontId="47" fillId="35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0" fontId="110" fillId="77" borderId="103" applyNumberFormat="0" applyAlignment="0" applyProtection="0"/>
    <xf numFmtId="0" fontId="18" fillId="54" borderId="96" applyNumberFormat="0" applyProtection="0">
      <alignment horizontal="left" vertical="center" indent="1"/>
    </xf>
    <xf numFmtId="0" fontId="114" fillId="79" borderId="95" applyNumberFormat="0" applyAlignment="0" applyProtection="0"/>
    <xf numFmtId="0" fontId="18" fillId="85" borderId="96" applyNumberFormat="0" applyProtection="0">
      <alignment horizontal="left" vertical="top" indent="1"/>
    </xf>
    <xf numFmtId="0" fontId="18" fillId="84" borderId="96" applyNumberFormat="0" applyProtection="0">
      <alignment horizontal="left" vertical="center" indent="1"/>
    </xf>
    <xf numFmtId="0" fontId="47" fillId="35" borderId="96" applyNumberFormat="0" applyProtection="0">
      <alignment horizontal="left" vertical="top" indent="1"/>
    </xf>
    <xf numFmtId="0" fontId="26" fillId="0" borderId="104">
      <alignment horizontal="left" vertical="center"/>
    </xf>
    <xf numFmtId="4" fontId="47" fillId="0" borderId="96" applyNumberFormat="0" applyProtection="0">
      <alignment horizontal="left" vertical="center" indent="1"/>
    </xf>
    <xf numFmtId="0" fontId="105" fillId="0" borderId="100" applyNumberFormat="0" applyFill="0" applyAlignment="0" applyProtection="0"/>
    <xf numFmtId="0" fontId="18" fillId="85" borderId="96" applyNumberFormat="0" applyProtection="0">
      <alignment horizontal="left" vertical="center" indent="1"/>
    </xf>
    <xf numFmtId="0" fontId="47" fillId="35" borderId="96" applyNumberFormat="0" applyProtection="0">
      <alignment horizontal="left" vertical="top" indent="1"/>
    </xf>
    <xf numFmtId="4" fontId="47" fillId="43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0" fontId="18" fillId="76" borderId="105" applyNumberFormat="0" applyFont="0" applyAlignment="0" applyProtection="0"/>
    <xf numFmtId="0" fontId="18" fillId="51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0" fontId="102" fillId="79" borderId="103" applyNumberFormat="0" applyAlignment="0" applyProtection="0"/>
    <xf numFmtId="4" fontId="47" fillId="43" borderId="96" applyNumberFormat="0" applyProtection="0">
      <alignment horizontal="right" vertical="center"/>
    </xf>
    <xf numFmtId="0" fontId="18" fillId="54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4" fontId="47" fillId="43" borderId="96" applyNumberFormat="0" applyProtection="0">
      <alignment horizontal="right" vertical="center"/>
    </xf>
    <xf numFmtId="4" fontId="47" fillId="35" borderId="96" applyNumberFormat="0" applyProtection="0">
      <alignment vertical="center"/>
    </xf>
    <xf numFmtId="0" fontId="18" fillId="76" borderId="105" applyNumberFormat="0" applyFont="0" applyAlignment="0" applyProtection="0"/>
    <xf numFmtId="0" fontId="18" fillId="76" borderId="105" applyNumberFormat="0" applyFont="0" applyAlignment="0" applyProtection="0"/>
    <xf numFmtId="4" fontId="46" fillId="38" borderId="96" applyNumberFormat="0" applyProtection="0">
      <alignment vertical="center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4" fontId="47" fillId="35" borderId="96" applyNumberFormat="0" applyProtection="0">
      <alignment horizontal="left" vertical="center" indent="1"/>
    </xf>
    <xf numFmtId="0" fontId="18" fillId="76" borderId="108" applyNumberFormat="0" applyFont="0" applyAlignment="0" applyProtection="0"/>
    <xf numFmtId="4" fontId="25" fillId="49" borderId="96" applyNumberFormat="0" applyProtection="0">
      <alignment horizontal="right" vertical="center"/>
    </xf>
    <xf numFmtId="0" fontId="18" fillId="50" borderId="96" applyNumberFormat="0" applyProtection="0">
      <alignment horizontal="left" vertical="top" indent="1"/>
    </xf>
    <xf numFmtId="4" fontId="47" fillId="39" borderId="96" applyNumberFormat="0" applyProtection="0">
      <alignment horizontal="right" vertical="center"/>
    </xf>
    <xf numFmtId="0" fontId="18" fillId="85" borderId="96" applyNumberFormat="0" applyProtection="0">
      <alignment horizontal="left" vertical="top" indent="1"/>
    </xf>
    <xf numFmtId="0" fontId="63" fillId="59" borderId="102" applyNumberFormat="0" applyFont="0" applyFill="0" applyAlignment="0" applyProtection="0">
      <protection locked="0"/>
    </xf>
    <xf numFmtId="0" fontId="18" fillId="34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center" indent="1"/>
    </xf>
    <xf numFmtId="0" fontId="114" fillId="79" borderId="95" applyNumberFormat="0" applyAlignment="0" applyProtection="0"/>
    <xf numFmtId="4" fontId="27" fillId="38" borderId="96" applyNumberFormat="0" applyProtection="0">
      <alignment horizontal="left" vertical="center" indent="1"/>
    </xf>
    <xf numFmtId="4" fontId="47" fillId="39" borderId="96" applyNumberFormat="0" applyProtection="0">
      <alignment horizontal="right" vertical="center"/>
    </xf>
    <xf numFmtId="0" fontId="110" fillId="77" borderId="103" applyNumberFormat="0" applyAlignment="0" applyProtection="0"/>
    <xf numFmtId="0" fontId="18" fillId="84" borderId="96" applyNumberFormat="0" applyProtection="0">
      <alignment horizontal="left" vertical="top" indent="1"/>
    </xf>
    <xf numFmtId="0" fontId="18" fillId="85" borderId="96" applyNumberFormat="0" applyProtection="0">
      <alignment horizontal="left" vertical="center" indent="1"/>
    </xf>
    <xf numFmtId="0" fontId="114" fillId="79" borderId="95" applyNumberFormat="0" applyAlignment="0" applyProtection="0"/>
    <xf numFmtId="4" fontId="47" fillId="46" borderId="96" applyNumberFormat="0" applyProtection="0">
      <alignment horizontal="right" vertical="center"/>
    </xf>
    <xf numFmtId="0" fontId="18" fillId="34" borderId="96" applyNumberFormat="0" applyProtection="0">
      <alignment horizontal="left" vertical="center" indent="1"/>
    </xf>
    <xf numFmtId="0" fontId="102" fillId="79" borderId="103" applyNumberFormat="0" applyAlignment="0" applyProtection="0"/>
    <xf numFmtId="0" fontId="18" fillId="84" borderId="96" applyNumberFormat="0" applyProtection="0">
      <alignment horizontal="left" vertical="top" indent="1"/>
    </xf>
    <xf numFmtId="4" fontId="47" fillId="51" borderId="96" applyNumberFormat="0" applyProtection="0">
      <alignment horizontal="right" vertical="center"/>
    </xf>
    <xf numFmtId="0" fontId="18" fillId="49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4" fontId="27" fillId="34" borderId="96" applyNumberFormat="0" applyProtection="0"/>
    <xf numFmtId="0" fontId="18" fillId="55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0" fontId="47" fillId="34" borderId="96" applyNumberFormat="0" applyProtection="0">
      <alignment horizontal="left" vertical="top"/>
    </xf>
    <xf numFmtId="4" fontId="47" fillId="40" borderId="96" applyNumberFormat="0" applyProtection="0">
      <alignment horizontal="right" vertical="center"/>
    </xf>
    <xf numFmtId="0" fontId="47" fillId="35" borderId="96" applyNumberFormat="0" applyProtection="0">
      <alignment horizontal="left" vertical="top" indent="1"/>
    </xf>
    <xf numFmtId="0" fontId="18" fillId="76" borderId="105" applyNumberFormat="0" applyFont="0" applyAlignment="0" applyProtection="0"/>
    <xf numFmtId="4" fontId="47" fillId="40" borderId="96" applyNumberFormat="0" applyProtection="0">
      <alignment horizontal="right" vertical="center"/>
    </xf>
    <xf numFmtId="0" fontId="18" fillId="50" borderId="96" applyNumberFormat="0" applyProtection="0">
      <alignment horizontal="left" vertical="center" indent="1"/>
    </xf>
    <xf numFmtId="0" fontId="18" fillId="76" borderId="105" applyNumberFormat="0" applyFont="0" applyAlignment="0" applyProtection="0"/>
    <xf numFmtId="0" fontId="114" fillId="79" borderId="95" applyNumberFormat="0" applyAlignment="0" applyProtection="0"/>
    <xf numFmtId="4" fontId="47" fillId="51" borderId="96" applyNumberFormat="0" applyProtection="0">
      <alignment horizontal="right" vertical="center"/>
    </xf>
    <xf numFmtId="4" fontId="27" fillId="34" borderId="97" applyNumberFormat="0" applyProtection="0">
      <alignment vertical="center"/>
    </xf>
    <xf numFmtId="0" fontId="18" fillId="55" borderId="96" applyNumberFormat="0" applyProtection="0">
      <alignment horizontal="left" vertical="center" indent="1"/>
    </xf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4" fillId="79" borderId="109" applyNumberFormat="0" applyAlignment="0" applyProtection="0"/>
    <xf numFmtId="4" fontId="47" fillId="0" borderId="96" applyNumberFormat="0" applyProtection="0">
      <alignment horizontal="right" vertical="center"/>
    </xf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55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top" indent="1"/>
    </xf>
    <xf numFmtId="0" fontId="18" fillId="76" borderId="105" applyNumberFormat="0" applyFont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63" fillId="59" borderId="102" applyNumberFormat="0" applyFont="0" applyFill="0" applyAlignment="0" applyProtection="0">
      <protection locked="0"/>
    </xf>
    <xf numFmtId="0" fontId="18" fillId="51" borderId="96" applyNumberFormat="0" applyProtection="0">
      <alignment horizontal="left" vertical="top" indent="1"/>
    </xf>
    <xf numFmtId="0" fontId="105" fillId="0" borderId="100" applyNumberFormat="0" applyFill="0" applyAlignment="0" applyProtection="0"/>
    <xf numFmtId="4" fontId="47" fillId="0" borderId="96" applyNumberFormat="0" applyProtection="0">
      <alignment horizontal="left" vertical="center" indent="1"/>
    </xf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8" fillId="85" borderId="96" applyNumberFormat="0" applyProtection="0">
      <alignment horizontal="left" vertical="top" indent="1"/>
    </xf>
    <xf numFmtId="4" fontId="51" fillId="49" borderId="96" applyNumberFormat="0" applyProtection="0">
      <alignment horizontal="right" vertical="center"/>
    </xf>
    <xf numFmtId="0" fontId="47" fillId="34" borderId="96" applyNumberFormat="0" applyProtection="0">
      <alignment horizontal="left" vertical="top"/>
    </xf>
    <xf numFmtId="4" fontId="47" fillId="0" borderId="96" applyNumberFormat="0" applyProtection="0">
      <alignment horizontal="left" vertical="center" indent="1"/>
    </xf>
    <xf numFmtId="4" fontId="25" fillId="49" borderId="96" applyNumberFormat="0" applyProtection="0">
      <alignment horizontal="right" vertical="center"/>
    </xf>
    <xf numFmtId="0" fontId="18" fillId="84" borderId="96" applyNumberFormat="0" applyProtection="0">
      <alignment horizontal="left" vertical="top" indent="1"/>
    </xf>
    <xf numFmtId="0" fontId="114" fillId="79" borderId="95" applyNumberFormat="0" applyAlignment="0" applyProtection="0"/>
    <xf numFmtId="0" fontId="18" fillId="54" borderId="96" applyNumberFormat="0" applyProtection="0">
      <alignment horizontal="left" vertical="top" indent="1"/>
    </xf>
    <xf numFmtId="4" fontId="51" fillId="49" borderId="96" applyNumberFormat="0" applyProtection="0">
      <alignment horizontal="right" vertical="center"/>
    </xf>
    <xf numFmtId="0" fontId="105" fillId="0" borderId="100" applyNumberFormat="0" applyFill="0" applyAlignment="0" applyProtection="0"/>
    <xf numFmtId="0" fontId="114" fillId="79" borderId="95" applyNumberFormat="0" applyAlignment="0" applyProtection="0"/>
    <xf numFmtId="0" fontId="18" fillId="54" borderId="96" applyNumberFormat="0" applyProtection="0">
      <alignment horizontal="left" vertical="top" indent="1"/>
    </xf>
    <xf numFmtId="0" fontId="18" fillId="50" borderId="96" applyNumberFormat="0" applyProtection="0">
      <alignment horizontal="left" vertical="top" indent="1"/>
    </xf>
    <xf numFmtId="4" fontId="47" fillId="39" borderId="96" applyNumberFormat="0" applyProtection="0">
      <alignment horizontal="right" vertical="center"/>
    </xf>
    <xf numFmtId="0" fontId="102" fillId="79" borderId="103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4" fontId="47" fillId="46" borderId="96" applyNumberFormat="0" applyProtection="0">
      <alignment horizontal="right" vertical="center"/>
    </xf>
    <xf numFmtId="0" fontId="114" fillId="79" borderId="95" applyNumberFormat="0" applyAlignment="0" applyProtection="0"/>
    <xf numFmtId="0" fontId="27" fillId="38" borderId="96" applyNumberFormat="0" applyProtection="0">
      <alignment horizontal="left" vertical="top" indent="1"/>
    </xf>
    <xf numFmtId="0" fontId="18" fillId="76" borderId="108" applyNumberFormat="0" applyFont="0" applyAlignment="0" applyProtection="0"/>
    <xf numFmtId="0" fontId="18" fillId="34" borderId="96" applyNumberFormat="0" applyProtection="0">
      <alignment horizontal="left" vertical="center" indent="1"/>
    </xf>
    <xf numFmtId="4" fontId="47" fillId="41" borderId="96" applyNumberFormat="0" applyProtection="0">
      <alignment horizontal="right" vertical="center"/>
    </xf>
    <xf numFmtId="0" fontId="18" fillId="50" borderId="96" applyNumberFormat="0" applyProtection="0">
      <alignment horizontal="left" vertical="center" indent="1"/>
    </xf>
    <xf numFmtId="0" fontId="102" fillId="79" borderId="103" applyNumberFormat="0" applyAlignment="0" applyProtection="0"/>
    <xf numFmtId="0" fontId="110" fillId="77" borderId="103" applyNumberFormat="0" applyAlignment="0" applyProtection="0"/>
    <xf numFmtId="4" fontId="47" fillId="45" borderId="96" applyNumberFormat="0" applyProtection="0">
      <alignment horizontal="right" vertical="center"/>
    </xf>
    <xf numFmtId="4" fontId="51" fillId="35" borderId="96" applyNumberFormat="0" applyProtection="0">
      <alignment vertical="center"/>
    </xf>
    <xf numFmtId="0" fontId="18" fillId="84" borderId="96" applyNumberFormat="0" applyProtection="0">
      <alignment horizontal="left" vertical="center" indent="1"/>
    </xf>
    <xf numFmtId="4" fontId="25" fillId="49" borderId="96" applyNumberFormat="0" applyProtection="0">
      <alignment horizontal="right" vertical="center"/>
    </xf>
    <xf numFmtId="0" fontId="114" fillId="79" borderId="95" applyNumberFormat="0" applyAlignment="0" applyProtection="0"/>
    <xf numFmtId="0" fontId="47" fillId="35" borderId="96" applyNumberFormat="0" applyProtection="0">
      <alignment horizontal="left" vertical="top" indent="1"/>
    </xf>
    <xf numFmtId="0" fontId="105" fillId="0" borderId="100" applyNumberFormat="0" applyFill="0" applyAlignment="0" applyProtection="0"/>
    <xf numFmtId="0" fontId="18" fillId="85" borderId="96" applyNumberFormat="0" applyProtection="0">
      <alignment horizontal="left" vertical="top" indent="1"/>
    </xf>
    <xf numFmtId="0" fontId="114" fillId="79" borderId="95" applyNumberFormat="0" applyAlignment="0" applyProtection="0"/>
    <xf numFmtId="4" fontId="47" fillId="47" borderId="96" applyNumberFormat="0" applyProtection="0">
      <alignment horizontal="right" vertical="center"/>
    </xf>
    <xf numFmtId="0" fontId="47" fillId="34" borderId="96" applyNumberFormat="0" applyProtection="0">
      <alignment horizontal="left" vertical="top"/>
    </xf>
    <xf numFmtId="0" fontId="18" fillId="76" borderId="105" applyNumberFormat="0" applyFont="0" applyAlignment="0" applyProtection="0"/>
    <xf numFmtId="0" fontId="18" fillId="34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4" fontId="27" fillId="38" borderId="96" applyNumberFormat="0" applyProtection="0">
      <alignment horizontal="left" vertical="center" indent="1"/>
    </xf>
    <xf numFmtId="4" fontId="51" fillId="35" borderId="96" applyNumberFormat="0" applyProtection="0">
      <alignment vertical="center"/>
    </xf>
    <xf numFmtId="0" fontId="114" fillId="79" borderId="95" applyNumberFormat="0" applyAlignment="0" applyProtection="0"/>
    <xf numFmtId="0" fontId="18" fillId="85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top" indent="1"/>
    </xf>
    <xf numFmtId="4" fontId="47" fillId="35" borderId="96" applyNumberFormat="0" applyProtection="0">
      <alignment vertical="center"/>
    </xf>
    <xf numFmtId="4" fontId="47" fillId="0" borderId="96" applyNumberFormat="0" applyProtection="0">
      <alignment horizontal="right" vertical="center"/>
    </xf>
    <xf numFmtId="4" fontId="47" fillId="42" borderId="96" applyNumberFormat="0" applyProtection="0">
      <alignment horizontal="right" vertical="center"/>
    </xf>
    <xf numFmtId="0" fontId="105" fillId="0" borderId="100" applyNumberFormat="0" applyFill="0" applyAlignment="0" applyProtection="0"/>
    <xf numFmtId="0" fontId="47" fillId="34" borderId="96" applyNumberFormat="0" applyProtection="0">
      <alignment horizontal="left" vertical="top"/>
    </xf>
    <xf numFmtId="0" fontId="102" fillId="79" borderId="107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05" fillId="0" borderId="100" applyNumberFormat="0" applyFill="0" applyAlignment="0" applyProtection="0"/>
    <xf numFmtId="0" fontId="18" fillId="76" borderId="108" applyNumberFormat="0" applyFont="0" applyAlignment="0" applyProtection="0"/>
    <xf numFmtId="0" fontId="18" fillId="55" borderId="96" applyNumberFormat="0" applyProtection="0">
      <alignment horizontal="left" vertical="center" indent="1"/>
    </xf>
    <xf numFmtId="0" fontId="102" fillId="79" borderId="103" applyNumberFormat="0" applyAlignment="0" applyProtection="0"/>
    <xf numFmtId="4" fontId="47" fillId="51" borderId="96" applyNumberFormat="0" applyProtection="0">
      <alignment horizontal="left" vertical="center" indent="1"/>
    </xf>
    <xf numFmtId="4" fontId="47" fillId="42" borderId="96" applyNumberFormat="0" applyProtection="0">
      <alignment horizontal="right" vertical="center"/>
    </xf>
    <xf numFmtId="4" fontId="47" fillId="43" borderId="96" applyNumberFormat="0" applyProtection="0">
      <alignment horizontal="right" vertical="center"/>
    </xf>
    <xf numFmtId="0" fontId="65" fillId="0" borderId="42" applyNumberFormat="0" applyFont="0" applyFill="0" applyAlignment="0" applyProtection="0"/>
    <xf numFmtId="4" fontId="47" fillId="51" borderId="96" applyNumberFormat="0" applyProtection="0">
      <alignment horizontal="right" vertical="center"/>
    </xf>
    <xf numFmtId="4" fontId="47" fillId="43" borderId="96" applyNumberFormat="0" applyProtection="0">
      <alignment horizontal="right" vertical="center"/>
    </xf>
    <xf numFmtId="0" fontId="18" fillId="50" borderId="96" applyNumberFormat="0" applyProtection="0">
      <alignment horizontal="left" vertical="top" indent="1"/>
    </xf>
    <xf numFmtId="0" fontId="18" fillId="34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top" indent="1"/>
    </xf>
    <xf numFmtId="0" fontId="18" fillId="51" borderId="96" applyNumberFormat="0" applyProtection="0">
      <alignment horizontal="left" vertical="center" indent="1"/>
    </xf>
    <xf numFmtId="4" fontId="47" fillId="41" borderId="96" applyNumberFormat="0" applyProtection="0">
      <alignment horizontal="right" vertical="center"/>
    </xf>
    <xf numFmtId="4" fontId="47" fillId="51" borderId="96" applyNumberFormat="0" applyProtection="0">
      <alignment horizontal="right" vertical="center"/>
    </xf>
    <xf numFmtId="0" fontId="18" fillId="54" borderId="96" applyNumberFormat="0" applyProtection="0">
      <alignment horizontal="left" vertical="top" indent="1"/>
    </xf>
    <xf numFmtId="0" fontId="18" fillId="55" borderId="96" applyNumberFormat="0" applyProtection="0">
      <alignment horizontal="left" vertical="top" indent="1"/>
    </xf>
    <xf numFmtId="0" fontId="18" fillId="34" borderId="96" applyNumberFormat="0" applyProtection="0">
      <alignment horizontal="left" vertical="center" indent="1"/>
    </xf>
    <xf numFmtId="4" fontId="47" fillId="42" borderId="96" applyNumberFormat="0" applyProtection="0">
      <alignment horizontal="right" vertical="center"/>
    </xf>
    <xf numFmtId="0" fontId="18" fillId="55" borderId="96" applyNumberFormat="0" applyProtection="0">
      <alignment horizontal="left" vertical="top" indent="1"/>
    </xf>
    <xf numFmtId="0" fontId="18" fillId="84" borderId="96" applyNumberFormat="0" applyProtection="0">
      <alignment horizontal="left" vertical="top" indent="1"/>
    </xf>
    <xf numFmtId="4" fontId="51" fillId="35" borderId="96" applyNumberFormat="0" applyProtection="0">
      <alignment vertical="center"/>
    </xf>
    <xf numFmtId="0" fontId="18" fillId="34" borderId="96" applyNumberFormat="0" applyProtection="0">
      <alignment horizontal="left" vertical="top" indent="1"/>
    </xf>
    <xf numFmtId="4" fontId="47" fillId="45" borderId="96" applyNumberFormat="0" applyProtection="0">
      <alignment horizontal="right" vertical="center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4" fontId="47" fillId="40" borderId="96" applyNumberFormat="0" applyProtection="0">
      <alignment horizontal="right" vertical="center"/>
    </xf>
    <xf numFmtId="0" fontId="47" fillId="34" borderId="96" applyNumberFormat="0" applyProtection="0">
      <alignment horizontal="left" vertical="top"/>
    </xf>
    <xf numFmtId="0" fontId="114" fillId="79" borderId="109" applyNumberFormat="0" applyAlignment="0" applyProtection="0"/>
    <xf numFmtId="0" fontId="18" fillId="51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0" fontId="47" fillId="34" borderId="96" applyNumberFormat="0" applyProtection="0">
      <alignment horizontal="left" vertical="top"/>
    </xf>
    <xf numFmtId="0" fontId="110" fillId="77" borderId="103" applyNumberFormat="0" applyAlignment="0" applyProtection="0"/>
    <xf numFmtId="4" fontId="46" fillId="38" borderId="96" applyNumberFormat="0" applyProtection="0">
      <alignment vertical="center"/>
    </xf>
    <xf numFmtId="0" fontId="18" fillId="34" borderId="96" applyNumberFormat="0" applyProtection="0">
      <alignment horizontal="left" vertical="center" indent="1"/>
    </xf>
    <xf numFmtId="4" fontId="47" fillId="39" borderId="96" applyNumberFormat="0" applyProtection="0">
      <alignment horizontal="right" vertical="center"/>
    </xf>
    <xf numFmtId="0" fontId="18" fillId="50" borderId="96" applyNumberFormat="0" applyProtection="0">
      <alignment horizontal="left" vertical="top" indent="1"/>
    </xf>
    <xf numFmtId="0" fontId="18" fillId="76" borderId="105" applyNumberFormat="0" applyFont="0" applyAlignment="0" applyProtection="0"/>
    <xf numFmtId="4" fontId="47" fillId="51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center" indent="1"/>
    </xf>
    <xf numFmtId="0" fontId="110" fillId="77" borderId="103" applyNumberFormat="0" applyAlignment="0" applyProtection="0"/>
    <xf numFmtId="0" fontId="105" fillId="0" borderId="100" applyNumberFormat="0" applyFill="0" applyAlignment="0" applyProtection="0"/>
    <xf numFmtId="4" fontId="47" fillId="47" borderId="96" applyNumberFormat="0" applyProtection="0">
      <alignment horizontal="right" vertical="center"/>
    </xf>
    <xf numFmtId="0" fontId="18" fillId="50" borderId="96" applyNumberFormat="0" applyProtection="0">
      <alignment horizontal="left" vertical="center" indent="1"/>
    </xf>
    <xf numFmtId="0" fontId="102" fillId="79" borderId="103" applyNumberFormat="0" applyAlignment="0" applyProtection="0"/>
    <xf numFmtId="0" fontId="47" fillId="34" borderId="96" applyNumberFormat="0" applyProtection="0">
      <alignment horizontal="left" vertical="top"/>
    </xf>
    <xf numFmtId="0" fontId="18" fillId="49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8" fillId="51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top" indent="1"/>
    </xf>
    <xf numFmtId="0" fontId="18" fillId="54" borderId="96" applyNumberFormat="0" applyProtection="0">
      <alignment horizontal="left" vertical="center" indent="1"/>
    </xf>
    <xf numFmtId="4" fontId="47" fillId="41" borderId="96" applyNumberFormat="0" applyProtection="0">
      <alignment horizontal="right" vertical="center"/>
    </xf>
    <xf numFmtId="0" fontId="18" fillId="49" borderId="96" applyNumberFormat="0" applyProtection="0">
      <alignment horizontal="left" vertical="top" indent="1"/>
    </xf>
    <xf numFmtId="0" fontId="18" fillId="84" borderId="96" applyNumberFormat="0" applyProtection="0">
      <alignment horizontal="left" vertical="center" indent="1"/>
    </xf>
    <xf numFmtId="0" fontId="18" fillId="76" borderId="105" applyNumberFormat="0" applyFont="0" applyAlignment="0" applyProtection="0"/>
    <xf numFmtId="0" fontId="105" fillId="0" borderId="100" applyNumberFormat="0" applyFill="0" applyAlignment="0" applyProtection="0"/>
    <xf numFmtId="4" fontId="27" fillId="38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top" indent="1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47" fillId="34" borderId="96" applyNumberFormat="0" applyProtection="0">
      <alignment horizontal="left" vertical="top"/>
    </xf>
    <xf numFmtId="0" fontId="18" fillId="76" borderId="108" applyNumberFormat="0" applyFont="0" applyAlignment="0" applyProtection="0"/>
    <xf numFmtId="0" fontId="18" fillId="55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4" fontId="51" fillId="35" borderId="96" applyNumberFormat="0" applyProtection="0">
      <alignment vertical="center"/>
    </xf>
    <xf numFmtId="4" fontId="47" fillId="0" borderId="96" applyNumberFormat="0" applyProtection="0">
      <alignment horizontal="left" vertical="center" indent="1"/>
    </xf>
    <xf numFmtId="0" fontId="18" fillId="76" borderId="105" applyNumberFormat="0" applyFont="0" applyAlignment="0" applyProtection="0"/>
    <xf numFmtId="0" fontId="47" fillId="34" borderId="96" applyNumberFormat="0" applyProtection="0">
      <alignment horizontal="left" vertical="top"/>
    </xf>
    <xf numFmtId="0" fontId="105" fillId="0" borderId="100" applyNumberFormat="0" applyFill="0" applyAlignment="0" applyProtection="0"/>
    <xf numFmtId="0" fontId="18" fillId="49" borderId="96" applyNumberFormat="0" applyProtection="0">
      <alignment horizontal="left" vertical="center" indent="1"/>
    </xf>
    <xf numFmtId="4" fontId="46" fillId="38" borderId="96" applyNumberFormat="0" applyProtection="0">
      <alignment vertical="center"/>
    </xf>
    <xf numFmtId="0" fontId="110" fillId="77" borderId="103" applyNumberFormat="0" applyAlignment="0" applyProtection="0"/>
    <xf numFmtId="0" fontId="102" fillId="79" borderId="103" applyNumberFormat="0" applyAlignment="0" applyProtection="0"/>
    <xf numFmtId="0" fontId="105" fillId="0" borderId="100" applyNumberFormat="0" applyFill="0" applyAlignment="0" applyProtection="0"/>
    <xf numFmtId="0" fontId="26" fillId="0" borderId="27">
      <alignment horizontal="left" vertical="center"/>
    </xf>
    <xf numFmtId="0" fontId="26" fillId="0" borderId="104">
      <alignment horizontal="left" vertical="center"/>
    </xf>
    <xf numFmtId="0" fontId="110" fillId="77" borderId="103" applyNumberFormat="0" applyAlignment="0" applyProtection="0"/>
    <xf numFmtId="0" fontId="18" fillId="85" borderId="96" applyNumberFormat="0" applyProtection="0">
      <alignment horizontal="left" vertical="top" indent="1"/>
    </xf>
    <xf numFmtId="4" fontId="47" fillId="0" borderId="96" applyNumberFormat="0" applyProtection="0">
      <alignment horizontal="left" vertical="center" indent="1"/>
    </xf>
    <xf numFmtId="0" fontId="114" fillId="79" borderId="95" applyNumberFormat="0" applyAlignment="0" applyProtection="0"/>
    <xf numFmtId="0" fontId="18" fillId="49" borderId="96" applyNumberFormat="0" applyProtection="0">
      <alignment horizontal="left" vertical="center" indent="1"/>
    </xf>
    <xf numFmtId="0" fontId="102" fillId="79" borderId="103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4" fontId="27" fillId="34" borderId="96" applyNumberFormat="0" applyProtection="0"/>
    <xf numFmtId="0" fontId="105" fillId="0" borderId="100" applyNumberFormat="0" applyFill="0" applyAlignment="0" applyProtection="0"/>
    <xf numFmtId="0" fontId="47" fillId="35" borderId="96" applyNumberFormat="0" applyProtection="0">
      <alignment horizontal="left" vertical="top" indent="1"/>
    </xf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34" borderId="96" applyNumberFormat="0" applyProtection="0">
      <alignment horizontal="left" vertical="top" indent="1"/>
    </xf>
    <xf numFmtId="4" fontId="47" fillId="51" borderId="96" applyNumberFormat="0" applyProtection="0">
      <alignment horizontal="right" vertical="center"/>
    </xf>
    <xf numFmtId="0" fontId="18" fillId="76" borderId="105" applyNumberFormat="0" applyFont="0" applyAlignment="0" applyProtection="0"/>
    <xf numFmtId="0" fontId="18" fillId="34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14" fillId="79" borderId="95" applyNumberFormat="0" applyAlignment="0" applyProtection="0"/>
    <xf numFmtId="0" fontId="110" fillId="77" borderId="103" applyNumberFormat="0" applyAlignment="0" applyProtection="0"/>
    <xf numFmtId="0" fontId="114" fillId="79" borderId="95" applyNumberFormat="0" applyAlignment="0" applyProtection="0"/>
    <xf numFmtId="0" fontId="18" fillId="34" borderId="96" applyNumberFormat="0" applyProtection="0">
      <alignment horizontal="left" vertical="top" indent="1"/>
    </xf>
    <xf numFmtId="0" fontId="114" fillId="79" borderId="95" applyNumberFormat="0" applyAlignment="0" applyProtection="0"/>
    <xf numFmtId="0" fontId="18" fillId="34" borderId="96" applyNumberFormat="0" applyProtection="0">
      <alignment horizontal="left" vertical="top" indent="1"/>
    </xf>
    <xf numFmtId="4" fontId="47" fillId="0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4" fontId="27" fillId="38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top" indent="1"/>
    </xf>
    <xf numFmtId="0" fontId="47" fillId="34" borderId="96" applyNumberFormat="0" applyProtection="0">
      <alignment horizontal="center" vertical="top"/>
    </xf>
    <xf numFmtId="0" fontId="110" fillId="77" borderId="103" applyNumberFormat="0" applyAlignment="0" applyProtection="0"/>
    <xf numFmtId="4" fontId="51" fillId="49" borderId="96" applyNumberFormat="0" applyProtection="0">
      <alignment horizontal="right" vertical="center"/>
    </xf>
    <xf numFmtId="0" fontId="114" fillId="79" borderId="95" applyNumberFormat="0" applyAlignment="0" applyProtection="0"/>
    <xf numFmtId="0" fontId="18" fillId="8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top" indent="1"/>
    </xf>
    <xf numFmtId="0" fontId="18" fillId="49" borderId="96" applyNumberFormat="0" applyProtection="0">
      <alignment horizontal="left" vertical="center" indent="1"/>
    </xf>
    <xf numFmtId="4" fontId="47" fillId="0" borderId="96" applyNumberFormat="0" applyProtection="0">
      <alignment horizontal="left" vertical="center" indent="1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05" fillId="0" borderId="100" applyNumberFormat="0" applyFill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55" borderId="96" applyNumberFormat="0" applyProtection="0">
      <alignment horizontal="left" vertical="top" indent="1"/>
    </xf>
    <xf numFmtId="0" fontId="18" fillId="50" borderId="96" applyNumberFormat="0" applyProtection="0">
      <alignment horizontal="left" vertical="center" indent="1"/>
    </xf>
    <xf numFmtId="4" fontId="27" fillId="37" borderId="96" applyNumberFormat="0" applyProtection="0">
      <alignment vertical="center"/>
    </xf>
    <xf numFmtId="0" fontId="18" fillId="51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4" fontId="27" fillId="37" borderId="96" applyNumberFormat="0" applyProtection="0">
      <alignment vertical="center"/>
    </xf>
    <xf numFmtId="0" fontId="18" fillId="54" borderId="96" applyNumberFormat="0" applyProtection="0">
      <alignment horizontal="left" vertical="center" indent="1"/>
    </xf>
    <xf numFmtId="0" fontId="110" fillId="77" borderId="103" applyNumberFormat="0" applyAlignment="0" applyProtection="0"/>
    <xf numFmtId="0" fontId="18" fillId="84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top" indent="1"/>
    </xf>
    <xf numFmtId="0" fontId="18" fillId="55" borderId="96" applyNumberFormat="0" applyProtection="0">
      <alignment horizontal="left" vertical="center" indent="1"/>
    </xf>
    <xf numFmtId="0" fontId="18" fillId="54" borderId="96" applyNumberFormat="0" applyProtection="0">
      <alignment horizontal="left" vertical="top" indent="1"/>
    </xf>
    <xf numFmtId="0" fontId="18" fillId="84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center" indent="1"/>
    </xf>
    <xf numFmtId="0" fontId="18" fillId="50" borderId="96" applyNumberFormat="0" applyProtection="0">
      <alignment horizontal="left" vertical="center" indent="1"/>
    </xf>
    <xf numFmtId="4" fontId="51" fillId="49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59" borderId="96" applyNumberFormat="0" applyProtection="0">
      <alignment horizontal="left" vertical="center" indent="1"/>
    </xf>
    <xf numFmtId="0" fontId="18" fillId="84" borderId="96" applyNumberFormat="0" applyProtection="0">
      <alignment horizontal="left" vertical="top" indent="1"/>
    </xf>
    <xf numFmtId="0" fontId="18" fillId="51" borderId="96" applyNumberFormat="0" applyProtection="0">
      <alignment horizontal="left" vertical="top" indent="1"/>
    </xf>
    <xf numFmtId="0" fontId="63" fillId="59" borderId="102" applyNumberFormat="0" applyFont="0" applyFill="0" applyAlignment="0" applyProtection="0">
      <protection locked="0"/>
    </xf>
    <xf numFmtId="0" fontId="47" fillId="34" borderId="96" applyNumberFormat="0" applyProtection="0">
      <alignment horizontal="center" vertical="top"/>
    </xf>
    <xf numFmtId="0" fontId="114" fillId="79" borderId="95" applyNumberFormat="0" applyAlignment="0" applyProtection="0"/>
    <xf numFmtId="0" fontId="18" fillId="84" borderId="96" applyNumberFormat="0" applyProtection="0">
      <alignment horizontal="left" vertical="center" indent="1"/>
    </xf>
    <xf numFmtId="0" fontId="18" fillId="76" borderId="105" applyNumberFormat="0" applyFont="0" applyAlignment="0" applyProtection="0"/>
    <xf numFmtId="0" fontId="102" fillId="79" borderId="103" applyNumberFormat="0" applyAlignment="0" applyProtection="0"/>
    <xf numFmtId="4" fontId="47" fillId="45" borderId="96" applyNumberFormat="0" applyProtection="0">
      <alignment horizontal="right" vertical="center"/>
    </xf>
    <xf numFmtId="0" fontId="18" fillId="54" borderId="96" applyNumberFormat="0" applyProtection="0">
      <alignment horizontal="left" vertical="center" indent="1"/>
    </xf>
    <xf numFmtId="0" fontId="24" fillId="59" borderId="102" applyNumberFormat="0" applyFont="0" applyAlignment="0" applyProtection="0">
      <protection locked="0"/>
    </xf>
    <xf numFmtId="0" fontId="110" fillId="77" borderId="103" applyNumberFormat="0" applyAlignment="0" applyProtection="0"/>
    <xf numFmtId="0" fontId="18" fillId="51" borderId="96" applyNumberFormat="0" applyProtection="0">
      <alignment horizontal="left" vertical="top" indent="1"/>
    </xf>
    <xf numFmtId="0" fontId="63" fillId="59" borderId="111" applyNumberFormat="0" applyFont="0" applyFill="0" applyAlignment="0" applyProtection="0">
      <protection locked="0"/>
    </xf>
    <xf numFmtId="0" fontId="18" fillId="55" borderId="96" applyNumberFormat="0" applyProtection="0">
      <alignment horizontal="left" vertical="center" indent="1"/>
    </xf>
    <xf numFmtId="4" fontId="47" fillId="35" borderId="96" applyNumberFormat="0" applyProtection="0">
      <alignment horizontal="left" vertical="center" indent="1"/>
    </xf>
    <xf numFmtId="0" fontId="105" fillId="0" borderId="100" applyNumberFormat="0" applyFill="0" applyAlignment="0" applyProtection="0"/>
    <xf numFmtId="0" fontId="18" fillId="0" borderId="93" applyNumberFormat="0" applyFill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4" fontId="47" fillId="47" borderId="96" applyNumberFormat="0" applyProtection="0">
      <alignment horizontal="right" vertical="center"/>
    </xf>
    <xf numFmtId="0" fontId="18" fillId="49" borderId="96" applyNumberFormat="0" applyProtection="0">
      <alignment horizontal="left" vertical="top" indent="1"/>
    </xf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4" fontId="47" fillId="44" borderId="96" applyNumberFormat="0" applyProtection="0">
      <alignment horizontal="right" vertical="center"/>
    </xf>
    <xf numFmtId="0" fontId="102" fillId="79" borderId="103" applyNumberFormat="0" applyAlignment="0" applyProtection="0"/>
    <xf numFmtId="0" fontId="18" fillId="54" borderId="96" applyNumberFormat="0" applyProtection="0">
      <alignment horizontal="left" vertical="top" indent="1"/>
    </xf>
    <xf numFmtId="0" fontId="18" fillId="51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top" indent="1"/>
    </xf>
    <xf numFmtId="0" fontId="114" fillId="79" borderId="95" applyNumberFormat="0" applyAlignment="0" applyProtection="0"/>
    <xf numFmtId="0" fontId="18" fillId="51" borderId="96" applyNumberFormat="0" applyProtection="0">
      <alignment horizontal="left" vertical="top" indent="1"/>
    </xf>
    <xf numFmtId="0" fontId="114" fillId="79" borderId="95" applyNumberForma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8" fillId="50" borderId="96" applyNumberFormat="0" applyProtection="0">
      <alignment horizontal="left" vertical="top" indent="1"/>
    </xf>
    <xf numFmtId="0" fontId="102" fillId="79" borderId="107" applyNumberFormat="0" applyAlignment="0" applyProtection="0"/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10" fillId="77" borderId="107" applyNumberFormat="0" applyAlignment="0" applyProtection="0"/>
    <xf numFmtId="0" fontId="18" fillId="50" borderId="96" applyNumberFormat="0" applyProtection="0">
      <alignment horizontal="left" vertical="center" indent="1"/>
    </xf>
    <xf numFmtId="0" fontId="18" fillId="85" borderId="96" applyNumberFormat="0" applyProtection="0">
      <alignment horizontal="left" vertical="center" indent="1"/>
    </xf>
    <xf numFmtId="4" fontId="47" fillId="40" borderId="96" applyNumberFormat="0" applyProtection="0">
      <alignment horizontal="right" vertical="center"/>
    </xf>
    <xf numFmtId="0" fontId="102" fillId="79" borderId="103" applyNumberFormat="0" applyAlignment="0" applyProtection="0"/>
    <xf numFmtId="0" fontId="110" fillId="77" borderId="103" applyNumberFormat="0" applyAlignment="0" applyProtection="0"/>
    <xf numFmtId="4" fontId="27" fillId="38" borderId="96" applyNumberFormat="0" applyProtection="0">
      <alignment horizontal="left" vertical="center" indent="1"/>
    </xf>
    <xf numFmtId="0" fontId="18" fillId="49" borderId="96" applyNumberFormat="0" applyProtection="0">
      <alignment horizontal="left" vertical="top" indent="1"/>
    </xf>
    <xf numFmtId="4" fontId="27" fillId="34" borderId="96" applyNumberFormat="0" applyProtection="0"/>
    <xf numFmtId="0" fontId="24" fillId="59" borderId="111" applyNumberFormat="0" applyFont="0" applyAlignment="0" applyProtection="0">
      <protection locked="0"/>
    </xf>
    <xf numFmtId="0" fontId="63" fillId="59" borderId="111" applyNumberFormat="0" applyFont="0" applyFill="0" applyAlignment="0" applyProtection="0">
      <protection locked="0"/>
    </xf>
    <xf numFmtId="4" fontId="27" fillId="34" borderId="96" applyNumberFormat="0" applyProtection="0"/>
    <xf numFmtId="4" fontId="47" fillId="43" borderId="96" applyNumberFormat="0" applyProtection="0">
      <alignment horizontal="right" vertical="center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4" fontId="25" fillId="49" borderId="106" applyNumberFormat="0" applyProtection="0">
      <alignment horizontal="right" vertical="center"/>
    </xf>
    <xf numFmtId="0" fontId="47" fillId="34" borderId="106" applyNumberFormat="0" applyProtection="0">
      <alignment horizontal="left" vertical="top"/>
    </xf>
    <xf numFmtId="4" fontId="47" fillId="0" borderId="106" applyNumberFormat="0" applyProtection="0">
      <alignment horizontal="left" vertical="center" indent="1"/>
    </xf>
    <xf numFmtId="4" fontId="51" fillId="49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0" fontId="47" fillId="35" borderId="106" applyNumberFormat="0" applyProtection="0">
      <alignment horizontal="left" vertical="top" indent="1"/>
    </xf>
    <xf numFmtId="4" fontId="47" fillId="35" borderId="106" applyNumberFormat="0" applyProtection="0">
      <alignment horizontal="left" vertical="center" indent="1"/>
    </xf>
    <xf numFmtId="4" fontId="51" fillId="35" borderId="106" applyNumberFormat="0" applyProtection="0">
      <alignment vertical="center"/>
    </xf>
    <xf numFmtId="4" fontId="47" fillId="35" borderId="106" applyNumberFormat="0" applyProtection="0">
      <alignment vertical="center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4" fontId="47" fillId="51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39" borderId="106" applyNumberFormat="0" applyProtection="0">
      <alignment horizontal="right" vertical="center"/>
    </xf>
    <xf numFmtId="0" fontId="27" fillId="38" borderId="106" applyNumberFormat="0" applyProtection="0">
      <alignment horizontal="left" vertical="top" indent="1"/>
    </xf>
    <xf numFmtId="4" fontId="27" fillId="38" borderId="106" applyNumberFormat="0" applyProtection="0">
      <alignment horizontal="left" vertical="center" indent="1"/>
    </xf>
    <xf numFmtId="4" fontId="46" fillId="38" borderId="106" applyNumberFormat="0" applyProtection="0">
      <alignment vertical="center"/>
    </xf>
    <xf numFmtId="4" fontId="27" fillId="37" borderId="106" applyNumberFormat="0" applyProtection="0">
      <alignment vertical="center"/>
    </xf>
    <xf numFmtId="0" fontId="63" fillId="59" borderId="111" applyNumberFormat="0" applyFont="0" applyFill="0" applyAlignment="0" applyProtection="0">
      <protection locked="0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4" fontId="47" fillId="46" borderId="96" applyNumberFormat="0" applyProtection="0">
      <alignment horizontal="right" vertical="center"/>
    </xf>
    <xf numFmtId="4" fontId="51" fillId="49" borderId="96" applyNumberFormat="0" applyProtection="0">
      <alignment horizontal="right" vertical="center"/>
    </xf>
    <xf numFmtId="0" fontId="105" fillId="0" borderId="100" applyNumberFormat="0" applyFill="0" applyAlignment="0" applyProtection="0"/>
    <xf numFmtId="0" fontId="114" fillId="79" borderId="95" applyNumberFormat="0" applyAlignment="0" applyProtection="0"/>
    <xf numFmtId="4" fontId="47" fillId="0" borderId="96" applyNumberFormat="0" applyProtection="0">
      <alignment horizontal="right" vertical="center"/>
    </xf>
    <xf numFmtId="4" fontId="25" fillId="49" borderId="96" applyNumberFormat="0" applyProtection="0">
      <alignment horizontal="right" vertical="center"/>
    </xf>
    <xf numFmtId="0" fontId="102" fillId="79" borderId="103" applyNumberFormat="0" applyAlignment="0" applyProtection="0"/>
    <xf numFmtId="0" fontId="24" fillId="59" borderId="111" applyNumberFormat="0" applyFont="0" applyAlignment="0" applyProtection="0">
      <protection locked="0"/>
    </xf>
    <xf numFmtId="0" fontId="24" fillId="59" borderId="111" applyNumberFormat="0" applyFont="0" applyAlignment="0" applyProtection="0">
      <protection locked="0"/>
    </xf>
    <xf numFmtId="4" fontId="47" fillId="41" borderId="96" applyNumberFormat="0" applyProtection="0">
      <alignment horizontal="right" vertical="center"/>
    </xf>
    <xf numFmtId="0" fontId="26" fillId="0" borderId="27">
      <alignment horizontal="left" vertical="center"/>
    </xf>
    <xf numFmtId="0" fontId="102" fillId="79" borderId="103" applyNumberFormat="0" applyAlignment="0" applyProtection="0"/>
    <xf numFmtId="0" fontId="102" fillId="79" borderId="103" applyNumberFormat="0" applyAlignment="0" applyProtection="0"/>
    <xf numFmtId="0" fontId="18" fillId="54" borderId="96" applyNumberFormat="0" applyProtection="0">
      <alignment horizontal="left" vertical="top" indent="1"/>
    </xf>
    <xf numFmtId="0" fontId="24" fillId="59" borderId="102" applyNumberFormat="0" applyFont="0" applyAlignment="0" applyProtection="0">
      <protection locked="0"/>
    </xf>
    <xf numFmtId="0" fontId="102" fillId="79" borderId="103" applyNumberFormat="0" applyAlignment="0" applyProtection="0"/>
    <xf numFmtId="0" fontId="110" fillId="77" borderId="103" applyNumberFormat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8" fillId="54" borderId="96" applyNumberFormat="0" applyProtection="0">
      <alignment horizontal="left" vertical="top" indent="1"/>
    </xf>
    <xf numFmtId="0" fontId="18" fillId="49" borderId="96" applyNumberFormat="0" applyProtection="0">
      <alignment horizontal="left" vertical="top" indent="1"/>
    </xf>
    <xf numFmtId="0" fontId="18" fillId="54" borderId="96" applyNumberFormat="0" applyProtection="0">
      <alignment horizontal="left" vertical="center" indent="1"/>
    </xf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8" fillId="85" borderId="96" applyNumberFormat="0" applyProtection="0">
      <alignment horizontal="left" vertical="top" indent="1"/>
    </xf>
    <xf numFmtId="0" fontId="18" fillId="51" borderId="96" applyNumberFormat="0" applyProtection="0">
      <alignment horizontal="left" vertical="center" indent="1"/>
    </xf>
    <xf numFmtId="0" fontId="47" fillId="35" borderId="96" applyNumberFormat="0" applyProtection="0">
      <alignment horizontal="left" vertical="top" indent="1"/>
    </xf>
    <xf numFmtId="0" fontId="18" fillId="51" borderId="96" applyNumberFormat="0" applyProtection="0">
      <alignment horizontal="left" vertical="center" indent="1"/>
    </xf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4" fontId="27" fillId="37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27" fillId="38" borderId="106" applyNumberFormat="0" applyProtection="0">
      <alignment horizontal="left" vertical="center" indent="1"/>
    </xf>
    <xf numFmtId="0" fontId="27" fillId="38" borderId="106" applyNumberFormat="0" applyProtection="0">
      <alignment horizontal="left" vertical="top" indent="1"/>
    </xf>
    <xf numFmtId="4" fontId="47" fillId="39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51" borderId="106" applyNumberFormat="0" applyProtection="0">
      <alignment horizontal="right" vertical="center"/>
    </xf>
    <xf numFmtId="0" fontId="18" fillId="50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4" fontId="47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47" fillId="35" borderId="106" applyNumberFormat="0" applyProtection="0">
      <alignment horizontal="left" vertical="center" indent="1"/>
    </xf>
    <xf numFmtId="0" fontId="47" fillId="35" borderId="106" applyNumberFormat="0" applyProtection="0">
      <alignment horizontal="left" vertical="top" indent="1"/>
    </xf>
    <xf numFmtId="4" fontId="47" fillId="0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4" fontId="25" fillId="49" borderId="106" applyNumberFormat="0" applyProtection="0">
      <alignment horizontal="right" vertical="center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10" fillId="77" borderId="103" applyNumberFormat="0" applyAlignment="0" applyProtection="0"/>
    <xf numFmtId="0" fontId="114" fillId="79" borderId="95" applyNumberFormat="0" applyAlignment="0" applyProtection="0"/>
    <xf numFmtId="4" fontId="47" fillId="51" borderId="96" applyNumberFormat="0" applyProtection="0">
      <alignment horizontal="right" vertical="center"/>
    </xf>
    <xf numFmtId="4" fontId="47" fillId="42" borderId="96" applyNumberFormat="0" applyProtection="0">
      <alignment horizontal="right" vertical="center"/>
    </xf>
    <xf numFmtId="0" fontId="26" fillId="0" borderId="27">
      <alignment horizontal="left" vertical="center"/>
    </xf>
    <xf numFmtId="4" fontId="27" fillId="34" borderId="29" applyNumberFormat="0" applyProtection="0">
      <alignment vertical="center"/>
    </xf>
    <xf numFmtId="4" fontId="47" fillId="0" borderId="106" applyNumberFormat="0" applyProtection="0">
      <alignment horizontal="right" vertical="center"/>
    </xf>
    <xf numFmtId="0" fontId="18" fillId="51" borderId="106" applyNumberFormat="0" applyProtection="0">
      <alignment horizontal="left" vertical="center" indent="1"/>
    </xf>
    <xf numFmtId="4" fontId="27" fillId="37" borderId="106" applyNumberFormat="0" applyProtection="0">
      <alignment vertical="center"/>
    </xf>
    <xf numFmtId="0" fontId="110" fillId="77" borderId="107" applyNumberFormat="0" applyAlignment="0" applyProtection="0"/>
    <xf numFmtId="0" fontId="24" fillId="59" borderId="111" applyNumberFormat="0" applyFont="0" applyAlignment="0" applyProtection="0">
      <protection locked="0"/>
    </xf>
    <xf numFmtId="0" fontId="102" fillId="79" borderId="107" applyNumberFormat="0" applyAlignment="0" applyProtection="0"/>
    <xf numFmtId="4" fontId="47" fillId="42" borderId="106" applyNumberFormat="0" applyProtection="0">
      <alignment horizontal="right" vertical="center"/>
    </xf>
    <xf numFmtId="0" fontId="18" fillId="51" borderId="106" applyNumberFormat="0" applyProtection="0">
      <alignment horizontal="left" vertical="top" indent="1"/>
    </xf>
    <xf numFmtId="4" fontId="25" fillId="49" borderId="106" applyNumberFormat="0" applyProtection="0">
      <alignment horizontal="right" vertical="center"/>
    </xf>
    <xf numFmtId="0" fontId="114" fillId="79" borderId="109" applyNumberFormat="0" applyAlignment="0" applyProtection="0"/>
    <xf numFmtId="0" fontId="47" fillId="35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center" indent="1"/>
    </xf>
    <xf numFmtId="0" fontId="102" fillId="79" borderId="107" applyNumberFormat="0" applyAlignment="0" applyProtection="0"/>
    <xf numFmtId="4" fontId="47" fillId="43" borderId="106" applyNumberFormat="0" applyProtection="0">
      <alignment horizontal="right" vertical="center"/>
    </xf>
    <xf numFmtId="0" fontId="18" fillId="54" borderId="106" applyNumberFormat="0" applyProtection="0">
      <alignment horizontal="left" vertical="center" indent="1"/>
    </xf>
    <xf numFmtId="0" fontId="114" fillId="79" borderId="109" applyNumberFormat="0" applyAlignment="0" applyProtection="0"/>
    <xf numFmtId="4" fontId="25" fillId="49" borderId="106" applyNumberFormat="0" applyProtection="0">
      <alignment horizontal="right" vertical="center"/>
    </xf>
    <xf numFmtId="0" fontId="18" fillId="51" borderId="106" applyNumberFormat="0" applyProtection="0">
      <alignment horizontal="left" vertical="top" indent="1"/>
    </xf>
    <xf numFmtId="4" fontId="47" fillId="39" borderId="106" applyNumberFormat="0" applyProtection="0">
      <alignment horizontal="right" vertical="center"/>
    </xf>
    <xf numFmtId="0" fontId="18" fillId="76" borderId="108" applyNumberFormat="0" applyFont="0" applyAlignment="0" applyProtection="0"/>
    <xf numFmtId="0" fontId="105" fillId="0" borderId="110" applyNumberFormat="0" applyFill="0" applyAlignment="0" applyProtection="0"/>
    <xf numFmtId="0" fontId="27" fillId="38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center" indent="1"/>
    </xf>
    <xf numFmtId="4" fontId="47" fillId="0" borderId="106" applyNumberFormat="0" applyProtection="0">
      <alignment horizontal="right" vertical="center"/>
    </xf>
    <xf numFmtId="0" fontId="105" fillId="0" borderId="110" applyNumberFormat="0" applyFill="0" applyAlignment="0" applyProtection="0"/>
    <xf numFmtId="0" fontId="18" fillId="76" borderId="108" applyNumberFormat="0" applyFont="0" applyAlignment="0" applyProtection="0"/>
    <xf numFmtId="0" fontId="18" fillId="49" borderId="106" applyNumberFormat="0" applyProtection="0">
      <alignment horizontal="left" vertical="center" indent="1"/>
    </xf>
    <xf numFmtId="4" fontId="47" fillId="51" borderId="106" applyNumberFormat="0" applyProtection="0">
      <alignment horizontal="right" vertical="center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8" fillId="49" borderId="106" applyNumberFormat="0" applyProtection="0">
      <alignment horizontal="left" vertical="center" indent="1"/>
    </xf>
    <xf numFmtId="0" fontId="105" fillId="0" borderId="110" applyNumberFormat="0" applyFill="0" applyAlignment="0" applyProtection="0"/>
    <xf numFmtId="0" fontId="18" fillId="85" borderId="106" applyNumberFormat="0" applyProtection="0">
      <alignment horizontal="left" vertical="center" indent="1"/>
    </xf>
    <xf numFmtId="4" fontId="47" fillId="41" borderId="106" applyNumberFormat="0" applyProtection="0">
      <alignment horizontal="right" vertical="center"/>
    </xf>
    <xf numFmtId="0" fontId="18" fillId="76" borderId="108" applyNumberFormat="0" applyFont="0" applyAlignment="0" applyProtection="0"/>
    <xf numFmtId="4" fontId="46" fillId="38" borderId="106" applyNumberFormat="0" applyProtection="0">
      <alignment vertical="center"/>
    </xf>
    <xf numFmtId="0" fontId="18" fillId="84" borderId="106" applyNumberFormat="0" applyProtection="0">
      <alignment horizontal="left" vertical="top" indent="1"/>
    </xf>
    <xf numFmtId="4" fontId="47" fillId="35" borderId="106" applyNumberFormat="0" applyProtection="0">
      <alignment horizontal="left" vertical="center" indent="1"/>
    </xf>
    <xf numFmtId="0" fontId="105" fillId="0" borderId="110" applyNumberFormat="0" applyFill="0" applyAlignment="0" applyProtection="0"/>
    <xf numFmtId="0" fontId="18" fillId="76" borderId="108" applyNumberFormat="0" applyFont="0" applyAlignment="0" applyProtection="0"/>
    <xf numFmtId="0" fontId="18" fillId="49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center" indent="1"/>
    </xf>
    <xf numFmtId="0" fontId="114" fillId="79" borderId="109" applyNumberFormat="0" applyAlignment="0" applyProtection="0"/>
    <xf numFmtId="0" fontId="102" fillId="79" borderId="107" applyNumberFormat="0" applyAlignment="0" applyProtection="0"/>
    <xf numFmtId="0" fontId="114" fillId="79" borderId="109" applyNumberFormat="0" applyAlignment="0" applyProtection="0"/>
    <xf numFmtId="4" fontId="47" fillId="51" borderId="106" applyNumberFormat="0" applyProtection="0">
      <alignment horizontal="right" vertical="center"/>
    </xf>
    <xf numFmtId="0" fontId="18" fillId="85" borderId="106" applyNumberFormat="0" applyProtection="0">
      <alignment horizontal="left" vertical="top" indent="1"/>
    </xf>
    <xf numFmtId="0" fontId="105" fillId="0" borderId="110" applyNumberFormat="0" applyFill="0" applyAlignment="0" applyProtection="0"/>
    <xf numFmtId="0" fontId="24" fillId="59" borderId="111" applyNumberFormat="0" applyFont="0" applyAlignment="0" applyProtection="0">
      <protection locked="0"/>
    </xf>
    <xf numFmtId="4" fontId="47" fillId="43" borderId="106" applyNumberFormat="0" applyProtection="0">
      <alignment horizontal="right" vertical="center"/>
    </xf>
    <xf numFmtId="0" fontId="18" fillId="54" borderId="106" applyNumberFormat="0" applyProtection="0">
      <alignment horizontal="left" vertical="top" indent="1"/>
    </xf>
    <xf numFmtId="0" fontId="18" fillId="76" borderId="108" applyNumberFormat="0" applyFont="0" applyAlignment="0" applyProtection="0"/>
    <xf numFmtId="0" fontId="105" fillId="0" borderId="110" applyNumberFormat="0" applyFill="0" applyAlignment="0" applyProtection="0"/>
    <xf numFmtId="0" fontId="18" fillId="50" borderId="106" applyNumberFormat="0" applyProtection="0">
      <alignment horizontal="left" vertical="top" indent="1"/>
    </xf>
    <xf numFmtId="4" fontId="47" fillId="35" borderId="106" applyNumberFormat="0" applyProtection="0">
      <alignment vertical="center"/>
    </xf>
    <xf numFmtId="0" fontId="105" fillId="0" borderId="110" applyNumberFormat="0" applyFill="0" applyAlignment="0" applyProtection="0"/>
    <xf numFmtId="0" fontId="18" fillId="76" borderId="108" applyNumberFormat="0" applyFont="0" applyAlignment="0" applyProtection="0"/>
    <xf numFmtId="4" fontId="47" fillId="35" borderId="106" applyNumberFormat="0" applyProtection="0">
      <alignment vertical="center"/>
    </xf>
    <xf numFmtId="0" fontId="18" fillId="50" borderId="106" applyNumberFormat="0" applyProtection="0">
      <alignment horizontal="left" vertical="top" indent="1"/>
    </xf>
    <xf numFmtId="0" fontId="114" fillId="79" borderId="109" applyNumberFormat="0" applyAlignment="0" applyProtection="0"/>
    <xf numFmtId="0" fontId="102" fillId="79" borderId="107" applyNumberFormat="0" applyAlignment="0" applyProtection="0"/>
    <xf numFmtId="0" fontId="114" fillId="79" borderId="109" applyNumberFormat="0" applyAlignment="0" applyProtection="0"/>
    <xf numFmtId="4" fontId="47" fillId="46" borderId="106" applyNumberFormat="0" applyProtection="0">
      <alignment horizontal="right" vertical="center"/>
    </xf>
    <xf numFmtId="0" fontId="18" fillId="54" borderId="106" applyNumberFormat="0" applyProtection="0">
      <alignment horizontal="left" vertical="top" indent="1"/>
    </xf>
    <xf numFmtId="0" fontId="105" fillId="0" borderId="110" applyNumberFormat="0" applyFill="0" applyAlignment="0" applyProtection="0"/>
    <xf numFmtId="0" fontId="63" fillId="59" borderId="111" applyNumberFormat="0" applyFont="0" applyFill="0" applyAlignment="0" applyProtection="0">
      <protection locked="0"/>
    </xf>
    <xf numFmtId="0" fontId="105" fillId="0" borderId="110" applyNumberFormat="0" applyFill="0" applyAlignment="0" applyProtection="0"/>
    <xf numFmtId="0" fontId="18" fillId="85" borderId="106" applyNumberFormat="0" applyProtection="0">
      <alignment horizontal="left" vertical="top" indent="1"/>
    </xf>
    <xf numFmtId="4" fontId="47" fillId="45" borderId="106" applyNumberFormat="0" applyProtection="0">
      <alignment horizontal="right" vertical="center"/>
    </xf>
    <xf numFmtId="0" fontId="110" fillId="77" borderId="107" applyNumberFormat="0" applyAlignment="0" applyProtection="0"/>
    <xf numFmtId="0" fontId="18" fillId="84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top" indent="1"/>
    </xf>
    <xf numFmtId="4" fontId="47" fillId="35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top" indent="1"/>
    </xf>
    <xf numFmtId="0" fontId="102" fillId="79" borderId="107" applyNumberFormat="0" applyAlignment="0" applyProtection="0"/>
    <xf numFmtId="4" fontId="47" fillId="44" borderId="106" applyNumberFormat="0" applyProtection="0">
      <alignment horizontal="right" vertical="center"/>
    </xf>
    <xf numFmtId="0" fontId="18" fillId="85" borderId="106" applyNumberFormat="0" applyProtection="0">
      <alignment horizontal="left" vertical="center" indent="1"/>
    </xf>
    <xf numFmtId="0" fontId="114" fillId="79" borderId="109" applyNumberFormat="0" applyAlignment="0" applyProtection="0"/>
    <xf numFmtId="4" fontId="51" fillId="49" borderId="106" applyNumberFormat="0" applyProtection="0">
      <alignment horizontal="right" vertical="center"/>
    </xf>
    <xf numFmtId="0" fontId="18" fillId="51" borderId="106" applyNumberFormat="0" applyProtection="0">
      <alignment horizontal="left" vertical="center" indent="1"/>
    </xf>
    <xf numFmtId="4" fontId="46" fillId="38" borderId="106" applyNumberFormat="0" applyProtection="0">
      <alignment vertical="center"/>
    </xf>
    <xf numFmtId="0" fontId="110" fillId="77" borderId="107" applyNumberFormat="0" applyAlignment="0" applyProtection="0"/>
    <xf numFmtId="0" fontId="102" fillId="79" borderId="107" applyNumberFormat="0" applyAlignment="0" applyProtection="0"/>
    <xf numFmtId="4" fontId="47" fillId="41" borderId="106" applyNumberFormat="0" applyProtection="0">
      <alignment horizontal="right" vertical="center"/>
    </xf>
    <xf numFmtId="0" fontId="18" fillId="51" borderId="106" applyNumberFormat="0" applyProtection="0">
      <alignment horizontal="left" vertical="top" indent="1"/>
    </xf>
    <xf numFmtId="0" fontId="47" fillId="34" borderId="106" applyNumberFormat="0" applyProtection="0">
      <alignment horizontal="left" vertical="top"/>
    </xf>
    <xf numFmtId="0" fontId="114" fillId="79" borderId="109" applyNumberFormat="0" applyAlignment="0" applyProtection="0"/>
    <xf numFmtId="0" fontId="26" fillId="0" borderId="27">
      <alignment horizontal="left" vertical="center"/>
    </xf>
    <xf numFmtId="4" fontId="27" fillId="34" borderId="29" applyNumberFormat="0" applyProtection="0">
      <alignment vertical="center"/>
    </xf>
    <xf numFmtId="0" fontId="26" fillId="0" borderId="27">
      <alignment horizontal="left" vertical="center"/>
    </xf>
    <xf numFmtId="4" fontId="27" fillId="34" borderId="29" applyNumberFormat="0" applyProtection="0">
      <alignment vertical="center"/>
    </xf>
    <xf numFmtId="4" fontId="27" fillId="34" borderId="29" applyNumberFormat="0" applyProtection="0">
      <alignment vertical="center"/>
    </xf>
    <xf numFmtId="4" fontId="47" fillId="0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top" indent="1"/>
    </xf>
    <xf numFmtId="4" fontId="27" fillId="38" borderId="106" applyNumberFormat="0" applyProtection="0">
      <alignment horizontal="left" vertical="center" indent="1"/>
    </xf>
    <xf numFmtId="0" fontId="110" fillId="77" borderId="107" applyNumberFormat="0" applyAlignment="0" applyProtection="0"/>
    <xf numFmtId="4" fontId="47" fillId="40" borderId="106" applyNumberFormat="0" applyProtection="0">
      <alignment horizontal="right" vertical="center"/>
    </xf>
    <xf numFmtId="0" fontId="18" fillId="34" borderId="106" applyNumberFormat="0" applyProtection="0">
      <alignment horizontal="left" vertical="top" indent="1"/>
    </xf>
    <xf numFmtId="4" fontId="47" fillId="0" borderId="106" applyNumberFormat="0" applyProtection="0">
      <alignment horizontal="left" vertical="center" indent="1"/>
    </xf>
    <xf numFmtId="0" fontId="114" fillId="79" borderId="109" applyNumberFormat="0" applyAlignment="0" applyProtection="0"/>
    <xf numFmtId="0" fontId="105" fillId="0" borderId="110" applyNumberFormat="0" applyFill="0" applyAlignment="0" applyProtection="0"/>
    <xf numFmtId="0" fontId="18" fillId="55" borderId="106" applyNumberFormat="0" applyProtection="0">
      <alignment horizontal="left" vertical="center" indent="1"/>
    </xf>
    <xf numFmtId="4" fontId="47" fillId="46" borderId="106" applyNumberFormat="0" applyProtection="0">
      <alignment horizontal="right" vertical="center"/>
    </xf>
    <xf numFmtId="0" fontId="110" fillId="77" borderId="107" applyNumberFormat="0" applyAlignment="0" applyProtection="0"/>
    <xf numFmtId="0" fontId="18" fillId="50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top" indent="1"/>
    </xf>
    <xf numFmtId="0" fontId="47" fillId="34" borderId="106" applyNumberFormat="0" applyProtection="0">
      <alignment horizontal="left" vertical="top"/>
    </xf>
    <xf numFmtId="0" fontId="18" fillId="51" borderId="106" applyNumberFormat="0" applyProtection="0">
      <alignment horizontal="left" vertical="top" indent="1"/>
    </xf>
    <xf numFmtId="0" fontId="27" fillId="38" borderId="106" applyNumberFormat="0" applyProtection="0">
      <alignment horizontal="left" vertical="top" indent="1"/>
    </xf>
    <xf numFmtId="0" fontId="18" fillId="76" borderId="108" applyNumberFormat="0" applyFont="0" applyAlignment="0" applyProtection="0"/>
    <xf numFmtId="0" fontId="110" fillId="77" borderId="107" applyNumberFormat="0" applyAlignment="0" applyProtection="0"/>
    <xf numFmtId="0" fontId="105" fillId="0" borderId="110" applyNumberFormat="0" applyFill="0" applyAlignment="0" applyProtection="0"/>
    <xf numFmtId="4" fontId="47" fillId="39" borderId="106" applyNumberFormat="0" applyProtection="0">
      <alignment horizontal="right" vertical="center"/>
    </xf>
    <xf numFmtId="0" fontId="18" fillId="51" borderId="106" applyNumberFormat="0" applyProtection="0">
      <alignment horizontal="left" vertical="center" indent="1"/>
    </xf>
    <xf numFmtId="4" fontId="51" fillId="49" borderId="106" applyNumberFormat="0" applyProtection="0">
      <alignment horizontal="right" vertical="center"/>
    </xf>
    <xf numFmtId="0" fontId="18" fillId="49" borderId="106" applyNumberFormat="0" applyProtection="0">
      <alignment horizontal="left" vertical="center" indent="1"/>
    </xf>
    <xf numFmtId="4" fontId="47" fillId="47" borderId="106" applyNumberFormat="0" applyProtection="0">
      <alignment horizontal="right" vertical="center"/>
    </xf>
    <xf numFmtId="0" fontId="110" fillId="77" borderId="107" applyNumberFormat="0" applyAlignment="0" applyProtection="0"/>
    <xf numFmtId="0" fontId="18" fillId="49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4" fontId="47" fillId="40" borderId="106" applyNumberFormat="0" applyProtection="0">
      <alignment horizontal="right" vertical="center"/>
    </xf>
    <xf numFmtId="0" fontId="18" fillId="76" borderId="108" applyNumberFormat="0" applyFont="0" applyAlignment="0" applyProtection="0"/>
    <xf numFmtId="4" fontId="27" fillId="38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47" fillId="35" borderId="106" applyNumberFormat="0" applyProtection="0">
      <alignment horizontal="left" vertical="top" indent="1"/>
    </xf>
    <xf numFmtId="0" fontId="105" fillId="0" borderId="110" applyNumberFormat="0" applyFill="0" applyAlignment="0" applyProtection="0"/>
    <xf numFmtId="0" fontId="18" fillId="76" borderId="108" applyNumberFormat="0" applyFont="0" applyAlignment="0" applyProtection="0"/>
    <xf numFmtId="0" fontId="18" fillId="55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center" indent="1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8" fillId="55" borderId="106" applyNumberFormat="0" applyProtection="0">
      <alignment horizontal="left" vertical="center" indent="1"/>
    </xf>
    <xf numFmtId="4" fontId="47" fillId="42" borderId="106" applyNumberFormat="0" applyProtection="0">
      <alignment horizontal="right" vertical="center"/>
    </xf>
    <xf numFmtId="0" fontId="18" fillId="85" borderId="106" applyNumberFormat="0" applyProtection="0">
      <alignment horizontal="left" vertical="center" indent="1"/>
    </xf>
    <xf numFmtId="0" fontId="18" fillId="76" borderId="108" applyNumberFormat="0" applyFont="0" applyAlignment="0" applyProtection="0"/>
    <xf numFmtId="0" fontId="105" fillId="0" borderId="110" applyNumberFormat="0" applyFill="0" applyAlignment="0" applyProtection="0"/>
    <xf numFmtId="4" fontId="27" fillId="37" borderId="106" applyNumberFormat="0" applyProtection="0">
      <alignment vertical="center"/>
    </xf>
    <xf numFmtId="0" fontId="18" fillId="84" borderId="106" applyNumberFormat="0" applyProtection="0">
      <alignment horizontal="left" vertical="top" indent="1"/>
    </xf>
    <xf numFmtId="4" fontId="51" fillId="35" borderId="106" applyNumberFormat="0" applyProtection="0">
      <alignment vertical="center"/>
    </xf>
    <xf numFmtId="0" fontId="105" fillId="0" borderId="110" applyNumberFormat="0" applyFill="0" applyAlignment="0" applyProtection="0"/>
    <xf numFmtId="0" fontId="18" fillId="76" borderId="108" applyNumberFormat="0" applyFont="0" applyAlignment="0" applyProtection="0"/>
    <xf numFmtId="0" fontId="18" fillId="49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center" indent="1"/>
    </xf>
    <xf numFmtId="0" fontId="114" fillId="79" borderId="109" applyNumberFormat="0" applyAlignment="0" applyProtection="0"/>
    <xf numFmtId="0" fontId="102" fillId="79" borderId="107" applyNumberFormat="0" applyAlignment="0" applyProtection="0"/>
    <xf numFmtId="0" fontId="114" fillId="79" borderId="109" applyNumberFormat="0" applyAlignment="0" applyProtection="0"/>
    <xf numFmtId="4" fontId="47" fillId="47" borderId="106" applyNumberFormat="0" applyProtection="0">
      <alignment horizontal="right" vertical="center"/>
    </xf>
    <xf numFmtId="0" fontId="18" fillId="85" borderId="106" applyNumberFormat="0" applyProtection="0">
      <alignment horizontal="left" vertical="top" indent="1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8" fillId="85" borderId="106" applyNumberFormat="0" applyProtection="0">
      <alignment horizontal="left" vertical="top" indent="1"/>
    </xf>
    <xf numFmtId="4" fontId="47" fillId="44" borderId="106" applyNumberFormat="0" applyProtection="0">
      <alignment horizontal="right" vertical="center"/>
    </xf>
    <xf numFmtId="0" fontId="110" fillId="77" borderId="107" applyNumberFormat="0" applyAlignment="0" applyProtection="0"/>
    <xf numFmtId="0" fontId="63" fillId="59" borderId="111" applyNumberFormat="0" applyFont="0" applyFill="0" applyAlignment="0" applyProtection="0">
      <protection locked="0"/>
    </xf>
    <xf numFmtId="0" fontId="18" fillId="84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top" indent="1"/>
    </xf>
    <xf numFmtId="0" fontId="105" fillId="0" borderId="110" applyNumberFormat="0" applyFill="0" applyAlignment="0" applyProtection="0"/>
    <xf numFmtId="0" fontId="18" fillId="76" borderId="108" applyNumberFormat="0" applyFont="0" applyAlignment="0" applyProtection="0"/>
    <xf numFmtId="4" fontId="51" fillId="35" borderId="106" applyNumberFormat="0" applyProtection="0">
      <alignment vertical="center"/>
    </xf>
    <xf numFmtId="0" fontId="18" fillId="84" borderId="106" applyNumberFormat="0" applyProtection="0">
      <alignment horizontal="left" vertical="top" indent="1"/>
    </xf>
    <xf numFmtId="0" fontId="114" fillId="79" borderId="109" applyNumberFormat="0" applyAlignment="0" applyProtection="0"/>
    <xf numFmtId="0" fontId="102" fillId="79" borderId="107" applyNumberFormat="0" applyAlignment="0" applyProtection="0"/>
    <xf numFmtId="0" fontId="114" fillId="79" borderId="109" applyNumberFormat="0" applyAlignment="0" applyProtection="0"/>
    <xf numFmtId="4" fontId="47" fillId="45" borderId="106" applyNumberFormat="0" applyProtection="0">
      <alignment horizontal="right" vertical="center"/>
    </xf>
    <xf numFmtId="0" fontId="18" fillId="85" borderId="106" applyNumberFormat="0" applyProtection="0">
      <alignment horizontal="left" vertical="center" indent="1"/>
    </xf>
    <xf numFmtId="0" fontId="105" fillId="0" borderId="110" applyNumberFormat="0" applyFill="0" applyAlignment="0" applyProtection="0"/>
    <xf numFmtId="0" fontId="114" fillId="79" borderId="109" applyNumberFormat="0" applyAlignment="0" applyProtection="0"/>
    <xf numFmtId="4" fontId="27" fillId="37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0" fontId="27" fillId="38" borderId="106" applyNumberFormat="0" applyProtection="0">
      <alignment horizontal="left" vertical="top" indent="1"/>
    </xf>
    <xf numFmtId="4" fontId="27" fillId="34" borderId="106" applyNumberFormat="0" applyProtection="0"/>
    <xf numFmtId="4" fontId="47" fillId="39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51" borderId="106" applyNumberFormat="0" applyProtection="0">
      <alignment horizontal="right" vertical="center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4" fontId="47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47" fillId="35" borderId="106" applyNumberFormat="0" applyProtection="0">
      <alignment horizontal="left" vertical="center" indent="1"/>
    </xf>
    <xf numFmtId="0" fontId="47" fillId="35" borderId="106" applyNumberFormat="0" applyProtection="0">
      <alignment horizontal="left" vertical="top" indent="1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4" fontId="25" fillId="49" borderId="106" applyNumberFormat="0" applyProtection="0">
      <alignment horizontal="right" vertical="center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vertical="center"/>
    </xf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top" indent="1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59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center" vertical="top"/>
    </xf>
    <xf numFmtId="4" fontId="47" fillId="51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24" fillId="59" borderId="111" applyNumberFormat="0" applyFont="0" applyAlignment="0" applyProtection="0">
      <protection locked="0"/>
    </xf>
    <xf numFmtId="0" fontId="63" fillId="59" borderId="111" applyNumberFormat="0" applyFont="0" applyFill="0" applyAlignment="0" applyProtection="0">
      <protection locked="0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4" fontId="25" fillId="49" borderId="106" applyNumberFormat="0" applyProtection="0">
      <alignment horizontal="right" vertical="center"/>
    </xf>
    <xf numFmtId="0" fontId="47" fillId="34" borderId="106" applyNumberFormat="0" applyProtection="0">
      <alignment horizontal="left" vertical="top"/>
    </xf>
    <xf numFmtId="4" fontId="47" fillId="0" borderId="106" applyNumberFormat="0" applyProtection="0">
      <alignment horizontal="left" vertical="center" indent="1"/>
    </xf>
    <xf numFmtId="4" fontId="51" fillId="49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0" fontId="47" fillId="35" borderId="106" applyNumberFormat="0" applyProtection="0">
      <alignment horizontal="left" vertical="top" indent="1"/>
    </xf>
    <xf numFmtId="4" fontId="47" fillId="35" borderId="106" applyNumberFormat="0" applyProtection="0">
      <alignment horizontal="left" vertical="center" indent="1"/>
    </xf>
    <xf numFmtId="4" fontId="51" fillId="35" borderId="106" applyNumberFormat="0" applyProtection="0">
      <alignment vertical="center"/>
    </xf>
    <xf numFmtId="4" fontId="47" fillId="35" borderId="106" applyNumberFormat="0" applyProtection="0">
      <alignment vertical="center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4" fontId="47" fillId="51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39" borderId="106" applyNumberFormat="0" applyProtection="0">
      <alignment horizontal="right" vertical="center"/>
    </xf>
    <xf numFmtId="0" fontId="27" fillId="38" borderId="106" applyNumberFormat="0" applyProtection="0">
      <alignment horizontal="left" vertical="top" indent="1"/>
    </xf>
    <xf numFmtId="4" fontId="27" fillId="38" borderId="106" applyNumberFormat="0" applyProtection="0">
      <alignment horizontal="left" vertical="center" indent="1"/>
    </xf>
    <xf numFmtId="4" fontId="46" fillId="38" borderId="106" applyNumberFormat="0" applyProtection="0">
      <alignment vertical="center"/>
    </xf>
    <xf numFmtId="4" fontId="27" fillId="37" borderId="106" applyNumberFormat="0" applyProtection="0">
      <alignment vertical="center"/>
    </xf>
    <xf numFmtId="0" fontId="63" fillId="59" borderId="111" applyNumberFormat="0" applyFont="0" applyFill="0" applyAlignment="0" applyProtection="0">
      <protection locked="0"/>
    </xf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24" fillId="59" borderId="111" applyNumberFormat="0" applyFont="0" applyAlignment="0" applyProtection="0">
      <protection locked="0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0" fontId="114" fillId="79" borderId="109" applyNumberFormat="0" applyAlignment="0" applyProtection="0"/>
    <xf numFmtId="4" fontId="27" fillId="37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27" fillId="38" borderId="106" applyNumberFormat="0" applyProtection="0">
      <alignment horizontal="left" vertical="center" indent="1"/>
    </xf>
    <xf numFmtId="0" fontId="27" fillId="38" borderId="106" applyNumberFormat="0" applyProtection="0">
      <alignment horizontal="left" vertical="top" indent="1"/>
    </xf>
    <xf numFmtId="4" fontId="47" fillId="39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51" borderId="106" applyNumberFormat="0" applyProtection="0">
      <alignment horizontal="right" vertical="center"/>
    </xf>
    <xf numFmtId="0" fontId="18" fillId="50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4" fontId="47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47" fillId="35" borderId="106" applyNumberFormat="0" applyProtection="0">
      <alignment horizontal="left" vertical="center" indent="1"/>
    </xf>
    <xf numFmtId="0" fontId="47" fillId="35" borderId="106" applyNumberFormat="0" applyProtection="0">
      <alignment horizontal="left" vertical="top" indent="1"/>
    </xf>
    <xf numFmtId="4" fontId="47" fillId="0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4" fontId="25" fillId="49" borderId="106" applyNumberFormat="0" applyProtection="0">
      <alignment horizontal="right" vertical="center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12" fontId="26" fillId="36" borderId="42">
      <alignment horizontal="left"/>
    </xf>
    <xf numFmtId="0" fontId="18" fillId="54" borderId="96" applyNumberFormat="0" applyProtection="0">
      <alignment horizontal="left" vertical="top" indent="1"/>
    </xf>
    <xf numFmtId="0" fontId="18" fillId="55" borderId="96" applyNumberFormat="0" applyProtection="0">
      <alignment horizontal="left" vertical="center" indent="1"/>
    </xf>
    <xf numFmtId="0" fontId="18" fillId="55" borderId="96" applyNumberFormat="0" applyProtection="0">
      <alignment horizontal="left" vertical="top" indent="1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left" vertical="center" indent="1"/>
    </xf>
    <xf numFmtId="0" fontId="47" fillId="34" borderId="96" applyNumberFormat="0" applyProtection="0">
      <alignment horizontal="left" vertical="top"/>
    </xf>
    <xf numFmtId="4" fontId="27" fillId="37" borderId="106" applyNumberFormat="0" applyProtection="0">
      <alignment vertical="center"/>
    </xf>
    <xf numFmtId="4" fontId="27" fillId="37" borderId="106" applyNumberFormat="0" applyProtection="0">
      <alignment vertical="center"/>
    </xf>
    <xf numFmtId="4" fontId="27" fillId="37" borderId="106" applyNumberFormat="0" applyProtection="0">
      <alignment vertical="center"/>
    </xf>
    <xf numFmtId="4" fontId="27" fillId="37" borderId="106" applyNumberFormat="0" applyProtection="0">
      <alignment vertical="center"/>
    </xf>
    <xf numFmtId="4" fontId="27" fillId="37" borderId="106" applyNumberFormat="0" applyProtection="0">
      <alignment vertical="center"/>
    </xf>
    <xf numFmtId="4" fontId="27" fillId="37" borderId="106" applyNumberFormat="0" applyProtection="0">
      <alignment vertical="center"/>
    </xf>
    <xf numFmtId="4" fontId="27" fillId="37" borderId="106" applyNumberFormat="0" applyProtection="0">
      <alignment vertical="center"/>
    </xf>
    <xf numFmtId="4" fontId="27" fillId="37" borderId="106" applyNumberFormat="0" applyProtection="0">
      <alignment vertical="center"/>
    </xf>
    <xf numFmtId="4" fontId="27" fillId="37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46" fillId="38" borderId="106" applyNumberFormat="0" applyProtection="0">
      <alignment vertical="center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vertical="center"/>
    </xf>
    <xf numFmtId="4" fontId="27" fillId="38" borderId="106" applyNumberFormat="0" applyProtection="0">
      <alignment vertical="center"/>
    </xf>
    <xf numFmtId="4" fontId="27" fillId="38" borderId="106" applyNumberFormat="0" applyProtection="0">
      <alignment vertical="center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4" fontId="27" fillId="38" borderId="106" applyNumberFormat="0" applyProtection="0">
      <alignment horizontal="left" vertical="center" indent="1"/>
    </xf>
    <xf numFmtId="0" fontId="27" fillId="38" borderId="106" applyNumberFormat="0" applyProtection="0">
      <alignment horizontal="left" vertical="top" indent="1"/>
    </xf>
    <xf numFmtId="0" fontId="27" fillId="38" borderId="106" applyNumberFormat="0" applyProtection="0">
      <alignment horizontal="left" vertical="top" indent="1"/>
    </xf>
    <xf numFmtId="0" fontId="27" fillId="38" borderId="106" applyNumberFormat="0" applyProtection="0">
      <alignment horizontal="left" vertical="top" indent="1"/>
    </xf>
    <xf numFmtId="0" fontId="27" fillId="38" borderId="106" applyNumberFormat="0" applyProtection="0">
      <alignment horizontal="left" vertical="top" indent="1"/>
    </xf>
    <xf numFmtId="0" fontId="27" fillId="38" borderId="106" applyNumberFormat="0" applyProtection="0">
      <alignment horizontal="left" vertical="top" indent="1"/>
    </xf>
    <xf numFmtId="0" fontId="27" fillId="38" borderId="106" applyNumberFormat="0" applyProtection="0">
      <alignment horizontal="left" vertical="top" indent="1"/>
    </xf>
    <xf numFmtId="0" fontId="27" fillId="38" borderId="106" applyNumberFormat="0" applyProtection="0">
      <alignment horizontal="left" vertical="top" indent="1"/>
    </xf>
    <xf numFmtId="0" fontId="27" fillId="38" borderId="106" applyNumberFormat="0" applyProtection="0">
      <alignment horizontal="left" vertical="top" indent="1"/>
    </xf>
    <xf numFmtId="0" fontId="27" fillId="38" borderId="106" applyNumberFormat="0" applyProtection="0">
      <alignment horizontal="left" vertical="top" indent="1"/>
    </xf>
    <xf numFmtId="4" fontId="27" fillId="34" borderId="106" applyNumberFormat="0" applyProtection="0"/>
    <xf numFmtId="4" fontId="27" fillId="34" borderId="29" applyNumberFormat="0" applyProtection="0">
      <alignment vertical="center"/>
    </xf>
    <xf numFmtId="4" fontId="27" fillId="34" borderId="29" applyNumberFormat="0" applyProtection="0">
      <alignment vertical="center"/>
    </xf>
    <xf numFmtId="4" fontId="27" fillId="34" borderId="29" applyNumberFormat="0" applyProtection="0">
      <alignment vertical="center"/>
    </xf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106" applyNumberFormat="0" applyProtection="0"/>
    <xf numFmtId="4" fontId="27" fillId="34" borderId="29" applyNumberFormat="0" applyProtection="0">
      <alignment vertical="center"/>
    </xf>
    <xf numFmtId="4" fontId="27" fillId="34" borderId="29" applyNumberFormat="0" applyProtection="0">
      <alignment vertical="center"/>
    </xf>
    <xf numFmtId="4" fontId="27" fillId="34" borderId="29" applyNumberFormat="0" applyProtection="0">
      <alignment vertical="center"/>
    </xf>
    <xf numFmtId="4" fontId="27" fillId="34" borderId="29" applyNumberFormat="0" applyProtection="0">
      <alignment vertical="center"/>
    </xf>
    <xf numFmtId="4" fontId="27" fillId="34" borderId="29" applyNumberFormat="0" applyProtection="0">
      <alignment vertical="center"/>
    </xf>
    <xf numFmtId="4" fontId="27" fillId="34" borderId="29" applyNumberFormat="0" applyProtection="0">
      <alignment vertical="center"/>
    </xf>
    <xf numFmtId="4" fontId="27" fillId="34" borderId="29" applyNumberFormat="0" applyProtection="0">
      <alignment vertical="center"/>
    </xf>
    <xf numFmtId="4" fontId="47" fillId="39" borderId="106" applyNumberFormat="0" applyProtection="0">
      <alignment horizontal="right" vertical="center"/>
    </xf>
    <xf numFmtId="4" fontId="47" fillId="39" borderId="106" applyNumberFormat="0" applyProtection="0">
      <alignment horizontal="right" vertical="center"/>
    </xf>
    <xf numFmtId="4" fontId="47" fillId="39" borderId="106" applyNumberFormat="0" applyProtection="0">
      <alignment horizontal="right" vertical="center"/>
    </xf>
    <xf numFmtId="4" fontId="47" fillId="39" borderId="106" applyNumberFormat="0" applyProtection="0">
      <alignment horizontal="right" vertical="center"/>
    </xf>
    <xf numFmtId="4" fontId="47" fillId="39" borderId="106" applyNumberFormat="0" applyProtection="0">
      <alignment horizontal="right" vertical="center"/>
    </xf>
    <xf numFmtId="4" fontId="47" fillId="39" borderId="106" applyNumberFormat="0" applyProtection="0">
      <alignment horizontal="right" vertical="center"/>
    </xf>
    <xf numFmtId="4" fontId="47" fillId="39" borderId="106" applyNumberFormat="0" applyProtection="0">
      <alignment horizontal="right" vertical="center"/>
    </xf>
    <xf numFmtId="4" fontId="47" fillId="39" borderId="106" applyNumberFormat="0" applyProtection="0">
      <alignment horizontal="right" vertical="center"/>
    </xf>
    <xf numFmtId="4" fontId="47" fillId="39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0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1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2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3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4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5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6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47" borderId="106" applyNumberFormat="0" applyProtection="0">
      <alignment horizontal="right" vertical="center"/>
    </xf>
    <xf numFmtId="4" fontId="47" fillId="51" borderId="106" applyNumberFormat="0" applyProtection="0">
      <alignment horizontal="right" vertical="center"/>
    </xf>
    <xf numFmtId="4" fontId="47" fillId="51" borderId="106" applyNumberFormat="0" applyProtection="0">
      <alignment horizontal="right" vertical="center"/>
    </xf>
    <xf numFmtId="4" fontId="47" fillId="51" borderId="106" applyNumberFormat="0" applyProtection="0">
      <alignment horizontal="right" vertical="center"/>
    </xf>
    <xf numFmtId="4" fontId="47" fillId="51" borderId="106" applyNumberFormat="0" applyProtection="0">
      <alignment horizontal="right" vertical="center"/>
    </xf>
    <xf numFmtId="4" fontId="47" fillId="51" borderId="106" applyNumberFormat="0" applyProtection="0">
      <alignment horizontal="right" vertical="center"/>
    </xf>
    <xf numFmtId="4" fontId="47" fillId="51" borderId="106" applyNumberFormat="0" applyProtection="0">
      <alignment horizontal="right" vertical="center"/>
    </xf>
    <xf numFmtId="4" fontId="47" fillId="51" borderId="106" applyNumberFormat="0" applyProtection="0">
      <alignment horizontal="right" vertical="center"/>
    </xf>
    <xf numFmtId="4" fontId="47" fillId="51" borderId="106" applyNumberFormat="0" applyProtection="0">
      <alignment horizontal="right" vertical="center"/>
    </xf>
    <xf numFmtId="4" fontId="47" fillId="51" borderId="106" applyNumberFormat="0" applyProtection="0">
      <alignment horizontal="right" vertical="center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84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center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84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50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51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center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51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3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85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center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85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4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49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center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49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0" fontId="18" fillId="55" borderId="106" applyNumberFormat="0" applyProtection="0">
      <alignment horizontal="left" vertical="top" indent="1"/>
    </xf>
    <xf numFmtId="4" fontId="47" fillId="35" borderId="106" applyNumberFormat="0" applyProtection="0">
      <alignment vertical="center"/>
    </xf>
    <xf numFmtId="4" fontId="47" fillId="35" borderId="106" applyNumberFormat="0" applyProtection="0">
      <alignment vertical="center"/>
    </xf>
    <xf numFmtId="4" fontId="47" fillId="35" borderId="106" applyNumberFormat="0" applyProtection="0">
      <alignment vertical="center"/>
    </xf>
    <xf numFmtId="4" fontId="47" fillId="35" borderId="106" applyNumberFormat="0" applyProtection="0">
      <alignment vertical="center"/>
    </xf>
    <xf numFmtId="4" fontId="47" fillId="35" borderId="106" applyNumberFormat="0" applyProtection="0">
      <alignment vertical="center"/>
    </xf>
    <xf numFmtId="4" fontId="47" fillId="35" borderId="106" applyNumberFormat="0" applyProtection="0">
      <alignment vertical="center"/>
    </xf>
    <xf numFmtId="4" fontId="47" fillId="35" borderId="106" applyNumberFormat="0" applyProtection="0">
      <alignment vertical="center"/>
    </xf>
    <xf numFmtId="4" fontId="47" fillId="35" borderId="106" applyNumberFormat="0" applyProtection="0">
      <alignment vertical="center"/>
    </xf>
    <xf numFmtId="4" fontId="47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51" fillId="35" borderId="106" applyNumberFormat="0" applyProtection="0">
      <alignment vertical="center"/>
    </xf>
    <xf numFmtId="4" fontId="47" fillId="35" borderId="106" applyNumberFormat="0" applyProtection="0">
      <alignment horizontal="left" vertical="center" indent="1"/>
    </xf>
    <xf numFmtId="4" fontId="47" fillId="35" borderId="106" applyNumberFormat="0" applyProtection="0">
      <alignment horizontal="left" vertical="center" indent="1"/>
    </xf>
    <xf numFmtId="4" fontId="47" fillId="35" borderId="106" applyNumberFormat="0" applyProtection="0">
      <alignment horizontal="left" vertical="center" indent="1"/>
    </xf>
    <xf numFmtId="4" fontId="47" fillId="35" borderId="106" applyNumberFormat="0" applyProtection="0">
      <alignment horizontal="left" vertical="center" indent="1"/>
    </xf>
    <xf numFmtId="4" fontId="47" fillId="35" borderId="106" applyNumberFormat="0" applyProtection="0">
      <alignment horizontal="left" vertical="center" indent="1"/>
    </xf>
    <xf numFmtId="4" fontId="47" fillId="35" borderId="106" applyNumberFormat="0" applyProtection="0">
      <alignment horizontal="left" vertical="center" indent="1"/>
    </xf>
    <xf numFmtId="4" fontId="47" fillId="35" borderId="106" applyNumberFormat="0" applyProtection="0">
      <alignment horizontal="left" vertical="center" indent="1"/>
    </xf>
    <xf numFmtId="4" fontId="47" fillId="35" borderId="106" applyNumberFormat="0" applyProtection="0">
      <alignment horizontal="left" vertical="center" indent="1"/>
    </xf>
    <xf numFmtId="4" fontId="47" fillId="35" borderId="106" applyNumberFormat="0" applyProtection="0">
      <alignment horizontal="left" vertical="center" indent="1"/>
    </xf>
    <xf numFmtId="0" fontId="47" fillId="35" borderId="106" applyNumberFormat="0" applyProtection="0">
      <alignment horizontal="left" vertical="top" indent="1"/>
    </xf>
    <xf numFmtId="0" fontId="47" fillId="35" borderId="106" applyNumberFormat="0" applyProtection="0">
      <alignment horizontal="left" vertical="top" indent="1"/>
    </xf>
    <xf numFmtId="0" fontId="47" fillId="35" borderId="106" applyNumberFormat="0" applyProtection="0">
      <alignment horizontal="left" vertical="top" indent="1"/>
    </xf>
    <xf numFmtId="0" fontId="47" fillId="35" borderId="106" applyNumberFormat="0" applyProtection="0">
      <alignment horizontal="left" vertical="top" indent="1"/>
    </xf>
    <xf numFmtId="0" fontId="47" fillId="35" borderId="106" applyNumberFormat="0" applyProtection="0">
      <alignment horizontal="left" vertical="top" indent="1"/>
    </xf>
    <xf numFmtId="0" fontId="47" fillId="35" borderId="106" applyNumberFormat="0" applyProtection="0">
      <alignment horizontal="left" vertical="top" indent="1"/>
    </xf>
    <xf numFmtId="0" fontId="47" fillId="35" borderId="106" applyNumberFormat="0" applyProtection="0">
      <alignment horizontal="left" vertical="top" indent="1"/>
    </xf>
    <xf numFmtId="0" fontId="47" fillId="35" borderId="106" applyNumberFormat="0" applyProtection="0">
      <alignment horizontal="left" vertical="top" indent="1"/>
    </xf>
    <xf numFmtId="0" fontId="47" fillId="35" borderId="106" applyNumberFormat="0" applyProtection="0">
      <alignment horizontal="left" vertical="top" indent="1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47" fillId="0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51" fillId="49" borderId="106" applyNumberFormat="0" applyProtection="0">
      <alignment horizontal="right" vertical="center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59" borderId="106" applyNumberFormat="0" applyProtection="0">
      <alignment horizontal="left" vertical="center" indent="1"/>
    </xf>
    <xf numFmtId="4" fontId="47" fillId="59" borderId="106" applyNumberFormat="0" applyProtection="0">
      <alignment horizontal="left" vertical="center" indent="1"/>
    </xf>
    <xf numFmtId="4" fontId="47" fillId="59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0" borderId="106" applyNumberFormat="0" applyProtection="0">
      <alignment horizontal="left" vertical="center" indent="1"/>
    </xf>
    <xf numFmtId="4" fontId="47" fillId="51" borderId="106" applyNumberFormat="0" applyProtection="0">
      <alignment horizontal="left" vertical="center" indent="1"/>
    </xf>
    <xf numFmtId="4" fontId="47" fillId="51" borderId="106" applyNumberFormat="0" applyProtection="0">
      <alignment horizontal="left" vertical="center" indent="1"/>
    </xf>
    <xf numFmtId="4" fontId="47" fillId="51" borderId="106" applyNumberFormat="0" applyProtection="0">
      <alignment horizontal="left" vertical="center" indent="1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center" vertical="top"/>
    </xf>
    <xf numFmtId="0" fontId="47" fillId="34" borderId="106" applyNumberFormat="0" applyProtection="0">
      <alignment horizontal="center" vertical="top"/>
    </xf>
    <xf numFmtId="0" fontId="47" fillId="34" borderId="106" applyNumberFormat="0" applyProtection="0">
      <alignment horizontal="center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0" fontId="47" fillId="34" borderId="106" applyNumberFormat="0" applyProtection="0">
      <alignment horizontal="left" vertical="top"/>
    </xf>
    <xf numFmtId="4" fontId="25" fillId="49" borderId="106" applyNumberFormat="0" applyProtection="0">
      <alignment horizontal="right" vertical="center"/>
    </xf>
    <xf numFmtId="4" fontId="25" fillId="49" borderId="106" applyNumberFormat="0" applyProtection="0">
      <alignment horizontal="right" vertical="center"/>
    </xf>
    <xf numFmtId="4" fontId="25" fillId="49" borderId="106" applyNumberFormat="0" applyProtection="0">
      <alignment horizontal="right" vertical="center"/>
    </xf>
    <xf numFmtId="4" fontId="25" fillId="49" borderId="106" applyNumberFormat="0" applyProtection="0">
      <alignment horizontal="right" vertical="center"/>
    </xf>
    <xf numFmtId="4" fontId="25" fillId="49" borderId="106" applyNumberFormat="0" applyProtection="0">
      <alignment horizontal="right" vertical="center"/>
    </xf>
    <xf numFmtId="4" fontId="25" fillId="49" borderId="106" applyNumberFormat="0" applyProtection="0">
      <alignment horizontal="right" vertical="center"/>
    </xf>
    <xf numFmtId="4" fontId="25" fillId="49" borderId="106" applyNumberFormat="0" applyProtection="0">
      <alignment horizontal="right" vertical="center"/>
    </xf>
    <xf numFmtId="4" fontId="25" fillId="49" borderId="106" applyNumberFormat="0" applyProtection="0">
      <alignment horizontal="right" vertical="center"/>
    </xf>
    <xf numFmtId="4" fontId="25" fillId="49" borderId="106" applyNumberFormat="0" applyProtection="0">
      <alignment horizontal="right" vertical="center"/>
    </xf>
    <xf numFmtId="172" fontId="18" fillId="0" borderId="99">
      <alignment horizontal="justify" vertical="top" wrapText="1"/>
    </xf>
    <xf numFmtId="4" fontId="47" fillId="42" borderId="96" applyNumberFormat="0" applyProtection="0">
      <alignment horizontal="right" vertical="center"/>
    </xf>
    <xf numFmtId="4" fontId="47" fillId="43" borderId="96" applyNumberFormat="0" applyProtection="0">
      <alignment horizontal="right" vertical="center"/>
    </xf>
    <xf numFmtId="4" fontId="47" fillId="44" borderId="96" applyNumberFormat="0" applyProtection="0">
      <alignment horizontal="right" vertical="center"/>
    </xf>
    <xf numFmtId="4" fontId="47" fillId="47" borderId="96" applyNumberFormat="0" applyProtection="0">
      <alignment horizontal="right" vertical="center"/>
    </xf>
    <xf numFmtId="4" fontId="27" fillId="38" borderId="96" applyNumberFormat="0" applyProtection="0">
      <alignment horizontal="left" vertical="center" indent="1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8" fillId="54" borderId="96" applyNumberFormat="0" applyProtection="0">
      <alignment horizontal="left" vertical="center" indent="1"/>
    </xf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right" vertical="center"/>
    </xf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0" fontId="105" fillId="0" borderId="110" applyNumberFormat="0" applyFill="0" applyAlignment="0" applyProtection="0"/>
    <xf numFmtId="4" fontId="27" fillId="38" borderId="96" applyNumberFormat="0" applyProtection="0">
      <alignment horizontal="left" vertical="center" indent="1"/>
    </xf>
    <xf numFmtId="4" fontId="47" fillId="0" borderId="96" applyNumberFormat="0" applyProtection="0">
      <alignment horizontal="right" vertical="center"/>
    </xf>
    <xf numFmtId="0" fontId="18" fillId="54" borderId="96" applyNumberFormat="0" applyProtection="0">
      <alignment horizontal="left" vertical="center" indent="1"/>
    </xf>
    <xf numFmtId="0" fontId="47" fillId="35" borderId="96" applyNumberFormat="0" applyProtection="0">
      <alignment horizontal="left" vertical="top" indent="1"/>
    </xf>
    <xf numFmtId="4" fontId="47" fillId="51" borderId="96" applyNumberFormat="0" applyProtection="0">
      <alignment horizontal="right" vertical="center"/>
    </xf>
    <xf numFmtId="0" fontId="26" fillId="0" borderId="27">
      <alignment horizontal="left" vertical="center"/>
    </xf>
    <xf numFmtId="0" fontId="110" fillId="77" borderId="107" applyNumberFormat="0" applyAlignment="0" applyProtection="0"/>
    <xf numFmtId="0" fontId="24" fillId="59" borderId="111" applyNumberFormat="0" applyFont="0" applyAlignment="0" applyProtection="0">
      <protection locked="0"/>
    </xf>
    <xf numFmtId="0" fontId="102" fillId="79" borderId="107" applyNumberFormat="0" applyAlignment="0" applyProtection="0"/>
    <xf numFmtId="0" fontId="18" fillId="50" borderId="96" applyNumberFormat="0" applyProtection="0">
      <alignment horizontal="left" vertical="center" indent="1"/>
    </xf>
    <xf numFmtId="0" fontId="102" fillId="79" borderId="107" applyNumberFormat="0" applyAlignment="0" applyProtection="0"/>
    <xf numFmtId="0" fontId="18" fillId="54" borderId="96" applyNumberFormat="0" applyProtection="0">
      <alignment horizontal="left" vertical="center" indent="1"/>
    </xf>
    <xf numFmtId="0" fontId="102" fillId="79" borderId="107" applyNumberFormat="0" applyAlignment="0" applyProtection="0"/>
    <xf numFmtId="0" fontId="24" fillId="59" borderId="111" applyNumberFormat="0" applyFont="0" applyAlignment="0" applyProtection="0">
      <protection locked="0"/>
    </xf>
    <xf numFmtId="0" fontId="47" fillId="34" borderId="96" applyNumberFormat="0" applyProtection="0">
      <alignment horizontal="left" vertical="top"/>
    </xf>
    <xf numFmtId="0" fontId="102" fillId="79" borderId="107" applyNumberFormat="0" applyAlignment="0" applyProtection="0"/>
    <xf numFmtId="0" fontId="63" fillId="59" borderId="111" applyNumberFormat="0" applyFont="0" applyFill="0" applyAlignment="0" applyProtection="0">
      <protection locked="0"/>
    </xf>
    <xf numFmtId="4" fontId="47" fillId="0" borderId="96" applyNumberFormat="0" applyProtection="0">
      <alignment horizontal="right" vertical="center"/>
    </xf>
    <xf numFmtId="0" fontId="110" fillId="77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02" fillId="79" borderId="107" applyNumberFormat="0" applyAlignment="0" applyProtection="0"/>
    <xf numFmtId="0" fontId="26" fillId="0" borderId="27">
      <alignment horizontal="left" vertical="center"/>
    </xf>
    <xf numFmtId="0" fontId="26" fillId="0" borderId="27">
      <alignment horizontal="left" vertical="center"/>
    </xf>
    <xf numFmtId="0" fontId="110" fillId="77" borderId="107" applyNumberFormat="0" applyAlignment="0" applyProtection="0"/>
    <xf numFmtId="0" fontId="18" fillId="54" borderId="96" applyNumberFormat="0" applyProtection="0">
      <alignment horizontal="left" vertical="center" indent="1"/>
    </xf>
    <xf numFmtId="0" fontId="110" fillId="77" borderId="107" applyNumberFormat="0" applyAlignment="0" applyProtection="0"/>
    <xf numFmtId="0" fontId="110" fillId="77" borderId="107" applyNumberFormat="0" applyAlignment="0" applyProtection="0"/>
    <xf numFmtId="4" fontId="47" fillId="0" borderId="96" applyNumberFormat="0" applyProtection="0">
      <alignment horizontal="left" vertical="center" indent="1"/>
    </xf>
    <xf numFmtId="0" fontId="110" fillId="77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63" fillId="59" borderId="111" applyNumberFormat="0" applyFont="0" applyFill="0" applyAlignment="0" applyProtection="0">
      <protection locked="0"/>
    </xf>
    <xf numFmtId="0" fontId="18" fillId="54" borderId="96" applyNumberFormat="0" applyProtection="0">
      <alignment horizontal="left" vertical="top" indent="1"/>
    </xf>
    <xf numFmtId="0" fontId="102" fillId="79" borderId="107" applyNumberFormat="0" applyAlignment="0" applyProtection="0"/>
    <xf numFmtId="4" fontId="47" fillId="0" borderId="96" applyNumberFormat="0" applyProtection="0">
      <alignment horizontal="right" vertical="center"/>
    </xf>
    <xf numFmtId="4" fontId="47" fillId="0" borderId="96" applyNumberFormat="0" applyProtection="0">
      <alignment horizontal="left" vertical="center" indent="1"/>
    </xf>
    <xf numFmtId="0" fontId="18" fillId="34" borderId="96" applyNumberFormat="0" applyProtection="0">
      <alignment horizontal="left" vertical="center" indent="1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0" fontId="47" fillId="34" borderId="96" applyNumberFormat="0" applyProtection="0">
      <alignment horizontal="left" vertical="top"/>
    </xf>
    <xf numFmtId="4" fontId="47" fillId="0" borderId="96" applyNumberFormat="0" applyProtection="0">
      <alignment horizontal="left" vertical="center" indent="1"/>
    </xf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47" fillId="34" borderId="96" applyNumberFormat="0" applyProtection="0">
      <alignment horizontal="left" vertical="top"/>
    </xf>
    <xf numFmtId="0" fontId="18" fillId="54" borderId="96" applyNumberFormat="0" applyProtection="0">
      <alignment horizontal="left" vertical="top" indent="1"/>
    </xf>
    <xf numFmtId="0" fontId="24" fillId="59" borderId="111" applyNumberFormat="0" applyFont="0" applyAlignment="0" applyProtection="0">
      <protection locked="0"/>
    </xf>
    <xf numFmtId="0" fontId="63" fillId="59" borderId="111" applyNumberFormat="0" applyFont="0" applyFill="0" applyAlignment="0" applyProtection="0">
      <protection locked="0"/>
    </xf>
    <xf numFmtId="0" fontId="63" fillId="59" borderId="111" applyNumberFormat="0" applyFont="0" applyFill="0" applyAlignment="0" applyProtection="0">
      <protection locked="0"/>
    </xf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24" fillId="59" borderId="111" applyNumberFormat="0" applyFont="0" applyAlignment="0" applyProtection="0">
      <protection locked="0"/>
    </xf>
    <xf numFmtId="4" fontId="51" fillId="49" borderId="96" applyNumberFormat="0" applyProtection="0">
      <alignment horizontal="right" vertical="center"/>
    </xf>
    <xf numFmtId="0" fontId="18" fillId="54" borderId="96" applyNumberFormat="0" applyProtection="0">
      <alignment horizontal="left" vertical="center" indent="1"/>
    </xf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47" fillId="35" borderId="96" applyNumberFormat="0" applyProtection="0">
      <alignment horizontal="left" vertical="top" indent="1"/>
    </xf>
    <xf numFmtId="0" fontId="18" fillId="34" borderId="96" applyNumberFormat="0" applyProtection="0">
      <alignment horizontal="left" vertical="top" indent="1"/>
    </xf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05" fillId="0" borderId="100" applyNumberFormat="0" applyFill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8" fillId="76" borderId="108" applyNumberFormat="0" applyFon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10" fillId="77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02" fillId="79" borderId="107" applyNumberFormat="0" applyAlignment="0" applyProtection="0"/>
    <xf numFmtId="0" fontId="18" fillId="0" borderId="113" applyNumberFormat="0" applyFill="0" applyAlignment="0" applyProtection="0"/>
    <xf numFmtId="0" fontId="18" fillId="0" borderId="113" applyNumberFormat="0" applyFill="0" applyAlignment="0" applyProtection="0"/>
    <xf numFmtId="0" fontId="26" fillId="0" borderId="104">
      <alignment horizontal="left" vertical="center"/>
    </xf>
    <xf numFmtId="0" fontId="21" fillId="35" borderId="114" applyNumberFormat="0" applyFont="0" applyAlignment="0" applyProtection="0">
      <alignment horizontal="center"/>
      <protection locked="0"/>
    </xf>
    <xf numFmtId="0" fontId="21" fillId="35" borderId="114" applyNumberFormat="0" applyFont="0" applyAlignment="0" applyProtection="0">
      <alignment horizontal="center"/>
      <protection locked="0"/>
    </xf>
    <xf numFmtId="0" fontId="21" fillId="35" borderId="114" applyNumberFormat="0" applyFont="0" applyAlignment="0" applyProtection="0">
      <alignment horizontal="center"/>
      <protection locked="0"/>
    </xf>
    <xf numFmtId="0" fontId="21" fillId="35" borderId="114" applyNumberFormat="0" applyFont="0" applyAlignment="0" applyProtection="0">
      <alignment horizontal="center"/>
      <protection locked="0"/>
    </xf>
    <xf numFmtId="172" fontId="18" fillId="0" borderId="115">
      <alignment horizontal="justify" vertical="top" wrapText="1"/>
    </xf>
    <xf numFmtId="0" fontId="35" fillId="0" borderId="116"/>
    <xf numFmtId="0" fontId="122" fillId="0" borderId="0" applyNumberFormat="0" applyFill="0" applyBorder="0" applyAlignment="0" applyProtection="0"/>
    <xf numFmtId="0" fontId="17" fillId="0" borderId="0"/>
    <xf numFmtId="0" fontId="123" fillId="0" borderId="0" applyNumberFormat="0" applyFill="0" applyAlignment="0" applyProtection="0"/>
    <xf numFmtId="0" fontId="124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Protection="0">
      <alignment vertical="top"/>
    </xf>
    <xf numFmtId="0" fontId="1" fillId="0" borderId="0" applyNumberFormat="0" applyFill="0" applyProtection="0">
      <alignment horizontal="right" indent="1"/>
    </xf>
    <xf numFmtId="182" fontId="1" fillId="0" borderId="117">
      <alignment horizontal="center" vertical="center"/>
    </xf>
    <xf numFmtId="0" fontId="1" fillId="0" borderId="118" applyFill="0">
      <alignment horizontal="center" vertical="center"/>
    </xf>
    <xf numFmtId="0" fontId="1" fillId="0" borderId="118" applyFill="0">
      <alignment horizontal="left" vertical="center" indent="2"/>
    </xf>
    <xf numFmtId="183" fontId="1" fillId="0" borderId="118" applyFill="0">
      <alignment horizontal="center" vertical="center"/>
    </xf>
    <xf numFmtId="0" fontId="57" fillId="0" borderId="0"/>
    <xf numFmtId="0" fontId="126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32" fillId="0" borderId="0"/>
    <xf numFmtId="0" fontId="127" fillId="0" borderId="0"/>
    <xf numFmtId="180" fontId="128" fillId="59" borderId="0">
      <alignment horizontal="left" vertical="center"/>
    </xf>
    <xf numFmtId="0" fontId="20" fillId="59" borderId="0">
      <alignment horizontal="left" wrapText="1"/>
    </xf>
    <xf numFmtId="0" fontId="20" fillId="59" borderId="119" applyNumberFormat="0">
      <alignment horizontal="center" vertical="center" wrapText="1"/>
    </xf>
    <xf numFmtId="42" fontId="18" fillId="59" borderId="0"/>
    <xf numFmtId="42" fontId="18" fillId="59" borderId="64">
      <alignment vertical="center"/>
    </xf>
    <xf numFmtId="42" fontId="18" fillId="59" borderId="120">
      <alignment horizontal="left"/>
    </xf>
    <xf numFmtId="0" fontId="129" fillId="0" borderId="0">
      <alignment horizontal="left" vertical="center"/>
    </xf>
    <xf numFmtId="41" fontId="18" fillId="59" borderId="0"/>
    <xf numFmtId="185" fontId="18" fillId="59" borderId="0"/>
    <xf numFmtId="0" fontId="18" fillId="0" borderId="0"/>
    <xf numFmtId="0" fontId="18" fillId="0" borderId="0"/>
    <xf numFmtId="0" fontId="130" fillId="0" borderId="0"/>
    <xf numFmtId="43" fontId="130" fillId="0" borderId="0" applyFont="0" applyFill="0" applyBorder="0" applyAlignment="0" applyProtection="0"/>
    <xf numFmtId="44" fontId="130" fillId="0" borderId="0" applyFont="0" applyFill="0" applyBorder="0" applyAlignment="0" applyProtection="0"/>
    <xf numFmtId="9" fontId="130" fillId="0" borderId="0" applyFont="0" applyFill="0" applyBorder="0" applyAlignment="0" applyProtection="0"/>
    <xf numFmtId="0" fontId="18" fillId="0" borderId="0"/>
    <xf numFmtId="44" fontId="52" fillId="0" borderId="0" applyFont="0" applyFill="0" applyBorder="0" applyAlignment="0" applyProtection="0"/>
    <xf numFmtId="44" fontId="57" fillId="0" borderId="0" applyFont="0" applyFill="0" applyBorder="0" applyAlignment="0" applyProtection="0"/>
    <xf numFmtId="0" fontId="52" fillId="0" borderId="0"/>
    <xf numFmtId="9" fontId="52" fillId="0" borderId="0" applyFont="0" applyFill="0" applyBorder="0" applyAlignment="0" applyProtection="0"/>
    <xf numFmtId="174" fontId="30" fillId="0" borderId="0"/>
    <xf numFmtId="43" fontId="30" fillId="0" borderId="0" applyFont="0" applyFill="0" applyBorder="0" applyAlignment="0" applyProtection="0"/>
    <xf numFmtId="0" fontId="125" fillId="0" borderId="0"/>
    <xf numFmtId="44" fontId="125" fillId="0" borderId="0" applyFont="0" applyFill="0" applyBorder="0" applyAlignment="0" applyProtection="0"/>
  </cellStyleXfs>
  <cellXfs count="43">
    <xf numFmtId="0" fontId="0" fillId="0" borderId="0" xfId="0"/>
    <xf numFmtId="0" fontId="16" fillId="0" borderId="0" xfId="0" applyFont="1"/>
    <xf numFmtId="0" fontId="1" fillId="0" borderId="0" xfId="0" applyFont="1"/>
    <xf numFmtId="10" fontId="1" fillId="0" borderId="0" xfId="0" applyNumberFormat="1" applyFont="1"/>
    <xf numFmtId="0" fontId="131" fillId="0" borderId="0" xfId="0" applyFont="1"/>
    <xf numFmtId="3" fontId="16" fillId="0" borderId="0" xfId="0" applyNumberFormat="1" applyFont="1"/>
    <xf numFmtId="10" fontId="16" fillId="0" borderId="0" xfId="0" applyNumberFormat="1" applyFont="1"/>
    <xf numFmtId="164" fontId="120" fillId="0" borderId="0" xfId="25741" applyNumberFormat="1" applyFont="1" applyFill="1" applyBorder="1"/>
    <xf numFmtId="3" fontId="16" fillId="0" borderId="121" xfId="0" applyNumberFormat="1" applyFont="1" applyBorder="1"/>
    <xf numFmtId="10" fontId="16" fillId="0" borderId="121" xfId="0" applyNumberFormat="1" applyFont="1" applyBorder="1"/>
    <xf numFmtId="0" fontId="16" fillId="0" borderId="121" xfId="0" applyFont="1" applyBorder="1"/>
    <xf numFmtId="3" fontId="16" fillId="0" borderId="64" xfId="0" applyNumberFormat="1" applyFont="1" applyBorder="1"/>
    <xf numFmtId="10" fontId="16" fillId="0" borderId="64" xfId="0" applyNumberFormat="1" applyFont="1" applyBorder="1"/>
    <xf numFmtId="0" fontId="16" fillId="0" borderId="121" xfId="0" applyFont="1" applyBorder="1" applyAlignment="1">
      <alignment horizontal="left" indent="1"/>
    </xf>
    <xf numFmtId="0" fontId="16" fillId="0" borderId="64" xfId="0" applyFont="1" applyBorder="1" applyAlignment="1">
      <alignment horizontal="left" indent="1"/>
    </xf>
    <xf numFmtId="0" fontId="16" fillId="0" borderId="0" xfId="0" applyFont="1" applyAlignment="1">
      <alignment horizontal="left" indent="1"/>
    </xf>
    <xf numFmtId="3" fontId="132" fillId="0" borderId="64" xfId="0" applyNumberFormat="1" applyFont="1" applyBorder="1"/>
    <xf numFmtId="0" fontId="16" fillId="0" borderId="0" xfId="0" applyFont="1" applyAlignment="1">
      <alignment horizontal="left"/>
    </xf>
    <xf numFmtId="0" fontId="16" fillId="0" borderId="121" xfId="0" applyFont="1" applyBorder="1" applyAlignment="1">
      <alignment horizontal="center"/>
    </xf>
    <xf numFmtId="178" fontId="16" fillId="0" borderId="121" xfId="0" applyNumberFormat="1" applyFont="1" applyBorder="1"/>
    <xf numFmtId="10" fontId="16" fillId="0" borderId="121" xfId="25790" applyNumberFormat="1" applyFont="1" applyFill="1" applyBorder="1"/>
    <xf numFmtId="10" fontId="16" fillId="0" borderId="0" xfId="25790" applyNumberFormat="1" applyFont="1" applyFill="1" applyBorder="1"/>
    <xf numFmtId="10" fontId="16" fillId="0" borderId="64" xfId="25790" applyNumberFormat="1" applyFont="1" applyFill="1" applyBorder="1"/>
    <xf numFmtId="0" fontId="1" fillId="0" borderId="121" xfId="0" applyFont="1" applyBorder="1" applyAlignment="1">
      <alignment horizontal="center"/>
    </xf>
    <xf numFmtId="0" fontId="1" fillId="0" borderId="0" xfId="0" applyFont="1" applyAlignment="1">
      <alignment horizontal="center"/>
    </xf>
    <xf numFmtId="178" fontId="1" fillId="0" borderId="0" xfId="0" applyNumberFormat="1" applyFont="1"/>
    <xf numFmtId="0" fontId="1" fillId="0" borderId="119" xfId="0" applyFont="1" applyBorder="1" applyAlignment="1">
      <alignment horizontal="center" wrapText="1"/>
    </xf>
    <xf numFmtId="10" fontId="1" fillId="0" borderId="0" xfId="25790" applyNumberFormat="1" applyFont="1" applyFill="1" applyBorder="1"/>
    <xf numFmtId="0" fontId="1" fillId="0" borderId="0" xfId="0" applyFont="1" applyAlignment="1">
      <alignment horizontal="left" indent="1"/>
    </xf>
    <xf numFmtId="0" fontId="1" fillId="0" borderId="121" xfId="0" applyFont="1" applyBorder="1"/>
    <xf numFmtId="3" fontId="1" fillId="0" borderId="0" xfId="0" applyNumberFormat="1" applyFont="1"/>
    <xf numFmtId="3" fontId="1" fillId="0" borderId="119" xfId="0" applyNumberFormat="1" applyFont="1" applyBorder="1" applyAlignment="1">
      <alignment horizontal="center" wrapText="1"/>
    </xf>
    <xf numFmtId="10" fontId="1" fillId="0" borderId="119" xfId="0" applyNumberFormat="1" applyFont="1" applyBorder="1" applyAlignment="1">
      <alignment horizontal="center" wrapText="1"/>
    </xf>
    <xf numFmtId="3" fontId="1" fillId="0" borderId="0" xfId="0" applyNumberFormat="1" applyFont="1" applyAlignment="1">
      <alignment horizontal="center"/>
    </xf>
    <xf numFmtId="184" fontId="1" fillId="0" borderId="0" xfId="0" applyNumberFormat="1" applyFont="1"/>
    <xf numFmtId="0" fontId="1" fillId="0" borderId="64" xfId="0" applyFont="1" applyBorder="1"/>
    <xf numFmtId="3" fontId="0" fillId="0" borderId="0" xfId="0" applyNumberFormat="1"/>
    <xf numFmtId="3" fontId="120" fillId="0" borderId="0" xfId="0" applyNumberFormat="1" applyFont="1" applyAlignment="1">
      <alignment horizontal="center" wrapText="1"/>
    </xf>
    <xf numFmtId="184" fontId="0" fillId="0" borderId="0" xfId="0" applyNumberFormat="1"/>
    <xf numFmtId="179" fontId="0" fillId="0" borderId="0" xfId="0" applyNumberFormat="1"/>
    <xf numFmtId="10" fontId="0" fillId="0" borderId="0" xfId="0" applyNumberFormat="1"/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3390">
    <cellStyle name="20% - Accent1 10" xfId="666" xr:uid="{00000000-0005-0000-0000-000000000000}"/>
    <cellStyle name="20% - Accent1 10 2" xfId="3622" xr:uid="{00000000-0005-0000-0000-000001000000}"/>
    <cellStyle name="20% - Accent1 10 2 2" xfId="11601" xr:uid="{00000000-0005-0000-0000-000002000000}"/>
    <cellStyle name="20% - Accent1 10 2 2 2" xfId="22889" xr:uid="{00000000-0005-0000-0000-000003000000}"/>
    <cellStyle name="20% - Accent1 10 2 3" xfId="9607" xr:uid="{00000000-0005-0000-0000-000004000000}"/>
    <cellStyle name="20% - Accent1 10 2 3 2" xfId="20895" xr:uid="{00000000-0005-0000-0000-000005000000}"/>
    <cellStyle name="20% - Accent1 10 2 4" xfId="7613" xr:uid="{00000000-0005-0000-0000-000006000000}"/>
    <cellStyle name="20% - Accent1 10 2 4 2" xfId="18901" xr:uid="{00000000-0005-0000-0000-000007000000}"/>
    <cellStyle name="20% - Accent1 10 2 5" xfId="5619" xr:uid="{00000000-0005-0000-0000-000008000000}"/>
    <cellStyle name="20% - Accent1 10 2 5 2" xfId="16907" xr:uid="{00000000-0005-0000-0000-000009000000}"/>
    <cellStyle name="20% - Accent1 10 2 6" xfId="14913" xr:uid="{00000000-0005-0000-0000-00000A000000}"/>
    <cellStyle name="20% - Accent1 10 3" xfId="10604" xr:uid="{00000000-0005-0000-0000-00000B000000}"/>
    <cellStyle name="20% - Accent1 10 3 2" xfId="21892" xr:uid="{00000000-0005-0000-0000-00000C000000}"/>
    <cellStyle name="20% - Accent1 10 4" xfId="8619" xr:uid="{00000000-0005-0000-0000-00000D000000}"/>
    <cellStyle name="20% - Accent1 10 4 2" xfId="19907" xr:uid="{00000000-0005-0000-0000-00000E000000}"/>
    <cellStyle name="20% - Accent1 10 5" xfId="6616" xr:uid="{00000000-0005-0000-0000-00000F000000}"/>
    <cellStyle name="20% - Accent1 10 5 2" xfId="17904" xr:uid="{00000000-0005-0000-0000-000010000000}"/>
    <cellStyle name="20% - Accent1 10 6" xfId="4622" xr:uid="{00000000-0005-0000-0000-000011000000}"/>
    <cellStyle name="20% - Accent1 10 6 2" xfId="15910" xr:uid="{00000000-0005-0000-0000-000012000000}"/>
    <cellStyle name="20% - Accent1 10 7" xfId="13916" xr:uid="{00000000-0005-0000-0000-000013000000}"/>
    <cellStyle name="20% - Accent1 10 8" xfId="12602" xr:uid="{00000000-0005-0000-0000-000014000000}"/>
    <cellStyle name="20% - Accent1 11" xfId="667" xr:uid="{00000000-0005-0000-0000-000015000000}"/>
    <cellStyle name="20% - Accent1 11 2" xfId="3623" xr:uid="{00000000-0005-0000-0000-000016000000}"/>
    <cellStyle name="20% - Accent1 11 2 2" xfId="11602" xr:uid="{00000000-0005-0000-0000-000017000000}"/>
    <cellStyle name="20% - Accent1 11 2 2 2" xfId="22890" xr:uid="{00000000-0005-0000-0000-000018000000}"/>
    <cellStyle name="20% - Accent1 11 2 3" xfId="9608" xr:uid="{00000000-0005-0000-0000-000019000000}"/>
    <cellStyle name="20% - Accent1 11 2 3 2" xfId="20896" xr:uid="{00000000-0005-0000-0000-00001A000000}"/>
    <cellStyle name="20% - Accent1 11 2 4" xfId="7614" xr:uid="{00000000-0005-0000-0000-00001B000000}"/>
    <cellStyle name="20% - Accent1 11 2 4 2" xfId="18902" xr:uid="{00000000-0005-0000-0000-00001C000000}"/>
    <cellStyle name="20% - Accent1 11 2 5" xfId="5620" xr:uid="{00000000-0005-0000-0000-00001D000000}"/>
    <cellStyle name="20% - Accent1 11 2 5 2" xfId="16908" xr:uid="{00000000-0005-0000-0000-00001E000000}"/>
    <cellStyle name="20% - Accent1 11 2 6" xfId="14914" xr:uid="{00000000-0005-0000-0000-00001F000000}"/>
    <cellStyle name="20% - Accent1 11 3" xfId="10605" xr:uid="{00000000-0005-0000-0000-000020000000}"/>
    <cellStyle name="20% - Accent1 11 3 2" xfId="21893" xr:uid="{00000000-0005-0000-0000-000021000000}"/>
    <cellStyle name="20% - Accent1 11 4" xfId="8611" xr:uid="{00000000-0005-0000-0000-000022000000}"/>
    <cellStyle name="20% - Accent1 11 4 2" xfId="19899" xr:uid="{00000000-0005-0000-0000-000023000000}"/>
    <cellStyle name="20% - Accent1 11 5" xfId="6617" xr:uid="{00000000-0005-0000-0000-000024000000}"/>
    <cellStyle name="20% - Accent1 11 5 2" xfId="17905" xr:uid="{00000000-0005-0000-0000-000025000000}"/>
    <cellStyle name="20% - Accent1 11 6" xfId="4623" xr:uid="{00000000-0005-0000-0000-000026000000}"/>
    <cellStyle name="20% - Accent1 11 6 2" xfId="15911" xr:uid="{00000000-0005-0000-0000-000027000000}"/>
    <cellStyle name="20% - Accent1 11 7" xfId="13917" xr:uid="{00000000-0005-0000-0000-000028000000}"/>
    <cellStyle name="20% - Accent1 11 8" xfId="12603" xr:uid="{00000000-0005-0000-0000-000029000000}"/>
    <cellStyle name="20% - Accent1 12" xfId="668" xr:uid="{00000000-0005-0000-0000-00002A000000}"/>
    <cellStyle name="20% - Accent1 12 2" xfId="3624" xr:uid="{00000000-0005-0000-0000-00002B000000}"/>
    <cellStyle name="20% - Accent1 12 2 2" xfId="11603" xr:uid="{00000000-0005-0000-0000-00002C000000}"/>
    <cellStyle name="20% - Accent1 12 2 2 2" xfId="22891" xr:uid="{00000000-0005-0000-0000-00002D000000}"/>
    <cellStyle name="20% - Accent1 12 2 3" xfId="9609" xr:uid="{00000000-0005-0000-0000-00002E000000}"/>
    <cellStyle name="20% - Accent1 12 2 3 2" xfId="20897" xr:uid="{00000000-0005-0000-0000-00002F000000}"/>
    <cellStyle name="20% - Accent1 12 2 4" xfId="7615" xr:uid="{00000000-0005-0000-0000-000030000000}"/>
    <cellStyle name="20% - Accent1 12 2 4 2" xfId="18903" xr:uid="{00000000-0005-0000-0000-000031000000}"/>
    <cellStyle name="20% - Accent1 12 2 5" xfId="5621" xr:uid="{00000000-0005-0000-0000-000032000000}"/>
    <cellStyle name="20% - Accent1 12 2 5 2" xfId="16909" xr:uid="{00000000-0005-0000-0000-000033000000}"/>
    <cellStyle name="20% - Accent1 12 2 6" xfId="14915" xr:uid="{00000000-0005-0000-0000-000034000000}"/>
    <cellStyle name="20% - Accent1 12 3" xfId="10606" xr:uid="{00000000-0005-0000-0000-000035000000}"/>
    <cellStyle name="20% - Accent1 12 3 2" xfId="21894" xr:uid="{00000000-0005-0000-0000-000036000000}"/>
    <cellStyle name="20% - Accent1 12 4" xfId="8620" xr:uid="{00000000-0005-0000-0000-000037000000}"/>
    <cellStyle name="20% - Accent1 12 4 2" xfId="19908" xr:uid="{00000000-0005-0000-0000-000038000000}"/>
    <cellStyle name="20% - Accent1 12 5" xfId="6618" xr:uid="{00000000-0005-0000-0000-000039000000}"/>
    <cellStyle name="20% - Accent1 12 5 2" xfId="17906" xr:uid="{00000000-0005-0000-0000-00003A000000}"/>
    <cellStyle name="20% - Accent1 12 6" xfId="4624" xr:uid="{00000000-0005-0000-0000-00003B000000}"/>
    <cellStyle name="20% - Accent1 12 6 2" xfId="15912" xr:uid="{00000000-0005-0000-0000-00003C000000}"/>
    <cellStyle name="20% - Accent1 12 7" xfId="13918" xr:uid="{00000000-0005-0000-0000-00003D000000}"/>
    <cellStyle name="20% - Accent1 12 8" xfId="12604" xr:uid="{00000000-0005-0000-0000-00003E000000}"/>
    <cellStyle name="20% - Accent1 13" xfId="669" xr:uid="{00000000-0005-0000-0000-00003F000000}"/>
    <cellStyle name="20% - Accent1 13 2" xfId="3625" xr:uid="{00000000-0005-0000-0000-000040000000}"/>
    <cellStyle name="20% - Accent1 13 2 2" xfId="11604" xr:uid="{00000000-0005-0000-0000-000041000000}"/>
    <cellStyle name="20% - Accent1 13 2 2 2" xfId="22892" xr:uid="{00000000-0005-0000-0000-000042000000}"/>
    <cellStyle name="20% - Accent1 13 2 3" xfId="9610" xr:uid="{00000000-0005-0000-0000-000043000000}"/>
    <cellStyle name="20% - Accent1 13 2 3 2" xfId="20898" xr:uid="{00000000-0005-0000-0000-000044000000}"/>
    <cellStyle name="20% - Accent1 13 2 4" xfId="7616" xr:uid="{00000000-0005-0000-0000-000045000000}"/>
    <cellStyle name="20% - Accent1 13 2 4 2" xfId="18904" xr:uid="{00000000-0005-0000-0000-000046000000}"/>
    <cellStyle name="20% - Accent1 13 2 5" xfId="5622" xr:uid="{00000000-0005-0000-0000-000047000000}"/>
    <cellStyle name="20% - Accent1 13 2 5 2" xfId="16910" xr:uid="{00000000-0005-0000-0000-000048000000}"/>
    <cellStyle name="20% - Accent1 13 2 6" xfId="14916" xr:uid="{00000000-0005-0000-0000-000049000000}"/>
    <cellStyle name="20% - Accent1 13 3" xfId="10607" xr:uid="{00000000-0005-0000-0000-00004A000000}"/>
    <cellStyle name="20% - Accent1 13 3 2" xfId="21895" xr:uid="{00000000-0005-0000-0000-00004B000000}"/>
    <cellStyle name="20% - Accent1 13 4" xfId="8612" xr:uid="{00000000-0005-0000-0000-00004C000000}"/>
    <cellStyle name="20% - Accent1 13 4 2" xfId="19900" xr:uid="{00000000-0005-0000-0000-00004D000000}"/>
    <cellStyle name="20% - Accent1 13 5" xfId="6619" xr:uid="{00000000-0005-0000-0000-00004E000000}"/>
    <cellStyle name="20% - Accent1 13 5 2" xfId="17907" xr:uid="{00000000-0005-0000-0000-00004F000000}"/>
    <cellStyle name="20% - Accent1 13 6" xfId="4625" xr:uid="{00000000-0005-0000-0000-000050000000}"/>
    <cellStyle name="20% - Accent1 13 6 2" xfId="15913" xr:uid="{00000000-0005-0000-0000-000051000000}"/>
    <cellStyle name="20% - Accent1 13 7" xfId="13919" xr:uid="{00000000-0005-0000-0000-000052000000}"/>
    <cellStyle name="20% - Accent1 13 8" xfId="12605" xr:uid="{00000000-0005-0000-0000-000053000000}"/>
    <cellStyle name="20% - Accent1 14" xfId="670" xr:uid="{00000000-0005-0000-0000-000054000000}"/>
    <cellStyle name="20% - Accent1 14 2" xfId="3626" xr:uid="{00000000-0005-0000-0000-000055000000}"/>
    <cellStyle name="20% - Accent1 14 2 2" xfId="11605" xr:uid="{00000000-0005-0000-0000-000056000000}"/>
    <cellStyle name="20% - Accent1 14 2 2 2" xfId="22893" xr:uid="{00000000-0005-0000-0000-000057000000}"/>
    <cellStyle name="20% - Accent1 14 2 3" xfId="9611" xr:uid="{00000000-0005-0000-0000-000058000000}"/>
    <cellStyle name="20% - Accent1 14 2 3 2" xfId="20899" xr:uid="{00000000-0005-0000-0000-000059000000}"/>
    <cellStyle name="20% - Accent1 14 2 4" xfId="7617" xr:uid="{00000000-0005-0000-0000-00005A000000}"/>
    <cellStyle name="20% - Accent1 14 2 4 2" xfId="18905" xr:uid="{00000000-0005-0000-0000-00005B000000}"/>
    <cellStyle name="20% - Accent1 14 2 5" xfId="5623" xr:uid="{00000000-0005-0000-0000-00005C000000}"/>
    <cellStyle name="20% - Accent1 14 2 5 2" xfId="16911" xr:uid="{00000000-0005-0000-0000-00005D000000}"/>
    <cellStyle name="20% - Accent1 14 2 6" xfId="14917" xr:uid="{00000000-0005-0000-0000-00005E000000}"/>
    <cellStyle name="20% - Accent1 14 3" xfId="10608" xr:uid="{00000000-0005-0000-0000-00005F000000}"/>
    <cellStyle name="20% - Accent1 14 3 2" xfId="21896" xr:uid="{00000000-0005-0000-0000-000060000000}"/>
    <cellStyle name="20% - Accent1 14 4" xfId="8610" xr:uid="{00000000-0005-0000-0000-000061000000}"/>
    <cellStyle name="20% - Accent1 14 4 2" xfId="19898" xr:uid="{00000000-0005-0000-0000-000062000000}"/>
    <cellStyle name="20% - Accent1 14 5" xfId="6620" xr:uid="{00000000-0005-0000-0000-000063000000}"/>
    <cellStyle name="20% - Accent1 14 5 2" xfId="17908" xr:uid="{00000000-0005-0000-0000-000064000000}"/>
    <cellStyle name="20% - Accent1 14 6" xfId="4626" xr:uid="{00000000-0005-0000-0000-000065000000}"/>
    <cellStyle name="20% - Accent1 14 6 2" xfId="15914" xr:uid="{00000000-0005-0000-0000-000066000000}"/>
    <cellStyle name="20% - Accent1 14 7" xfId="13920" xr:uid="{00000000-0005-0000-0000-000067000000}"/>
    <cellStyle name="20% - Accent1 14 8" xfId="12606" xr:uid="{00000000-0005-0000-0000-000068000000}"/>
    <cellStyle name="20% - Accent1 15" xfId="671" xr:uid="{00000000-0005-0000-0000-000069000000}"/>
    <cellStyle name="20% - Accent1 15 2" xfId="3627" xr:uid="{00000000-0005-0000-0000-00006A000000}"/>
    <cellStyle name="20% - Accent1 15 2 2" xfId="11606" xr:uid="{00000000-0005-0000-0000-00006B000000}"/>
    <cellStyle name="20% - Accent1 15 2 2 2" xfId="22894" xr:uid="{00000000-0005-0000-0000-00006C000000}"/>
    <cellStyle name="20% - Accent1 15 2 3" xfId="9612" xr:uid="{00000000-0005-0000-0000-00006D000000}"/>
    <cellStyle name="20% - Accent1 15 2 3 2" xfId="20900" xr:uid="{00000000-0005-0000-0000-00006E000000}"/>
    <cellStyle name="20% - Accent1 15 2 4" xfId="7618" xr:uid="{00000000-0005-0000-0000-00006F000000}"/>
    <cellStyle name="20% - Accent1 15 2 4 2" xfId="18906" xr:uid="{00000000-0005-0000-0000-000070000000}"/>
    <cellStyle name="20% - Accent1 15 2 5" xfId="5624" xr:uid="{00000000-0005-0000-0000-000071000000}"/>
    <cellStyle name="20% - Accent1 15 2 5 2" xfId="16912" xr:uid="{00000000-0005-0000-0000-000072000000}"/>
    <cellStyle name="20% - Accent1 15 2 6" xfId="14918" xr:uid="{00000000-0005-0000-0000-000073000000}"/>
    <cellStyle name="20% - Accent1 15 3" xfId="10609" xr:uid="{00000000-0005-0000-0000-000074000000}"/>
    <cellStyle name="20% - Accent1 15 3 2" xfId="21897" xr:uid="{00000000-0005-0000-0000-000075000000}"/>
    <cellStyle name="20% - Accent1 15 4" xfId="8613" xr:uid="{00000000-0005-0000-0000-000076000000}"/>
    <cellStyle name="20% - Accent1 15 4 2" xfId="19901" xr:uid="{00000000-0005-0000-0000-000077000000}"/>
    <cellStyle name="20% - Accent1 15 5" xfId="6621" xr:uid="{00000000-0005-0000-0000-000078000000}"/>
    <cellStyle name="20% - Accent1 15 5 2" xfId="17909" xr:uid="{00000000-0005-0000-0000-000079000000}"/>
    <cellStyle name="20% - Accent1 15 6" xfId="4627" xr:uid="{00000000-0005-0000-0000-00007A000000}"/>
    <cellStyle name="20% - Accent1 15 6 2" xfId="15915" xr:uid="{00000000-0005-0000-0000-00007B000000}"/>
    <cellStyle name="20% - Accent1 15 7" xfId="13921" xr:uid="{00000000-0005-0000-0000-00007C000000}"/>
    <cellStyle name="20% - Accent1 15 8" xfId="12607" xr:uid="{00000000-0005-0000-0000-00007D000000}"/>
    <cellStyle name="20% - Accent1 16" xfId="672" xr:uid="{00000000-0005-0000-0000-00007E000000}"/>
    <cellStyle name="20% - Accent1 16 2" xfId="3628" xr:uid="{00000000-0005-0000-0000-00007F000000}"/>
    <cellStyle name="20% - Accent1 16 2 2" xfId="11607" xr:uid="{00000000-0005-0000-0000-000080000000}"/>
    <cellStyle name="20% - Accent1 16 2 2 2" xfId="22895" xr:uid="{00000000-0005-0000-0000-000081000000}"/>
    <cellStyle name="20% - Accent1 16 2 3" xfId="9613" xr:uid="{00000000-0005-0000-0000-000082000000}"/>
    <cellStyle name="20% - Accent1 16 2 3 2" xfId="20901" xr:uid="{00000000-0005-0000-0000-000083000000}"/>
    <cellStyle name="20% - Accent1 16 2 4" xfId="7619" xr:uid="{00000000-0005-0000-0000-000084000000}"/>
    <cellStyle name="20% - Accent1 16 2 4 2" xfId="18907" xr:uid="{00000000-0005-0000-0000-000085000000}"/>
    <cellStyle name="20% - Accent1 16 2 5" xfId="5625" xr:uid="{00000000-0005-0000-0000-000086000000}"/>
    <cellStyle name="20% - Accent1 16 2 5 2" xfId="16913" xr:uid="{00000000-0005-0000-0000-000087000000}"/>
    <cellStyle name="20% - Accent1 16 2 6" xfId="14919" xr:uid="{00000000-0005-0000-0000-000088000000}"/>
    <cellStyle name="20% - Accent1 16 3" xfId="10610" xr:uid="{00000000-0005-0000-0000-000089000000}"/>
    <cellStyle name="20% - Accent1 16 3 2" xfId="21898" xr:uid="{00000000-0005-0000-0000-00008A000000}"/>
    <cellStyle name="20% - Accent1 16 4" xfId="8614" xr:uid="{00000000-0005-0000-0000-00008B000000}"/>
    <cellStyle name="20% - Accent1 16 4 2" xfId="19902" xr:uid="{00000000-0005-0000-0000-00008C000000}"/>
    <cellStyle name="20% - Accent1 16 5" xfId="6622" xr:uid="{00000000-0005-0000-0000-00008D000000}"/>
    <cellStyle name="20% - Accent1 16 5 2" xfId="17910" xr:uid="{00000000-0005-0000-0000-00008E000000}"/>
    <cellStyle name="20% - Accent1 16 6" xfId="4628" xr:uid="{00000000-0005-0000-0000-00008F000000}"/>
    <cellStyle name="20% - Accent1 16 6 2" xfId="15916" xr:uid="{00000000-0005-0000-0000-000090000000}"/>
    <cellStyle name="20% - Accent1 16 7" xfId="13922" xr:uid="{00000000-0005-0000-0000-000091000000}"/>
    <cellStyle name="20% - Accent1 16 8" xfId="12608" xr:uid="{00000000-0005-0000-0000-000092000000}"/>
    <cellStyle name="20% - Accent1 17" xfId="673" xr:uid="{00000000-0005-0000-0000-000093000000}"/>
    <cellStyle name="20% - Accent1 17 2" xfId="3629" xr:uid="{00000000-0005-0000-0000-000094000000}"/>
    <cellStyle name="20% - Accent1 17 2 2" xfId="11608" xr:uid="{00000000-0005-0000-0000-000095000000}"/>
    <cellStyle name="20% - Accent1 17 2 2 2" xfId="22896" xr:uid="{00000000-0005-0000-0000-000096000000}"/>
    <cellStyle name="20% - Accent1 17 2 3" xfId="9614" xr:uid="{00000000-0005-0000-0000-000097000000}"/>
    <cellStyle name="20% - Accent1 17 2 3 2" xfId="20902" xr:uid="{00000000-0005-0000-0000-000098000000}"/>
    <cellStyle name="20% - Accent1 17 2 4" xfId="7620" xr:uid="{00000000-0005-0000-0000-000099000000}"/>
    <cellStyle name="20% - Accent1 17 2 4 2" xfId="18908" xr:uid="{00000000-0005-0000-0000-00009A000000}"/>
    <cellStyle name="20% - Accent1 17 2 5" xfId="5626" xr:uid="{00000000-0005-0000-0000-00009B000000}"/>
    <cellStyle name="20% - Accent1 17 2 5 2" xfId="16914" xr:uid="{00000000-0005-0000-0000-00009C000000}"/>
    <cellStyle name="20% - Accent1 17 2 6" xfId="14920" xr:uid="{00000000-0005-0000-0000-00009D000000}"/>
    <cellStyle name="20% - Accent1 17 3" xfId="10611" xr:uid="{00000000-0005-0000-0000-00009E000000}"/>
    <cellStyle name="20% - Accent1 17 3 2" xfId="21899" xr:uid="{00000000-0005-0000-0000-00009F000000}"/>
    <cellStyle name="20% - Accent1 17 4" xfId="8617" xr:uid="{00000000-0005-0000-0000-0000A0000000}"/>
    <cellStyle name="20% - Accent1 17 4 2" xfId="19905" xr:uid="{00000000-0005-0000-0000-0000A1000000}"/>
    <cellStyle name="20% - Accent1 17 5" xfId="6623" xr:uid="{00000000-0005-0000-0000-0000A2000000}"/>
    <cellStyle name="20% - Accent1 17 5 2" xfId="17911" xr:uid="{00000000-0005-0000-0000-0000A3000000}"/>
    <cellStyle name="20% - Accent1 17 6" xfId="4629" xr:uid="{00000000-0005-0000-0000-0000A4000000}"/>
    <cellStyle name="20% - Accent1 17 6 2" xfId="15917" xr:uid="{00000000-0005-0000-0000-0000A5000000}"/>
    <cellStyle name="20% - Accent1 17 7" xfId="13923" xr:uid="{00000000-0005-0000-0000-0000A6000000}"/>
    <cellStyle name="20% - Accent1 17 8" xfId="12609" xr:uid="{00000000-0005-0000-0000-0000A7000000}"/>
    <cellStyle name="20% - Accent1 18" xfId="674" xr:uid="{00000000-0005-0000-0000-0000A8000000}"/>
    <cellStyle name="20% - Accent1 18 2" xfId="3630" xr:uid="{00000000-0005-0000-0000-0000A9000000}"/>
    <cellStyle name="20% - Accent1 18 2 2" xfId="11609" xr:uid="{00000000-0005-0000-0000-0000AA000000}"/>
    <cellStyle name="20% - Accent1 18 2 2 2" xfId="22897" xr:uid="{00000000-0005-0000-0000-0000AB000000}"/>
    <cellStyle name="20% - Accent1 18 2 3" xfId="9615" xr:uid="{00000000-0005-0000-0000-0000AC000000}"/>
    <cellStyle name="20% - Accent1 18 2 3 2" xfId="20903" xr:uid="{00000000-0005-0000-0000-0000AD000000}"/>
    <cellStyle name="20% - Accent1 18 2 4" xfId="7621" xr:uid="{00000000-0005-0000-0000-0000AE000000}"/>
    <cellStyle name="20% - Accent1 18 2 4 2" xfId="18909" xr:uid="{00000000-0005-0000-0000-0000AF000000}"/>
    <cellStyle name="20% - Accent1 18 2 5" xfId="5627" xr:uid="{00000000-0005-0000-0000-0000B0000000}"/>
    <cellStyle name="20% - Accent1 18 2 5 2" xfId="16915" xr:uid="{00000000-0005-0000-0000-0000B1000000}"/>
    <cellStyle name="20% - Accent1 18 2 6" xfId="14921" xr:uid="{00000000-0005-0000-0000-0000B2000000}"/>
    <cellStyle name="20% - Accent1 18 3" xfId="10612" xr:uid="{00000000-0005-0000-0000-0000B3000000}"/>
    <cellStyle name="20% - Accent1 18 3 2" xfId="21900" xr:uid="{00000000-0005-0000-0000-0000B4000000}"/>
    <cellStyle name="20% - Accent1 18 4" xfId="8618" xr:uid="{00000000-0005-0000-0000-0000B5000000}"/>
    <cellStyle name="20% - Accent1 18 4 2" xfId="19906" xr:uid="{00000000-0005-0000-0000-0000B6000000}"/>
    <cellStyle name="20% - Accent1 18 5" xfId="6624" xr:uid="{00000000-0005-0000-0000-0000B7000000}"/>
    <cellStyle name="20% - Accent1 18 5 2" xfId="17912" xr:uid="{00000000-0005-0000-0000-0000B8000000}"/>
    <cellStyle name="20% - Accent1 18 6" xfId="4630" xr:uid="{00000000-0005-0000-0000-0000B9000000}"/>
    <cellStyle name="20% - Accent1 18 6 2" xfId="15918" xr:uid="{00000000-0005-0000-0000-0000BA000000}"/>
    <cellStyle name="20% - Accent1 18 7" xfId="13924" xr:uid="{00000000-0005-0000-0000-0000BB000000}"/>
    <cellStyle name="20% - Accent1 18 8" xfId="12610" xr:uid="{00000000-0005-0000-0000-0000BC000000}"/>
    <cellStyle name="20% - Accent1 19" xfId="675" xr:uid="{00000000-0005-0000-0000-0000BD000000}"/>
    <cellStyle name="20% - Accent1 19 2" xfId="3631" xr:uid="{00000000-0005-0000-0000-0000BE000000}"/>
    <cellStyle name="20% - Accent1 19 2 2" xfId="11610" xr:uid="{00000000-0005-0000-0000-0000BF000000}"/>
    <cellStyle name="20% - Accent1 19 2 2 2" xfId="22898" xr:uid="{00000000-0005-0000-0000-0000C0000000}"/>
    <cellStyle name="20% - Accent1 19 2 3" xfId="9616" xr:uid="{00000000-0005-0000-0000-0000C1000000}"/>
    <cellStyle name="20% - Accent1 19 2 3 2" xfId="20904" xr:uid="{00000000-0005-0000-0000-0000C2000000}"/>
    <cellStyle name="20% - Accent1 19 2 4" xfId="7622" xr:uid="{00000000-0005-0000-0000-0000C3000000}"/>
    <cellStyle name="20% - Accent1 19 2 4 2" xfId="18910" xr:uid="{00000000-0005-0000-0000-0000C4000000}"/>
    <cellStyle name="20% - Accent1 19 2 5" xfId="5628" xr:uid="{00000000-0005-0000-0000-0000C5000000}"/>
    <cellStyle name="20% - Accent1 19 2 5 2" xfId="16916" xr:uid="{00000000-0005-0000-0000-0000C6000000}"/>
    <cellStyle name="20% - Accent1 19 2 6" xfId="14922" xr:uid="{00000000-0005-0000-0000-0000C7000000}"/>
    <cellStyle name="20% - Accent1 19 3" xfId="10613" xr:uid="{00000000-0005-0000-0000-0000C8000000}"/>
    <cellStyle name="20% - Accent1 19 3 2" xfId="21901" xr:uid="{00000000-0005-0000-0000-0000C9000000}"/>
    <cellStyle name="20% - Accent1 19 4" xfId="8615" xr:uid="{00000000-0005-0000-0000-0000CA000000}"/>
    <cellStyle name="20% - Accent1 19 4 2" xfId="19903" xr:uid="{00000000-0005-0000-0000-0000CB000000}"/>
    <cellStyle name="20% - Accent1 19 5" xfId="6625" xr:uid="{00000000-0005-0000-0000-0000CC000000}"/>
    <cellStyle name="20% - Accent1 19 5 2" xfId="17913" xr:uid="{00000000-0005-0000-0000-0000CD000000}"/>
    <cellStyle name="20% - Accent1 19 6" xfId="4631" xr:uid="{00000000-0005-0000-0000-0000CE000000}"/>
    <cellStyle name="20% - Accent1 19 6 2" xfId="15919" xr:uid="{00000000-0005-0000-0000-0000CF000000}"/>
    <cellStyle name="20% - Accent1 19 7" xfId="13925" xr:uid="{00000000-0005-0000-0000-0000D0000000}"/>
    <cellStyle name="20% - Accent1 19 8" xfId="12611" xr:uid="{00000000-0005-0000-0000-0000D1000000}"/>
    <cellStyle name="20% - Accent1 2" xfId="676" xr:uid="{00000000-0005-0000-0000-0000D2000000}"/>
    <cellStyle name="20% - Accent1 2 10" xfId="24559" xr:uid="{00000000-0005-0000-0000-0000D3000000}"/>
    <cellStyle name="20% - Accent1 2 11" xfId="24949" xr:uid="{00000000-0005-0000-0000-0000D4000000}"/>
    <cellStyle name="20% - Accent1 2 2" xfId="3632" xr:uid="{00000000-0005-0000-0000-0000D5000000}"/>
    <cellStyle name="20% - Accent1 2 2 10 3" xfId="33363" xr:uid="{94954D1F-B1BA-45C9-BDE9-97085BE6F68F}"/>
    <cellStyle name="20% - Accent1 2 2 2" xfId="11611" xr:uid="{00000000-0005-0000-0000-0000D6000000}"/>
    <cellStyle name="20% - Accent1 2 2 2 2" xfId="22899" xr:uid="{00000000-0005-0000-0000-0000D7000000}"/>
    <cellStyle name="20% - Accent1 2 2 3" xfId="9617" xr:uid="{00000000-0005-0000-0000-0000D8000000}"/>
    <cellStyle name="20% - Accent1 2 2 3 2" xfId="20905" xr:uid="{00000000-0005-0000-0000-0000D9000000}"/>
    <cellStyle name="20% - Accent1 2 2 4" xfId="7623" xr:uid="{00000000-0005-0000-0000-0000DA000000}"/>
    <cellStyle name="20% - Accent1 2 2 4 2" xfId="18911" xr:uid="{00000000-0005-0000-0000-0000DB000000}"/>
    <cellStyle name="20% - Accent1 2 2 5" xfId="5629" xr:uid="{00000000-0005-0000-0000-0000DC000000}"/>
    <cellStyle name="20% - Accent1 2 2 5 2" xfId="16917" xr:uid="{00000000-0005-0000-0000-0000DD000000}"/>
    <cellStyle name="20% - Accent1 2 2 6" xfId="14923" xr:uid="{00000000-0005-0000-0000-0000DE000000}"/>
    <cellStyle name="20% - Accent1 2 2 7" xfId="24320" xr:uid="{00000000-0005-0000-0000-0000DF000000}"/>
    <cellStyle name="20% - Accent1 2 2 8" xfId="24784" xr:uid="{00000000-0005-0000-0000-0000E0000000}"/>
    <cellStyle name="20% - Accent1 2 2 9" xfId="25151" xr:uid="{00000000-0005-0000-0000-0000E1000000}"/>
    <cellStyle name="20% - Accent1 2 3" xfId="10614" xr:uid="{00000000-0005-0000-0000-0000E2000000}"/>
    <cellStyle name="20% - Accent1 2 3 2" xfId="21902" xr:uid="{00000000-0005-0000-0000-0000E3000000}"/>
    <cellStyle name="20% - Accent1 2 4" xfId="8616" xr:uid="{00000000-0005-0000-0000-0000E4000000}"/>
    <cellStyle name="20% - Accent1 2 4 2" xfId="19904" xr:uid="{00000000-0005-0000-0000-0000E5000000}"/>
    <cellStyle name="20% - Accent1 2 5" xfId="6626" xr:uid="{00000000-0005-0000-0000-0000E6000000}"/>
    <cellStyle name="20% - Accent1 2 5 2" xfId="17914" xr:uid="{00000000-0005-0000-0000-0000E7000000}"/>
    <cellStyle name="20% - Accent1 2 6" xfId="4632" xr:uid="{00000000-0005-0000-0000-0000E8000000}"/>
    <cellStyle name="20% - Accent1 2 6 2" xfId="15920" xr:uid="{00000000-0005-0000-0000-0000E9000000}"/>
    <cellStyle name="20% - Accent1 2 7" xfId="13926" xr:uid="{00000000-0005-0000-0000-0000EA000000}"/>
    <cellStyle name="20% - Accent1 2 8" xfId="12612" xr:uid="{00000000-0005-0000-0000-0000EB000000}"/>
    <cellStyle name="20% - Accent1 2 9" xfId="23932" xr:uid="{00000000-0005-0000-0000-0000EC000000}"/>
    <cellStyle name="20% - Accent1 20" xfId="677" xr:uid="{00000000-0005-0000-0000-0000ED000000}"/>
    <cellStyle name="20% - Accent1 20 2" xfId="3633" xr:uid="{00000000-0005-0000-0000-0000EE000000}"/>
    <cellStyle name="20% - Accent1 20 2 2" xfId="11612" xr:uid="{00000000-0005-0000-0000-0000EF000000}"/>
    <cellStyle name="20% - Accent1 20 2 2 2" xfId="22900" xr:uid="{00000000-0005-0000-0000-0000F0000000}"/>
    <cellStyle name="20% - Accent1 20 2 3" xfId="9618" xr:uid="{00000000-0005-0000-0000-0000F1000000}"/>
    <cellStyle name="20% - Accent1 20 2 3 2" xfId="20906" xr:uid="{00000000-0005-0000-0000-0000F2000000}"/>
    <cellStyle name="20% - Accent1 20 2 4" xfId="7624" xr:uid="{00000000-0005-0000-0000-0000F3000000}"/>
    <cellStyle name="20% - Accent1 20 2 4 2" xfId="18912" xr:uid="{00000000-0005-0000-0000-0000F4000000}"/>
    <cellStyle name="20% - Accent1 20 2 5" xfId="5630" xr:uid="{00000000-0005-0000-0000-0000F5000000}"/>
    <cellStyle name="20% - Accent1 20 2 5 2" xfId="16918" xr:uid="{00000000-0005-0000-0000-0000F6000000}"/>
    <cellStyle name="20% - Accent1 20 2 6" xfId="14924" xr:uid="{00000000-0005-0000-0000-0000F7000000}"/>
    <cellStyle name="20% - Accent1 20 3" xfId="10615" xr:uid="{00000000-0005-0000-0000-0000F8000000}"/>
    <cellStyle name="20% - Accent1 20 3 2" xfId="21903" xr:uid="{00000000-0005-0000-0000-0000F9000000}"/>
    <cellStyle name="20% - Accent1 20 4" xfId="8621" xr:uid="{00000000-0005-0000-0000-0000FA000000}"/>
    <cellStyle name="20% - Accent1 20 4 2" xfId="19909" xr:uid="{00000000-0005-0000-0000-0000FB000000}"/>
    <cellStyle name="20% - Accent1 20 5" xfId="6627" xr:uid="{00000000-0005-0000-0000-0000FC000000}"/>
    <cellStyle name="20% - Accent1 20 5 2" xfId="17915" xr:uid="{00000000-0005-0000-0000-0000FD000000}"/>
    <cellStyle name="20% - Accent1 20 6" xfId="4633" xr:uid="{00000000-0005-0000-0000-0000FE000000}"/>
    <cellStyle name="20% - Accent1 20 6 2" xfId="15921" xr:uid="{00000000-0005-0000-0000-0000FF000000}"/>
    <cellStyle name="20% - Accent1 20 7" xfId="13927" xr:uid="{00000000-0005-0000-0000-000000010000}"/>
    <cellStyle name="20% - Accent1 20 8" xfId="12613" xr:uid="{00000000-0005-0000-0000-000001010000}"/>
    <cellStyle name="20% - Accent1 21" xfId="678" xr:uid="{00000000-0005-0000-0000-000002010000}"/>
    <cellStyle name="20% - Accent1 21 2" xfId="3634" xr:uid="{00000000-0005-0000-0000-000003010000}"/>
    <cellStyle name="20% - Accent1 21 2 2" xfId="11613" xr:uid="{00000000-0005-0000-0000-000004010000}"/>
    <cellStyle name="20% - Accent1 21 2 2 2" xfId="22901" xr:uid="{00000000-0005-0000-0000-000005010000}"/>
    <cellStyle name="20% - Accent1 21 2 3" xfId="9619" xr:uid="{00000000-0005-0000-0000-000006010000}"/>
    <cellStyle name="20% - Accent1 21 2 3 2" xfId="20907" xr:uid="{00000000-0005-0000-0000-000007010000}"/>
    <cellStyle name="20% - Accent1 21 2 4" xfId="7625" xr:uid="{00000000-0005-0000-0000-000008010000}"/>
    <cellStyle name="20% - Accent1 21 2 4 2" xfId="18913" xr:uid="{00000000-0005-0000-0000-000009010000}"/>
    <cellStyle name="20% - Accent1 21 2 5" xfId="5631" xr:uid="{00000000-0005-0000-0000-00000A010000}"/>
    <cellStyle name="20% - Accent1 21 2 5 2" xfId="16919" xr:uid="{00000000-0005-0000-0000-00000B010000}"/>
    <cellStyle name="20% - Accent1 21 2 6" xfId="14925" xr:uid="{00000000-0005-0000-0000-00000C010000}"/>
    <cellStyle name="20% - Accent1 21 3" xfId="10616" xr:uid="{00000000-0005-0000-0000-00000D010000}"/>
    <cellStyle name="20% - Accent1 21 3 2" xfId="21904" xr:uid="{00000000-0005-0000-0000-00000E010000}"/>
    <cellStyle name="20% - Accent1 21 4" xfId="8622" xr:uid="{00000000-0005-0000-0000-00000F010000}"/>
    <cellStyle name="20% - Accent1 21 4 2" xfId="19910" xr:uid="{00000000-0005-0000-0000-000010010000}"/>
    <cellStyle name="20% - Accent1 21 5" xfId="6628" xr:uid="{00000000-0005-0000-0000-000011010000}"/>
    <cellStyle name="20% - Accent1 21 5 2" xfId="17916" xr:uid="{00000000-0005-0000-0000-000012010000}"/>
    <cellStyle name="20% - Accent1 21 6" xfId="4634" xr:uid="{00000000-0005-0000-0000-000013010000}"/>
    <cellStyle name="20% - Accent1 21 6 2" xfId="15922" xr:uid="{00000000-0005-0000-0000-000014010000}"/>
    <cellStyle name="20% - Accent1 21 7" xfId="13928" xr:uid="{00000000-0005-0000-0000-000015010000}"/>
    <cellStyle name="20% - Accent1 21 8" xfId="12614" xr:uid="{00000000-0005-0000-0000-000016010000}"/>
    <cellStyle name="20% - Accent1 22" xfId="679" xr:uid="{00000000-0005-0000-0000-000017010000}"/>
    <cellStyle name="20% - Accent1 22 2" xfId="3635" xr:uid="{00000000-0005-0000-0000-000018010000}"/>
    <cellStyle name="20% - Accent1 22 2 2" xfId="11614" xr:uid="{00000000-0005-0000-0000-000019010000}"/>
    <cellStyle name="20% - Accent1 22 2 2 2" xfId="22902" xr:uid="{00000000-0005-0000-0000-00001A010000}"/>
    <cellStyle name="20% - Accent1 22 2 3" xfId="9620" xr:uid="{00000000-0005-0000-0000-00001B010000}"/>
    <cellStyle name="20% - Accent1 22 2 3 2" xfId="20908" xr:uid="{00000000-0005-0000-0000-00001C010000}"/>
    <cellStyle name="20% - Accent1 22 2 4" xfId="7626" xr:uid="{00000000-0005-0000-0000-00001D010000}"/>
    <cellStyle name="20% - Accent1 22 2 4 2" xfId="18914" xr:uid="{00000000-0005-0000-0000-00001E010000}"/>
    <cellStyle name="20% - Accent1 22 2 5" xfId="5632" xr:uid="{00000000-0005-0000-0000-00001F010000}"/>
    <cellStyle name="20% - Accent1 22 2 5 2" xfId="16920" xr:uid="{00000000-0005-0000-0000-000020010000}"/>
    <cellStyle name="20% - Accent1 22 2 6" xfId="14926" xr:uid="{00000000-0005-0000-0000-000021010000}"/>
    <cellStyle name="20% - Accent1 22 3" xfId="10617" xr:uid="{00000000-0005-0000-0000-000022010000}"/>
    <cellStyle name="20% - Accent1 22 3 2" xfId="21905" xr:uid="{00000000-0005-0000-0000-000023010000}"/>
    <cellStyle name="20% - Accent1 22 4" xfId="8623" xr:uid="{00000000-0005-0000-0000-000024010000}"/>
    <cellStyle name="20% - Accent1 22 4 2" xfId="19911" xr:uid="{00000000-0005-0000-0000-000025010000}"/>
    <cellStyle name="20% - Accent1 22 5" xfId="6629" xr:uid="{00000000-0005-0000-0000-000026010000}"/>
    <cellStyle name="20% - Accent1 22 5 2" xfId="17917" xr:uid="{00000000-0005-0000-0000-000027010000}"/>
    <cellStyle name="20% - Accent1 22 6" xfId="4635" xr:uid="{00000000-0005-0000-0000-000028010000}"/>
    <cellStyle name="20% - Accent1 22 6 2" xfId="15923" xr:uid="{00000000-0005-0000-0000-000029010000}"/>
    <cellStyle name="20% - Accent1 22 7" xfId="13929" xr:uid="{00000000-0005-0000-0000-00002A010000}"/>
    <cellStyle name="20% - Accent1 22 8" xfId="12615" xr:uid="{00000000-0005-0000-0000-00002B010000}"/>
    <cellStyle name="20% - Accent1 23" xfId="680" xr:uid="{00000000-0005-0000-0000-00002C010000}"/>
    <cellStyle name="20% - Accent1 23 2" xfId="3636" xr:uid="{00000000-0005-0000-0000-00002D010000}"/>
    <cellStyle name="20% - Accent1 23 2 2" xfId="11615" xr:uid="{00000000-0005-0000-0000-00002E010000}"/>
    <cellStyle name="20% - Accent1 23 2 2 2" xfId="22903" xr:uid="{00000000-0005-0000-0000-00002F010000}"/>
    <cellStyle name="20% - Accent1 23 2 3" xfId="9621" xr:uid="{00000000-0005-0000-0000-000030010000}"/>
    <cellStyle name="20% - Accent1 23 2 3 2" xfId="20909" xr:uid="{00000000-0005-0000-0000-000031010000}"/>
    <cellStyle name="20% - Accent1 23 2 4" xfId="7627" xr:uid="{00000000-0005-0000-0000-000032010000}"/>
    <cellStyle name="20% - Accent1 23 2 4 2" xfId="18915" xr:uid="{00000000-0005-0000-0000-000033010000}"/>
    <cellStyle name="20% - Accent1 23 2 5" xfId="5633" xr:uid="{00000000-0005-0000-0000-000034010000}"/>
    <cellStyle name="20% - Accent1 23 2 5 2" xfId="16921" xr:uid="{00000000-0005-0000-0000-000035010000}"/>
    <cellStyle name="20% - Accent1 23 2 6" xfId="14927" xr:uid="{00000000-0005-0000-0000-000036010000}"/>
    <cellStyle name="20% - Accent1 23 3" xfId="10618" xr:uid="{00000000-0005-0000-0000-000037010000}"/>
    <cellStyle name="20% - Accent1 23 3 2" xfId="21906" xr:uid="{00000000-0005-0000-0000-000038010000}"/>
    <cellStyle name="20% - Accent1 23 4" xfId="8624" xr:uid="{00000000-0005-0000-0000-000039010000}"/>
    <cellStyle name="20% - Accent1 23 4 2" xfId="19912" xr:uid="{00000000-0005-0000-0000-00003A010000}"/>
    <cellStyle name="20% - Accent1 23 5" xfId="6630" xr:uid="{00000000-0005-0000-0000-00003B010000}"/>
    <cellStyle name="20% - Accent1 23 5 2" xfId="17918" xr:uid="{00000000-0005-0000-0000-00003C010000}"/>
    <cellStyle name="20% - Accent1 23 6" xfId="4636" xr:uid="{00000000-0005-0000-0000-00003D010000}"/>
    <cellStyle name="20% - Accent1 23 6 2" xfId="15924" xr:uid="{00000000-0005-0000-0000-00003E010000}"/>
    <cellStyle name="20% - Accent1 23 7" xfId="13930" xr:uid="{00000000-0005-0000-0000-00003F010000}"/>
    <cellStyle name="20% - Accent1 23 8" xfId="12616" xr:uid="{00000000-0005-0000-0000-000040010000}"/>
    <cellStyle name="20% - Accent1 24" xfId="681" xr:uid="{00000000-0005-0000-0000-000041010000}"/>
    <cellStyle name="20% - Accent1 24 2" xfId="3637" xr:uid="{00000000-0005-0000-0000-000042010000}"/>
    <cellStyle name="20% - Accent1 24 2 2" xfId="11616" xr:uid="{00000000-0005-0000-0000-000043010000}"/>
    <cellStyle name="20% - Accent1 24 2 2 2" xfId="22904" xr:uid="{00000000-0005-0000-0000-000044010000}"/>
    <cellStyle name="20% - Accent1 24 2 3" xfId="9622" xr:uid="{00000000-0005-0000-0000-000045010000}"/>
    <cellStyle name="20% - Accent1 24 2 3 2" xfId="20910" xr:uid="{00000000-0005-0000-0000-000046010000}"/>
    <cellStyle name="20% - Accent1 24 2 4" xfId="7628" xr:uid="{00000000-0005-0000-0000-000047010000}"/>
    <cellStyle name="20% - Accent1 24 2 4 2" xfId="18916" xr:uid="{00000000-0005-0000-0000-000048010000}"/>
    <cellStyle name="20% - Accent1 24 2 5" xfId="5634" xr:uid="{00000000-0005-0000-0000-000049010000}"/>
    <cellStyle name="20% - Accent1 24 2 5 2" xfId="16922" xr:uid="{00000000-0005-0000-0000-00004A010000}"/>
    <cellStyle name="20% - Accent1 24 2 6" xfId="14928" xr:uid="{00000000-0005-0000-0000-00004B010000}"/>
    <cellStyle name="20% - Accent1 24 3" xfId="10619" xr:uid="{00000000-0005-0000-0000-00004C010000}"/>
    <cellStyle name="20% - Accent1 24 3 2" xfId="21907" xr:uid="{00000000-0005-0000-0000-00004D010000}"/>
    <cellStyle name="20% - Accent1 24 4" xfId="8625" xr:uid="{00000000-0005-0000-0000-00004E010000}"/>
    <cellStyle name="20% - Accent1 24 4 2" xfId="19913" xr:uid="{00000000-0005-0000-0000-00004F010000}"/>
    <cellStyle name="20% - Accent1 24 5" xfId="6631" xr:uid="{00000000-0005-0000-0000-000050010000}"/>
    <cellStyle name="20% - Accent1 24 5 2" xfId="17919" xr:uid="{00000000-0005-0000-0000-000051010000}"/>
    <cellStyle name="20% - Accent1 24 6" xfId="4637" xr:uid="{00000000-0005-0000-0000-000052010000}"/>
    <cellStyle name="20% - Accent1 24 6 2" xfId="15925" xr:uid="{00000000-0005-0000-0000-000053010000}"/>
    <cellStyle name="20% - Accent1 24 7" xfId="13931" xr:uid="{00000000-0005-0000-0000-000054010000}"/>
    <cellStyle name="20% - Accent1 24 8" xfId="12617" xr:uid="{00000000-0005-0000-0000-000055010000}"/>
    <cellStyle name="20% - Accent1 25" xfId="682" xr:uid="{00000000-0005-0000-0000-000056010000}"/>
    <cellStyle name="20% - Accent1 25 2" xfId="3638" xr:uid="{00000000-0005-0000-0000-000057010000}"/>
    <cellStyle name="20% - Accent1 25 2 2" xfId="11617" xr:uid="{00000000-0005-0000-0000-000058010000}"/>
    <cellStyle name="20% - Accent1 25 2 2 2" xfId="22905" xr:uid="{00000000-0005-0000-0000-000059010000}"/>
    <cellStyle name="20% - Accent1 25 2 3" xfId="9623" xr:uid="{00000000-0005-0000-0000-00005A010000}"/>
    <cellStyle name="20% - Accent1 25 2 3 2" xfId="20911" xr:uid="{00000000-0005-0000-0000-00005B010000}"/>
    <cellStyle name="20% - Accent1 25 2 4" xfId="7629" xr:uid="{00000000-0005-0000-0000-00005C010000}"/>
    <cellStyle name="20% - Accent1 25 2 4 2" xfId="18917" xr:uid="{00000000-0005-0000-0000-00005D010000}"/>
    <cellStyle name="20% - Accent1 25 2 5" xfId="5635" xr:uid="{00000000-0005-0000-0000-00005E010000}"/>
    <cellStyle name="20% - Accent1 25 2 5 2" xfId="16923" xr:uid="{00000000-0005-0000-0000-00005F010000}"/>
    <cellStyle name="20% - Accent1 25 2 6" xfId="14929" xr:uid="{00000000-0005-0000-0000-000060010000}"/>
    <cellStyle name="20% - Accent1 25 3" xfId="10620" xr:uid="{00000000-0005-0000-0000-000061010000}"/>
    <cellStyle name="20% - Accent1 25 3 2" xfId="21908" xr:uid="{00000000-0005-0000-0000-000062010000}"/>
    <cellStyle name="20% - Accent1 25 4" xfId="8626" xr:uid="{00000000-0005-0000-0000-000063010000}"/>
    <cellStyle name="20% - Accent1 25 4 2" xfId="19914" xr:uid="{00000000-0005-0000-0000-000064010000}"/>
    <cellStyle name="20% - Accent1 25 5" xfId="6632" xr:uid="{00000000-0005-0000-0000-000065010000}"/>
    <cellStyle name="20% - Accent1 25 5 2" xfId="17920" xr:uid="{00000000-0005-0000-0000-000066010000}"/>
    <cellStyle name="20% - Accent1 25 6" xfId="4638" xr:uid="{00000000-0005-0000-0000-000067010000}"/>
    <cellStyle name="20% - Accent1 25 6 2" xfId="15926" xr:uid="{00000000-0005-0000-0000-000068010000}"/>
    <cellStyle name="20% - Accent1 25 7" xfId="13932" xr:uid="{00000000-0005-0000-0000-000069010000}"/>
    <cellStyle name="20% - Accent1 25 8" xfId="12618" xr:uid="{00000000-0005-0000-0000-00006A010000}"/>
    <cellStyle name="20% - Accent1 26" xfId="683" xr:uid="{00000000-0005-0000-0000-00006B010000}"/>
    <cellStyle name="20% - Accent1 26 2" xfId="3639" xr:uid="{00000000-0005-0000-0000-00006C010000}"/>
    <cellStyle name="20% - Accent1 26 2 2" xfId="11618" xr:uid="{00000000-0005-0000-0000-00006D010000}"/>
    <cellStyle name="20% - Accent1 26 2 2 2" xfId="22906" xr:uid="{00000000-0005-0000-0000-00006E010000}"/>
    <cellStyle name="20% - Accent1 26 2 3" xfId="9624" xr:uid="{00000000-0005-0000-0000-00006F010000}"/>
    <cellStyle name="20% - Accent1 26 2 3 2" xfId="20912" xr:uid="{00000000-0005-0000-0000-000070010000}"/>
    <cellStyle name="20% - Accent1 26 2 4" xfId="7630" xr:uid="{00000000-0005-0000-0000-000071010000}"/>
    <cellStyle name="20% - Accent1 26 2 4 2" xfId="18918" xr:uid="{00000000-0005-0000-0000-000072010000}"/>
    <cellStyle name="20% - Accent1 26 2 5" xfId="5636" xr:uid="{00000000-0005-0000-0000-000073010000}"/>
    <cellStyle name="20% - Accent1 26 2 5 2" xfId="16924" xr:uid="{00000000-0005-0000-0000-000074010000}"/>
    <cellStyle name="20% - Accent1 26 2 6" xfId="14930" xr:uid="{00000000-0005-0000-0000-000075010000}"/>
    <cellStyle name="20% - Accent1 26 3" xfId="10621" xr:uid="{00000000-0005-0000-0000-000076010000}"/>
    <cellStyle name="20% - Accent1 26 3 2" xfId="21909" xr:uid="{00000000-0005-0000-0000-000077010000}"/>
    <cellStyle name="20% - Accent1 26 4" xfId="8627" xr:uid="{00000000-0005-0000-0000-000078010000}"/>
    <cellStyle name="20% - Accent1 26 4 2" xfId="19915" xr:uid="{00000000-0005-0000-0000-000079010000}"/>
    <cellStyle name="20% - Accent1 26 5" xfId="6633" xr:uid="{00000000-0005-0000-0000-00007A010000}"/>
    <cellStyle name="20% - Accent1 26 5 2" xfId="17921" xr:uid="{00000000-0005-0000-0000-00007B010000}"/>
    <cellStyle name="20% - Accent1 26 6" xfId="4639" xr:uid="{00000000-0005-0000-0000-00007C010000}"/>
    <cellStyle name="20% - Accent1 26 6 2" xfId="15927" xr:uid="{00000000-0005-0000-0000-00007D010000}"/>
    <cellStyle name="20% - Accent1 26 7" xfId="13933" xr:uid="{00000000-0005-0000-0000-00007E010000}"/>
    <cellStyle name="20% - Accent1 26 8" xfId="12619" xr:uid="{00000000-0005-0000-0000-00007F010000}"/>
    <cellStyle name="20% - Accent1 27" xfId="684" xr:uid="{00000000-0005-0000-0000-000080010000}"/>
    <cellStyle name="20% - Accent1 27 2" xfId="3640" xr:uid="{00000000-0005-0000-0000-000081010000}"/>
    <cellStyle name="20% - Accent1 27 2 2" xfId="11619" xr:uid="{00000000-0005-0000-0000-000082010000}"/>
    <cellStyle name="20% - Accent1 27 2 2 2" xfId="22907" xr:uid="{00000000-0005-0000-0000-000083010000}"/>
    <cellStyle name="20% - Accent1 27 2 3" xfId="9625" xr:uid="{00000000-0005-0000-0000-000084010000}"/>
    <cellStyle name="20% - Accent1 27 2 3 2" xfId="20913" xr:uid="{00000000-0005-0000-0000-000085010000}"/>
    <cellStyle name="20% - Accent1 27 2 4" xfId="7631" xr:uid="{00000000-0005-0000-0000-000086010000}"/>
    <cellStyle name="20% - Accent1 27 2 4 2" xfId="18919" xr:uid="{00000000-0005-0000-0000-000087010000}"/>
    <cellStyle name="20% - Accent1 27 2 5" xfId="5637" xr:uid="{00000000-0005-0000-0000-000088010000}"/>
    <cellStyle name="20% - Accent1 27 2 5 2" xfId="16925" xr:uid="{00000000-0005-0000-0000-000089010000}"/>
    <cellStyle name="20% - Accent1 27 2 6" xfId="14931" xr:uid="{00000000-0005-0000-0000-00008A010000}"/>
    <cellStyle name="20% - Accent1 27 3" xfId="10622" xr:uid="{00000000-0005-0000-0000-00008B010000}"/>
    <cellStyle name="20% - Accent1 27 3 2" xfId="21910" xr:uid="{00000000-0005-0000-0000-00008C010000}"/>
    <cellStyle name="20% - Accent1 27 4" xfId="8628" xr:uid="{00000000-0005-0000-0000-00008D010000}"/>
    <cellStyle name="20% - Accent1 27 4 2" xfId="19916" xr:uid="{00000000-0005-0000-0000-00008E010000}"/>
    <cellStyle name="20% - Accent1 27 5" xfId="6634" xr:uid="{00000000-0005-0000-0000-00008F010000}"/>
    <cellStyle name="20% - Accent1 27 5 2" xfId="17922" xr:uid="{00000000-0005-0000-0000-000090010000}"/>
    <cellStyle name="20% - Accent1 27 6" xfId="4640" xr:uid="{00000000-0005-0000-0000-000091010000}"/>
    <cellStyle name="20% - Accent1 27 6 2" xfId="15928" xr:uid="{00000000-0005-0000-0000-000092010000}"/>
    <cellStyle name="20% - Accent1 27 7" xfId="13934" xr:uid="{00000000-0005-0000-0000-000093010000}"/>
    <cellStyle name="20% - Accent1 27 8" xfId="12620" xr:uid="{00000000-0005-0000-0000-000094010000}"/>
    <cellStyle name="20% - Accent1 28" xfId="685" xr:uid="{00000000-0005-0000-0000-000095010000}"/>
    <cellStyle name="20% - Accent1 28 2" xfId="3641" xr:uid="{00000000-0005-0000-0000-000096010000}"/>
    <cellStyle name="20% - Accent1 28 2 2" xfId="11620" xr:uid="{00000000-0005-0000-0000-000097010000}"/>
    <cellStyle name="20% - Accent1 28 2 2 2" xfId="22908" xr:uid="{00000000-0005-0000-0000-000098010000}"/>
    <cellStyle name="20% - Accent1 28 2 3" xfId="9626" xr:uid="{00000000-0005-0000-0000-000099010000}"/>
    <cellStyle name="20% - Accent1 28 2 3 2" xfId="20914" xr:uid="{00000000-0005-0000-0000-00009A010000}"/>
    <cellStyle name="20% - Accent1 28 2 4" xfId="7632" xr:uid="{00000000-0005-0000-0000-00009B010000}"/>
    <cellStyle name="20% - Accent1 28 2 4 2" xfId="18920" xr:uid="{00000000-0005-0000-0000-00009C010000}"/>
    <cellStyle name="20% - Accent1 28 2 5" xfId="5638" xr:uid="{00000000-0005-0000-0000-00009D010000}"/>
    <cellStyle name="20% - Accent1 28 2 5 2" xfId="16926" xr:uid="{00000000-0005-0000-0000-00009E010000}"/>
    <cellStyle name="20% - Accent1 28 2 6" xfId="14932" xr:uid="{00000000-0005-0000-0000-00009F010000}"/>
    <cellStyle name="20% - Accent1 28 3" xfId="10623" xr:uid="{00000000-0005-0000-0000-0000A0010000}"/>
    <cellStyle name="20% - Accent1 28 3 2" xfId="21911" xr:uid="{00000000-0005-0000-0000-0000A1010000}"/>
    <cellStyle name="20% - Accent1 28 4" xfId="8629" xr:uid="{00000000-0005-0000-0000-0000A2010000}"/>
    <cellStyle name="20% - Accent1 28 4 2" xfId="19917" xr:uid="{00000000-0005-0000-0000-0000A3010000}"/>
    <cellStyle name="20% - Accent1 28 5" xfId="6635" xr:uid="{00000000-0005-0000-0000-0000A4010000}"/>
    <cellStyle name="20% - Accent1 28 5 2" xfId="17923" xr:uid="{00000000-0005-0000-0000-0000A5010000}"/>
    <cellStyle name="20% - Accent1 28 6" xfId="4641" xr:uid="{00000000-0005-0000-0000-0000A6010000}"/>
    <cellStyle name="20% - Accent1 28 6 2" xfId="15929" xr:uid="{00000000-0005-0000-0000-0000A7010000}"/>
    <cellStyle name="20% - Accent1 28 7" xfId="13935" xr:uid="{00000000-0005-0000-0000-0000A8010000}"/>
    <cellStyle name="20% - Accent1 28 8" xfId="12621" xr:uid="{00000000-0005-0000-0000-0000A9010000}"/>
    <cellStyle name="20% - Accent1 29" xfId="686" xr:uid="{00000000-0005-0000-0000-0000AA010000}"/>
    <cellStyle name="20% - Accent1 29 2" xfId="3642" xr:uid="{00000000-0005-0000-0000-0000AB010000}"/>
    <cellStyle name="20% - Accent1 29 2 2" xfId="11621" xr:uid="{00000000-0005-0000-0000-0000AC010000}"/>
    <cellStyle name="20% - Accent1 29 2 2 2" xfId="22909" xr:uid="{00000000-0005-0000-0000-0000AD010000}"/>
    <cellStyle name="20% - Accent1 29 2 3" xfId="9627" xr:uid="{00000000-0005-0000-0000-0000AE010000}"/>
    <cellStyle name="20% - Accent1 29 2 3 2" xfId="20915" xr:uid="{00000000-0005-0000-0000-0000AF010000}"/>
    <cellStyle name="20% - Accent1 29 2 4" xfId="7633" xr:uid="{00000000-0005-0000-0000-0000B0010000}"/>
    <cellStyle name="20% - Accent1 29 2 4 2" xfId="18921" xr:uid="{00000000-0005-0000-0000-0000B1010000}"/>
    <cellStyle name="20% - Accent1 29 2 5" xfId="5639" xr:uid="{00000000-0005-0000-0000-0000B2010000}"/>
    <cellStyle name="20% - Accent1 29 2 5 2" xfId="16927" xr:uid="{00000000-0005-0000-0000-0000B3010000}"/>
    <cellStyle name="20% - Accent1 29 2 6" xfId="14933" xr:uid="{00000000-0005-0000-0000-0000B4010000}"/>
    <cellStyle name="20% - Accent1 29 3" xfId="10624" xr:uid="{00000000-0005-0000-0000-0000B5010000}"/>
    <cellStyle name="20% - Accent1 29 3 2" xfId="21912" xr:uid="{00000000-0005-0000-0000-0000B6010000}"/>
    <cellStyle name="20% - Accent1 29 4" xfId="8630" xr:uid="{00000000-0005-0000-0000-0000B7010000}"/>
    <cellStyle name="20% - Accent1 29 4 2" xfId="19918" xr:uid="{00000000-0005-0000-0000-0000B8010000}"/>
    <cellStyle name="20% - Accent1 29 5" xfId="6636" xr:uid="{00000000-0005-0000-0000-0000B9010000}"/>
    <cellStyle name="20% - Accent1 29 5 2" xfId="17924" xr:uid="{00000000-0005-0000-0000-0000BA010000}"/>
    <cellStyle name="20% - Accent1 29 6" xfId="4642" xr:uid="{00000000-0005-0000-0000-0000BB010000}"/>
    <cellStyle name="20% - Accent1 29 6 2" xfId="15930" xr:uid="{00000000-0005-0000-0000-0000BC010000}"/>
    <cellStyle name="20% - Accent1 29 7" xfId="13936" xr:uid="{00000000-0005-0000-0000-0000BD010000}"/>
    <cellStyle name="20% - Accent1 29 8" xfId="12622" xr:uid="{00000000-0005-0000-0000-0000BE010000}"/>
    <cellStyle name="20% - Accent1 3" xfId="687" xr:uid="{00000000-0005-0000-0000-0000BF010000}"/>
    <cellStyle name="20% - Accent1 3 10" xfId="24560" xr:uid="{00000000-0005-0000-0000-0000C0010000}"/>
    <cellStyle name="20% - Accent1 3 11" xfId="24950" xr:uid="{00000000-0005-0000-0000-0000C1010000}"/>
    <cellStyle name="20% - Accent1 3 2" xfId="3643" xr:uid="{00000000-0005-0000-0000-0000C2010000}"/>
    <cellStyle name="20% - Accent1 3 2 2" xfId="11622" xr:uid="{00000000-0005-0000-0000-0000C3010000}"/>
    <cellStyle name="20% - Accent1 3 2 2 2" xfId="22910" xr:uid="{00000000-0005-0000-0000-0000C4010000}"/>
    <cellStyle name="20% - Accent1 3 2 3" xfId="9628" xr:uid="{00000000-0005-0000-0000-0000C5010000}"/>
    <cellStyle name="20% - Accent1 3 2 3 2" xfId="20916" xr:uid="{00000000-0005-0000-0000-0000C6010000}"/>
    <cellStyle name="20% - Accent1 3 2 4" xfId="7634" xr:uid="{00000000-0005-0000-0000-0000C7010000}"/>
    <cellStyle name="20% - Accent1 3 2 4 2" xfId="18922" xr:uid="{00000000-0005-0000-0000-0000C8010000}"/>
    <cellStyle name="20% - Accent1 3 2 5" xfId="5640" xr:uid="{00000000-0005-0000-0000-0000C9010000}"/>
    <cellStyle name="20% - Accent1 3 2 5 2" xfId="16928" xr:uid="{00000000-0005-0000-0000-0000CA010000}"/>
    <cellStyle name="20% - Accent1 3 2 6" xfId="14934" xr:uid="{00000000-0005-0000-0000-0000CB010000}"/>
    <cellStyle name="20% - Accent1 3 2 7" xfId="24321" xr:uid="{00000000-0005-0000-0000-0000CC010000}"/>
    <cellStyle name="20% - Accent1 3 2 8" xfId="24785" xr:uid="{00000000-0005-0000-0000-0000CD010000}"/>
    <cellStyle name="20% - Accent1 3 2 9" xfId="25152" xr:uid="{00000000-0005-0000-0000-0000CE010000}"/>
    <cellStyle name="20% - Accent1 3 3" xfId="10625" xr:uid="{00000000-0005-0000-0000-0000CF010000}"/>
    <cellStyle name="20% - Accent1 3 3 2" xfId="21913" xr:uid="{00000000-0005-0000-0000-0000D0010000}"/>
    <cellStyle name="20% - Accent1 3 4" xfId="8631" xr:uid="{00000000-0005-0000-0000-0000D1010000}"/>
    <cellStyle name="20% - Accent1 3 4 2" xfId="19919" xr:uid="{00000000-0005-0000-0000-0000D2010000}"/>
    <cellStyle name="20% - Accent1 3 5" xfId="6637" xr:uid="{00000000-0005-0000-0000-0000D3010000}"/>
    <cellStyle name="20% - Accent1 3 5 2" xfId="17925" xr:uid="{00000000-0005-0000-0000-0000D4010000}"/>
    <cellStyle name="20% - Accent1 3 6" xfId="4643" xr:uid="{00000000-0005-0000-0000-0000D5010000}"/>
    <cellStyle name="20% - Accent1 3 6 2" xfId="15931" xr:uid="{00000000-0005-0000-0000-0000D6010000}"/>
    <cellStyle name="20% - Accent1 3 7" xfId="13937" xr:uid="{00000000-0005-0000-0000-0000D7010000}"/>
    <cellStyle name="20% - Accent1 3 8" xfId="12623" xr:uid="{00000000-0005-0000-0000-0000D8010000}"/>
    <cellStyle name="20% - Accent1 3 9" xfId="23933" xr:uid="{00000000-0005-0000-0000-0000D9010000}"/>
    <cellStyle name="20% - Accent1 30" xfId="688" xr:uid="{00000000-0005-0000-0000-0000DA010000}"/>
    <cellStyle name="20% - Accent1 30 2" xfId="3644" xr:uid="{00000000-0005-0000-0000-0000DB010000}"/>
    <cellStyle name="20% - Accent1 30 2 2" xfId="11623" xr:uid="{00000000-0005-0000-0000-0000DC010000}"/>
    <cellStyle name="20% - Accent1 30 2 2 2" xfId="22911" xr:uid="{00000000-0005-0000-0000-0000DD010000}"/>
    <cellStyle name="20% - Accent1 30 2 3" xfId="9629" xr:uid="{00000000-0005-0000-0000-0000DE010000}"/>
    <cellStyle name="20% - Accent1 30 2 3 2" xfId="20917" xr:uid="{00000000-0005-0000-0000-0000DF010000}"/>
    <cellStyle name="20% - Accent1 30 2 4" xfId="7635" xr:uid="{00000000-0005-0000-0000-0000E0010000}"/>
    <cellStyle name="20% - Accent1 30 2 4 2" xfId="18923" xr:uid="{00000000-0005-0000-0000-0000E1010000}"/>
    <cellStyle name="20% - Accent1 30 2 5" xfId="5641" xr:uid="{00000000-0005-0000-0000-0000E2010000}"/>
    <cellStyle name="20% - Accent1 30 2 5 2" xfId="16929" xr:uid="{00000000-0005-0000-0000-0000E3010000}"/>
    <cellStyle name="20% - Accent1 30 2 6" xfId="14935" xr:uid="{00000000-0005-0000-0000-0000E4010000}"/>
    <cellStyle name="20% - Accent1 30 3" xfId="10626" xr:uid="{00000000-0005-0000-0000-0000E5010000}"/>
    <cellStyle name="20% - Accent1 30 3 2" xfId="21914" xr:uid="{00000000-0005-0000-0000-0000E6010000}"/>
    <cellStyle name="20% - Accent1 30 4" xfId="8632" xr:uid="{00000000-0005-0000-0000-0000E7010000}"/>
    <cellStyle name="20% - Accent1 30 4 2" xfId="19920" xr:uid="{00000000-0005-0000-0000-0000E8010000}"/>
    <cellStyle name="20% - Accent1 30 5" xfId="6638" xr:uid="{00000000-0005-0000-0000-0000E9010000}"/>
    <cellStyle name="20% - Accent1 30 5 2" xfId="17926" xr:uid="{00000000-0005-0000-0000-0000EA010000}"/>
    <cellStyle name="20% - Accent1 30 6" xfId="4644" xr:uid="{00000000-0005-0000-0000-0000EB010000}"/>
    <cellStyle name="20% - Accent1 30 6 2" xfId="15932" xr:uid="{00000000-0005-0000-0000-0000EC010000}"/>
    <cellStyle name="20% - Accent1 30 7" xfId="13938" xr:uid="{00000000-0005-0000-0000-0000ED010000}"/>
    <cellStyle name="20% - Accent1 30 8" xfId="12624" xr:uid="{00000000-0005-0000-0000-0000EE010000}"/>
    <cellStyle name="20% - Accent1 31" xfId="689" xr:uid="{00000000-0005-0000-0000-0000EF010000}"/>
    <cellStyle name="20% - Accent1 31 2" xfId="3645" xr:uid="{00000000-0005-0000-0000-0000F0010000}"/>
    <cellStyle name="20% - Accent1 31 2 2" xfId="11624" xr:uid="{00000000-0005-0000-0000-0000F1010000}"/>
    <cellStyle name="20% - Accent1 31 2 2 2" xfId="22912" xr:uid="{00000000-0005-0000-0000-0000F2010000}"/>
    <cellStyle name="20% - Accent1 31 2 3" xfId="9630" xr:uid="{00000000-0005-0000-0000-0000F3010000}"/>
    <cellStyle name="20% - Accent1 31 2 3 2" xfId="20918" xr:uid="{00000000-0005-0000-0000-0000F4010000}"/>
    <cellStyle name="20% - Accent1 31 2 4" xfId="7636" xr:uid="{00000000-0005-0000-0000-0000F5010000}"/>
    <cellStyle name="20% - Accent1 31 2 4 2" xfId="18924" xr:uid="{00000000-0005-0000-0000-0000F6010000}"/>
    <cellStyle name="20% - Accent1 31 2 5" xfId="5642" xr:uid="{00000000-0005-0000-0000-0000F7010000}"/>
    <cellStyle name="20% - Accent1 31 2 5 2" xfId="16930" xr:uid="{00000000-0005-0000-0000-0000F8010000}"/>
    <cellStyle name="20% - Accent1 31 2 6" xfId="14936" xr:uid="{00000000-0005-0000-0000-0000F9010000}"/>
    <cellStyle name="20% - Accent1 31 3" xfId="10627" xr:uid="{00000000-0005-0000-0000-0000FA010000}"/>
    <cellStyle name="20% - Accent1 31 3 2" xfId="21915" xr:uid="{00000000-0005-0000-0000-0000FB010000}"/>
    <cellStyle name="20% - Accent1 31 4" xfId="8633" xr:uid="{00000000-0005-0000-0000-0000FC010000}"/>
    <cellStyle name="20% - Accent1 31 4 2" xfId="19921" xr:uid="{00000000-0005-0000-0000-0000FD010000}"/>
    <cellStyle name="20% - Accent1 31 5" xfId="6639" xr:uid="{00000000-0005-0000-0000-0000FE010000}"/>
    <cellStyle name="20% - Accent1 31 5 2" xfId="17927" xr:uid="{00000000-0005-0000-0000-0000FF010000}"/>
    <cellStyle name="20% - Accent1 31 6" xfId="4645" xr:uid="{00000000-0005-0000-0000-000000020000}"/>
    <cellStyle name="20% - Accent1 31 6 2" xfId="15933" xr:uid="{00000000-0005-0000-0000-000001020000}"/>
    <cellStyle name="20% - Accent1 31 7" xfId="13939" xr:uid="{00000000-0005-0000-0000-000002020000}"/>
    <cellStyle name="20% - Accent1 31 8" xfId="12625" xr:uid="{00000000-0005-0000-0000-000003020000}"/>
    <cellStyle name="20% - Accent1 32" xfId="690" xr:uid="{00000000-0005-0000-0000-000004020000}"/>
    <cellStyle name="20% - Accent1 32 2" xfId="3646" xr:uid="{00000000-0005-0000-0000-000005020000}"/>
    <cellStyle name="20% - Accent1 32 2 2" xfId="11625" xr:uid="{00000000-0005-0000-0000-000006020000}"/>
    <cellStyle name="20% - Accent1 32 2 2 2" xfId="22913" xr:uid="{00000000-0005-0000-0000-000007020000}"/>
    <cellStyle name="20% - Accent1 32 2 3" xfId="9631" xr:uid="{00000000-0005-0000-0000-000008020000}"/>
    <cellStyle name="20% - Accent1 32 2 3 2" xfId="20919" xr:uid="{00000000-0005-0000-0000-000009020000}"/>
    <cellStyle name="20% - Accent1 32 2 4" xfId="7637" xr:uid="{00000000-0005-0000-0000-00000A020000}"/>
    <cellStyle name="20% - Accent1 32 2 4 2" xfId="18925" xr:uid="{00000000-0005-0000-0000-00000B020000}"/>
    <cellStyle name="20% - Accent1 32 2 5" xfId="5643" xr:uid="{00000000-0005-0000-0000-00000C020000}"/>
    <cellStyle name="20% - Accent1 32 2 5 2" xfId="16931" xr:uid="{00000000-0005-0000-0000-00000D020000}"/>
    <cellStyle name="20% - Accent1 32 2 6" xfId="14937" xr:uid="{00000000-0005-0000-0000-00000E020000}"/>
    <cellStyle name="20% - Accent1 32 3" xfId="10628" xr:uid="{00000000-0005-0000-0000-00000F020000}"/>
    <cellStyle name="20% - Accent1 32 3 2" xfId="21916" xr:uid="{00000000-0005-0000-0000-000010020000}"/>
    <cellStyle name="20% - Accent1 32 4" xfId="8634" xr:uid="{00000000-0005-0000-0000-000011020000}"/>
    <cellStyle name="20% - Accent1 32 4 2" xfId="19922" xr:uid="{00000000-0005-0000-0000-000012020000}"/>
    <cellStyle name="20% - Accent1 32 5" xfId="6640" xr:uid="{00000000-0005-0000-0000-000013020000}"/>
    <cellStyle name="20% - Accent1 32 5 2" xfId="17928" xr:uid="{00000000-0005-0000-0000-000014020000}"/>
    <cellStyle name="20% - Accent1 32 6" xfId="4646" xr:uid="{00000000-0005-0000-0000-000015020000}"/>
    <cellStyle name="20% - Accent1 32 6 2" xfId="15934" xr:uid="{00000000-0005-0000-0000-000016020000}"/>
    <cellStyle name="20% - Accent1 32 7" xfId="13940" xr:uid="{00000000-0005-0000-0000-000017020000}"/>
    <cellStyle name="20% - Accent1 32 8" xfId="12626" xr:uid="{00000000-0005-0000-0000-000018020000}"/>
    <cellStyle name="20% - Accent1 33" xfId="691" xr:uid="{00000000-0005-0000-0000-000019020000}"/>
    <cellStyle name="20% - Accent1 33 2" xfId="3647" xr:uid="{00000000-0005-0000-0000-00001A020000}"/>
    <cellStyle name="20% - Accent1 33 2 2" xfId="11626" xr:uid="{00000000-0005-0000-0000-00001B020000}"/>
    <cellStyle name="20% - Accent1 33 2 2 2" xfId="22914" xr:uid="{00000000-0005-0000-0000-00001C020000}"/>
    <cellStyle name="20% - Accent1 33 2 3" xfId="9632" xr:uid="{00000000-0005-0000-0000-00001D020000}"/>
    <cellStyle name="20% - Accent1 33 2 3 2" xfId="20920" xr:uid="{00000000-0005-0000-0000-00001E020000}"/>
    <cellStyle name="20% - Accent1 33 2 4" xfId="7638" xr:uid="{00000000-0005-0000-0000-00001F020000}"/>
    <cellStyle name="20% - Accent1 33 2 4 2" xfId="18926" xr:uid="{00000000-0005-0000-0000-000020020000}"/>
    <cellStyle name="20% - Accent1 33 2 5" xfId="5644" xr:uid="{00000000-0005-0000-0000-000021020000}"/>
    <cellStyle name="20% - Accent1 33 2 5 2" xfId="16932" xr:uid="{00000000-0005-0000-0000-000022020000}"/>
    <cellStyle name="20% - Accent1 33 2 6" xfId="14938" xr:uid="{00000000-0005-0000-0000-000023020000}"/>
    <cellStyle name="20% - Accent1 33 3" xfId="10629" xr:uid="{00000000-0005-0000-0000-000024020000}"/>
    <cellStyle name="20% - Accent1 33 3 2" xfId="21917" xr:uid="{00000000-0005-0000-0000-000025020000}"/>
    <cellStyle name="20% - Accent1 33 4" xfId="8635" xr:uid="{00000000-0005-0000-0000-000026020000}"/>
    <cellStyle name="20% - Accent1 33 4 2" xfId="19923" xr:uid="{00000000-0005-0000-0000-000027020000}"/>
    <cellStyle name="20% - Accent1 33 5" xfId="6641" xr:uid="{00000000-0005-0000-0000-000028020000}"/>
    <cellStyle name="20% - Accent1 33 5 2" xfId="17929" xr:uid="{00000000-0005-0000-0000-000029020000}"/>
    <cellStyle name="20% - Accent1 33 6" xfId="4647" xr:uid="{00000000-0005-0000-0000-00002A020000}"/>
    <cellStyle name="20% - Accent1 33 6 2" xfId="15935" xr:uid="{00000000-0005-0000-0000-00002B020000}"/>
    <cellStyle name="20% - Accent1 33 7" xfId="13941" xr:uid="{00000000-0005-0000-0000-00002C020000}"/>
    <cellStyle name="20% - Accent1 33 8" xfId="12627" xr:uid="{00000000-0005-0000-0000-00002D020000}"/>
    <cellStyle name="20% - Accent1 34" xfId="692" xr:uid="{00000000-0005-0000-0000-00002E020000}"/>
    <cellStyle name="20% - Accent1 34 2" xfId="3648" xr:uid="{00000000-0005-0000-0000-00002F020000}"/>
    <cellStyle name="20% - Accent1 34 2 2" xfId="11627" xr:uid="{00000000-0005-0000-0000-000030020000}"/>
    <cellStyle name="20% - Accent1 34 2 2 2" xfId="22915" xr:uid="{00000000-0005-0000-0000-000031020000}"/>
    <cellStyle name="20% - Accent1 34 2 3" xfId="9633" xr:uid="{00000000-0005-0000-0000-000032020000}"/>
    <cellStyle name="20% - Accent1 34 2 3 2" xfId="20921" xr:uid="{00000000-0005-0000-0000-000033020000}"/>
    <cellStyle name="20% - Accent1 34 2 4" xfId="7639" xr:uid="{00000000-0005-0000-0000-000034020000}"/>
    <cellStyle name="20% - Accent1 34 2 4 2" xfId="18927" xr:uid="{00000000-0005-0000-0000-000035020000}"/>
    <cellStyle name="20% - Accent1 34 2 5" xfId="5645" xr:uid="{00000000-0005-0000-0000-000036020000}"/>
    <cellStyle name="20% - Accent1 34 2 5 2" xfId="16933" xr:uid="{00000000-0005-0000-0000-000037020000}"/>
    <cellStyle name="20% - Accent1 34 2 6" xfId="14939" xr:uid="{00000000-0005-0000-0000-000038020000}"/>
    <cellStyle name="20% - Accent1 34 3" xfId="10630" xr:uid="{00000000-0005-0000-0000-000039020000}"/>
    <cellStyle name="20% - Accent1 34 3 2" xfId="21918" xr:uid="{00000000-0005-0000-0000-00003A020000}"/>
    <cellStyle name="20% - Accent1 34 4" xfId="8636" xr:uid="{00000000-0005-0000-0000-00003B020000}"/>
    <cellStyle name="20% - Accent1 34 4 2" xfId="19924" xr:uid="{00000000-0005-0000-0000-00003C020000}"/>
    <cellStyle name="20% - Accent1 34 5" xfId="6642" xr:uid="{00000000-0005-0000-0000-00003D020000}"/>
    <cellStyle name="20% - Accent1 34 5 2" xfId="17930" xr:uid="{00000000-0005-0000-0000-00003E020000}"/>
    <cellStyle name="20% - Accent1 34 6" xfId="4648" xr:uid="{00000000-0005-0000-0000-00003F020000}"/>
    <cellStyle name="20% - Accent1 34 6 2" xfId="15936" xr:uid="{00000000-0005-0000-0000-000040020000}"/>
    <cellStyle name="20% - Accent1 34 7" xfId="13942" xr:uid="{00000000-0005-0000-0000-000041020000}"/>
    <cellStyle name="20% - Accent1 34 8" xfId="12628" xr:uid="{00000000-0005-0000-0000-000042020000}"/>
    <cellStyle name="20% - Accent1 35" xfId="693" xr:uid="{00000000-0005-0000-0000-000043020000}"/>
    <cellStyle name="20% - Accent1 35 2" xfId="3649" xr:uid="{00000000-0005-0000-0000-000044020000}"/>
    <cellStyle name="20% - Accent1 35 2 2" xfId="11628" xr:uid="{00000000-0005-0000-0000-000045020000}"/>
    <cellStyle name="20% - Accent1 35 2 2 2" xfId="22916" xr:uid="{00000000-0005-0000-0000-000046020000}"/>
    <cellStyle name="20% - Accent1 35 2 3" xfId="9634" xr:uid="{00000000-0005-0000-0000-000047020000}"/>
    <cellStyle name="20% - Accent1 35 2 3 2" xfId="20922" xr:uid="{00000000-0005-0000-0000-000048020000}"/>
    <cellStyle name="20% - Accent1 35 2 4" xfId="7640" xr:uid="{00000000-0005-0000-0000-000049020000}"/>
    <cellStyle name="20% - Accent1 35 2 4 2" xfId="18928" xr:uid="{00000000-0005-0000-0000-00004A020000}"/>
    <cellStyle name="20% - Accent1 35 2 5" xfId="5646" xr:uid="{00000000-0005-0000-0000-00004B020000}"/>
    <cellStyle name="20% - Accent1 35 2 5 2" xfId="16934" xr:uid="{00000000-0005-0000-0000-00004C020000}"/>
    <cellStyle name="20% - Accent1 35 2 6" xfId="14940" xr:uid="{00000000-0005-0000-0000-00004D020000}"/>
    <cellStyle name="20% - Accent1 35 3" xfId="10631" xr:uid="{00000000-0005-0000-0000-00004E020000}"/>
    <cellStyle name="20% - Accent1 35 3 2" xfId="21919" xr:uid="{00000000-0005-0000-0000-00004F020000}"/>
    <cellStyle name="20% - Accent1 35 4" xfId="8637" xr:uid="{00000000-0005-0000-0000-000050020000}"/>
    <cellStyle name="20% - Accent1 35 4 2" xfId="19925" xr:uid="{00000000-0005-0000-0000-000051020000}"/>
    <cellStyle name="20% - Accent1 35 5" xfId="6643" xr:uid="{00000000-0005-0000-0000-000052020000}"/>
    <cellStyle name="20% - Accent1 35 5 2" xfId="17931" xr:uid="{00000000-0005-0000-0000-000053020000}"/>
    <cellStyle name="20% - Accent1 35 6" xfId="4649" xr:uid="{00000000-0005-0000-0000-000054020000}"/>
    <cellStyle name="20% - Accent1 35 6 2" xfId="15937" xr:uid="{00000000-0005-0000-0000-000055020000}"/>
    <cellStyle name="20% - Accent1 35 7" xfId="13943" xr:uid="{00000000-0005-0000-0000-000056020000}"/>
    <cellStyle name="20% - Accent1 35 8" xfId="12629" xr:uid="{00000000-0005-0000-0000-000057020000}"/>
    <cellStyle name="20% - Accent1 36" xfId="694" xr:uid="{00000000-0005-0000-0000-000058020000}"/>
    <cellStyle name="20% - Accent1 36 2" xfId="3650" xr:uid="{00000000-0005-0000-0000-000059020000}"/>
    <cellStyle name="20% - Accent1 36 2 2" xfId="11629" xr:uid="{00000000-0005-0000-0000-00005A020000}"/>
    <cellStyle name="20% - Accent1 36 2 2 2" xfId="22917" xr:uid="{00000000-0005-0000-0000-00005B020000}"/>
    <cellStyle name="20% - Accent1 36 2 3" xfId="9635" xr:uid="{00000000-0005-0000-0000-00005C020000}"/>
    <cellStyle name="20% - Accent1 36 2 3 2" xfId="20923" xr:uid="{00000000-0005-0000-0000-00005D020000}"/>
    <cellStyle name="20% - Accent1 36 2 4" xfId="7641" xr:uid="{00000000-0005-0000-0000-00005E020000}"/>
    <cellStyle name="20% - Accent1 36 2 4 2" xfId="18929" xr:uid="{00000000-0005-0000-0000-00005F020000}"/>
    <cellStyle name="20% - Accent1 36 2 5" xfId="5647" xr:uid="{00000000-0005-0000-0000-000060020000}"/>
    <cellStyle name="20% - Accent1 36 2 5 2" xfId="16935" xr:uid="{00000000-0005-0000-0000-000061020000}"/>
    <cellStyle name="20% - Accent1 36 2 6" xfId="14941" xr:uid="{00000000-0005-0000-0000-000062020000}"/>
    <cellStyle name="20% - Accent1 36 3" xfId="10632" xr:uid="{00000000-0005-0000-0000-000063020000}"/>
    <cellStyle name="20% - Accent1 36 3 2" xfId="21920" xr:uid="{00000000-0005-0000-0000-000064020000}"/>
    <cellStyle name="20% - Accent1 36 4" xfId="8638" xr:uid="{00000000-0005-0000-0000-000065020000}"/>
    <cellStyle name="20% - Accent1 36 4 2" xfId="19926" xr:uid="{00000000-0005-0000-0000-000066020000}"/>
    <cellStyle name="20% - Accent1 36 5" xfId="6644" xr:uid="{00000000-0005-0000-0000-000067020000}"/>
    <cellStyle name="20% - Accent1 36 5 2" xfId="17932" xr:uid="{00000000-0005-0000-0000-000068020000}"/>
    <cellStyle name="20% - Accent1 36 6" xfId="4650" xr:uid="{00000000-0005-0000-0000-000069020000}"/>
    <cellStyle name="20% - Accent1 36 6 2" xfId="15938" xr:uid="{00000000-0005-0000-0000-00006A020000}"/>
    <cellStyle name="20% - Accent1 36 7" xfId="13944" xr:uid="{00000000-0005-0000-0000-00006B020000}"/>
    <cellStyle name="20% - Accent1 36 8" xfId="12630" xr:uid="{00000000-0005-0000-0000-00006C020000}"/>
    <cellStyle name="20% - Accent1 37" xfId="695" xr:uid="{00000000-0005-0000-0000-00006D020000}"/>
    <cellStyle name="20% - Accent1 37 2" xfId="3651" xr:uid="{00000000-0005-0000-0000-00006E020000}"/>
    <cellStyle name="20% - Accent1 37 2 2" xfId="11630" xr:uid="{00000000-0005-0000-0000-00006F020000}"/>
    <cellStyle name="20% - Accent1 37 2 2 2" xfId="22918" xr:uid="{00000000-0005-0000-0000-000070020000}"/>
    <cellStyle name="20% - Accent1 37 2 3" xfId="9636" xr:uid="{00000000-0005-0000-0000-000071020000}"/>
    <cellStyle name="20% - Accent1 37 2 3 2" xfId="20924" xr:uid="{00000000-0005-0000-0000-000072020000}"/>
    <cellStyle name="20% - Accent1 37 2 4" xfId="7642" xr:uid="{00000000-0005-0000-0000-000073020000}"/>
    <cellStyle name="20% - Accent1 37 2 4 2" xfId="18930" xr:uid="{00000000-0005-0000-0000-000074020000}"/>
    <cellStyle name="20% - Accent1 37 2 5" xfId="5648" xr:uid="{00000000-0005-0000-0000-000075020000}"/>
    <cellStyle name="20% - Accent1 37 2 5 2" xfId="16936" xr:uid="{00000000-0005-0000-0000-000076020000}"/>
    <cellStyle name="20% - Accent1 37 2 6" xfId="14942" xr:uid="{00000000-0005-0000-0000-000077020000}"/>
    <cellStyle name="20% - Accent1 37 3" xfId="10633" xr:uid="{00000000-0005-0000-0000-000078020000}"/>
    <cellStyle name="20% - Accent1 37 3 2" xfId="21921" xr:uid="{00000000-0005-0000-0000-000079020000}"/>
    <cellStyle name="20% - Accent1 37 4" xfId="8639" xr:uid="{00000000-0005-0000-0000-00007A020000}"/>
    <cellStyle name="20% - Accent1 37 4 2" xfId="19927" xr:uid="{00000000-0005-0000-0000-00007B020000}"/>
    <cellStyle name="20% - Accent1 37 5" xfId="6645" xr:uid="{00000000-0005-0000-0000-00007C020000}"/>
    <cellStyle name="20% - Accent1 37 5 2" xfId="17933" xr:uid="{00000000-0005-0000-0000-00007D020000}"/>
    <cellStyle name="20% - Accent1 37 6" xfId="4651" xr:uid="{00000000-0005-0000-0000-00007E020000}"/>
    <cellStyle name="20% - Accent1 37 6 2" xfId="15939" xr:uid="{00000000-0005-0000-0000-00007F020000}"/>
    <cellStyle name="20% - Accent1 37 7" xfId="13945" xr:uid="{00000000-0005-0000-0000-000080020000}"/>
    <cellStyle name="20% - Accent1 37 8" xfId="12631" xr:uid="{00000000-0005-0000-0000-000081020000}"/>
    <cellStyle name="20% - Accent1 38" xfId="696" xr:uid="{00000000-0005-0000-0000-000082020000}"/>
    <cellStyle name="20% - Accent1 38 2" xfId="3652" xr:uid="{00000000-0005-0000-0000-000083020000}"/>
    <cellStyle name="20% - Accent1 38 2 2" xfId="11631" xr:uid="{00000000-0005-0000-0000-000084020000}"/>
    <cellStyle name="20% - Accent1 38 2 2 2" xfId="22919" xr:uid="{00000000-0005-0000-0000-000085020000}"/>
    <cellStyle name="20% - Accent1 38 2 3" xfId="9637" xr:uid="{00000000-0005-0000-0000-000086020000}"/>
    <cellStyle name="20% - Accent1 38 2 3 2" xfId="20925" xr:uid="{00000000-0005-0000-0000-000087020000}"/>
    <cellStyle name="20% - Accent1 38 2 4" xfId="7643" xr:uid="{00000000-0005-0000-0000-000088020000}"/>
    <cellStyle name="20% - Accent1 38 2 4 2" xfId="18931" xr:uid="{00000000-0005-0000-0000-000089020000}"/>
    <cellStyle name="20% - Accent1 38 2 5" xfId="5649" xr:uid="{00000000-0005-0000-0000-00008A020000}"/>
    <cellStyle name="20% - Accent1 38 2 5 2" xfId="16937" xr:uid="{00000000-0005-0000-0000-00008B020000}"/>
    <cellStyle name="20% - Accent1 38 2 6" xfId="14943" xr:uid="{00000000-0005-0000-0000-00008C020000}"/>
    <cellStyle name="20% - Accent1 38 3" xfId="10634" xr:uid="{00000000-0005-0000-0000-00008D020000}"/>
    <cellStyle name="20% - Accent1 38 3 2" xfId="21922" xr:uid="{00000000-0005-0000-0000-00008E020000}"/>
    <cellStyle name="20% - Accent1 38 4" xfId="8640" xr:uid="{00000000-0005-0000-0000-00008F020000}"/>
    <cellStyle name="20% - Accent1 38 4 2" xfId="19928" xr:uid="{00000000-0005-0000-0000-000090020000}"/>
    <cellStyle name="20% - Accent1 38 5" xfId="6646" xr:uid="{00000000-0005-0000-0000-000091020000}"/>
    <cellStyle name="20% - Accent1 38 5 2" xfId="17934" xr:uid="{00000000-0005-0000-0000-000092020000}"/>
    <cellStyle name="20% - Accent1 38 6" xfId="4652" xr:uid="{00000000-0005-0000-0000-000093020000}"/>
    <cellStyle name="20% - Accent1 38 6 2" xfId="15940" xr:uid="{00000000-0005-0000-0000-000094020000}"/>
    <cellStyle name="20% - Accent1 38 7" xfId="13946" xr:uid="{00000000-0005-0000-0000-000095020000}"/>
    <cellStyle name="20% - Accent1 38 8" xfId="12632" xr:uid="{00000000-0005-0000-0000-000096020000}"/>
    <cellStyle name="20% - Accent1 39" xfId="697" xr:uid="{00000000-0005-0000-0000-000097020000}"/>
    <cellStyle name="20% - Accent1 39 2" xfId="3653" xr:uid="{00000000-0005-0000-0000-000098020000}"/>
    <cellStyle name="20% - Accent1 39 2 2" xfId="11632" xr:uid="{00000000-0005-0000-0000-000099020000}"/>
    <cellStyle name="20% - Accent1 39 2 2 2" xfId="22920" xr:uid="{00000000-0005-0000-0000-00009A020000}"/>
    <cellStyle name="20% - Accent1 39 2 3" xfId="9638" xr:uid="{00000000-0005-0000-0000-00009B020000}"/>
    <cellStyle name="20% - Accent1 39 2 3 2" xfId="20926" xr:uid="{00000000-0005-0000-0000-00009C020000}"/>
    <cellStyle name="20% - Accent1 39 2 4" xfId="7644" xr:uid="{00000000-0005-0000-0000-00009D020000}"/>
    <cellStyle name="20% - Accent1 39 2 4 2" xfId="18932" xr:uid="{00000000-0005-0000-0000-00009E020000}"/>
    <cellStyle name="20% - Accent1 39 2 5" xfId="5650" xr:uid="{00000000-0005-0000-0000-00009F020000}"/>
    <cellStyle name="20% - Accent1 39 2 5 2" xfId="16938" xr:uid="{00000000-0005-0000-0000-0000A0020000}"/>
    <cellStyle name="20% - Accent1 39 2 6" xfId="14944" xr:uid="{00000000-0005-0000-0000-0000A1020000}"/>
    <cellStyle name="20% - Accent1 39 3" xfId="10635" xr:uid="{00000000-0005-0000-0000-0000A2020000}"/>
    <cellStyle name="20% - Accent1 39 3 2" xfId="21923" xr:uid="{00000000-0005-0000-0000-0000A3020000}"/>
    <cellStyle name="20% - Accent1 39 4" xfId="8641" xr:uid="{00000000-0005-0000-0000-0000A4020000}"/>
    <cellStyle name="20% - Accent1 39 4 2" xfId="19929" xr:uid="{00000000-0005-0000-0000-0000A5020000}"/>
    <cellStyle name="20% - Accent1 39 5" xfId="6647" xr:uid="{00000000-0005-0000-0000-0000A6020000}"/>
    <cellStyle name="20% - Accent1 39 5 2" xfId="17935" xr:uid="{00000000-0005-0000-0000-0000A7020000}"/>
    <cellStyle name="20% - Accent1 39 6" xfId="4653" xr:uid="{00000000-0005-0000-0000-0000A8020000}"/>
    <cellStyle name="20% - Accent1 39 6 2" xfId="15941" xr:uid="{00000000-0005-0000-0000-0000A9020000}"/>
    <cellStyle name="20% - Accent1 39 7" xfId="13947" xr:uid="{00000000-0005-0000-0000-0000AA020000}"/>
    <cellStyle name="20% - Accent1 39 8" xfId="12633" xr:uid="{00000000-0005-0000-0000-0000AB020000}"/>
    <cellStyle name="20% - Accent1 4" xfId="698" xr:uid="{00000000-0005-0000-0000-0000AC020000}"/>
    <cellStyle name="20% - Accent1 4 10" xfId="24561" xr:uid="{00000000-0005-0000-0000-0000AD020000}"/>
    <cellStyle name="20% - Accent1 4 11" xfId="24951" xr:uid="{00000000-0005-0000-0000-0000AE020000}"/>
    <cellStyle name="20% - Accent1 4 2" xfId="3654" xr:uid="{00000000-0005-0000-0000-0000AF020000}"/>
    <cellStyle name="20% - Accent1 4 2 2" xfId="11633" xr:uid="{00000000-0005-0000-0000-0000B0020000}"/>
    <cellStyle name="20% - Accent1 4 2 2 2" xfId="22921" xr:uid="{00000000-0005-0000-0000-0000B1020000}"/>
    <cellStyle name="20% - Accent1 4 2 3" xfId="9639" xr:uid="{00000000-0005-0000-0000-0000B2020000}"/>
    <cellStyle name="20% - Accent1 4 2 3 2" xfId="20927" xr:uid="{00000000-0005-0000-0000-0000B3020000}"/>
    <cellStyle name="20% - Accent1 4 2 4" xfId="7645" xr:uid="{00000000-0005-0000-0000-0000B4020000}"/>
    <cellStyle name="20% - Accent1 4 2 4 2" xfId="18933" xr:uid="{00000000-0005-0000-0000-0000B5020000}"/>
    <cellStyle name="20% - Accent1 4 2 5" xfId="5651" xr:uid="{00000000-0005-0000-0000-0000B6020000}"/>
    <cellStyle name="20% - Accent1 4 2 5 2" xfId="16939" xr:uid="{00000000-0005-0000-0000-0000B7020000}"/>
    <cellStyle name="20% - Accent1 4 2 6" xfId="14945" xr:uid="{00000000-0005-0000-0000-0000B8020000}"/>
    <cellStyle name="20% - Accent1 4 2 7" xfId="24322" xr:uid="{00000000-0005-0000-0000-0000B9020000}"/>
    <cellStyle name="20% - Accent1 4 2 8" xfId="24786" xr:uid="{00000000-0005-0000-0000-0000BA020000}"/>
    <cellStyle name="20% - Accent1 4 2 9" xfId="25153" xr:uid="{00000000-0005-0000-0000-0000BB020000}"/>
    <cellStyle name="20% - Accent1 4 3" xfId="10636" xr:uid="{00000000-0005-0000-0000-0000BC020000}"/>
    <cellStyle name="20% - Accent1 4 3 2" xfId="21924" xr:uid="{00000000-0005-0000-0000-0000BD020000}"/>
    <cellStyle name="20% - Accent1 4 4" xfId="8642" xr:uid="{00000000-0005-0000-0000-0000BE020000}"/>
    <cellStyle name="20% - Accent1 4 4 2" xfId="19930" xr:uid="{00000000-0005-0000-0000-0000BF020000}"/>
    <cellStyle name="20% - Accent1 4 5" xfId="6648" xr:uid="{00000000-0005-0000-0000-0000C0020000}"/>
    <cellStyle name="20% - Accent1 4 5 2" xfId="17936" xr:uid="{00000000-0005-0000-0000-0000C1020000}"/>
    <cellStyle name="20% - Accent1 4 6" xfId="4654" xr:uid="{00000000-0005-0000-0000-0000C2020000}"/>
    <cellStyle name="20% - Accent1 4 6 2" xfId="15942" xr:uid="{00000000-0005-0000-0000-0000C3020000}"/>
    <cellStyle name="20% - Accent1 4 7" xfId="13948" xr:uid="{00000000-0005-0000-0000-0000C4020000}"/>
    <cellStyle name="20% - Accent1 4 8" xfId="12634" xr:uid="{00000000-0005-0000-0000-0000C5020000}"/>
    <cellStyle name="20% - Accent1 4 9" xfId="23934" xr:uid="{00000000-0005-0000-0000-0000C6020000}"/>
    <cellStyle name="20% - Accent1 40" xfId="699" xr:uid="{00000000-0005-0000-0000-0000C7020000}"/>
    <cellStyle name="20% - Accent1 40 2" xfId="3655" xr:uid="{00000000-0005-0000-0000-0000C8020000}"/>
    <cellStyle name="20% - Accent1 40 2 2" xfId="11634" xr:uid="{00000000-0005-0000-0000-0000C9020000}"/>
    <cellStyle name="20% - Accent1 40 2 2 2" xfId="22922" xr:uid="{00000000-0005-0000-0000-0000CA020000}"/>
    <cellStyle name="20% - Accent1 40 2 3" xfId="9640" xr:uid="{00000000-0005-0000-0000-0000CB020000}"/>
    <cellStyle name="20% - Accent1 40 2 3 2" xfId="20928" xr:uid="{00000000-0005-0000-0000-0000CC020000}"/>
    <cellStyle name="20% - Accent1 40 2 4" xfId="7646" xr:uid="{00000000-0005-0000-0000-0000CD020000}"/>
    <cellStyle name="20% - Accent1 40 2 4 2" xfId="18934" xr:uid="{00000000-0005-0000-0000-0000CE020000}"/>
    <cellStyle name="20% - Accent1 40 2 5" xfId="5652" xr:uid="{00000000-0005-0000-0000-0000CF020000}"/>
    <cellStyle name="20% - Accent1 40 2 5 2" xfId="16940" xr:uid="{00000000-0005-0000-0000-0000D0020000}"/>
    <cellStyle name="20% - Accent1 40 2 6" xfId="14946" xr:uid="{00000000-0005-0000-0000-0000D1020000}"/>
    <cellStyle name="20% - Accent1 40 3" xfId="10637" xr:uid="{00000000-0005-0000-0000-0000D2020000}"/>
    <cellStyle name="20% - Accent1 40 3 2" xfId="21925" xr:uid="{00000000-0005-0000-0000-0000D3020000}"/>
    <cellStyle name="20% - Accent1 40 4" xfId="8643" xr:uid="{00000000-0005-0000-0000-0000D4020000}"/>
    <cellStyle name="20% - Accent1 40 4 2" xfId="19931" xr:uid="{00000000-0005-0000-0000-0000D5020000}"/>
    <cellStyle name="20% - Accent1 40 5" xfId="6649" xr:uid="{00000000-0005-0000-0000-0000D6020000}"/>
    <cellStyle name="20% - Accent1 40 5 2" xfId="17937" xr:uid="{00000000-0005-0000-0000-0000D7020000}"/>
    <cellStyle name="20% - Accent1 40 6" xfId="4655" xr:uid="{00000000-0005-0000-0000-0000D8020000}"/>
    <cellStyle name="20% - Accent1 40 6 2" xfId="15943" xr:uid="{00000000-0005-0000-0000-0000D9020000}"/>
    <cellStyle name="20% - Accent1 40 7" xfId="13949" xr:uid="{00000000-0005-0000-0000-0000DA020000}"/>
    <cellStyle name="20% - Accent1 40 8" xfId="12635" xr:uid="{00000000-0005-0000-0000-0000DB020000}"/>
    <cellStyle name="20% - Accent1 41" xfId="700" xr:uid="{00000000-0005-0000-0000-0000DC020000}"/>
    <cellStyle name="20% - Accent1 41 2" xfId="3656" xr:uid="{00000000-0005-0000-0000-0000DD020000}"/>
    <cellStyle name="20% - Accent1 41 2 2" xfId="11635" xr:uid="{00000000-0005-0000-0000-0000DE020000}"/>
    <cellStyle name="20% - Accent1 41 2 2 2" xfId="22923" xr:uid="{00000000-0005-0000-0000-0000DF020000}"/>
    <cellStyle name="20% - Accent1 41 2 3" xfId="9641" xr:uid="{00000000-0005-0000-0000-0000E0020000}"/>
    <cellStyle name="20% - Accent1 41 2 3 2" xfId="20929" xr:uid="{00000000-0005-0000-0000-0000E1020000}"/>
    <cellStyle name="20% - Accent1 41 2 4" xfId="7647" xr:uid="{00000000-0005-0000-0000-0000E2020000}"/>
    <cellStyle name="20% - Accent1 41 2 4 2" xfId="18935" xr:uid="{00000000-0005-0000-0000-0000E3020000}"/>
    <cellStyle name="20% - Accent1 41 2 5" xfId="5653" xr:uid="{00000000-0005-0000-0000-0000E4020000}"/>
    <cellStyle name="20% - Accent1 41 2 5 2" xfId="16941" xr:uid="{00000000-0005-0000-0000-0000E5020000}"/>
    <cellStyle name="20% - Accent1 41 2 6" xfId="14947" xr:uid="{00000000-0005-0000-0000-0000E6020000}"/>
    <cellStyle name="20% - Accent1 41 3" xfId="10638" xr:uid="{00000000-0005-0000-0000-0000E7020000}"/>
    <cellStyle name="20% - Accent1 41 3 2" xfId="21926" xr:uid="{00000000-0005-0000-0000-0000E8020000}"/>
    <cellStyle name="20% - Accent1 41 4" xfId="8644" xr:uid="{00000000-0005-0000-0000-0000E9020000}"/>
    <cellStyle name="20% - Accent1 41 4 2" xfId="19932" xr:uid="{00000000-0005-0000-0000-0000EA020000}"/>
    <cellStyle name="20% - Accent1 41 5" xfId="6650" xr:uid="{00000000-0005-0000-0000-0000EB020000}"/>
    <cellStyle name="20% - Accent1 41 5 2" xfId="17938" xr:uid="{00000000-0005-0000-0000-0000EC020000}"/>
    <cellStyle name="20% - Accent1 41 6" xfId="4656" xr:uid="{00000000-0005-0000-0000-0000ED020000}"/>
    <cellStyle name="20% - Accent1 41 6 2" xfId="15944" xr:uid="{00000000-0005-0000-0000-0000EE020000}"/>
    <cellStyle name="20% - Accent1 41 7" xfId="13950" xr:uid="{00000000-0005-0000-0000-0000EF020000}"/>
    <cellStyle name="20% - Accent1 41 8" xfId="12636" xr:uid="{00000000-0005-0000-0000-0000F0020000}"/>
    <cellStyle name="20% - Accent1 42" xfId="701" xr:uid="{00000000-0005-0000-0000-0000F1020000}"/>
    <cellStyle name="20% - Accent1 42 2" xfId="3657" xr:uid="{00000000-0005-0000-0000-0000F2020000}"/>
    <cellStyle name="20% - Accent1 42 2 2" xfId="11636" xr:uid="{00000000-0005-0000-0000-0000F3020000}"/>
    <cellStyle name="20% - Accent1 42 2 2 2" xfId="22924" xr:uid="{00000000-0005-0000-0000-0000F4020000}"/>
    <cellStyle name="20% - Accent1 42 2 3" xfId="9642" xr:uid="{00000000-0005-0000-0000-0000F5020000}"/>
    <cellStyle name="20% - Accent1 42 2 3 2" xfId="20930" xr:uid="{00000000-0005-0000-0000-0000F6020000}"/>
    <cellStyle name="20% - Accent1 42 2 4" xfId="7648" xr:uid="{00000000-0005-0000-0000-0000F7020000}"/>
    <cellStyle name="20% - Accent1 42 2 4 2" xfId="18936" xr:uid="{00000000-0005-0000-0000-0000F8020000}"/>
    <cellStyle name="20% - Accent1 42 2 5" xfId="5654" xr:uid="{00000000-0005-0000-0000-0000F9020000}"/>
    <cellStyle name="20% - Accent1 42 2 5 2" xfId="16942" xr:uid="{00000000-0005-0000-0000-0000FA020000}"/>
    <cellStyle name="20% - Accent1 42 2 6" xfId="14948" xr:uid="{00000000-0005-0000-0000-0000FB020000}"/>
    <cellStyle name="20% - Accent1 42 3" xfId="10639" xr:uid="{00000000-0005-0000-0000-0000FC020000}"/>
    <cellStyle name="20% - Accent1 42 3 2" xfId="21927" xr:uid="{00000000-0005-0000-0000-0000FD020000}"/>
    <cellStyle name="20% - Accent1 42 4" xfId="8645" xr:uid="{00000000-0005-0000-0000-0000FE020000}"/>
    <cellStyle name="20% - Accent1 42 4 2" xfId="19933" xr:uid="{00000000-0005-0000-0000-0000FF020000}"/>
    <cellStyle name="20% - Accent1 42 5" xfId="6651" xr:uid="{00000000-0005-0000-0000-000000030000}"/>
    <cellStyle name="20% - Accent1 42 5 2" xfId="17939" xr:uid="{00000000-0005-0000-0000-000001030000}"/>
    <cellStyle name="20% - Accent1 42 6" xfId="4657" xr:uid="{00000000-0005-0000-0000-000002030000}"/>
    <cellStyle name="20% - Accent1 42 6 2" xfId="15945" xr:uid="{00000000-0005-0000-0000-000003030000}"/>
    <cellStyle name="20% - Accent1 42 7" xfId="13951" xr:uid="{00000000-0005-0000-0000-000004030000}"/>
    <cellStyle name="20% - Accent1 42 8" xfId="12637" xr:uid="{00000000-0005-0000-0000-000005030000}"/>
    <cellStyle name="20% - Accent1 43" xfId="702" xr:uid="{00000000-0005-0000-0000-000006030000}"/>
    <cellStyle name="20% - Accent1 43 2" xfId="3658" xr:uid="{00000000-0005-0000-0000-000007030000}"/>
    <cellStyle name="20% - Accent1 43 2 2" xfId="11637" xr:uid="{00000000-0005-0000-0000-000008030000}"/>
    <cellStyle name="20% - Accent1 43 2 2 2" xfId="22925" xr:uid="{00000000-0005-0000-0000-000009030000}"/>
    <cellStyle name="20% - Accent1 43 2 3" xfId="9643" xr:uid="{00000000-0005-0000-0000-00000A030000}"/>
    <cellStyle name="20% - Accent1 43 2 3 2" xfId="20931" xr:uid="{00000000-0005-0000-0000-00000B030000}"/>
    <cellStyle name="20% - Accent1 43 2 4" xfId="7649" xr:uid="{00000000-0005-0000-0000-00000C030000}"/>
    <cellStyle name="20% - Accent1 43 2 4 2" xfId="18937" xr:uid="{00000000-0005-0000-0000-00000D030000}"/>
    <cellStyle name="20% - Accent1 43 2 5" xfId="5655" xr:uid="{00000000-0005-0000-0000-00000E030000}"/>
    <cellStyle name="20% - Accent1 43 2 5 2" xfId="16943" xr:uid="{00000000-0005-0000-0000-00000F030000}"/>
    <cellStyle name="20% - Accent1 43 2 6" xfId="14949" xr:uid="{00000000-0005-0000-0000-000010030000}"/>
    <cellStyle name="20% - Accent1 43 3" xfId="10640" xr:uid="{00000000-0005-0000-0000-000011030000}"/>
    <cellStyle name="20% - Accent1 43 3 2" xfId="21928" xr:uid="{00000000-0005-0000-0000-000012030000}"/>
    <cellStyle name="20% - Accent1 43 4" xfId="8646" xr:uid="{00000000-0005-0000-0000-000013030000}"/>
    <cellStyle name="20% - Accent1 43 4 2" xfId="19934" xr:uid="{00000000-0005-0000-0000-000014030000}"/>
    <cellStyle name="20% - Accent1 43 5" xfId="6652" xr:uid="{00000000-0005-0000-0000-000015030000}"/>
    <cellStyle name="20% - Accent1 43 5 2" xfId="17940" xr:uid="{00000000-0005-0000-0000-000016030000}"/>
    <cellStyle name="20% - Accent1 43 6" xfId="4658" xr:uid="{00000000-0005-0000-0000-000017030000}"/>
    <cellStyle name="20% - Accent1 43 6 2" xfId="15946" xr:uid="{00000000-0005-0000-0000-000018030000}"/>
    <cellStyle name="20% - Accent1 43 7" xfId="13952" xr:uid="{00000000-0005-0000-0000-000019030000}"/>
    <cellStyle name="20% - Accent1 43 8" xfId="12638" xr:uid="{00000000-0005-0000-0000-00001A030000}"/>
    <cellStyle name="20% - Accent1 44" xfId="703" xr:uid="{00000000-0005-0000-0000-00001B030000}"/>
    <cellStyle name="20% - Accent1 44 2" xfId="3659" xr:uid="{00000000-0005-0000-0000-00001C030000}"/>
    <cellStyle name="20% - Accent1 44 2 2" xfId="11638" xr:uid="{00000000-0005-0000-0000-00001D030000}"/>
    <cellStyle name="20% - Accent1 44 2 2 2" xfId="22926" xr:uid="{00000000-0005-0000-0000-00001E030000}"/>
    <cellStyle name="20% - Accent1 44 2 3" xfId="9644" xr:uid="{00000000-0005-0000-0000-00001F030000}"/>
    <cellStyle name="20% - Accent1 44 2 3 2" xfId="20932" xr:uid="{00000000-0005-0000-0000-000020030000}"/>
    <cellStyle name="20% - Accent1 44 2 4" xfId="7650" xr:uid="{00000000-0005-0000-0000-000021030000}"/>
    <cellStyle name="20% - Accent1 44 2 4 2" xfId="18938" xr:uid="{00000000-0005-0000-0000-000022030000}"/>
    <cellStyle name="20% - Accent1 44 2 5" xfId="5656" xr:uid="{00000000-0005-0000-0000-000023030000}"/>
    <cellStyle name="20% - Accent1 44 2 5 2" xfId="16944" xr:uid="{00000000-0005-0000-0000-000024030000}"/>
    <cellStyle name="20% - Accent1 44 2 6" xfId="14950" xr:uid="{00000000-0005-0000-0000-000025030000}"/>
    <cellStyle name="20% - Accent1 44 3" xfId="10641" xr:uid="{00000000-0005-0000-0000-000026030000}"/>
    <cellStyle name="20% - Accent1 44 3 2" xfId="21929" xr:uid="{00000000-0005-0000-0000-000027030000}"/>
    <cellStyle name="20% - Accent1 44 4" xfId="8647" xr:uid="{00000000-0005-0000-0000-000028030000}"/>
    <cellStyle name="20% - Accent1 44 4 2" xfId="19935" xr:uid="{00000000-0005-0000-0000-000029030000}"/>
    <cellStyle name="20% - Accent1 44 5" xfId="6653" xr:uid="{00000000-0005-0000-0000-00002A030000}"/>
    <cellStyle name="20% - Accent1 44 5 2" xfId="17941" xr:uid="{00000000-0005-0000-0000-00002B030000}"/>
    <cellStyle name="20% - Accent1 44 6" xfId="4659" xr:uid="{00000000-0005-0000-0000-00002C030000}"/>
    <cellStyle name="20% - Accent1 44 6 2" xfId="15947" xr:uid="{00000000-0005-0000-0000-00002D030000}"/>
    <cellStyle name="20% - Accent1 44 7" xfId="13953" xr:uid="{00000000-0005-0000-0000-00002E030000}"/>
    <cellStyle name="20% - Accent1 44 8" xfId="12639" xr:uid="{00000000-0005-0000-0000-00002F030000}"/>
    <cellStyle name="20% - Accent1 45" xfId="704" xr:uid="{00000000-0005-0000-0000-000030030000}"/>
    <cellStyle name="20% - Accent1 45 2" xfId="3660" xr:uid="{00000000-0005-0000-0000-000031030000}"/>
    <cellStyle name="20% - Accent1 45 2 2" xfId="11639" xr:uid="{00000000-0005-0000-0000-000032030000}"/>
    <cellStyle name="20% - Accent1 45 2 2 2" xfId="22927" xr:uid="{00000000-0005-0000-0000-000033030000}"/>
    <cellStyle name="20% - Accent1 45 2 3" xfId="9645" xr:uid="{00000000-0005-0000-0000-000034030000}"/>
    <cellStyle name="20% - Accent1 45 2 3 2" xfId="20933" xr:uid="{00000000-0005-0000-0000-000035030000}"/>
    <cellStyle name="20% - Accent1 45 2 4" xfId="7651" xr:uid="{00000000-0005-0000-0000-000036030000}"/>
    <cellStyle name="20% - Accent1 45 2 4 2" xfId="18939" xr:uid="{00000000-0005-0000-0000-000037030000}"/>
    <cellStyle name="20% - Accent1 45 2 5" xfId="5657" xr:uid="{00000000-0005-0000-0000-000038030000}"/>
    <cellStyle name="20% - Accent1 45 2 5 2" xfId="16945" xr:uid="{00000000-0005-0000-0000-000039030000}"/>
    <cellStyle name="20% - Accent1 45 2 6" xfId="14951" xr:uid="{00000000-0005-0000-0000-00003A030000}"/>
    <cellStyle name="20% - Accent1 45 3" xfId="10642" xr:uid="{00000000-0005-0000-0000-00003B030000}"/>
    <cellStyle name="20% - Accent1 45 3 2" xfId="21930" xr:uid="{00000000-0005-0000-0000-00003C030000}"/>
    <cellStyle name="20% - Accent1 45 4" xfId="8648" xr:uid="{00000000-0005-0000-0000-00003D030000}"/>
    <cellStyle name="20% - Accent1 45 4 2" xfId="19936" xr:uid="{00000000-0005-0000-0000-00003E030000}"/>
    <cellStyle name="20% - Accent1 45 5" xfId="6654" xr:uid="{00000000-0005-0000-0000-00003F030000}"/>
    <cellStyle name="20% - Accent1 45 5 2" xfId="17942" xr:uid="{00000000-0005-0000-0000-000040030000}"/>
    <cellStyle name="20% - Accent1 45 6" xfId="4660" xr:uid="{00000000-0005-0000-0000-000041030000}"/>
    <cellStyle name="20% - Accent1 45 6 2" xfId="15948" xr:uid="{00000000-0005-0000-0000-000042030000}"/>
    <cellStyle name="20% - Accent1 45 7" xfId="13954" xr:uid="{00000000-0005-0000-0000-000043030000}"/>
    <cellStyle name="20% - Accent1 45 8" xfId="12640" xr:uid="{00000000-0005-0000-0000-000044030000}"/>
    <cellStyle name="20% - Accent1 46" xfId="705" xr:uid="{00000000-0005-0000-0000-000045030000}"/>
    <cellStyle name="20% - Accent1 46 2" xfId="3661" xr:uid="{00000000-0005-0000-0000-000046030000}"/>
    <cellStyle name="20% - Accent1 46 2 2" xfId="11640" xr:uid="{00000000-0005-0000-0000-000047030000}"/>
    <cellStyle name="20% - Accent1 46 2 2 2" xfId="22928" xr:uid="{00000000-0005-0000-0000-000048030000}"/>
    <cellStyle name="20% - Accent1 46 2 3" xfId="9646" xr:uid="{00000000-0005-0000-0000-000049030000}"/>
    <cellStyle name="20% - Accent1 46 2 3 2" xfId="20934" xr:uid="{00000000-0005-0000-0000-00004A030000}"/>
    <cellStyle name="20% - Accent1 46 2 4" xfId="7652" xr:uid="{00000000-0005-0000-0000-00004B030000}"/>
    <cellStyle name="20% - Accent1 46 2 4 2" xfId="18940" xr:uid="{00000000-0005-0000-0000-00004C030000}"/>
    <cellStyle name="20% - Accent1 46 2 5" xfId="5658" xr:uid="{00000000-0005-0000-0000-00004D030000}"/>
    <cellStyle name="20% - Accent1 46 2 5 2" xfId="16946" xr:uid="{00000000-0005-0000-0000-00004E030000}"/>
    <cellStyle name="20% - Accent1 46 2 6" xfId="14952" xr:uid="{00000000-0005-0000-0000-00004F030000}"/>
    <cellStyle name="20% - Accent1 46 3" xfId="10643" xr:uid="{00000000-0005-0000-0000-000050030000}"/>
    <cellStyle name="20% - Accent1 46 3 2" xfId="21931" xr:uid="{00000000-0005-0000-0000-000051030000}"/>
    <cellStyle name="20% - Accent1 46 4" xfId="8649" xr:uid="{00000000-0005-0000-0000-000052030000}"/>
    <cellStyle name="20% - Accent1 46 4 2" xfId="19937" xr:uid="{00000000-0005-0000-0000-000053030000}"/>
    <cellStyle name="20% - Accent1 46 5" xfId="6655" xr:uid="{00000000-0005-0000-0000-000054030000}"/>
    <cellStyle name="20% - Accent1 46 5 2" xfId="17943" xr:uid="{00000000-0005-0000-0000-000055030000}"/>
    <cellStyle name="20% - Accent1 46 6" xfId="4661" xr:uid="{00000000-0005-0000-0000-000056030000}"/>
    <cellStyle name="20% - Accent1 46 6 2" xfId="15949" xr:uid="{00000000-0005-0000-0000-000057030000}"/>
    <cellStyle name="20% - Accent1 46 7" xfId="13955" xr:uid="{00000000-0005-0000-0000-000058030000}"/>
    <cellStyle name="20% - Accent1 46 8" xfId="12641" xr:uid="{00000000-0005-0000-0000-000059030000}"/>
    <cellStyle name="20% - Accent1 47" xfId="706" xr:uid="{00000000-0005-0000-0000-00005A030000}"/>
    <cellStyle name="20% - Accent1 47 2" xfId="3662" xr:uid="{00000000-0005-0000-0000-00005B030000}"/>
    <cellStyle name="20% - Accent1 47 2 2" xfId="11641" xr:uid="{00000000-0005-0000-0000-00005C030000}"/>
    <cellStyle name="20% - Accent1 47 2 2 2" xfId="22929" xr:uid="{00000000-0005-0000-0000-00005D030000}"/>
    <cellStyle name="20% - Accent1 47 2 3" xfId="9647" xr:uid="{00000000-0005-0000-0000-00005E030000}"/>
    <cellStyle name="20% - Accent1 47 2 3 2" xfId="20935" xr:uid="{00000000-0005-0000-0000-00005F030000}"/>
    <cellStyle name="20% - Accent1 47 2 4" xfId="7653" xr:uid="{00000000-0005-0000-0000-000060030000}"/>
    <cellStyle name="20% - Accent1 47 2 4 2" xfId="18941" xr:uid="{00000000-0005-0000-0000-000061030000}"/>
    <cellStyle name="20% - Accent1 47 2 5" xfId="5659" xr:uid="{00000000-0005-0000-0000-000062030000}"/>
    <cellStyle name="20% - Accent1 47 2 5 2" xfId="16947" xr:uid="{00000000-0005-0000-0000-000063030000}"/>
    <cellStyle name="20% - Accent1 47 2 6" xfId="14953" xr:uid="{00000000-0005-0000-0000-000064030000}"/>
    <cellStyle name="20% - Accent1 47 3" xfId="10644" xr:uid="{00000000-0005-0000-0000-000065030000}"/>
    <cellStyle name="20% - Accent1 47 3 2" xfId="21932" xr:uid="{00000000-0005-0000-0000-000066030000}"/>
    <cellStyle name="20% - Accent1 47 4" xfId="8650" xr:uid="{00000000-0005-0000-0000-000067030000}"/>
    <cellStyle name="20% - Accent1 47 4 2" xfId="19938" xr:uid="{00000000-0005-0000-0000-000068030000}"/>
    <cellStyle name="20% - Accent1 47 5" xfId="6656" xr:uid="{00000000-0005-0000-0000-000069030000}"/>
    <cellStyle name="20% - Accent1 47 5 2" xfId="17944" xr:uid="{00000000-0005-0000-0000-00006A030000}"/>
    <cellStyle name="20% - Accent1 47 6" xfId="4662" xr:uid="{00000000-0005-0000-0000-00006B030000}"/>
    <cellStyle name="20% - Accent1 47 6 2" xfId="15950" xr:uid="{00000000-0005-0000-0000-00006C030000}"/>
    <cellStyle name="20% - Accent1 47 7" xfId="13956" xr:uid="{00000000-0005-0000-0000-00006D030000}"/>
    <cellStyle name="20% - Accent1 47 8" xfId="12642" xr:uid="{00000000-0005-0000-0000-00006E030000}"/>
    <cellStyle name="20% - Accent1 48" xfId="707" xr:uid="{00000000-0005-0000-0000-00006F030000}"/>
    <cellStyle name="20% - Accent1 48 2" xfId="3663" xr:uid="{00000000-0005-0000-0000-000070030000}"/>
    <cellStyle name="20% - Accent1 48 2 2" xfId="11642" xr:uid="{00000000-0005-0000-0000-000071030000}"/>
    <cellStyle name="20% - Accent1 48 2 2 2" xfId="22930" xr:uid="{00000000-0005-0000-0000-000072030000}"/>
    <cellStyle name="20% - Accent1 48 2 3" xfId="9648" xr:uid="{00000000-0005-0000-0000-000073030000}"/>
    <cellStyle name="20% - Accent1 48 2 3 2" xfId="20936" xr:uid="{00000000-0005-0000-0000-000074030000}"/>
    <cellStyle name="20% - Accent1 48 2 4" xfId="7654" xr:uid="{00000000-0005-0000-0000-000075030000}"/>
    <cellStyle name="20% - Accent1 48 2 4 2" xfId="18942" xr:uid="{00000000-0005-0000-0000-000076030000}"/>
    <cellStyle name="20% - Accent1 48 2 5" xfId="5660" xr:uid="{00000000-0005-0000-0000-000077030000}"/>
    <cellStyle name="20% - Accent1 48 2 5 2" xfId="16948" xr:uid="{00000000-0005-0000-0000-000078030000}"/>
    <cellStyle name="20% - Accent1 48 2 6" xfId="14954" xr:uid="{00000000-0005-0000-0000-000079030000}"/>
    <cellStyle name="20% - Accent1 48 3" xfId="10645" xr:uid="{00000000-0005-0000-0000-00007A030000}"/>
    <cellStyle name="20% - Accent1 48 3 2" xfId="21933" xr:uid="{00000000-0005-0000-0000-00007B030000}"/>
    <cellStyle name="20% - Accent1 48 4" xfId="8651" xr:uid="{00000000-0005-0000-0000-00007C030000}"/>
    <cellStyle name="20% - Accent1 48 4 2" xfId="19939" xr:uid="{00000000-0005-0000-0000-00007D030000}"/>
    <cellStyle name="20% - Accent1 48 5" xfId="6657" xr:uid="{00000000-0005-0000-0000-00007E030000}"/>
    <cellStyle name="20% - Accent1 48 5 2" xfId="17945" xr:uid="{00000000-0005-0000-0000-00007F030000}"/>
    <cellStyle name="20% - Accent1 48 6" xfId="4663" xr:uid="{00000000-0005-0000-0000-000080030000}"/>
    <cellStyle name="20% - Accent1 48 6 2" xfId="15951" xr:uid="{00000000-0005-0000-0000-000081030000}"/>
    <cellStyle name="20% - Accent1 48 7" xfId="13957" xr:uid="{00000000-0005-0000-0000-000082030000}"/>
    <cellStyle name="20% - Accent1 48 8" xfId="12643" xr:uid="{00000000-0005-0000-0000-000083030000}"/>
    <cellStyle name="20% - Accent1 49" xfId="708" xr:uid="{00000000-0005-0000-0000-000084030000}"/>
    <cellStyle name="20% - Accent1 49 2" xfId="3664" xr:uid="{00000000-0005-0000-0000-000085030000}"/>
    <cellStyle name="20% - Accent1 49 2 2" xfId="11643" xr:uid="{00000000-0005-0000-0000-000086030000}"/>
    <cellStyle name="20% - Accent1 49 2 2 2" xfId="22931" xr:uid="{00000000-0005-0000-0000-000087030000}"/>
    <cellStyle name="20% - Accent1 49 2 3" xfId="9649" xr:uid="{00000000-0005-0000-0000-000088030000}"/>
    <cellStyle name="20% - Accent1 49 2 3 2" xfId="20937" xr:uid="{00000000-0005-0000-0000-000089030000}"/>
    <cellStyle name="20% - Accent1 49 2 4" xfId="7655" xr:uid="{00000000-0005-0000-0000-00008A030000}"/>
    <cellStyle name="20% - Accent1 49 2 4 2" xfId="18943" xr:uid="{00000000-0005-0000-0000-00008B030000}"/>
    <cellStyle name="20% - Accent1 49 2 5" xfId="5661" xr:uid="{00000000-0005-0000-0000-00008C030000}"/>
    <cellStyle name="20% - Accent1 49 2 5 2" xfId="16949" xr:uid="{00000000-0005-0000-0000-00008D030000}"/>
    <cellStyle name="20% - Accent1 49 2 6" xfId="14955" xr:uid="{00000000-0005-0000-0000-00008E030000}"/>
    <cellStyle name="20% - Accent1 49 3" xfId="10646" xr:uid="{00000000-0005-0000-0000-00008F030000}"/>
    <cellStyle name="20% - Accent1 49 3 2" xfId="21934" xr:uid="{00000000-0005-0000-0000-000090030000}"/>
    <cellStyle name="20% - Accent1 49 4" xfId="8652" xr:uid="{00000000-0005-0000-0000-000091030000}"/>
    <cellStyle name="20% - Accent1 49 4 2" xfId="19940" xr:uid="{00000000-0005-0000-0000-000092030000}"/>
    <cellStyle name="20% - Accent1 49 5" xfId="6658" xr:uid="{00000000-0005-0000-0000-000093030000}"/>
    <cellStyle name="20% - Accent1 49 5 2" xfId="17946" xr:uid="{00000000-0005-0000-0000-000094030000}"/>
    <cellStyle name="20% - Accent1 49 6" xfId="4664" xr:uid="{00000000-0005-0000-0000-000095030000}"/>
    <cellStyle name="20% - Accent1 49 6 2" xfId="15952" xr:uid="{00000000-0005-0000-0000-000096030000}"/>
    <cellStyle name="20% - Accent1 49 7" xfId="13958" xr:uid="{00000000-0005-0000-0000-000097030000}"/>
    <cellStyle name="20% - Accent1 49 8" xfId="12644" xr:uid="{00000000-0005-0000-0000-000098030000}"/>
    <cellStyle name="20% - Accent1 5" xfId="709" xr:uid="{00000000-0005-0000-0000-000099030000}"/>
    <cellStyle name="20% - Accent1 5 10" xfId="24562" xr:uid="{00000000-0005-0000-0000-00009A030000}"/>
    <cellStyle name="20% - Accent1 5 11" xfId="24952" xr:uid="{00000000-0005-0000-0000-00009B030000}"/>
    <cellStyle name="20% - Accent1 5 2" xfId="3665" xr:uid="{00000000-0005-0000-0000-00009C030000}"/>
    <cellStyle name="20% - Accent1 5 2 2" xfId="11644" xr:uid="{00000000-0005-0000-0000-00009D030000}"/>
    <cellStyle name="20% - Accent1 5 2 2 2" xfId="22932" xr:uid="{00000000-0005-0000-0000-00009E030000}"/>
    <cellStyle name="20% - Accent1 5 2 3" xfId="9650" xr:uid="{00000000-0005-0000-0000-00009F030000}"/>
    <cellStyle name="20% - Accent1 5 2 3 2" xfId="20938" xr:uid="{00000000-0005-0000-0000-0000A0030000}"/>
    <cellStyle name="20% - Accent1 5 2 4" xfId="7656" xr:uid="{00000000-0005-0000-0000-0000A1030000}"/>
    <cellStyle name="20% - Accent1 5 2 4 2" xfId="18944" xr:uid="{00000000-0005-0000-0000-0000A2030000}"/>
    <cellStyle name="20% - Accent1 5 2 5" xfId="5662" xr:uid="{00000000-0005-0000-0000-0000A3030000}"/>
    <cellStyle name="20% - Accent1 5 2 5 2" xfId="16950" xr:uid="{00000000-0005-0000-0000-0000A4030000}"/>
    <cellStyle name="20% - Accent1 5 2 6" xfId="14956" xr:uid="{00000000-0005-0000-0000-0000A5030000}"/>
    <cellStyle name="20% - Accent1 5 2 7" xfId="24323" xr:uid="{00000000-0005-0000-0000-0000A6030000}"/>
    <cellStyle name="20% - Accent1 5 2 8" xfId="24787" xr:uid="{00000000-0005-0000-0000-0000A7030000}"/>
    <cellStyle name="20% - Accent1 5 2 9" xfId="25154" xr:uid="{00000000-0005-0000-0000-0000A8030000}"/>
    <cellStyle name="20% - Accent1 5 3" xfId="10647" xr:uid="{00000000-0005-0000-0000-0000A9030000}"/>
    <cellStyle name="20% - Accent1 5 3 2" xfId="21935" xr:uid="{00000000-0005-0000-0000-0000AA030000}"/>
    <cellStyle name="20% - Accent1 5 4" xfId="8653" xr:uid="{00000000-0005-0000-0000-0000AB030000}"/>
    <cellStyle name="20% - Accent1 5 4 2" xfId="19941" xr:uid="{00000000-0005-0000-0000-0000AC030000}"/>
    <cellStyle name="20% - Accent1 5 5" xfId="6659" xr:uid="{00000000-0005-0000-0000-0000AD030000}"/>
    <cellStyle name="20% - Accent1 5 5 2" xfId="17947" xr:uid="{00000000-0005-0000-0000-0000AE030000}"/>
    <cellStyle name="20% - Accent1 5 6" xfId="4665" xr:uid="{00000000-0005-0000-0000-0000AF030000}"/>
    <cellStyle name="20% - Accent1 5 6 2" xfId="15953" xr:uid="{00000000-0005-0000-0000-0000B0030000}"/>
    <cellStyle name="20% - Accent1 5 7" xfId="13959" xr:uid="{00000000-0005-0000-0000-0000B1030000}"/>
    <cellStyle name="20% - Accent1 5 8" xfId="12645" xr:uid="{00000000-0005-0000-0000-0000B2030000}"/>
    <cellStyle name="20% - Accent1 5 9" xfId="23935" xr:uid="{00000000-0005-0000-0000-0000B3030000}"/>
    <cellStyle name="20% - Accent1 50" xfId="710" xr:uid="{00000000-0005-0000-0000-0000B4030000}"/>
    <cellStyle name="20% - Accent1 50 2" xfId="3666" xr:uid="{00000000-0005-0000-0000-0000B5030000}"/>
    <cellStyle name="20% - Accent1 50 2 2" xfId="11645" xr:uid="{00000000-0005-0000-0000-0000B6030000}"/>
    <cellStyle name="20% - Accent1 50 2 2 2" xfId="22933" xr:uid="{00000000-0005-0000-0000-0000B7030000}"/>
    <cellStyle name="20% - Accent1 50 2 3" xfId="9651" xr:uid="{00000000-0005-0000-0000-0000B8030000}"/>
    <cellStyle name="20% - Accent1 50 2 3 2" xfId="20939" xr:uid="{00000000-0005-0000-0000-0000B9030000}"/>
    <cellStyle name="20% - Accent1 50 2 4" xfId="7657" xr:uid="{00000000-0005-0000-0000-0000BA030000}"/>
    <cellStyle name="20% - Accent1 50 2 4 2" xfId="18945" xr:uid="{00000000-0005-0000-0000-0000BB030000}"/>
    <cellStyle name="20% - Accent1 50 2 5" xfId="5663" xr:uid="{00000000-0005-0000-0000-0000BC030000}"/>
    <cellStyle name="20% - Accent1 50 2 5 2" xfId="16951" xr:uid="{00000000-0005-0000-0000-0000BD030000}"/>
    <cellStyle name="20% - Accent1 50 2 6" xfId="14957" xr:uid="{00000000-0005-0000-0000-0000BE030000}"/>
    <cellStyle name="20% - Accent1 50 3" xfId="10648" xr:uid="{00000000-0005-0000-0000-0000BF030000}"/>
    <cellStyle name="20% - Accent1 50 3 2" xfId="21936" xr:uid="{00000000-0005-0000-0000-0000C0030000}"/>
    <cellStyle name="20% - Accent1 50 4" xfId="8654" xr:uid="{00000000-0005-0000-0000-0000C1030000}"/>
    <cellStyle name="20% - Accent1 50 4 2" xfId="19942" xr:uid="{00000000-0005-0000-0000-0000C2030000}"/>
    <cellStyle name="20% - Accent1 50 5" xfId="6660" xr:uid="{00000000-0005-0000-0000-0000C3030000}"/>
    <cellStyle name="20% - Accent1 50 5 2" xfId="17948" xr:uid="{00000000-0005-0000-0000-0000C4030000}"/>
    <cellStyle name="20% - Accent1 50 6" xfId="4666" xr:uid="{00000000-0005-0000-0000-0000C5030000}"/>
    <cellStyle name="20% - Accent1 50 6 2" xfId="15954" xr:uid="{00000000-0005-0000-0000-0000C6030000}"/>
    <cellStyle name="20% - Accent1 50 7" xfId="13960" xr:uid="{00000000-0005-0000-0000-0000C7030000}"/>
    <cellStyle name="20% - Accent1 50 8" xfId="12646" xr:uid="{00000000-0005-0000-0000-0000C8030000}"/>
    <cellStyle name="20% - Accent1 51" xfId="711" xr:uid="{00000000-0005-0000-0000-0000C9030000}"/>
    <cellStyle name="20% - Accent1 51 2" xfId="3667" xr:uid="{00000000-0005-0000-0000-0000CA030000}"/>
    <cellStyle name="20% - Accent1 51 2 2" xfId="11646" xr:uid="{00000000-0005-0000-0000-0000CB030000}"/>
    <cellStyle name="20% - Accent1 51 2 2 2" xfId="22934" xr:uid="{00000000-0005-0000-0000-0000CC030000}"/>
    <cellStyle name="20% - Accent1 51 2 3" xfId="9652" xr:uid="{00000000-0005-0000-0000-0000CD030000}"/>
    <cellStyle name="20% - Accent1 51 2 3 2" xfId="20940" xr:uid="{00000000-0005-0000-0000-0000CE030000}"/>
    <cellStyle name="20% - Accent1 51 2 4" xfId="7658" xr:uid="{00000000-0005-0000-0000-0000CF030000}"/>
    <cellStyle name="20% - Accent1 51 2 4 2" xfId="18946" xr:uid="{00000000-0005-0000-0000-0000D0030000}"/>
    <cellStyle name="20% - Accent1 51 2 5" xfId="5664" xr:uid="{00000000-0005-0000-0000-0000D1030000}"/>
    <cellStyle name="20% - Accent1 51 2 5 2" xfId="16952" xr:uid="{00000000-0005-0000-0000-0000D2030000}"/>
    <cellStyle name="20% - Accent1 51 2 6" xfId="14958" xr:uid="{00000000-0005-0000-0000-0000D3030000}"/>
    <cellStyle name="20% - Accent1 51 3" xfId="10649" xr:uid="{00000000-0005-0000-0000-0000D4030000}"/>
    <cellStyle name="20% - Accent1 51 3 2" xfId="21937" xr:uid="{00000000-0005-0000-0000-0000D5030000}"/>
    <cellStyle name="20% - Accent1 51 4" xfId="8655" xr:uid="{00000000-0005-0000-0000-0000D6030000}"/>
    <cellStyle name="20% - Accent1 51 4 2" xfId="19943" xr:uid="{00000000-0005-0000-0000-0000D7030000}"/>
    <cellStyle name="20% - Accent1 51 5" xfId="6661" xr:uid="{00000000-0005-0000-0000-0000D8030000}"/>
    <cellStyle name="20% - Accent1 51 5 2" xfId="17949" xr:uid="{00000000-0005-0000-0000-0000D9030000}"/>
    <cellStyle name="20% - Accent1 51 6" xfId="4667" xr:uid="{00000000-0005-0000-0000-0000DA030000}"/>
    <cellStyle name="20% - Accent1 51 6 2" xfId="15955" xr:uid="{00000000-0005-0000-0000-0000DB030000}"/>
    <cellStyle name="20% - Accent1 51 7" xfId="13961" xr:uid="{00000000-0005-0000-0000-0000DC030000}"/>
    <cellStyle name="20% - Accent1 51 8" xfId="12647" xr:uid="{00000000-0005-0000-0000-0000DD030000}"/>
    <cellStyle name="20% - Accent1 52" xfId="712" xr:uid="{00000000-0005-0000-0000-0000DE030000}"/>
    <cellStyle name="20% - Accent1 52 2" xfId="3668" xr:uid="{00000000-0005-0000-0000-0000DF030000}"/>
    <cellStyle name="20% - Accent1 52 2 2" xfId="11647" xr:uid="{00000000-0005-0000-0000-0000E0030000}"/>
    <cellStyle name="20% - Accent1 52 2 2 2" xfId="22935" xr:uid="{00000000-0005-0000-0000-0000E1030000}"/>
    <cellStyle name="20% - Accent1 52 2 3" xfId="9653" xr:uid="{00000000-0005-0000-0000-0000E2030000}"/>
    <cellStyle name="20% - Accent1 52 2 3 2" xfId="20941" xr:uid="{00000000-0005-0000-0000-0000E3030000}"/>
    <cellStyle name="20% - Accent1 52 2 4" xfId="7659" xr:uid="{00000000-0005-0000-0000-0000E4030000}"/>
    <cellStyle name="20% - Accent1 52 2 4 2" xfId="18947" xr:uid="{00000000-0005-0000-0000-0000E5030000}"/>
    <cellStyle name="20% - Accent1 52 2 5" xfId="5665" xr:uid="{00000000-0005-0000-0000-0000E6030000}"/>
    <cellStyle name="20% - Accent1 52 2 5 2" xfId="16953" xr:uid="{00000000-0005-0000-0000-0000E7030000}"/>
    <cellStyle name="20% - Accent1 52 2 6" xfId="14959" xr:uid="{00000000-0005-0000-0000-0000E8030000}"/>
    <cellStyle name="20% - Accent1 52 3" xfId="10650" xr:uid="{00000000-0005-0000-0000-0000E9030000}"/>
    <cellStyle name="20% - Accent1 52 3 2" xfId="21938" xr:uid="{00000000-0005-0000-0000-0000EA030000}"/>
    <cellStyle name="20% - Accent1 52 4" xfId="8656" xr:uid="{00000000-0005-0000-0000-0000EB030000}"/>
    <cellStyle name="20% - Accent1 52 4 2" xfId="19944" xr:uid="{00000000-0005-0000-0000-0000EC030000}"/>
    <cellStyle name="20% - Accent1 52 5" xfId="6662" xr:uid="{00000000-0005-0000-0000-0000ED030000}"/>
    <cellStyle name="20% - Accent1 52 5 2" xfId="17950" xr:uid="{00000000-0005-0000-0000-0000EE030000}"/>
    <cellStyle name="20% - Accent1 52 6" xfId="4668" xr:uid="{00000000-0005-0000-0000-0000EF030000}"/>
    <cellStyle name="20% - Accent1 52 6 2" xfId="15956" xr:uid="{00000000-0005-0000-0000-0000F0030000}"/>
    <cellStyle name="20% - Accent1 52 7" xfId="13962" xr:uid="{00000000-0005-0000-0000-0000F1030000}"/>
    <cellStyle name="20% - Accent1 52 8" xfId="12648" xr:uid="{00000000-0005-0000-0000-0000F2030000}"/>
    <cellStyle name="20% - Accent1 53" xfId="713" xr:uid="{00000000-0005-0000-0000-0000F3030000}"/>
    <cellStyle name="20% - Accent1 53 2" xfId="3669" xr:uid="{00000000-0005-0000-0000-0000F4030000}"/>
    <cellStyle name="20% - Accent1 53 2 2" xfId="11648" xr:uid="{00000000-0005-0000-0000-0000F5030000}"/>
    <cellStyle name="20% - Accent1 53 2 2 2" xfId="22936" xr:uid="{00000000-0005-0000-0000-0000F6030000}"/>
    <cellStyle name="20% - Accent1 53 2 3" xfId="9654" xr:uid="{00000000-0005-0000-0000-0000F7030000}"/>
    <cellStyle name="20% - Accent1 53 2 3 2" xfId="20942" xr:uid="{00000000-0005-0000-0000-0000F8030000}"/>
    <cellStyle name="20% - Accent1 53 2 4" xfId="7660" xr:uid="{00000000-0005-0000-0000-0000F9030000}"/>
    <cellStyle name="20% - Accent1 53 2 4 2" xfId="18948" xr:uid="{00000000-0005-0000-0000-0000FA030000}"/>
    <cellStyle name="20% - Accent1 53 2 5" xfId="5666" xr:uid="{00000000-0005-0000-0000-0000FB030000}"/>
    <cellStyle name="20% - Accent1 53 2 5 2" xfId="16954" xr:uid="{00000000-0005-0000-0000-0000FC030000}"/>
    <cellStyle name="20% - Accent1 53 2 6" xfId="14960" xr:uid="{00000000-0005-0000-0000-0000FD030000}"/>
    <cellStyle name="20% - Accent1 53 3" xfId="10651" xr:uid="{00000000-0005-0000-0000-0000FE030000}"/>
    <cellStyle name="20% - Accent1 53 3 2" xfId="21939" xr:uid="{00000000-0005-0000-0000-0000FF030000}"/>
    <cellStyle name="20% - Accent1 53 4" xfId="8657" xr:uid="{00000000-0005-0000-0000-000000040000}"/>
    <cellStyle name="20% - Accent1 53 4 2" xfId="19945" xr:uid="{00000000-0005-0000-0000-000001040000}"/>
    <cellStyle name="20% - Accent1 53 5" xfId="6663" xr:uid="{00000000-0005-0000-0000-000002040000}"/>
    <cellStyle name="20% - Accent1 53 5 2" xfId="17951" xr:uid="{00000000-0005-0000-0000-000003040000}"/>
    <cellStyle name="20% - Accent1 53 6" xfId="4669" xr:uid="{00000000-0005-0000-0000-000004040000}"/>
    <cellStyle name="20% - Accent1 53 6 2" xfId="15957" xr:uid="{00000000-0005-0000-0000-000005040000}"/>
    <cellStyle name="20% - Accent1 53 7" xfId="13963" xr:uid="{00000000-0005-0000-0000-000006040000}"/>
    <cellStyle name="20% - Accent1 53 8" xfId="12649" xr:uid="{00000000-0005-0000-0000-000007040000}"/>
    <cellStyle name="20% - Accent1 54" xfId="714" xr:uid="{00000000-0005-0000-0000-000008040000}"/>
    <cellStyle name="20% - Accent1 54 2" xfId="3670" xr:uid="{00000000-0005-0000-0000-000009040000}"/>
    <cellStyle name="20% - Accent1 54 2 2" xfId="11649" xr:uid="{00000000-0005-0000-0000-00000A040000}"/>
    <cellStyle name="20% - Accent1 54 2 2 2" xfId="22937" xr:uid="{00000000-0005-0000-0000-00000B040000}"/>
    <cellStyle name="20% - Accent1 54 2 3" xfId="9655" xr:uid="{00000000-0005-0000-0000-00000C040000}"/>
    <cellStyle name="20% - Accent1 54 2 3 2" xfId="20943" xr:uid="{00000000-0005-0000-0000-00000D040000}"/>
    <cellStyle name="20% - Accent1 54 2 4" xfId="7661" xr:uid="{00000000-0005-0000-0000-00000E040000}"/>
    <cellStyle name="20% - Accent1 54 2 4 2" xfId="18949" xr:uid="{00000000-0005-0000-0000-00000F040000}"/>
    <cellStyle name="20% - Accent1 54 2 5" xfId="5667" xr:uid="{00000000-0005-0000-0000-000010040000}"/>
    <cellStyle name="20% - Accent1 54 2 5 2" xfId="16955" xr:uid="{00000000-0005-0000-0000-000011040000}"/>
    <cellStyle name="20% - Accent1 54 2 6" xfId="14961" xr:uid="{00000000-0005-0000-0000-000012040000}"/>
    <cellStyle name="20% - Accent1 54 3" xfId="10652" xr:uid="{00000000-0005-0000-0000-000013040000}"/>
    <cellStyle name="20% - Accent1 54 3 2" xfId="21940" xr:uid="{00000000-0005-0000-0000-000014040000}"/>
    <cellStyle name="20% - Accent1 54 4" xfId="8658" xr:uid="{00000000-0005-0000-0000-000015040000}"/>
    <cellStyle name="20% - Accent1 54 4 2" xfId="19946" xr:uid="{00000000-0005-0000-0000-000016040000}"/>
    <cellStyle name="20% - Accent1 54 5" xfId="6664" xr:uid="{00000000-0005-0000-0000-000017040000}"/>
    <cellStyle name="20% - Accent1 54 5 2" xfId="17952" xr:uid="{00000000-0005-0000-0000-000018040000}"/>
    <cellStyle name="20% - Accent1 54 6" xfId="4670" xr:uid="{00000000-0005-0000-0000-000019040000}"/>
    <cellStyle name="20% - Accent1 54 6 2" xfId="15958" xr:uid="{00000000-0005-0000-0000-00001A040000}"/>
    <cellStyle name="20% - Accent1 54 7" xfId="13964" xr:uid="{00000000-0005-0000-0000-00001B040000}"/>
    <cellStyle name="20% - Accent1 54 8" xfId="12650" xr:uid="{00000000-0005-0000-0000-00001C040000}"/>
    <cellStyle name="20% - Accent1 55" xfId="715" xr:uid="{00000000-0005-0000-0000-00001D040000}"/>
    <cellStyle name="20% - Accent1 55 2" xfId="3671" xr:uid="{00000000-0005-0000-0000-00001E040000}"/>
    <cellStyle name="20% - Accent1 55 2 2" xfId="11650" xr:uid="{00000000-0005-0000-0000-00001F040000}"/>
    <cellStyle name="20% - Accent1 55 2 2 2" xfId="22938" xr:uid="{00000000-0005-0000-0000-000020040000}"/>
    <cellStyle name="20% - Accent1 55 2 3" xfId="9656" xr:uid="{00000000-0005-0000-0000-000021040000}"/>
    <cellStyle name="20% - Accent1 55 2 3 2" xfId="20944" xr:uid="{00000000-0005-0000-0000-000022040000}"/>
    <cellStyle name="20% - Accent1 55 2 4" xfId="7662" xr:uid="{00000000-0005-0000-0000-000023040000}"/>
    <cellStyle name="20% - Accent1 55 2 4 2" xfId="18950" xr:uid="{00000000-0005-0000-0000-000024040000}"/>
    <cellStyle name="20% - Accent1 55 2 5" xfId="5668" xr:uid="{00000000-0005-0000-0000-000025040000}"/>
    <cellStyle name="20% - Accent1 55 2 5 2" xfId="16956" xr:uid="{00000000-0005-0000-0000-000026040000}"/>
    <cellStyle name="20% - Accent1 55 2 6" xfId="14962" xr:uid="{00000000-0005-0000-0000-000027040000}"/>
    <cellStyle name="20% - Accent1 55 3" xfId="10653" xr:uid="{00000000-0005-0000-0000-000028040000}"/>
    <cellStyle name="20% - Accent1 55 3 2" xfId="21941" xr:uid="{00000000-0005-0000-0000-000029040000}"/>
    <cellStyle name="20% - Accent1 55 4" xfId="8659" xr:uid="{00000000-0005-0000-0000-00002A040000}"/>
    <cellStyle name="20% - Accent1 55 4 2" xfId="19947" xr:uid="{00000000-0005-0000-0000-00002B040000}"/>
    <cellStyle name="20% - Accent1 55 5" xfId="6665" xr:uid="{00000000-0005-0000-0000-00002C040000}"/>
    <cellStyle name="20% - Accent1 55 5 2" xfId="17953" xr:uid="{00000000-0005-0000-0000-00002D040000}"/>
    <cellStyle name="20% - Accent1 55 6" xfId="4671" xr:uid="{00000000-0005-0000-0000-00002E040000}"/>
    <cellStyle name="20% - Accent1 55 6 2" xfId="15959" xr:uid="{00000000-0005-0000-0000-00002F040000}"/>
    <cellStyle name="20% - Accent1 55 7" xfId="13965" xr:uid="{00000000-0005-0000-0000-000030040000}"/>
    <cellStyle name="20% - Accent1 55 8" xfId="12651" xr:uid="{00000000-0005-0000-0000-000031040000}"/>
    <cellStyle name="20% - Accent1 56" xfId="716" xr:uid="{00000000-0005-0000-0000-000032040000}"/>
    <cellStyle name="20% - Accent1 56 2" xfId="3672" xr:uid="{00000000-0005-0000-0000-000033040000}"/>
    <cellStyle name="20% - Accent1 56 2 2" xfId="11651" xr:uid="{00000000-0005-0000-0000-000034040000}"/>
    <cellStyle name="20% - Accent1 56 2 2 2" xfId="22939" xr:uid="{00000000-0005-0000-0000-000035040000}"/>
    <cellStyle name="20% - Accent1 56 2 3" xfId="9657" xr:uid="{00000000-0005-0000-0000-000036040000}"/>
    <cellStyle name="20% - Accent1 56 2 3 2" xfId="20945" xr:uid="{00000000-0005-0000-0000-000037040000}"/>
    <cellStyle name="20% - Accent1 56 2 4" xfId="7663" xr:uid="{00000000-0005-0000-0000-000038040000}"/>
    <cellStyle name="20% - Accent1 56 2 4 2" xfId="18951" xr:uid="{00000000-0005-0000-0000-000039040000}"/>
    <cellStyle name="20% - Accent1 56 2 5" xfId="5669" xr:uid="{00000000-0005-0000-0000-00003A040000}"/>
    <cellStyle name="20% - Accent1 56 2 5 2" xfId="16957" xr:uid="{00000000-0005-0000-0000-00003B040000}"/>
    <cellStyle name="20% - Accent1 56 2 6" xfId="14963" xr:uid="{00000000-0005-0000-0000-00003C040000}"/>
    <cellStyle name="20% - Accent1 56 3" xfId="10654" xr:uid="{00000000-0005-0000-0000-00003D040000}"/>
    <cellStyle name="20% - Accent1 56 3 2" xfId="21942" xr:uid="{00000000-0005-0000-0000-00003E040000}"/>
    <cellStyle name="20% - Accent1 56 4" xfId="8660" xr:uid="{00000000-0005-0000-0000-00003F040000}"/>
    <cellStyle name="20% - Accent1 56 4 2" xfId="19948" xr:uid="{00000000-0005-0000-0000-000040040000}"/>
    <cellStyle name="20% - Accent1 56 5" xfId="6666" xr:uid="{00000000-0005-0000-0000-000041040000}"/>
    <cellStyle name="20% - Accent1 56 5 2" xfId="17954" xr:uid="{00000000-0005-0000-0000-000042040000}"/>
    <cellStyle name="20% - Accent1 56 6" xfId="4672" xr:uid="{00000000-0005-0000-0000-000043040000}"/>
    <cellStyle name="20% - Accent1 56 6 2" xfId="15960" xr:uid="{00000000-0005-0000-0000-000044040000}"/>
    <cellStyle name="20% - Accent1 56 7" xfId="13966" xr:uid="{00000000-0005-0000-0000-000045040000}"/>
    <cellStyle name="20% - Accent1 56 8" xfId="12652" xr:uid="{00000000-0005-0000-0000-000046040000}"/>
    <cellStyle name="20% - Accent1 57" xfId="717" xr:uid="{00000000-0005-0000-0000-000047040000}"/>
    <cellStyle name="20% - Accent1 57 2" xfId="3673" xr:uid="{00000000-0005-0000-0000-000048040000}"/>
    <cellStyle name="20% - Accent1 57 2 2" xfId="11652" xr:uid="{00000000-0005-0000-0000-000049040000}"/>
    <cellStyle name="20% - Accent1 57 2 2 2" xfId="22940" xr:uid="{00000000-0005-0000-0000-00004A040000}"/>
    <cellStyle name="20% - Accent1 57 2 3" xfId="9658" xr:uid="{00000000-0005-0000-0000-00004B040000}"/>
    <cellStyle name="20% - Accent1 57 2 3 2" xfId="20946" xr:uid="{00000000-0005-0000-0000-00004C040000}"/>
    <cellStyle name="20% - Accent1 57 2 4" xfId="7664" xr:uid="{00000000-0005-0000-0000-00004D040000}"/>
    <cellStyle name="20% - Accent1 57 2 4 2" xfId="18952" xr:uid="{00000000-0005-0000-0000-00004E040000}"/>
    <cellStyle name="20% - Accent1 57 2 5" xfId="5670" xr:uid="{00000000-0005-0000-0000-00004F040000}"/>
    <cellStyle name="20% - Accent1 57 2 5 2" xfId="16958" xr:uid="{00000000-0005-0000-0000-000050040000}"/>
    <cellStyle name="20% - Accent1 57 2 6" xfId="14964" xr:uid="{00000000-0005-0000-0000-000051040000}"/>
    <cellStyle name="20% - Accent1 57 3" xfId="10655" xr:uid="{00000000-0005-0000-0000-000052040000}"/>
    <cellStyle name="20% - Accent1 57 3 2" xfId="21943" xr:uid="{00000000-0005-0000-0000-000053040000}"/>
    <cellStyle name="20% - Accent1 57 4" xfId="8661" xr:uid="{00000000-0005-0000-0000-000054040000}"/>
    <cellStyle name="20% - Accent1 57 4 2" xfId="19949" xr:uid="{00000000-0005-0000-0000-000055040000}"/>
    <cellStyle name="20% - Accent1 57 5" xfId="6667" xr:uid="{00000000-0005-0000-0000-000056040000}"/>
    <cellStyle name="20% - Accent1 57 5 2" xfId="17955" xr:uid="{00000000-0005-0000-0000-000057040000}"/>
    <cellStyle name="20% - Accent1 57 6" xfId="4673" xr:uid="{00000000-0005-0000-0000-000058040000}"/>
    <cellStyle name="20% - Accent1 57 6 2" xfId="15961" xr:uid="{00000000-0005-0000-0000-000059040000}"/>
    <cellStyle name="20% - Accent1 57 7" xfId="13967" xr:uid="{00000000-0005-0000-0000-00005A040000}"/>
    <cellStyle name="20% - Accent1 57 8" xfId="12653" xr:uid="{00000000-0005-0000-0000-00005B040000}"/>
    <cellStyle name="20% - Accent1 58" xfId="718" xr:uid="{00000000-0005-0000-0000-00005C040000}"/>
    <cellStyle name="20% - Accent1 58 2" xfId="3674" xr:uid="{00000000-0005-0000-0000-00005D040000}"/>
    <cellStyle name="20% - Accent1 58 2 2" xfId="11653" xr:uid="{00000000-0005-0000-0000-00005E040000}"/>
    <cellStyle name="20% - Accent1 58 2 2 2" xfId="22941" xr:uid="{00000000-0005-0000-0000-00005F040000}"/>
    <cellStyle name="20% - Accent1 58 2 3" xfId="9659" xr:uid="{00000000-0005-0000-0000-000060040000}"/>
    <cellStyle name="20% - Accent1 58 2 3 2" xfId="20947" xr:uid="{00000000-0005-0000-0000-000061040000}"/>
    <cellStyle name="20% - Accent1 58 2 4" xfId="7665" xr:uid="{00000000-0005-0000-0000-000062040000}"/>
    <cellStyle name="20% - Accent1 58 2 4 2" xfId="18953" xr:uid="{00000000-0005-0000-0000-000063040000}"/>
    <cellStyle name="20% - Accent1 58 2 5" xfId="5671" xr:uid="{00000000-0005-0000-0000-000064040000}"/>
    <cellStyle name="20% - Accent1 58 2 5 2" xfId="16959" xr:uid="{00000000-0005-0000-0000-000065040000}"/>
    <cellStyle name="20% - Accent1 58 2 6" xfId="14965" xr:uid="{00000000-0005-0000-0000-000066040000}"/>
    <cellStyle name="20% - Accent1 58 3" xfId="10656" xr:uid="{00000000-0005-0000-0000-000067040000}"/>
    <cellStyle name="20% - Accent1 58 3 2" xfId="21944" xr:uid="{00000000-0005-0000-0000-000068040000}"/>
    <cellStyle name="20% - Accent1 58 4" xfId="8662" xr:uid="{00000000-0005-0000-0000-000069040000}"/>
    <cellStyle name="20% - Accent1 58 4 2" xfId="19950" xr:uid="{00000000-0005-0000-0000-00006A040000}"/>
    <cellStyle name="20% - Accent1 58 5" xfId="6668" xr:uid="{00000000-0005-0000-0000-00006B040000}"/>
    <cellStyle name="20% - Accent1 58 5 2" xfId="17956" xr:uid="{00000000-0005-0000-0000-00006C040000}"/>
    <cellStyle name="20% - Accent1 58 6" xfId="4674" xr:uid="{00000000-0005-0000-0000-00006D040000}"/>
    <cellStyle name="20% - Accent1 58 6 2" xfId="15962" xr:uid="{00000000-0005-0000-0000-00006E040000}"/>
    <cellStyle name="20% - Accent1 58 7" xfId="13968" xr:uid="{00000000-0005-0000-0000-00006F040000}"/>
    <cellStyle name="20% - Accent1 58 8" xfId="12654" xr:uid="{00000000-0005-0000-0000-000070040000}"/>
    <cellStyle name="20% - Accent1 59" xfId="719" xr:uid="{00000000-0005-0000-0000-000071040000}"/>
    <cellStyle name="20% - Accent1 59 2" xfId="3675" xr:uid="{00000000-0005-0000-0000-000072040000}"/>
    <cellStyle name="20% - Accent1 59 2 2" xfId="11654" xr:uid="{00000000-0005-0000-0000-000073040000}"/>
    <cellStyle name="20% - Accent1 59 2 2 2" xfId="22942" xr:uid="{00000000-0005-0000-0000-000074040000}"/>
    <cellStyle name="20% - Accent1 59 2 3" xfId="9660" xr:uid="{00000000-0005-0000-0000-000075040000}"/>
    <cellStyle name="20% - Accent1 59 2 3 2" xfId="20948" xr:uid="{00000000-0005-0000-0000-000076040000}"/>
    <cellStyle name="20% - Accent1 59 2 4" xfId="7666" xr:uid="{00000000-0005-0000-0000-000077040000}"/>
    <cellStyle name="20% - Accent1 59 2 4 2" xfId="18954" xr:uid="{00000000-0005-0000-0000-000078040000}"/>
    <cellStyle name="20% - Accent1 59 2 5" xfId="5672" xr:uid="{00000000-0005-0000-0000-000079040000}"/>
    <cellStyle name="20% - Accent1 59 2 5 2" xfId="16960" xr:uid="{00000000-0005-0000-0000-00007A040000}"/>
    <cellStyle name="20% - Accent1 59 2 6" xfId="14966" xr:uid="{00000000-0005-0000-0000-00007B040000}"/>
    <cellStyle name="20% - Accent1 59 3" xfId="10657" xr:uid="{00000000-0005-0000-0000-00007C040000}"/>
    <cellStyle name="20% - Accent1 59 3 2" xfId="21945" xr:uid="{00000000-0005-0000-0000-00007D040000}"/>
    <cellStyle name="20% - Accent1 59 4" xfId="8663" xr:uid="{00000000-0005-0000-0000-00007E040000}"/>
    <cellStyle name="20% - Accent1 59 4 2" xfId="19951" xr:uid="{00000000-0005-0000-0000-00007F040000}"/>
    <cellStyle name="20% - Accent1 59 5" xfId="6669" xr:uid="{00000000-0005-0000-0000-000080040000}"/>
    <cellStyle name="20% - Accent1 59 5 2" xfId="17957" xr:uid="{00000000-0005-0000-0000-000081040000}"/>
    <cellStyle name="20% - Accent1 59 6" xfId="4675" xr:uid="{00000000-0005-0000-0000-000082040000}"/>
    <cellStyle name="20% - Accent1 59 6 2" xfId="15963" xr:uid="{00000000-0005-0000-0000-000083040000}"/>
    <cellStyle name="20% - Accent1 59 7" xfId="13969" xr:uid="{00000000-0005-0000-0000-000084040000}"/>
    <cellStyle name="20% - Accent1 59 8" xfId="12655" xr:uid="{00000000-0005-0000-0000-000085040000}"/>
    <cellStyle name="20% - Accent1 6" xfId="720" xr:uid="{00000000-0005-0000-0000-000086040000}"/>
    <cellStyle name="20% - Accent1 6 10" xfId="24563" xr:uid="{00000000-0005-0000-0000-000087040000}"/>
    <cellStyle name="20% - Accent1 6 11" xfId="24953" xr:uid="{00000000-0005-0000-0000-000088040000}"/>
    <cellStyle name="20% - Accent1 6 2" xfId="3676" xr:uid="{00000000-0005-0000-0000-000089040000}"/>
    <cellStyle name="20% - Accent1 6 2 2" xfId="11655" xr:uid="{00000000-0005-0000-0000-00008A040000}"/>
    <cellStyle name="20% - Accent1 6 2 2 2" xfId="22943" xr:uid="{00000000-0005-0000-0000-00008B040000}"/>
    <cellStyle name="20% - Accent1 6 2 3" xfId="9661" xr:uid="{00000000-0005-0000-0000-00008C040000}"/>
    <cellStyle name="20% - Accent1 6 2 3 2" xfId="20949" xr:uid="{00000000-0005-0000-0000-00008D040000}"/>
    <cellStyle name="20% - Accent1 6 2 4" xfId="7667" xr:uid="{00000000-0005-0000-0000-00008E040000}"/>
    <cellStyle name="20% - Accent1 6 2 4 2" xfId="18955" xr:uid="{00000000-0005-0000-0000-00008F040000}"/>
    <cellStyle name="20% - Accent1 6 2 5" xfId="5673" xr:uid="{00000000-0005-0000-0000-000090040000}"/>
    <cellStyle name="20% - Accent1 6 2 5 2" xfId="16961" xr:uid="{00000000-0005-0000-0000-000091040000}"/>
    <cellStyle name="20% - Accent1 6 2 6" xfId="14967" xr:uid="{00000000-0005-0000-0000-000092040000}"/>
    <cellStyle name="20% - Accent1 6 2 7" xfId="24324" xr:uid="{00000000-0005-0000-0000-000093040000}"/>
    <cellStyle name="20% - Accent1 6 2 8" xfId="24788" xr:uid="{00000000-0005-0000-0000-000094040000}"/>
    <cellStyle name="20% - Accent1 6 2 9" xfId="25155" xr:uid="{00000000-0005-0000-0000-000095040000}"/>
    <cellStyle name="20% - Accent1 6 3" xfId="10658" xr:uid="{00000000-0005-0000-0000-000096040000}"/>
    <cellStyle name="20% - Accent1 6 3 2" xfId="21946" xr:uid="{00000000-0005-0000-0000-000097040000}"/>
    <cellStyle name="20% - Accent1 6 4" xfId="8664" xr:uid="{00000000-0005-0000-0000-000098040000}"/>
    <cellStyle name="20% - Accent1 6 4 2" xfId="19952" xr:uid="{00000000-0005-0000-0000-000099040000}"/>
    <cellStyle name="20% - Accent1 6 5" xfId="6670" xr:uid="{00000000-0005-0000-0000-00009A040000}"/>
    <cellStyle name="20% - Accent1 6 5 2" xfId="17958" xr:uid="{00000000-0005-0000-0000-00009B040000}"/>
    <cellStyle name="20% - Accent1 6 6" xfId="4676" xr:uid="{00000000-0005-0000-0000-00009C040000}"/>
    <cellStyle name="20% - Accent1 6 6 2" xfId="15964" xr:uid="{00000000-0005-0000-0000-00009D040000}"/>
    <cellStyle name="20% - Accent1 6 7" xfId="13970" xr:uid="{00000000-0005-0000-0000-00009E040000}"/>
    <cellStyle name="20% - Accent1 6 8" xfId="12656" xr:uid="{00000000-0005-0000-0000-00009F040000}"/>
    <cellStyle name="20% - Accent1 6 9" xfId="23936" xr:uid="{00000000-0005-0000-0000-0000A0040000}"/>
    <cellStyle name="20% - Accent1 60" xfId="721" xr:uid="{00000000-0005-0000-0000-0000A1040000}"/>
    <cellStyle name="20% - Accent1 60 2" xfId="3677" xr:uid="{00000000-0005-0000-0000-0000A2040000}"/>
    <cellStyle name="20% - Accent1 60 2 2" xfId="11656" xr:uid="{00000000-0005-0000-0000-0000A3040000}"/>
    <cellStyle name="20% - Accent1 60 2 2 2" xfId="22944" xr:uid="{00000000-0005-0000-0000-0000A4040000}"/>
    <cellStyle name="20% - Accent1 60 2 3" xfId="9662" xr:uid="{00000000-0005-0000-0000-0000A5040000}"/>
    <cellStyle name="20% - Accent1 60 2 3 2" xfId="20950" xr:uid="{00000000-0005-0000-0000-0000A6040000}"/>
    <cellStyle name="20% - Accent1 60 2 4" xfId="7668" xr:uid="{00000000-0005-0000-0000-0000A7040000}"/>
    <cellStyle name="20% - Accent1 60 2 4 2" xfId="18956" xr:uid="{00000000-0005-0000-0000-0000A8040000}"/>
    <cellStyle name="20% - Accent1 60 2 5" xfId="5674" xr:uid="{00000000-0005-0000-0000-0000A9040000}"/>
    <cellStyle name="20% - Accent1 60 2 5 2" xfId="16962" xr:uid="{00000000-0005-0000-0000-0000AA040000}"/>
    <cellStyle name="20% - Accent1 60 2 6" xfId="14968" xr:uid="{00000000-0005-0000-0000-0000AB040000}"/>
    <cellStyle name="20% - Accent1 60 3" xfId="10659" xr:uid="{00000000-0005-0000-0000-0000AC040000}"/>
    <cellStyle name="20% - Accent1 60 3 2" xfId="21947" xr:uid="{00000000-0005-0000-0000-0000AD040000}"/>
    <cellStyle name="20% - Accent1 60 4" xfId="8665" xr:uid="{00000000-0005-0000-0000-0000AE040000}"/>
    <cellStyle name="20% - Accent1 60 4 2" xfId="19953" xr:uid="{00000000-0005-0000-0000-0000AF040000}"/>
    <cellStyle name="20% - Accent1 60 5" xfId="6671" xr:uid="{00000000-0005-0000-0000-0000B0040000}"/>
    <cellStyle name="20% - Accent1 60 5 2" xfId="17959" xr:uid="{00000000-0005-0000-0000-0000B1040000}"/>
    <cellStyle name="20% - Accent1 60 6" xfId="4677" xr:uid="{00000000-0005-0000-0000-0000B2040000}"/>
    <cellStyle name="20% - Accent1 60 6 2" xfId="15965" xr:uid="{00000000-0005-0000-0000-0000B3040000}"/>
    <cellStyle name="20% - Accent1 60 7" xfId="13971" xr:uid="{00000000-0005-0000-0000-0000B4040000}"/>
    <cellStyle name="20% - Accent1 60 8" xfId="12657" xr:uid="{00000000-0005-0000-0000-0000B5040000}"/>
    <cellStyle name="20% - Accent1 61" xfId="722" xr:uid="{00000000-0005-0000-0000-0000B6040000}"/>
    <cellStyle name="20% - Accent1 61 2" xfId="3678" xr:uid="{00000000-0005-0000-0000-0000B7040000}"/>
    <cellStyle name="20% - Accent1 61 2 2" xfId="11657" xr:uid="{00000000-0005-0000-0000-0000B8040000}"/>
    <cellStyle name="20% - Accent1 61 2 2 2" xfId="22945" xr:uid="{00000000-0005-0000-0000-0000B9040000}"/>
    <cellStyle name="20% - Accent1 61 2 3" xfId="9663" xr:uid="{00000000-0005-0000-0000-0000BA040000}"/>
    <cellStyle name="20% - Accent1 61 2 3 2" xfId="20951" xr:uid="{00000000-0005-0000-0000-0000BB040000}"/>
    <cellStyle name="20% - Accent1 61 2 4" xfId="7669" xr:uid="{00000000-0005-0000-0000-0000BC040000}"/>
    <cellStyle name="20% - Accent1 61 2 4 2" xfId="18957" xr:uid="{00000000-0005-0000-0000-0000BD040000}"/>
    <cellStyle name="20% - Accent1 61 2 5" xfId="5675" xr:uid="{00000000-0005-0000-0000-0000BE040000}"/>
    <cellStyle name="20% - Accent1 61 2 5 2" xfId="16963" xr:uid="{00000000-0005-0000-0000-0000BF040000}"/>
    <cellStyle name="20% - Accent1 61 2 6" xfId="14969" xr:uid="{00000000-0005-0000-0000-0000C0040000}"/>
    <cellStyle name="20% - Accent1 61 3" xfId="10660" xr:uid="{00000000-0005-0000-0000-0000C1040000}"/>
    <cellStyle name="20% - Accent1 61 3 2" xfId="21948" xr:uid="{00000000-0005-0000-0000-0000C2040000}"/>
    <cellStyle name="20% - Accent1 61 4" xfId="8666" xr:uid="{00000000-0005-0000-0000-0000C3040000}"/>
    <cellStyle name="20% - Accent1 61 4 2" xfId="19954" xr:uid="{00000000-0005-0000-0000-0000C4040000}"/>
    <cellStyle name="20% - Accent1 61 5" xfId="6672" xr:uid="{00000000-0005-0000-0000-0000C5040000}"/>
    <cellStyle name="20% - Accent1 61 5 2" xfId="17960" xr:uid="{00000000-0005-0000-0000-0000C6040000}"/>
    <cellStyle name="20% - Accent1 61 6" xfId="4678" xr:uid="{00000000-0005-0000-0000-0000C7040000}"/>
    <cellStyle name="20% - Accent1 61 6 2" xfId="15966" xr:uid="{00000000-0005-0000-0000-0000C8040000}"/>
    <cellStyle name="20% - Accent1 61 7" xfId="13972" xr:uid="{00000000-0005-0000-0000-0000C9040000}"/>
    <cellStyle name="20% - Accent1 61 8" xfId="12658" xr:uid="{00000000-0005-0000-0000-0000CA040000}"/>
    <cellStyle name="20% - Accent1 62" xfId="723" xr:uid="{00000000-0005-0000-0000-0000CB040000}"/>
    <cellStyle name="20% - Accent1 62 2" xfId="3679" xr:uid="{00000000-0005-0000-0000-0000CC040000}"/>
    <cellStyle name="20% - Accent1 62 2 2" xfId="11658" xr:uid="{00000000-0005-0000-0000-0000CD040000}"/>
    <cellStyle name="20% - Accent1 62 2 2 2" xfId="22946" xr:uid="{00000000-0005-0000-0000-0000CE040000}"/>
    <cellStyle name="20% - Accent1 62 2 3" xfId="9664" xr:uid="{00000000-0005-0000-0000-0000CF040000}"/>
    <cellStyle name="20% - Accent1 62 2 3 2" xfId="20952" xr:uid="{00000000-0005-0000-0000-0000D0040000}"/>
    <cellStyle name="20% - Accent1 62 2 4" xfId="7670" xr:uid="{00000000-0005-0000-0000-0000D1040000}"/>
    <cellStyle name="20% - Accent1 62 2 4 2" xfId="18958" xr:uid="{00000000-0005-0000-0000-0000D2040000}"/>
    <cellStyle name="20% - Accent1 62 2 5" xfId="5676" xr:uid="{00000000-0005-0000-0000-0000D3040000}"/>
    <cellStyle name="20% - Accent1 62 2 5 2" xfId="16964" xr:uid="{00000000-0005-0000-0000-0000D4040000}"/>
    <cellStyle name="20% - Accent1 62 2 6" xfId="14970" xr:uid="{00000000-0005-0000-0000-0000D5040000}"/>
    <cellStyle name="20% - Accent1 62 3" xfId="10661" xr:uid="{00000000-0005-0000-0000-0000D6040000}"/>
    <cellStyle name="20% - Accent1 62 3 2" xfId="21949" xr:uid="{00000000-0005-0000-0000-0000D7040000}"/>
    <cellStyle name="20% - Accent1 62 4" xfId="8667" xr:uid="{00000000-0005-0000-0000-0000D8040000}"/>
    <cellStyle name="20% - Accent1 62 4 2" xfId="19955" xr:uid="{00000000-0005-0000-0000-0000D9040000}"/>
    <cellStyle name="20% - Accent1 62 5" xfId="6673" xr:uid="{00000000-0005-0000-0000-0000DA040000}"/>
    <cellStyle name="20% - Accent1 62 5 2" xfId="17961" xr:uid="{00000000-0005-0000-0000-0000DB040000}"/>
    <cellStyle name="20% - Accent1 62 6" xfId="4679" xr:uid="{00000000-0005-0000-0000-0000DC040000}"/>
    <cellStyle name="20% - Accent1 62 6 2" xfId="15967" xr:uid="{00000000-0005-0000-0000-0000DD040000}"/>
    <cellStyle name="20% - Accent1 62 7" xfId="13973" xr:uid="{00000000-0005-0000-0000-0000DE040000}"/>
    <cellStyle name="20% - Accent1 62 8" xfId="12659" xr:uid="{00000000-0005-0000-0000-0000DF040000}"/>
    <cellStyle name="20% - Accent1 63" xfId="724" xr:uid="{00000000-0005-0000-0000-0000E0040000}"/>
    <cellStyle name="20% - Accent1 63 2" xfId="3680" xr:uid="{00000000-0005-0000-0000-0000E1040000}"/>
    <cellStyle name="20% - Accent1 63 2 2" xfId="11659" xr:uid="{00000000-0005-0000-0000-0000E2040000}"/>
    <cellStyle name="20% - Accent1 63 2 2 2" xfId="22947" xr:uid="{00000000-0005-0000-0000-0000E3040000}"/>
    <cellStyle name="20% - Accent1 63 2 3" xfId="9665" xr:uid="{00000000-0005-0000-0000-0000E4040000}"/>
    <cellStyle name="20% - Accent1 63 2 3 2" xfId="20953" xr:uid="{00000000-0005-0000-0000-0000E5040000}"/>
    <cellStyle name="20% - Accent1 63 2 4" xfId="7671" xr:uid="{00000000-0005-0000-0000-0000E6040000}"/>
    <cellStyle name="20% - Accent1 63 2 4 2" xfId="18959" xr:uid="{00000000-0005-0000-0000-0000E7040000}"/>
    <cellStyle name="20% - Accent1 63 2 5" xfId="5677" xr:uid="{00000000-0005-0000-0000-0000E8040000}"/>
    <cellStyle name="20% - Accent1 63 2 5 2" xfId="16965" xr:uid="{00000000-0005-0000-0000-0000E9040000}"/>
    <cellStyle name="20% - Accent1 63 2 6" xfId="14971" xr:uid="{00000000-0005-0000-0000-0000EA040000}"/>
    <cellStyle name="20% - Accent1 63 3" xfId="10662" xr:uid="{00000000-0005-0000-0000-0000EB040000}"/>
    <cellStyle name="20% - Accent1 63 3 2" xfId="21950" xr:uid="{00000000-0005-0000-0000-0000EC040000}"/>
    <cellStyle name="20% - Accent1 63 4" xfId="8668" xr:uid="{00000000-0005-0000-0000-0000ED040000}"/>
    <cellStyle name="20% - Accent1 63 4 2" xfId="19956" xr:uid="{00000000-0005-0000-0000-0000EE040000}"/>
    <cellStyle name="20% - Accent1 63 5" xfId="6674" xr:uid="{00000000-0005-0000-0000-0000EF040000}"/>
    <cellStyle name="20% - Accent1 63 5 2" xfId="17962" xr:uid="{00000000-0005-0000-0000-0000F0040000}"/>
    <cellStyle name="20% - Accent1 63 6" xfId="4680" xr:uid="{00000000-0005-0000-0000-0000F1040000}"/>
    <cellStyle name="20% - Accent1 63 6 2" xfId="15968" xr:uid="{00000000-0005-0000-0000-0000F2040000}"/>
    <cellStyle name="20% - Accent1 63 7" xfId="13974" xr:uid="{00000000-0005-0000-0000-0000F3040000}"/>
    <cellStyle name="20% - Accent1 63 8" xfId="12660" xr:uid="{00000000-0005-0000-0000-0000F4040000}"/>
    <cellStyle name="20% - Accent1 64" xfId="725" xr:uid="{00000000-0005-0000-0000-0000F5040000}"/>
    <cellStyle name="20% - Accent1 64 2" xfId="3681" xr:uid="{00000000-0005-0000-0000-0000F6040000}"/>
    <cellStyle name="20% - Accent1 64 2 2" xfId="11660" xr:uid="{00000000-0005-0000-0000-0000F7040000}"/>
    <cellStyle name="20% - Accent1 64 2 2 2" xfId="22948" xr:uid="{00000000-0005-0000-0000-0000F8040000}"/>
    <cellStyle name="20% - Accent1 64 2 3" xfId="9666" xr:uid="{00000000-0005-0000-0000-0000F9040000}"/>
    <cellStyle name="20% - Accent1 64 2 3 2" xfId="20954" xr:uid="{00000000-0005-0000-0000-0000FA040000}"/>
    <cellStyle name="20% - Accent1 64 2 4" xfId="7672" xr:uid="{00000000-0005-0000-0000-0000FB040000}"/>
    <cellStyle name="20% - Accent1 64 2 4 2" xfId="18960" xr:uid="{00000000-0005-0000-0000-0000FC040000}"/>
    <cellStyle name="20% - Accent1 64 2 5" xfId="5678" xr:uid="{00000000-0005-0000-0000-0000FD040000}"/>
    <cellStyle name="20% - Accent1 64 2 5 2" xfId="16966" xr:uid="{00000000-0005-0000-0000-0000FE040000}"/>
    <cellStyle name="20% - Accent1 64 2 6" xfId="14972" xr:uid="{00000000-0005-0000-0000-0000FF040000}"/>
    <cellStyle name="20% - Accent1 64 3" xfId="10663" xr:uid="{00000000-0005-0000-0000-000000050000}"/>
    <cellStyle name="20% - Accent1 64 3 2" xfId="21951" xr:uid="{00000000-0005-0000-0000-000001050000}"/>
    <cellStyle name="20% - Accent1 64 4" xfId="8669" xr:uid="{00000000-0005-0000-0000-000002050000}"/>
    <cellStyle name="20% - Accent1 64 4 2" xfId="19957" xr:uid="{00000000-0005-0000-0000-000003050000}"/>
    <cellStyle name="20% - Accent1 64 5" xfId="6675" xr:uid="{00000000-0005-0000-0000-000004050000}"/>
    <cellStyle name="20% - Accent1 64 5 2" xfId="17963" xr:uid="{00000000-0005-0000-0000-000005050000}"/>
    <cellStyle name="20% - Accent1 64 6" xfId="4681" xr:uid="{00000000-0005-0000-0000-000006050000}"/>
    <cellStyle name="20% - Accent1 64 6 2" xfId="15969" xr:uid="{00000000-0005-0000-0000-000007050000}"/>
    <cellStyle name="20% - Accent1 64 7" xfId="13975" xr:uid="{00000000-0005-0000-0000-000008050000}"/>
    <cellStyle name="20% - Accent1 64 8" xfId="12661" xr:uid="{00000000-0005-0000-0000-000009050000}"/>
    <cellStyle name="20% - Accent1 65" xfId="726" xr:uid="{00000000-0005-0000-0000-00000A050000}"/>
    <cellStyle name="20% - Accent1 65 2" xfId="3682" xr:uid="{00000000-0005-0000-0000-00000B050000}"/>
    <cellStyle name="20% - Accent1 65 2 2" xfId="11661" xr:uid="{00000000-0005-0000-0000-00000C050000}"/>
    <cellStyle name="20% - Accent1 65 2 2 2" xfId="22949" xr:uid="{00000000-0005-0000-0000-00000D050000}"/>
    <cellStyle name="20% - Accent1 65 2 3" xfId="9667" xr:uid="{00000000-0005-0000-0000-00000E050000}"/>
    <cellStyle name="20% - Accent1 65 2 3 2" xfId="20955" xr:uid="{00000000-0005-0000-0000-00000F050000}"/>
    <cellStyle name="20% - Accent1 65 2 4" xfId="7673" xr:uid="{00000000-0005-0000-0000-000010050000}"/>
    <cellStyle name="20% - Accent1 65 2 4 2" xfId="18961" xr:uid="{00000000-0005-0000-0000-000011050000}"/>
    <cellStyle name="20% - Accent1 65 2 5" xfId="5679" xr:uid="{00000000-0005-0000-0000-000012050000}"/>
    <cellStyle name="20% - Accent1 65 2 5 2" xfId="16967" xr:uid="{00000000-0005-0000-0000-000013050000}"/>
    <cellStyle name="20% - Accent1 65 2 6" xfId="14973" xr:uid="{00000000-0005-0000-0000-000014050000}"/>
    <cellStyle name="20% - Accent1 65 3" xfId="10664" xr:uid="{00000000-0005-0000-0000-000015050000}"/>
    <cellStyle name="20% - Accent1 65 3 2" xfId="21952" xr:uid="{00000000-0005-0000-0000-000016050000}"/>
    <cellStyle name="20% - Accent1 65 4" xfId="8670" xr:uid="{00000000-0005-0000-0000-000017050000}"/>
    <cellStyle name="20% - Accent1 65 4 2" xfId="19958" xr:uid="{00000000-0005-0000-0000-000018050000}"/>
    <cellStyle name="20% - Accent1 65 5" xfId="6676" xr:uid="{00000000-0005-0000-0000-000019050000}"/>
    <cellStyle name="20% - Accent1 65 5 2" xfId="17964" xr:uid="{00000000-0005-0000-0000-00001A050000}"/>
    <cellStyle name="20% - Accent1 65 6" xfId="4682" xr:uid="{00000000-0005-0000-0000-00001B050000}"/>
    <cellStyle name="20% - Accent1 65 6 2" xfId="15970" xr:uid="{00000000-0005-0000-0000-00001C050000}"/>
    <cellStyle name="20% - Accent1 65 7" xfId="13976" xr:uid="{00000000-0005-0000-0000-00001D050000}"/>
    <cellStyle name="20% - Accent1 65 8" xfId="12662" xr:uid="{00000000-0005-0000-0000-00001E050000}"/>
    <cellStyle name="20% - Accent1 66" xfId="727" xr:uid="{00000000-0005-0000-0000-00001F050000}"/>
    <cellStyle name="20% - Accent1 66 2" xfId="3683" xr:uid="{00000000-0005-0000-0000-000020050000}"/>
    <cellStyle name="20% - Accent1 66 2 2" xfId="11662" xr:uid="{00000000-0005-0000-0000-000021050000}"/>
    <cellStyle name="20% - Accent1 66 2 2 2" xfId="22950" xr:uid="{00000000-0005-0000-0000-000022050000}"/>
    <cellStyle name="20% - Accent1 66 2 3" xfId="9668" xr:uid="{00000000-0005-0000-0000-000023050000}"/>
    <cellStyle name="20% - Accent1 66 2 3 2" xfId="20956" xr:uid="{00000000-0005-0000-0000-000024050000}"/>
    <cellStyle name="20% - Accent1 66 2 4" xfId="7674" xr:uid="{00000000-0005-0000-0000-000025050000}"/>
    <cellStyle name="20% - Accent1 66 2 4 2" xfId="18962" xr:uid="{00000000-0005-0000-0000-000026050000}"/>
    <cellStyle name="20% - Accent1 66 2 5" xfId="5680" xr:uid="{00000000-0005-0000-0000-000027050000}"/>
    <cellStyle name="20% - Accent1 66 2 5 2" xfId="16968" xr:uid="{00000000-0005-0000-0000-000028050000}"/>
    <cellStyle name="20% - Accent1 66 2 6" xfId="14974" xr:uid="{00000000-0005-0000-0000-000029050000}"/>
    <cellStyle name="20% - Accent1 66 3" xfId="10665" xr:uid="{00000000-0005-0000-0000-00002A050000}"/>
    <cellStyle name="20% - Accent1 66 3 2" xfId="21953" xr:uid="{00000000-0005-0000-0000-00002B050000}"/>
    <cellStyle name="20% - Accent1 66 4" xfId="8671" xr:uid="{00000000-0005-0000-0000-00002C050000}"/>
    <cellStyle name="20% - Accent1 66 4 2" xfId="19959" xr:uid="{00000000-0005-0000-0000-00002D050000}"/>
    <cellStyle name="20% - Accent1 66 5" xfId="6677" xr:uid="{00000000-0005-0000-0000-00002E050000}"/>
    <cellStyle name="20% - Accent1 66 5 2" xfId="17965" xr:uid="{00000000-0005-0000-0000-00002F050000}"/>
    <cellStyle name="20% - Accent1 66 6" xfId="4683" xr:uid="{00000000-0005-0000-0000-000030050000}"/>
    <cellStyle name="20% - Accent1 66 6 2" xfId="15971" xr:uid="{00000000-0005-0000-0000-000031050000}"/>
    <cellStyle name="20% - Accent1 66 7" xfId="13977" xr:uid="{00000000-0005-0000-0000-000032050000}"/>
    <cellStyle name="20% - Accent1 66 8" xfId="12663" xr:uid="{00000000-0005-0000-0000-000033050000}"/>
    <cellStyle name="20% - Accent1 67" xfId="728" xr:uid="{00000000-0005-0000-0000-000034050000}"/>
    <cellStyle name="20% - Accent1 67 2" xfId="3684" xr:uid="{00000000-0005-0000-0000-000035050000}"/>
    <cellStyle name="20% - Accent1 67 2 2" xfId="11663" xr:uid="{00000000-0005-0000-0000-000036050000}"/>
    <cellStyle name="20% - Accent1 67 2 2 2" xfId="22951" xr:uid="{00000000-0005-0000-0000-000037050000}"/>
    <cellStyle name="20% - Accent1 67 2 3" xfId="9669" xr:uid="{00000000-0005-0000-0000-000038050000}"/>
    <cellStyle name="20% - Accent1 67 2 3 2" xfId="20957" xr:uid="{00000000-0005-0000-0000-000039050000}"/>
    <cellStyle name="20% - Accent1 67 2 4" xfId="7675" xr:uid="{00000000-0005-0000-0000-00003A050000}"/>
    <cellStyle name="20% - Accent1 67 2 4 2" xfId="18963" xr:uid="{00000000-0005-0000-0000-00003B050000}"/>
    <cellStyle name="20% - Accent1 67 2 5" xfId="5681" xr:uid="{00000000-0005-0000-0000-00003C050000}"/>
    <cellStyle name="20% - Accent1 67 2 5 2" xfId="16969" xr:uid="{00000000-0005-0000-0000-00003D050000}"/>
    <cellStyle name="20% - Accent1 67 2 6" xfId="14975" xr:uid="{00000000-0005-0000-0000-00003E050000}"/>
    <cellStyle name="20% - Accent1 67 3" xfId="10666" xr:uid="{00000000-0005-0000-0000-00003F050000}"/>
    <cellStyle name="20% - Accent1 67 3 2" xfId="21954" xr:uid="{00000000-0005-0000-0000-000040050000}"/>
    <cellStyle name="20% - Accent1 67 4" xfId="8672" xr:uid="{00000000-0005-0000-0000-000041050000}"/>
    <cellStyle name="20% - Accent1 67 4 2" xfId="19960" xr:uid="{00000000-0005-0000-0000-000042050000}"/>
    <cellStyle name="20% - Accent1 67 5" xfId="6678" xr:uid="{00000000-0005-0000-0000-000043050000}"/>
    <cellStyle name="20% - Accent1 67 5 2" xfId="17966" xr:uid="{00000000-0005-0000-0000-000044050000}"/>
    <cellStyle name="20% - Accent1 67 6" xfId="4684" xr:uid="{00000000-0005-0000-0000-000045050000}"/>
    <cellStyle name="20% - Accent1 67 6 2" xfId="15972" xr:uid="{00000000-0005-0000-0000-000046050000}"/>
    <cellStyle name="20% - Accent1 67 7" xfId="13978" xr:uid="{00000000-0005-0000-0000-000047050000}"/>
    <cellStyle name="20% - Accent1 67 8" xfId="12664" xr:uid="{00000000-0005-0000-0000-000048050000}"/>
    <cellStyle name="20% - Accent1 68" xfId="729" xr:uid="{00000000-0005-0000-0000-000049050000}"/>
    <cellStyle name="20% - Accent1 68 2" xfId="3685" xr:uid="{00000000-0005-0000-0000-00004A050000}"/>
    <cellStyle name="20% - Accent1 68 2 2" xfId="11664" xr:uid="{00000000-0005-0000-0000-00004B050000}"/>
    <cellStyle name="20% - Accent1 68 2 2 2" xfId="22952" xr:uid="{00000000-0005-0000-0000-00004C050000}"/>
    <cellStyle name="20% - Accent1 68 2 3" xfId="9670" xr:uid="{00000000-0005-0000-0000-00004D050000}"/>
    <cellStyle name="20% - Accent1 68 2 3 2" xfId="20958" xr:uid="{00000000-0005-0000-0000-00004E050000}"/>
    <cellStyle name="20% - Accent1 68 2 4" xfId="7676" xr:uid="{00000000-0005-0000-0000-00004F050000}"/>
    <cellStyle name="20% - Accent1 68 2 4 2" xfId="18964" xr:uid="{00000000-0005-0000-0000-000050050000}"/>
    <cellStyle name="20% - Accent1 68 2 5" xfId="5682" xr:uid="{00000000-0005-0000-0000-000051050000}"/>
    <cellStyle name="20% - Accent1 68 2 5 2" xfId="16970" xr:uid="{00000000-0005-0000-0000-000052050000}"/>
    <cellStyle name="20% - Accent1 68 2 6" xfId="14976" xr:uid="{00000000-0005-0000-0000-000053050000}"/>
    <cellStyle name="20% - Accent1 68 3" xfId="10667" xr:uid="{00000000-0005-0000-0000-000054050000}"/>
    <cellStyle name="20% - Accent1 68 3 2" xfId="21955" xr:uid="{00000000-0005-0000-0000-000055050000}"/>
    <cellStyle name="20% - Accent1 68 4" xfId="8673" xr:uid="{00000000-0005-0000-0000-000056050000}"/>
    <cellStyle name="20% - Accent1 68 4 2" xfId="19961" xr:uid="{00000000-0005-0000-0000-000057050000}"/>
    <cellStyle name="20% - Accent1 68 5" xfId="6679" xr:uid="{00000000-0005-0000-0000-000058050000}"/>
    <cellStyle name="20% - Accent1 68 5 2" xfId="17967" xr:uid="{00000000-0005-0000-0000-000059050000}"/>
    <cellStyle name="20% - Accent1 68 6" xfId="4685" xr:uid="{00000000-0005-0000-0000-00005A050000}"/>
    <cellStyle name="20% - Accent1 68 6 2" xfId="15973" xr:uid="{00000000-0005-0000-0000-00005B050000}"/>
    <cellStyle name="20% - Accent1 68 7" xfId="13979" xr:uid="{00000000-0005-0000-0000-00005C050000}"/>
    <cellStyle name="20% - Accent1 68 8" xfId="12665" xr:uid="{00000000-0005-0000-0000-00005D050000}"/>
    <cellStyle name="20% - Accent1 69" xfId="730" xr:uid="{00000000-0005-0000-0000-00005E050000}"/>
    <cellStyle name="20% - Accent1 69 2" xfId="3686" xr:uid="{00000000-0005-0000-0000-00005F050000}"/>
    <cellStyle name="20% - Accent1 69 2 2" xfId="11665" xr:uid="{00000000-0005-0000-0000-000060050000}"/>
    <cellStyle name="20% - Accent1 69 2 2 2" xfId="22953" xr:uid="{00000000-0005-0000-0000-000061050000}"/>
    <cellStyle name="20% - Accent1 69 2 3" xfId="9671" xr:uid="{00000000-0005-0000-0000-000062050000}"/>
    <cellStyle name="20% - Accent1 69 2 3 2" xfId="20959" xr:uid="{00000000-0005-0000-0000-000063050000}"/>
    <cellStyle name="20% - Accent1 69 2 4" xfId="7677" xr:uid="{00000000-0005-0000-0000-000064050000}"/>
    <cellStyle name="20% - Accent1 69 2 4 2" xfId="18965" xr:uid="{00000000-0005-0000-0000-000065050000}"/>
    <cellStyle name="20% - Accent1 69 2 5" xfId="5683" xr:uid="{00000000-0005-0000-0000-000066050000}"/>
    <cellStyle name="20% - Accent1 69 2 5 2" xfId="16971" xr:uid="{00000000-0005-0000-0000-000067050000}"/>
    <cellStyle name="20% - Accent1 69 2 6" xfId="14977" xr:uid="{00000000-0005-0000-0000-000068050000}"/>
    <cellStyle name="20% - Accent1 69 3" xfId="10668" xr:uid="{00000000-0005-0000-0000-000069050000}"/>
    <cellStyle name="20% - Accent1 69 3 2" xfId="21956" xr:uid="{00000000-0005-0000-0000-00006A050000}"/>
    <cellStyle name="20% - Accent1 69 4" xfId="8674" xr:uid="{00000000-0005-0000-0000-00006B050000}"/>
    <cellStyle name="20% - Accent1 69 4 2" xfId="19962" xr:uid="{00000000-0005-0000-0000-00006C050000}"/>
    <cellStyle name="20% - Accent1 69 5" xfId="6680" xr:uid="{00000000-0005-0000-0000-00006D050000}"/>
    <cellStyle name="20% - Accent1 69 5 2" xfId="17968" xr:uid="{00000000-0005-0000-0000-00006E050000}"/>
    <cellStyle name="20% - Accent1 69 6" xfId="4686" xr:uid="{00000000-0005-0000-0000-00006F050000}"/>
    <cellStyle name="20% - Accent1 69 6 2" xfId="15974" xr:uid="{00000000-0005-0000-0000-000070050000}"/>
    <cellStyle name="20% - Accent1 69 7" xfId="13980" xr:uid="{00000000-0005-0000-0000-000071050000}"/>
    <cellStyle name="20% - Accent1 69 8" xfId="12666" xr:uid="{00000000-0005-0000-0000-000072050000}"/>
    <cellStyle name="20% - Accent1 7" xfId="731" xr:uid="{00000000-0005-0000-0000-000073050000}"/>
    <cellStyle name="20% - Accent1 7 10" xfId="24564" xr:uid="{00000000-0005-0000-0000-000074050000}"/>
    <cellStyle name="20% - Accent1 7 11" xfId="24954" xr:uid="{00000000-0005-0000-0000-000075050000}"/>
    <cellStyle name="20% - Accent1 7 2" xfId="3687" xr:uid="{00000000-0005-0000-0000-000076050000}"/>
    <cellStyle name="20% - Accent1 7 2 2" xfId="11666" xr:uid="{00000000-0005-0000-0000-000077050000}"/>
    <cellStyle name="20% - Accent1 7 2 2 2" xfId="22954" xr:uid="{00000000-0005-0000-0000-000078050000}"/>
    <cellStyle name="20% - Accent1 7 2 3" xfId="9672" xr:uid="{00000000-0005-0000-0000-000079050000}"/>
    <cellStyle name="20% - Accent1 7 2 3 2" xfId="20960" xr:uid="{00000000-0005-0000-0000-00007A050000}"/>
    <cellStyle name="20% - Accent1 7 2 4" xfId="7678" xr:uid="{00000000-0005-0000-0000-00007B050000}"/>
    <cellStyle name="20% - Accent1 7 2 4 2" xfId="18966" xr:uid="{00000000-0005-0000-0000-00007C050000}"/>
    <cellStyle name="20% - Accent1 7 2 5" xfId="5684" xr:uid="{00000000-0005-0000-0000-00007D050000}"/>
    <cellStyle name="20% - Accent1 7 2 5 2" xfId="16972" xr:uid="{00000000-0005-0000-0000-00007E050000}"/>
    <cellStyle name="20% - Accent1 7 2 6" xfId="14978" xr:uid="{00000000-0005-0000-0000-00007F050000}"/>
    <cellStyle name="20% - Accent1 7 2 7" xfId="24325" xr:uid="{00000000-0005-0000-0000-000080050000}"/>
    <cellStyle name="20% - Accent1 7 2 8" xfId="24789" xr:uid="{00000000-0005-0000-0000-000081050000}"/>
    <cellStyle name="20% - Accent1 7 2 9" xfId="25156" xr:uid="{00000000-0005-0000-0000-000082050000}"/>
    <cellStyle name="20% - Accent1 7 3" xfId="10669" xr:uid="{00000000-0005-0000-0000-000083050000}"/>
    <cellStyle name="20% - Accent1 7 3 2" xfId="21957" xr:uid="{00000000-0005-0000-0000-000084050000}"/>
    <cellStyle name="20% - Accent1 7 4" xfId="8675" xr:uid="{00000000-0005-0000-0000-000085050000}"/>
    <cellStyle name="20% - Accent1 7 4 2" xfId="19963" xr:uid="{00000000-0005-0000-0000-000086050000}"/>
    <cellStyle name="20% - Accent1 7 5" xfId="6681" xr:uid="{00000000-0005-0000-0000-000087050000}"/>
    <cellStyle name="20% - Accent1 7 5 2" xfId="17969" xr:uid="{00000000-0005-0000-0000-000088050000}"/>
    <cellStyle name="20% - Accent1 7 6" xfId="4687" xr:uid="{00000000-0005-0000-0000-000089050000}"/>
    <cellStyle name="20% - Accent1 7 6 2" xfId="15975" xr:uid="{00000000-0005-0000-0000-00008A050000}"/>
    <cellStyle name="20% - Accent1 7 7" xfId="13981" xr:uid="{00000000-0005-0000-0000-00008B050000}"/>
    <cellStyle name="20% - Accent1 7 8" xfId="12667" xr:uid="{00000000-0005-0000-0000-00008C050000}"/>
    <cellStyle name="20% - Accent1 7 9" xfId="23937" xr:uid="{00000000-0005-0000-0000-00008D050000}"/>
    <cellStyle name="20% - Accent1 70" xfId="732" xr:uid="{00000000-0005-0000-0000-00008E050000}"/>
    <cellStyle name="20% - Accent1 70 2" xfId="3688" xr:uid="{00000000-0005-0000-0000-00008F050000}"/>
    <cellStyle name="20% - Accent1 70 2 2" xfId="11667" xr:uid="{00000000-0005-0000-0000-000090050000}"/>
    <cellStyle name="20% - Accent1 70 2 2 2" xfId="22955" xr:uid="{00000000-0005-0000-0000-000091050000}"/>
    <cellStyle name="20% - Accent1 70 2 3" xfId="9673" xr:uid="{00000000-0005-0000-0000-000092050000}"/>
    <cellStyle name="20% - Accent1 70 2 3 2" xfId="20961" xr:uid="{00000000-0005-0000-0000-000093050000}"/>
    <cellStyle name="20% - Accent1 70 2 4" xfId="7679" xr:uid="{00000000-0005-0000-0000-000094050000}"/>
    <cellStyle name="20% - Accent1 70 2 4 2" xfId="18967" xr:uid="{00000000-0005-0000-0000-000095050000}"/>
    <cellStyle name="20% - Accent1 70 2 5" xfId="5685" xr:uid="{00000000-0005-0000-0000-000096050000}"/>
    <cellStyle name="20% - Accent1 70 2 5 2" xfId="16973" xr:uid="{00000000-0005-0000-0000-000097050000}"/>
    <cellStyle name="20% - Accent1 70 2 6" xfId="14979" xr:uid="{00000000-0005-0000-0000-000098050000}"/>
    <cellStyle name="20% - Accent1 70 3" xfId="10670" xr:uid="{00000000-0005-0000-0000-000099050000}"/>
    <cellStyle name="20% - Accent1 70 3 2" xfId="21958" xr:uid="{00000000-0005-0000-0000-00009A050000}"/>
    <cellStyle name="20% - Accent1 70 4" xfId="8676" xr:uid="{00000000-0005-0000-0000-00009B050000}"/>
    <cellStyle name="20% - Accent1 70 4 2" xfId="19964" xr:uid="{00000000-0005-0000-0000-00009C050000}"/>
    <cellStyle name="20% - Accent1 70 5" xfId="6682" xr:uid="{00000000-0005-0000-0000-00009D050000}"/>
    <cellStyle name="20% - Accent1 70 5 2" xfId="17970" xr:uid="{00000000-0005-0000-0000-00009E050000}"/>
    <cellStyle name="20% - Accent1 70 6" xfId="4688" xr:uid="{00000000-0005-0000-0000-00009F050000}"/>
    <cellStyle name="20% - Accent1 70 6 2" xfId="15976" xr:uid="{00000000-0005-0000-0000-0000A0050000}"/>
    <cellStyle name="20% - Accent1 70 7" xfId="13982" xr:uid="{00000000-0005-0000-0000-0000A1050000}"/>
    <cellStyle name="20% - Accent1 70 8" xfId="12668" xr:uid="{00000000-0005-0000-0000-0000A2050000}"/>
    <cellStyle name="20% - Accent1 71" xfId="733" xr:uid="{00000000-0005-0000-0000-0000A3050000}"/>
    <cellStyle name="20% - Accent1 71 2" xfId="3689" xr:uid="{00000000-0005-0000-0000-0000A4050000}"/>
    <cellStyle name="20% - Accent1 71 2 2" xfId="11668" xr:uid="{00000000-0005-0000-0000-0000A5050000}"/>
    <cellStyle name="20% - Accent1 71 2 2 2" xfId="22956" xr:uid="{00000000-0005-0000-0000-0000A6050000}"/>
    <cellStyle name="20% - Accent1 71 2 3" xfId="9674" xr:uid="{00000000-0005-0000-0000-0000A7050000}"/>
    <cellStyle name="20% - Accent1 71 2 3 2" xfId="20962" xr:uid="{00000000-0005-0000-0000-0000A8050000}"/>
    <cellStyle name="20% - Accent1 71 2 4" xfId="7680" xr:uid="{00000000-0005-0000-0000-0000A9050000}"/>
    <cellStyle name="20% - Accent1 71 2 4 2" xfId="18968" xr:uid="{00000000-0005-0000-0000-0000AA050000}"/>
    <cellStyle name="20% - Accent1 71 2 5" xfId="5686" xr:uid="{00000000-0005-0000-0000-0000AB050000}"/>
    <cellStyle name="20% - Accent1 71 2 5 2" xfId="16974" xr:uid="{00000000-0005-0000-0000-0000AC050000}"/>
    <cellStyle name="20% - Accent1 71 2 6" xfId="14980" xr:uid="{00000000-0005-0000-0000-0000AD050000}"/>
    <cellStyle name="20% - Accent1 71 3" xfId="10671" xr:uid="{00000000-0005-0000-0000-0000AE050000}"/>
    <cellStyle name="20% - Accent1 71 3 2" xfId="21959" xr:uid="{00000000-0005-0000-0000-0000AF050000}"/>
    <cellStyle name="20% - Accent1 71 4" xfId="8677" xr:uid="{00000000-0005-0000-0000-0000B0050000}"/>
    <cellStyle name="20% - Accent1 71 4 2" xfId="19965" xr:uid="{00000000-0005-0000-0000-0000B1050000}"/>
    <cellStyle name="20% - Accent1 71 5" xfId="6683" xr:uid="{00000000-0005-0000-0000-0000B2050000}"/>
    <cellStyle name="20% - Accent1 71 5 2" xfId="17971" xr:uid="{00000000-0005-0000-0000-0000B3050000}"/>
    <cellStyle name="20% - Accent1 71 6" xfId="4689" xr:uid="{00000000-0005-0000-0000-0000B4050000}"/>
    <cellStyle name="20% - Accent1 71 6 2" xfId="15977" xr:uid="{00000000-0005-0000-0000-0000B5050000}"/>
    <cellStyle name="20% - Accent1 71 7" xfId="13983" xr:uid="{00000000-0005-0000-0000-0000B6050000}"/>
    <cellStyle name="20% - Accent1 71 8" xfId="12669" xr:uid="{00000000-0005-0000-0000-0000B7050000}"/>
    <cellStyle name="20% - Accent1 72" xfId="734" xr:uid="{00000000-0005-0000-0000-0000B8050000}"/>
    <cellStyle name="20% - Accent1 72 2" xfId="3690" xr:uid="{00000000-0005-0000-0000-0000B9050000}"/>
    <cellStyle name="20% - Accent1 72 2 2" xfId="11669" xr:uid="{00000000-0005-0000-0000-0000BA050000}"/>
    <cellStyle name="20% - Accent1 72 2 2 2" xfId="22957" xr:uid="{00000000-0005-0000-0000-0000BB050000}"/>
    <cellStyle name="20% - Accent1 72 2 3" xfId="9675" xr:uid="{00000000-0005-0000-0000-0000BC050000}"/>
    <cellStyle name="20% - Accent1 72 2 3 2" xfId="20963" xr:uid="{00000000-0005-0000-0000-0000BD050000}"/>
    <cellStyle name="20% - Accent1 72 2 4" xfId="7681" xr:uid="{00000000-0005-0000-0000-0000BE050000}"/>
    <cellStyle name="20% - Accent1 72 2 4 2" xfId="18969" xr:uid="{00000000-0005-0000-0000-0000BF050000}"/>
    <cellStyle name="20% - Accent1 72 2 5" xfId="5687" xr:uid="{00000000-0005-0000-0000-0000C0050000}"/>
    <cellStyle name="20% - Accent1 72 2 5 2" xfId="16975" xr:uid="{00000000-0005-0000-0000-0000C1050000}"/>
    <cellStyle name="20% - Accent1 72 2 6" xfId="14981" xr:uid="{00000000-0005-0000-0000-0000C2050000}"/>
    <cellStyle name="20% - Accent1 72 3" xfId="10672" xr:uid="{00000000-0005-0000-0000-0000C3050000}"/>
    <cellStyle name="20% - Accent1 72 3 2" xfId="21960" xr:uid="{00000000-0005-0000-0000-0000C4050000}"/>
    <cellStyle name="20% - Accent1 72 4" xfId="8678" xr:uid="{00000000-0005-0000-0000-0000C5050000}"/>
    <cellStyle name="20% - Accent1 72 4 2" xfId="19966" xr:uid="{00000000-0005-0000-0000-0000C6050000}"/>
    <cellStyle name="20% - Accent1 72 5" xfId="6684" xr:uid="{00000000-0005-0000-0000-0000C7050000}"/>
    <cellStyle name="20% - Accent1 72 5 2" xfId="17972" xr:uid="{00000000-0005-0000-0000-0000C8050000}"/>
    <cellStyle name="20% - Accent1 72 6" xfId="4690" xr:uid="{00000000-0005-0000-0000-0000C9050000}"/>
    <cellStyle name="20% - Accent1 72 6 2" xfId="15978" xr:uid="{00000000-0005-0000-0000-0000CA050000}"/>
    <cellStyle name="20% - Accent1 72 7" xfId="13984" xr:uid="{00000000-0005-0000-0000-0000CB050000}"/>
    <cellStyle name="20% - Accent1 72 8" xfId="12670" xr:uid="{00000000-0005-0000-0000-0000CC050000}"/>
    <cellStyle name="20% - Accent1 8" xfId="735" xr:uid="{00000000-0005-0000-0000-0000CD050000}"/>
    <cellStyle name="20% - Accent1 8 2" xfId="3691" xr:uid="{00000000-0005-0000-0000-0000CE050000}"/>
    <cellStyle name="20% - Accent1 8 2 2" xfId="11670" xr:uid="{00000000-0005-0000-0000-0000CF050000}"/>
    <cellStyle name="20% - Accent1 8 2 2 2" xfId="22958" xr:uid="{00000000-0005-0000-0000-0000D0050000}"/>
    <cellStyle name="20% - Accent1 8 2 3" xfId="9676" xr:uid="{00000000-0005-0000-0000-0000D1050000}"/>
    <cellStyle name="20% - Accent1 8 2 3 2" xfId="20964" xr:uid="{00000000-0005-0000-0000-0000D2050000}"/>
    <cellStyle name="20% - Accent1 8 2 4" xfId="7682" xr:uid="{00000000-0005-0000-0000-0000D3050000}"/>
    <cellStyle name="20% - Accent1 8 2 4 2" xfId="18970" xr:uid="{00000000-0005-0000-0000-0000D4050000}"/>
    <cellStyle name="20% - Accent1 8 2 5" xfId="5688" xr:uid="{00000000-0005-0000-0000-0000D5050000}"/>
    <cellStyle name="20% - Accent1 8 2 5 2" xfId="16976" xr:uid="{00000000-0005-0000-0000-0000D6050000}"/>
    <cellStyle name="20% - Accent1 8 2 6" xfId="14982" xr:uid="{00000000-0005-0000-0000-0000D7050000}"/>
    <cellStyle name="20% - Accent1 8 3" xfId="10673" xr:uid="{00000000-0005-0000-0000-0000D8050000}"/>
    <cellStyle name="20% - Accent1 8 3 2" xfId="21961" xr:uid="{00000000-0005-0000-0000-0000D9050000}"/>
    <cellStyle name="20% - Accent1 8 4" xfId="8679" xr:uid="{00000000-0005-0000-0000-0000DA050000}"/>
    <cellStyle name="20% - Accent1 8 4 2" xfId="19967" xr:uid="{00000000-0005-0000-0000-0000DB050000}"/>
    <cellStyle name="20% - Accent1 8 5" xfId="6685" xr:uid="{00000000-0005-0000-0000-0000DC050000}"/>
    <cellStyle name="20% - Accent1 8 5 2" xfId="17973" xr:uid="{00000000-0005-0000-0000-0000DD050000}"/>
    <cellStyle name="20% - Accent1 8 6" xfId="4691" xr:uid="{00000000-0005-0000-0000-0000DE050000}"/>
    <cellStyle name="20% - Accent1 8 6 2" xfId="15979" xr:uid="{00000000-0005-0000-0000-0000DF050000}"/>
    <cellStyle name="20% - Accent1 8 7" xfId="13985" xr:uid="{00000000-0005-0000-0000-0000E0050000}"/>
    <cellStyle name="20% - Accent1 8 8" xfId="12671" xr:uid="{00000000-0005-0000-0000-0000E1050000}"/>
    <cellStyle name="20% - Accent1 9" xfId="736" xr:uid="{00000000-0005-0000-0000-0000E2050000}"/>
    <cellStyle name="20% - Accent1 9 2" xfId="3692" xr:uid="{00000000-0005-0000-0000-0000E3050000}"/>
    <cellStyle name="20% - Accent1 9 2 2" xfId="11671" xr:uid="{00000000-0005-0000-0000-0000E4050000}"/>
    <cellStyle name="20% - Accent1 9 2 2 2" xfId="22959" xr:uid="{00000000-0005-0000-0000-0000E5050000}"/>
    <cellStyle name="20% - Accent1 9 2 3" xfId="9677" xr:uid="{00000000-0005-0000-0000-0000E6050000}"/>
    <cellStyle name="20% - Accent1 9 2 3 2" xfId="20965" xr:uid="{00000000-0005-0000-0000-0000E7050000}"/>
    <cellStyle name="20% - Accent1 9 2 4" xfId="7683" xr:uid="{00000000-0005-0000-0000-0000E8050000}"/>
    <cellStyle name="20% - Accent1 9 2 4 2" xfId="18971" xr:uid="{00000000-0005-0000-0000-0000E9050000}"/>
    <cellStyle name="20% - Accent1 9 2 5" xfId="5689" xr:uid="{00000000-0005-0000-0000-0000EA050000}"/>
    <cellStyle name="20% - Accent1 9 2 5 2" xfId="16977" xr:uid="{00000000-0005-0000-0000-0000EB050000}"/>
    <cellStyle name="20% - Accent1 9 2 6" xfId="14983" xr:uid="{00000000-0005-0000-0000-0000EC050000}"/>
    <cellStyle name="20% - Accent1 9 3" xfId="10674" xr:uid="{00000000-0005-0000-0000-0000ED050000}"/>
    <cellStyle name="20% - Accent1 9 3 2" xfId="21962" xr:uid="{00000000-0005-0000-0000-0000EE050000}"/>
    <cellStyle name="20% - Accent1 9 4" xfId="8680" xr:uid="{00000000-0005-0000-0000-0000EF050000}"/>
    <cellStyle name="20% - Accent1 9 4 2" xfId="19968" xr:uid="{00000000-0005-0000-0000-0000F0050000}"/>
    <cellStyle name="20% - Accent1 9 5" xfId="6686" xr:uid="{00000000-0005-0000-0000-0000F1050000}"/>
    <cellStyle name="20% - Accent1 9 5 2" xfId="17974" xr:uid="{00000000-0005-0000-0000-0000F2050000}"/>
    <cellStyle name="20% - Accent1 9 6" xfId="4692" xr:uid="{00000000-0005-0000-0000-0000F3050000}"/>
    <cellStyle name="20% - Accent1 9 6 2" xfId="15980" xr:uid="{00000000-0005-0000-0000-0000F4050000}"/>
    <cellStyle name="20% - Accent1 9 7" xfId="13986" xr:uid="{00000000-0005-0000-0000-0000F5050000}"/>
    <cellStyle name="20% - Accent1 9 8" xfId="12672" xr:uid="{00000000-0005-0000-0000-0000F6050000}"/>
    <cellStyle name="20% - Accent2 10" xfId="737" xr:uid="{00000000-0005-0000-0000-0000F7050000}"/>
    <cellStyle name="20% - Accent2 10 2" xfId="3693" xr:uid="{00000000-0005-0000-0000-0000F8050000}"/>
    <cellStyle name="20% - Accent2 10 2 2" xfId="11672" xr:uid="{00000000-0005-0000-0000-0000F9050000}"/>
    <cellStyle name="20% - Accent2 10 2 2 2" xfId="22960" xr:uid="{00000000-0005-0000-0000-0000FA050000}"/>
    <cellStyle name="20% - Accent2 10 2 3" xfId="9678" xr:uid="{00000000-0005-0000-0000-0000FB050000}"/>
    <cellStyle name="20% - Accent2 10 2 3 2" xfId="20966" xr:uid="{00000000-0005-0000-0000-0000FC050000}"/>
    <cellStyle name="20% - Accent2 10 2 4" xfId="7684" xr:uid="{00000000-0005-0000-0000-0000FD050000}"/>
    <cellStyle name="20% - Accent2 10 2 4 2" xfId="18972" xr:uid="{00000000-0005-0000-0000-0000FE050000}"/>
    <cellStyle name="20% - Accent2 10 2 5" xfId="5690" xr:uid="{00000000-0005-0000-0000-0000FF050000}"/>
    <cellStyle name="20% - Accent2 10 2 5 2" xfId="16978" xr:uid="{00000000-0005-0000-0000-000000060000}"/>
    <cellStyle name="20% - Accent2 10 2 6" xfId="14984" xr:uid="{00000000-0005-0000-0000-000001060000}"/>
    <cellStyle name="20% - Accent2 10 3" xfId="10675" xr:uid="{00000000-0005-0000-0000-000002060000}"/>
    <cellStyle name="20% - Accent2 10 3 2" xfId="21963" xr:uid="{00000000-0005-0000-0000-000003060000}"/>
    <cellStyle name="20% - Accent2 10 4" xfId="8681" xr:uid="{00000000-0005-0000-0000-000004060000}"/>
    <cellStyle name="20% - Accent2 10 4 2" xfId="19969" xr:uid="{00000000-0005-0000-0000-000005060000}"/>
    <cellStyle name="20% - Accent2 10 5" xfId="6687" xr:uid="{00000000-0005-0000-0000-000006060000}"/>
    <cellStyle name="20% - Accent2 10 5 2" xfId="17975" xr:uid="{00000000-0005-0000-0000-000007060000}"/>
    <cellStyle name="20% - Accent2 10 6" xfId="4693" xr:uid="{00000000-0005-0000-0000-000008060000}"/>
    <cellStyle name="20% - Accent2 10 6 2" xfId="15981" xr:uid="{00000000-0005-0000-0000-000009060000}"/>
    <cellStyle name="20% - Accent2 10 7" xfId="13987" xr:uid="{00000000-0005-0000-0000-00000A060000}"/>
    <cellStyle name="20% - Accent2 10 8" xfId="12673" xr:uid="{00000000-0005-0000-0000-00000B060000}"/>
    <cellStyle name="20% - Accent2 11" xfId="738" xr:uid="{00000000-0005-0000-0000-00000C060000}"/>
    <cellStyle name="20% - Accent2 11 2" xfId="3694" xr:uid="{00000000-0005-0000-0000-00000D060000}"/>
    <cellStyle name="20% - Accent2 11 2 2" xfId="11673" xr:uid="{00000000-0005-0000-0000-00000E060000}"/>
    <cellStyle name="20% - Accent2 11 2 2 2" xfId="22961" xr:uid="{00000000-0005-0000-0000-00000F060000}"/>
    <cellStyle name="20% - Accent2 11 2 3" xfId="9679" xr:uid="{00000000-0005-0000-0000-000010060000}"/>
    <cellStyle name="20% - Accent2 11 2 3 2" xfId="20967" xr:uid="{00000000-0005-0000-0000-000011060000}"/>
    <cellStyle name="20% - Accent2 11 2 4" xfId="7685" xr:uid="{00000000-0005-0000-0000-000012060000}"/>
    <cellStyle name="20% - Accent2 11 2 4 2" xfId="18973" xr:uid="{00000000-0005-0000-0000-000013060000}"/>
    <cellStyle name="20% - Accent2 11 2 5" xfId="5691" xr:uid="{00000000-0005-0000-0000-000014060000}"/>
    <cellStyle name="20% - Accent2 11 2 5 2" xfId="16979" xr:uid="{00000000-0005-0000-0000-000015060000}"/>
    <cellStyle name="20% - Accent2 11 2 6" xfId="14985" xr:uid="{00000000-0005-0000-0000-000016060000}"/>
    <cellStyle name="20% - Accent2 11 3" xfId="10676" xr:uid="{00000000-0005-0000-0000-000017060000}"/>
    <cellStyle name="20% - Accent2 11 3 2" xfId="21964" xr:uid="{00000000-0005-0000-0000-000018060000}"/>
    <cellStyle name="20% - Accent2 11 4" xfId="8682" xr:uid="{00000000-0005-0000-0000-000019060000}"/>
    <cellStyle name="20% - Accent2 11 4 2" xfId="19970" xr:uid="{00000000-0005-0000-0000-00001A060000}"/>
    <cellStyle name="20% - Accent2 11 5" xfId="6688" xr:uid="{00000000-0005-0000-0000-00001B060000}"/>
    <cellStyle name="20% - Accent2 11 5 2" xfId="17976" xr:uid="{00000000-0005-0000-0000-00001C060000}"/>
    <cellStyle name="20% - Accent2 11 6" xfId="4694" xr:uid="{00000000-0005-0000-0000-00001D060000}"/>
    <cellStyle name="20% - Accent2 11 6 2" xfId="15982" xr:uid="{00000000-0005-0000-0000-00001E060000}"/>
    <cellStyle name="20% - Accent2 11 7" xfId="13988" xr:uid="{00000000-0005-0000-0000-00001F060000}"/>
    <cellStyle name="20% - Accent2 11 8" xfId="12674" xr:uid="{00000000-0005-0000-0000-000020060000}"/>
    <cellStyle name="20% - Accent2 12" xfId="739" xr:uid="{00000000-0005-0000-0000-000021060000}"/>
    <cellStyle name="20% - Accent2 12 2" xfId="3695" xr:uid="{00000000-0005-0000-0000-000022060000}"/>
    <cellStyle name="20% - Accent2 12 2 2" xfId="11674" xr:uid="{00000000-0005-0000-0000-000023060000}"/>
    <cellStyle name="20% - Accent2 12 2 2 2" xfId="22962" xr:uid="{00000000-0005-0000-0000-000024060000}"/>
    <cellStyle name="20% - Accent2 12 2 3" xfId="9680" xr:uid="{00000000-0005-0000-0000-000025060000}"/>
    <cellStyle name="20% - Accent2 12 2 3 2" xfId="20968" xr:uid="{00000000-0005-0000-0000-000026060000}"/>
    <cellStyle name="20% - Accent2 12 2 4" xfId="7686" xr:uid="{00000000-0005-0000-0000-000027060000}"/>
    <cellStyle name="20% - Accent2 12 2 4 2" xfId="18974" xr:uid="{00000000-0005-0000-0000-000028060000}"/>
    <cellStyle name="20% - Accent2 12 2 5" xfId="5692" xr:uid="{00000000-0005-0000-0000-000029060000}"/>
    <cellStyle name="20% - Accent2 12 2 5 2" xfId="16980" xr:uid="{00000000-0005-0000-0000-00002A060000}"/>
    <cellStyle name="20% - Accent2 12 2 6" xfId="14986" xr:uid="{00000000-0005-0000-0000-00002B060000}"/>
    <cellStyle name="20% - Accent2 12 3" xfId="10677" xr:uid="{00000000-0005-0000-0000-00002C060000}"/>
    <cellStyle name="20% - Accent2 12 3 2" xfId="21965" xr:uid="{00000000-0005-0000-0000-00002D060000}"/>
    <cellStyle name="20% - Accent2 12 4" xfId="8683" xr:uid="{00000000-0005-0000-0000-00002E060000}"/>
    <cellStyle name="20% - Accent2 12 4 2" xfId="19971" xr:uid="{00000000-0005-0000-0000-00002F060000}"/>
    <cellStyle name="20% - Accent2 12 5" xfId="6689" xr:uid="{00000000-0005-0000-0000-000030060000}"/>
    <cellStyle name="20% - Accent2 12 5 2" xfId="17977" xr:uid="{00000000-0005-0000-0000-000031060000}"/>
    <cellStyle name="20% - Accent2 12 6" xfId="4695" xr:uid="{00000000-0005-0000-0000-000032060000}"/>
    <cellStyle name="20% - Accent2 12 6 2" xfId="15983" xr:uid="{00000000-0005-0000-0000-000033060000}"/>
    <cellStyle name="20% - Accent2 12 7" xfId="13989" xr:uid="{00000000-0005-0000-0000-000034060000}"/>
    <cellStyle name="20% - Accent2 12 8" xfId="12675" xr:uid="{00000000-0005-0000-0000-000035060000}"/>
    <cellStyle name="20% - Accent2 13" xfId="740" xr:uid="{00000000-0005-0000-0000-000036060000}"/>
    <cellStyle name="20% - Accent2 13 2" xfId="3696" xr:uid="{00000000-0005-0000-0000-000037060000}"/>
    <cellStyle name="20% - Accent2 13 2 2" xfId="11675" xr:uid="{00000000-0005-0000-0000-000038060000}"/>
    <cellStyle name="20% - Accent2 13 2 2 2" xfId="22963" xr:uid="{00000000-0005-0000-0000-000039060000}"/>
    <cellStyle name="20% - Accent2 13 2 3" xfId="9681" xr:uid="{00000000-0005-0000-0000-00003A060000}"/>
    <cellStyle name="20% - Accent2 13 2 3 2" xfId="20969" xr:uid="{00000000-0005-0000-0000-00003B060000}"/>
    <cellStyle name="20% - Accent2 13 2 4" xfId="7687" xr:uid="{00000000-0005-0000-0000-00003C060000}"/>
    <cellStyle name="20% - Accent2 13 2 4 2" xfId="18975" xr:uid="{00000000-0005-0000-0000-00003D060000}"/>
    <cellStyle name="20% - Accent2 13 2 5" xfId="5693" xr:uid="{00000000-0005-0000-0000-00003E060000}"/>
    <cellStyle name="20% - Accent2 13 2 5 2" xfId="16981" xr:uid="{00000000-0005-0000-0000-00003F060000}"/>
    <cellStyle name="20% - Accent2 13 2 6" xfId="14987" xr:uid="{00000000-0005-0000-0000-000040060000}"/>
    <cellStyle name="20% - Accent2 13 3" xfId="10678" xr:uid="{00000000-0005-0000-0000-000041060000}"/>
    <cellStyle name="20% - Accent2 13 3 2" xfId="21966" xr:uid="{00000000-0005-0000-0000-000042060000}"/>
    <cellStyle name="20% - Accent2 13 4" xfId="8684" xr:uid="{00000000-0005-0000-0000-000043060000}"/>
    <cellStyle name="20% - Accent2 13 4 2" xfId="19972" xr:uid="{00000000-0005-0000-0000-000044060000}"/>
    <cellStyle name="20% - Accent2 13 5" xfId="6690" xr:uid="{00000000-0005-0000-0000-000045060000}"/>
    <cellStyle name="20% - Accent2 13 5 2" xfId="17978" xr:uid="{00000000-0005-0000-0000-000046060000}"/>
    <cellStyle name="20% - Accent2 13 6" xfId="4696" xr:uid="{00000000-0005-0000-0000-000047060000}"/>
    <cellStyle name="20% - Accent2 13 6 2" xfId="15984" xr:uid="{00000000-0005-0000-0000-000048060000}"/>
    <cellStyle name="20% - Accent2 13 7" xfId="13990" xr:uid="{00000000-0005-0000-0000-000049060000}"/>
    <cellStyle name="20% - Accent2 13 8" xfId="12676" xr:uid="{00000000-0005-0000-0000-00004A060000}"/>
    <cellStyle name="20% - Accent2 14" xfId="741" xr:uid="{00000000-0005-0000-0000-00004B060000}"/>
    <cellStyle name="20% - Accent2 14 2" xfId="3697" xr:uid="{00000000-0005-0000-0000-00004C060000}"/>
    <cellStyle name="20% - Accent2 14 2 2" xfId="11676" xr:uid="{00000000-0005-0000-0000-00004D060000}"/>
    <cellStyle name="20% - Accent2 14 2 2 2" xfId="22964" xr:uid="{00000000-0005-0000-0000-00004E060000}"/>
    <cellStyle name="20% - Accent2 14 2 3" xfId="9682" xr:uid="{00000000-0005-0000-0000-00004F060000}"/>
    <cellStyle name="20% - Accent2 14 2 3 2" xfId="20970" xr:uid="{00000000-0005-0000-0000-000050060000}"/>
    <cellStyle name="20% - Accent2 14 2 4" xfId="7688" xr:uid="{00000000-0005-0000-0000-000051060000}"/>
    <cellStyle name="20% - Accent2 14 2 4 2" xfId="18976" xr:uid="{00000000-0005-0000-0000-000052060000}"/>
    <cellStyle name="20% - Accent2 14 2 5" xfId="5694" xr:uid="{00000000-0005-0000-0000-000053060000}"/>
    <cellStyle name="20% - Accent2 14 2 5 2" xfId="16982" xr:uid="{00000000-0005-0000-0000-000054060000}"/>
    <cellStyle name="20% - Accent2 14 2 6" xfId="14988" xr:uid="{00000000-0005-0000-0000-000055060000}"/>
    <cellStyle name="20% - Accent2 14 3" xfId="10679" xr:uid="{00000000-0005-0000-0000-000056060000}"/>
    <cellStyle name="20% - Accent2 14 3 2" xfId="21967" xr:uid="{00000000-0005-0000-0000-000057060000}"/>
    <cellStyle name="20% - Accent2 14 4" xfId="8685" xr:uid="{00000000-0005-0000-0000-000058060000}"/>
    <cellStyle name="20% - Accent2 14 4 2" xfId="19973" xr:uid="{00000000-0005-0000-0000-000059060000}"/>
    <cellStyle name="20% - Accent2 14 5" xfId="6691" xr:uid="{00000000-0005-0000-0000-00005A060000}"/>
    <cellStyle name="20% - Accent2 14 5 2" xfId="17979" xr:uid="{00000000-0005-0000-0000-00005B060000}"/>
    <cellStyle name="20% - Accent2 14 6" xfId="4697" xr:uid="{00000000-0005-0000-0000-00005C060000}"/>
    <cellStyle name="20% - Accent2 14 6 2" xfId="15985" xr:uid="{00000000-0005-0000-0000-00005D060000}"/>
    <cellStyle name="20% - Accent2 14 7" xfId="13991" xr:uid="{00000000-0005-0000-0000-00005E060000}"/>
    <cellStyle name="20% - Accent2 14 8" xfId="12677" xr:uid="{00000000-0005-0000-0000-00005F060000}"/>
    <cellStyle name="20% - Accent2 15" xfId="742" xr:uid="{00000000-0005-0000-0000-000060060000}"/>
    <cellStyle name="20% - Accent2 15 2" xfId="3698" xr:uid="{00000000-0005-0000-0000-000061060000}"/>
    <cellStyle name="20% - Accent2 15 2 2" xfId="11677" xr:uid="{00000000-0005-0000-0000-000062060000}"/>
    <cellStyle name="20% - Accent2 15 2 2 2" xfId="22965" xr:uid="{00000000-0005-0000-0000-000063060000}"/>
    <cellStyle name="20% - Accent2 15 2 3" xfId="9683" xr:uid="{00000000-0005-0000-0000-000064060000}"/>
    <cellStyle name="20% - Accent2 15 2 3 2" xfId="20971" xr:uid="{00000000-0005-0000-0000-000065060000}"/>
    <cellStyle name="20% - Accent2 15 2 4" xfId="7689" xr:uid="{00000000-0005-0000-0000-000066060000}"/>
    <cellStyle name="20% - Accent2 15 2 4 2" xfId="18977" xr:uid="{00000000-0005-0000-0000-000067060000}"/>
    <cellStyle name="20% - Accent2 15 2 5" xfId="5695" xr:uid="{00000000-0005-0000-0000-000068060000}"/>
    <cellStyle name="20% - Accent2 15 2 5 2" xfId="16983" xr:uid="{00000000-0005-0000-0000-000069060000}"/>
    <cellStyle name="20% - Accent2 15 2 6" xfId="14989" xr:uid="{00000000-0005-0000-0000-00006A060000}"/>
    <cellStyle name="20% - Accent2 15 3" xfId="10680" xr:uid="{00000000-0005-0000-0000-00006B060000}"/>
    <cellStyle name="20% - Accent2 15 3 2" xfId="21968" xr:uid="{00000000-0005-0000-0000-00006C060000}"/>
    <cellStyle name="20% - Accent2 15 4" xfId="8686" xr:uid="{00000000-0005-0000-0000-00006D060000}"/>
    <cellStyle name="20% - Accent2 15 4 2" xfId="19974" xr:uid="{00000000-0005-0000-0000-00006E060000}"/>
    <cellStyle name="20% - Accent2 15 5" xfId="6692" xr:uid="{00000000-0005-0000-0000-00006F060000}"/>
    <cellStyle name="20% - Accent2 15 5 2" xfId="17980" xr:uid="{00000000-0005-0000-0000-000070060000}"/>
    <cellStyle name="20% - Accent2 15 6" xfId="4698" xr:uid="{00000000-0005-0000-0000-000071060000}"/>
    <cellStyle name="20% - Accent2 15 6 2" xfId="15986" xr:uid="{00000000-0005-0000-0000-000072060000}"/>
    <cellStyle name="20% - Accent2 15 7" xfId="13992" xr:uid="{00000000-0005-0000-0000-000073060000}"/>
    <cellStyle name="20% - Accent2 15 8" xfId="12678" xr:uid="{00000000-0005-0000-0000-000074060000}"/>
    <cellStyle name="20% - Accent2 16" xfId="743" xr:uid="{00000000-0005-0000-0000-000075060000}"/>
    <cellStyle name="20% - Accent2 16 2" xfId="3699" xr:uid="{00000000-0005-0000-0000-000076060000}"/>
    <cellStyle name="20% - Accent2 16 2 2" xfId="11678" xr:uid="{00000000-0005-0000-0000-000077060000}"/>
    <cellStyle name="20% - Accent2 16 2 2 2" xfId="22966" xr:uid="{00000000-0005-0000-0000-000078060000}"/>
    <cellStyle name="20% - Accent2 16 2 3" xfId="9684" xr:uid="{00000000-0005-0000-0000-000079060000}"/>
    <cellStyle name="20% - Accent2 16 2 3 2" xfId="20972" xr:uid="{00000000-0005-0000-0000-00007A060000}"/>
    <cellStyle name="20% - Accent2 16 2 4" xfId="7690" xr:uid="{00000000-0005-0000-0000-00007B060000}"/>
    <cellStyle name="20% - Accent2 16 2 4 2" xfId="18978" xr:uid="{00000000-0005-0000-0000-00007C060000}"/>
    <cellStyle name="20% - Accent2 16 2 5" xfId="5696" xr:uid="{00000000-0005-0000-0000-00007D060000}"/>
    <cellStyle name="20% - Accent2 16 2 5 2" xfId="16984" xr:uid="{00000000-0005-0000-0000-00007E060000}"/>
    <cellStyle name="20% - Accent2 16 2 6" xfId="14990" xr:uid="{00000000-0005-0000-0000-00007F060000}"/>
    <cellStyle name="20% - Accent2 16 3" xfId="10681" xr:uid="{00000000-0005-0000-0000-000080060000}"/>
    <cellStyle name="20% - Accent2 16 3 2" xfId="21969" xr:uid="{00000000-0005-0000-0000-000081060000}"/>
    <cellStyle name="20% - Accent2 16 4" xfId="8687" xr:uid="{00000000-0005-0000-0000-000082060000}"/>
    <cellStyle name="20% - Accent2 16 4 2" xfId="19975" xr:uid="{00000000-0005-0000-0000-000083060000}"/>
    <cellStyle name="20% - Accent2 16 5" xfId="6693" xr:uid="{00000000-0005-0000-0000-000084060000}"/>
    <cellStyle name="20% - Accent2 16 5 2" xfId="17981" xr:uid="{00000000-0005-0000-0000-000085060000}"/>
    <cellStyle name="20% - Accent2 16 6" xfId="4699" xr:uid="{00000000-0005-0000-0000-000086060000}"/>
    <cellStyle name="20% - Accent2 16 6 2" xfId="15987" xr:uid="{00000000-0005-0000-0000-000087060000}"/>
    <cellStyle name="20% - Accent2 16 7" xfId="13993" xr:uid="{00000000-0005-0000-0000-000088060000}"/>
    <cellStyle name="20% - Accent2 16 8" xfId="12679" xr:uid="{00000000-0005-0000-0000-000089060000}"/>
    <cellStyle name="20% - Accent2 17" xfId="744" xr:uid="{00000000-0005-0000-0000-00008A060000}"/>
    <cellStyle name="20% - Accent2 17 2" xfId="3700" xr:uid="{00000000-0005-0000-0000-00008B060000}"/>
    <cellStyle name="20% - Accent2 17 2 2" xfId="11679" xr:uid="{00000000-0005-0000-0000-00008C060000}"/>
    <cellStyle name="20% - Accent2 17 2 2 2" xfId="22967" xr:uid="{00000000-0005-0000-0000-00008D060000}"/>
    <cellStyle name="20% - Accent2 17 2 3" xfId="9685" xr:uid="{00000000-0005-0000-0000-00008E060000}"/>
    <cellStyle name="20% - Accent2 17 2 3 2" xfId="20973" xr:uid="{00000000-0005-0000-0000-00008F060000}"/>
    <cellStyle name="20% - Accent2 17 2 4" xfId="7691" xr:uid="{00000000-0005-0000-0000-000090060000}"/>
    <cellStyle name="20% - Accent2 17 2 4 2" xfId="18979" xr:uid="{00000000-0005-0000-0000-000091060000}"/>
    <cellStyle name="20% - Accent2 17 2 5" xfId="5697" xr:uid="{00000000-0005-0000-0000-000092060000}"/>
    <cellStyle name="20% - Accent2 17 2 5 2" xfId="16985" xr:uid="{00000000-0005-0000-0000-000093060000}"/>
    <cellStyle name="20% - Accent2 17 2 6" xfId="14991" xr:uid="{00000000-0005-0000-0000-000094060000}"/>
    <cellStyle name="20% - Accent2 17 3" xfId="10682" xr:uid="{00000000-0005-0000-0000-000095060000}"/>
    <cellStyle name="20% - Accent2 17 3 2" xfId="21970" xr:uid="{00000000-0005-0000-0000-000096060000}"/>
    <cellStyle name="20% - Accent2 17 4" xfId="8688" xr:uid="{00000000-0005-0000-0000-000097060000}"/>
    <cellStyle name="20% - Accent2 17 4 2" xfId="19976" xr:uid="{00000000-0005-0000-0000-000098060000}"/>
    <cellStyle name="20% - Accent2 17 5" xfId="6694" xr:uid="{00000000-0005-0000-0000-000099060000}"/>
    <cellStyle name="20% - Accent2 17 5 2" xfId="17982" xr:uid="{00000000-0005-0000-0000-00009A060000}"/>
    <cellStyle name="20% - Accent2 17 6" xfId="4700" xr:uid="{00000000-0005-0000-0000-00009B060000}"/>
    <cellStyle name="20% - Accent2 17 6 2" xfId="15988" xr:uid="{00000000-0005-0000-0000-00009C060000}"/>
    <cellStyle name="20% - Accent2 17 7" xfId="13994" xr:uid="{00000000-0005-0000-0000-00009D060000}"/>
    <cellStyle name="20% - Accent2 17 8" xfId="12680" xr:uid="{00000000-0005-0000-0000-00009E060000}"/>
    <cellStyle name="20% - Accent2 18" xfId="745" xr:uid="{00000000-0005-0000-0000-00009F060000}"/>
    <cellStyle name="20% - Accent2 18 2" xfId="3701" xr:uid="{00000000-0005-0000-0000-0000A0060000}"/>
    <cellStyle name="20% - Accent2 18 2 2" xfId="11680" xr:uid="{00000000-0005-0000-0000-0000A1060000}"/>
    <cellStyle name="20% - Accent2 18 2 2 2" xfId="22968" xr:uid="{00000000-0005-0000-0000-0000A2060000}"/>
    <cellStyle name="20% - Accent2 18 2 3" xfId="9686" xr:uid="{00000000-0005-0000-0000-0000A3060000}"/>
    <cellStyle name="20% - Accent2 18 2 3 2" xfId="20974" xr:uid="{00000000-0005-0000-0000-0000A4060000}"/>
    <cellStyle name="20% - Accent2 18 2 4" xfId="7692" xr:uid="{00000000-0005-0000-0000-0000A5060000}"/>
    <cellStyle name="20% - Accent2 18 2 4 2" xfId="18980" xr:uid="{00000000-0005-0000-0000-0000A6060000}"/>
    <cellStyle name="20% - Accent2 18 2 5" xfId="5698" xr:uid="{00000000-0005-0000-0000-0000A7060000}"/>
    <cellStyle name="20% - Accent2 18 2 5 2" xfId="16986" xr:uid="{00000000-0005-0000-0000-0000A8060000}"/>
    <cellStyle name="20% - Accent2 18 2 6" xfId="14992" xr:uid="{00000000-0005-0000-0000-0000A9060000}"/>
    <cellStyle name="20% - Accent2 18 3" xfId="10683" xr:uid="{00000000-0005-0000-0000-0000AA060000}"/>
    <cellStyle name="20% - Accent2 18 3 2" xfId="21971" xr:uid="{00000000-0005-0000-0000-0000AB060000}"/>
    <cellStyle name="20% - Accent2 18 4" xfId="8689" xr:uid="{00000000-0005-0000-0000-0000AC060000}"/>
    <cellStyle name="20% - Accent2 18 4 2" xfId="19977" xr:uid="{00000000-0005-0000-0000-0000AD060000}"/>
    <cellStyle name="20% - Accent2 18 5" xfId="6695" xr:uid="{00000000-0005-0000-0000-0000AE060000}"/>
    <cellStyle name="20% - Accent2 18 5 2" xfId="17983" xr:uid="{00000000-0005-0000-0000-0000AF060000}"/>
    <cellStyle name="20% - Accent2 18 6" xfId="4701" xr:uid="{00000000-0005-0000-0000-0000B0060000}"/>
    <cellStyle name="20% - Accent2 18 6 2" xfId="15989" xr:uid="{00000000-0005-0000-0000-0000B1060000}"/>
    <cellStyle name="20% - Accent2 18 7" xfId="13995" xr:uid="{00000000-0005-0000-0000-0000B2060000}"/>
    <cellStyle name="20% - Accent2 18 8" xfId="12681" xr:uid="{00000000-0005-0000-0000-0000B3060000}"/>
    <cellStyle name="20% - Accent2 19" xfId="746" xr:uid="{00000000-0005-0000-0000-0000B4060000}"/>
    <cellStyle name="20% - Accent2 19 2" xfId="3702" xr:uid="{00000000-0005-0000-0000-0000B5060000}"/>
    <cellStyle name="20% - Accent2 19 2 2" xfId="11681" xr:uid="{00000000-0005-0000-0000-0000B6060000}"/>
    <cellStyle name="20% - Accent2 19 2 2 2" xfId="22969" xr:uid="{00000000-0005-0000-0000-0000B7060000}"/>
    <cellStyle name="20% - Accent2 19 2 3" xfId="9687" xr:uid="{00000000-0005-0000-0000-0000B8060000}"/>
    <cellStyle name="20% - Accent2 19 2 3 2" xfId="20975" xr:uid="{00000000-0005-0000-0000-0000B9060000}"/>
    <cellStyle name="20% - Accent2 19 2 4" xfId="7693" xr:uid="{00000000-0005-0000-0000-0000BA060000}"/>
    <cellStyle name="20% - Accent2 19 2 4 2" xfId="18981" xr:uid="{00000000-0005-0000-0000-0000BB060000}"/>
    <cellStyle name="20% - Accent2 19 2 5" xfId="5699" xr:uid="{00000000-0005-0000-0000-0000BC060000}"/>
    <cellStyle name="20% - Accent2 19 2 5 2" xfId="16987" xr:uid="{00000000-0005-0000-0000-0000BD060000}"/>
    <cellStyle name="20% - Accent2 19 2 6" xfId="14993" xr:uid="{00000000-0005-0000-0000-0000BE060000}"/>
    <cellStyle name="20% - Accent2 19 3" xfId="10684" xr:uid="{00000000-0005-0000-0000-0000BF060000}"/>
    <cellStyle name="20% - Accent2 19 3 2" xfId="21972" xr:uid="{00000000-0005-0000-0000-0000C0060000}"/>
    <cellStyle name="20% - Accent2 19 4" xfId="8690" xr:uid="{00000000-0005-0000-0000-0000C1060000}"/>
    <cellStyle name="20% - Accent2 19 4 2" xfId="19978" xr:uid="{00000000-0005-0000-0000-0000C2060000}"/>
    <cellStyle name="20% - Accent2 19 5" xfId="6696" xr:uid="{00000000-0005-0000-0000-0000C3060000}"/>
    <cellStyle name="20% - Accent2 19 5 2" xfId="17984" xr:uid="{00000000-0005-0000-0000-0000C4060000}"/>
    <cellStyle name="20% - Accent2 19 6" xfId="4702" xr:uid="{00000000-0005-0000-0000-0000C5060000}"/>
    <cellStyle name="20% - Accent2 19 6 2" xfId="15990" xr:uid="{00000000-0005-0000-0000-0000C6060000}"/>
    <cellStyle name="20% - Accent2 19 7" xfId="13996" xr:uid="{00000000-0005-0000-0000-0000C7060000}"/>
    <cellStyle name="20% - Accent2 19 8" xfId="12682" xr:uid="{00000000-0005-0000-0000-0000C8060000}"/>
    <cellStyle name="20% - Accent2 2" xfId="747" xr:uid="{00000000-0005-0000-0000-0000C9060000}"/>
    <cellStyle name="20% - Accent2 2 10" xfId="24565" xr:uid="{00000000-0005-0000-0000-0000CA060000}"/>
    <cellStyle name="20% - Accent2 2 11" xfId="24955" xr:uid="{00000000-0005-0000-0000-0000CB060000}"/>
    <cellStyle name="20% - Accent2 2 2" xfId="3703" xr:uid="{00000000-0005-0000-0000-0000CC060000}"/>
    <cellStyle name="20% - Accent2 2 2 2" xfId="11682" xr:uid="{00000000-0005-0000-0000-0000CD060000}"/>
    <cellStyle name="20% - Accent2 2 2 2 2" xfId="22970" xr:uid="{00000000-0005-0000-0000-0000CE060000}"/>
    <cellStyle name="20% - Accent2 2 2 3" xfId="9688" xr:uid="{00000000-0005-0000-0000-0000CF060000}"/>
    <cellStyle name="20% - Accent2 2 2 3 2" xfId="20976" xr:uid="{00000000-0005-0000-0000-0000D0060000}"/>
    <cellStyle name="20% - Accent2 2 2 4" xfId="7694" xr:uid="{00000000-0005-0000-0000-0000D1060000}"/>
    <cellStyle name="20% - Accent2 2 2 4 2" xfId="18982" xr:uid="{00000000-0005-0000-0000-0000D2060000}"/>
    <cellStyle name="20% - Accent2 2 2 5" xfId="5700" xr:uid="{00000000-0005-0000-0000-0000D3060000}"/>
    <cellStyle name="20% - Accent2 2 2 5 2" xfId="16988" xr:uid="{00000000-0005-0000-0000-0000D4060000}"/>
    <cellStyle name="20% - Accent2 2 2 6" xfId="14994" xr:uid="{00000000-0005-0000-0000-0000D5060000}"/>
    <cellStyle name="20% - Accent2 2 2 7" xfId="24326" xr:uid="{00000000-0005-0000-0000-0000D6060000}"/>
    <cellStyle name="20% - Accent2 2 2 8" xfId="24790" xr:uid="{00000000-0005-0000-0000-0000D7060000}"/>
    <cellStyle name="20% - Accent2 2 2 9" xfId="25157" xr:uid="{00000000-0005-0000-0000-0000D8060000}"/>
    <cellStyle name="20% - Accent2 2 3" xfId="10685" xr:uid="{00000000-0005-0000-0000-0000D9060000}"/>
    <cellStyle name="20% - Accent2 2 3 2" xfId="21973" xr:uid="{00000000-0005-0000-0000-0000DA060000}"/>
    <cellStyle name="20% - Accent2 2 4" xfId="8691" xr:uid="{00000000-0005-0000-0000-0000DB060000}"/>
    <cellStyle name="20% - Accent2 2 4 2" xfId="19979" xr:uid="{00000000-0005-0000-0000-0000DC060000}"/>
    <cellStyle name="20% - Accent2 2 5" xfId="6697" xr:uid="{00000000-0005-0000-0000-0000DD060000}"/>
    <cellStyle name="20% - Accent2 2 5 2" xfId="17985" xr:uid="{00000000-0005-0000-0000-0000DE060000}"/>
    <cellStyle name="20% - Accent2 2 6" xfId="4703" xr:uid="{00000000-0005-0000-0000-0000DF060000}"/>
    <cellStyle name="20% - Accent2 2 6 2" xfId="15991" xr:uid="{00000000-0005-0000-0000-0000E0060000}"/>
    <cellStyle name="20% - Accent2 2 7" xfId="13997" xr:uid="{00000000-0005-0000-0000-0000E1060000}"/>
    <cellStyle name="20% - Accent2 2 8" xfId="12683" xr:uid="{00000000-0005-0000-0000-0000E2060000}"/>
    <cellStyle name="20% - Accent2 2 9" xfId="23938" xr:uid="{00000000-0005-0000-0000-0000E3060000}"/>
    <cellStyle name="20% - Accent2 20" xfId="748" xr:uid="{00000000-0005-0000-0000-0000E4060000}"/>
    <cellStyle name="20% - Accent2 20 2" xfId="3704" xr:uid="{00000000-0005-0000-0000-0000E5060000}"/>
    <cellStyle name="20% - Accent2 20 2 2" xfId="11683" xr:uid="{00000000-0005-0000-0000-0000E6060000}"/>
    <cellStyle name="20% - Accent2 20 2 2 2" xfId="22971" xr:uid="{00000000-0005-0000-0000-0000E7060000}"/>
    <cellStyle name="20% - Accent2 20 2 3" xfId="9689" xr:uid="{00000000-0005-0000-0000-0000E8060000}"/>
    <cellStyle name="20% - Accent2 20 2 3 2" xfId="20977" xr:uid="{00000000-0005-0000-0000-0000E9060000}"/>
    <cellStyle name="20% - Accent2 20 2 4" xfId="7695" xr:uid="{00000000-0005-0000-0000-0000EA060000}"/>
    <cellStyle name="20% - Accent2 20 2 4 2" xfId="18983" xr:uid="{00000000-0005-0000-0000-0000EB060000}"/>
    <cellStyle name="20% - Accent2 20 2 5" xfId="5701" xr:uid="{00000000-0005-0000-0000-0000EC060000}"/>
    <cellStyle name="20% - Accent2 20 2 5 2" xfId="16989" xr:uid="{00000000-0005-0000-0000-0000ED060000}"/>
    <cellStyle name="20% - Accent2 20 2 6" xfId="14995" xr:uid="{00000000-0005-0000-0000-0000EE060000}"/>
    <cellStyle name="20% - Accent2 20 3" xfId="10686" xr:uid="{00000000-0005-0000-0000-0000EF060000}"/>
    <cellStyle name="20% - Accent2 20 3 2" xfId="21974" xr:uid="{00000000-0005-0000-0000-0000F0060000}"/>
    <cellStyle name="20% - Accent2 20 4" xfId="8692" xr:uid="{00000000-0005-0000-0000-0000F1060000}"/>
    <cellStyle name="20% - Accent2 20 4 2" xfId="19980" xr:uid="{00000000-0005-0000-0000-0000F2060000}"/>
    <cellStyle name="20% - Accent2 20 5" xfId="6698" xr:uid="{00000000-0005-0000-0000-0000F3060000}"/>
    <cellStyle name="20% - Accent2 20 5 2" xfId="17986" xr:uid="{00000000-0005-0000-0000-0000F4060000}"/>
    <cellStyle name="20% - Accent2 20 6" xfId="4704" xr:uid="{00000000-0005-0000-0000-0000F5060000}"/>
    <cellStyle name="20% - Accent2 20 6 2" xfId="15992" xr:uid="{00000000-0005-0000-0000-0000F6060000}"/>
    <cellStyle name="20% - Accent2 20 7" xfId="13998" xr:uid="{00000000-0005-0000-0000-0000F7060000}"/>
    <cellStyle name="20% - Accent2 20 8" xfId="12684" xr:uid="{00000000-0005-0000-0000-0000F8060000}"/>
    <cellStyle name="20% - Accent2 21" xfId="749" xr:uid="{00000000-0005-0000-0000-0000F9060000}"/>
    <cellStyle name="20% - Accent2 21 2" xfId="3705" xr:uid="{00000000-0005-0000-0000-0000FA060000}"/>
    <cellStyle name="20% - Accent2 21 2 2" xfId="11684" xr:uid="{00000000-0005-0000-0000-0000FB060000}"/>
    <cellStyle name="20% - Accent2 21 2 2 2" xfId="22972" xr:uid="{00000000-0005-0000-0000-0000FC060000}"/>
    <cellStyle name="20% - Accent2 21 2 3" xfId="9690" xr:uid="{00000000-0005-0000-0000-0000FD060000}"/>
    <cellStyle name="20% - Accent2 21 2 3 2" xfId="20978" xr:uid="{00000000-0005-0000-0000-0000FE060000}"/>
    <cellStyle name="20% - Accent2 21 2 4" xfId="7696" xr:uid="{00000000-0005-0000-0000-0000FF060000}"/>
    <cellStyle name="20% - Accent2 21 2 4 2" xfId="18984" xr:uid="{00000000-0005-0000-0000-000000070000}"/>
    <cellStyle name="20% - Accent2 21 2 5" xfId="5702" xr:uid="{00000000-0005-0000-0000-000001070000}"/>
    <cellStyle name="20% - Accent2 21 2 5 2" xfId="16990" xr:uid="{00000000-0005-0000-0000-000002070000}"/>
    <cellStyle name="20% - Accent2 21 2 6" xfId="14996" xr:uid="{00000000-0005-0000-0000-000003070000}"/>
    <cellStyle name="20% - Accent2 21 3" xfId="10687" xr:uid="{00000000-0005-0000-0000-000004070000}"/>
    <cellStyle name="20% - Accent2 21 3 2" xfId="21975" xr:uid="{00000000-0005-0000-0000-000005070000}"/>
    <cellStyle name="20% - Accent2 21 4" xfId="8693" xr:uid="{00000000-0005-0000-0000-000006070000}"/>
    <cellStyle name="20% - Accent2 21 4 2" xfId="19981" xr:uid="{00000000-0005-0000-0000-000007070000}"/>
    <cellStyle name="20% - Accent2 21 5" xfId="6699" xr:uid="{00000000-0005-0000-0000-000008070000}"/>
    <cellStyle name="20% - Accent2 21 5 2" xfId="17987" xr:uid="{00000000-0005-0000-0000-000009070000}"/>
    <cellStyle name="20% - Accent2 21 6" xfId="4705" xr:uid="{00000000-0005-0000-0000-00000A070000}"/>
    <cellStyle name="20% - Accent2 21 6 2" xfId="15993" xr:uid="{00000000-0005-0000-0000-00000B070000}"/>
    <cellStyle name="20% - Accent2 21 7" xfId="13999" xr:uid="{00000000-0005-0000-0000-00000C070000}"/>
    <cellStyle name="20% - Accent2 21 8" xfId="12685" xr:uid="{00000000-0005-0000-0000-00000D070000}"/>
    <cellStyle name="20% - Accent2 22" xfId="750" xr:uid="{00000000-0005-0000-0000-00000E070000}"/>
    <cellStyle name="20% - Accent2 22 2" xfId="3706" xr:uid="{00000000-0005-0000-0000-00000F070000}"/>
    <cellStyle name="20% - Accent2 22 2 2" xfId="11685" xr:uid="{00000000-0005-0000-0000-000010070000}"/>
    <cellStyle name="20% - Accent2 22 2 2 2" xfId="22973" xr:uid="{00000000-0005-0000-0000-000011070000}"/>
    <cellStyle name="20% - Accent2 22 2 3" xfId="9691" xr:uid="{00000000-0005-0000-0000-000012070000}"/>
    <cellStyle name="20% - Accent2 22 2 3 2" xfId="20979" xr:uid="{00000000-0005-0000-0000-000013070000}"/>
    <cellStyle name="20% - Accent2 22 2 4" xfId="7697" xr:uid="{00000000-0005-0000-0000-000014070000}"/>
    <cellStyle name="20% - Accent2 22 2 4 2" xfId="18985" xr:uid="{00000000-0005-0000-0000-000015070000}"/>
    <cellStyle name="20% - Accent2 22 2 5" xfId="5703" xr:uid="{00000000-0005-0000-0000-000016070000}"/>
    <cellStyle name="20% - Accent2 22 2 5 2" xfId="16991" xr:uid="{00000000-0005-0000-0000-000017070000}"/>
    <cellStyle name="20% - Accent2 22 2 6" xfId="14997" xr:uid="{00000000-0005-0000-0000-000018070000}"/>
    <cellStyle name="20% - Accent2 22 3" xfId="10688" xr:uid="{00000000-0005-0000-0000-000019070000}"/>
    <cellStyle name="20% - Accent2 22 3 2" xfId="21976" xr:uid="{00000000-0005-0000-0000-00001A070000}"/>
    <cellStyle name="20% - Accent2 22 4" xfId="8694" xr:uid="{00000000-0005-0000-0000-00001B070000}"/>
    <cellStyle name="20% - Accent2 22 4 2" xfId="19982" xr:uid="{00000000-0005-0000-0000-00001C070000}"/>
    <cellStyle name="20% - Accent2 22 5" xfId="6700" xr:uid="{00000000-0005-0000-0000-00001D070000}"/>
    <cellStyle name="20% - Accent2 22 5 2" xfId="17988" xr:uid="{00000000-0005-0000-0000-00001E070000}"/>
    <cellStyle name="20% - Accent2 22 6" xfId="4706" xr:uid="{00000000-0005-0000-0000-00001F070000}"/>
    <cellStyle name="20% - Accent2 22 6 2" xfId="15994" xr:uid="{00000000-0005-0000-0000-000020070000}"/>
    <cellStyle name="20% - Accent2 22 7" xfId="14000" xr:uid="{00000000-0005-0000-0000-000021070000}"/>
    <cellStyle name="20% - Accent2 22 8" xfId="12686" xr:uid="{00000000-0005-0000-0000-000022070000}"/>
    <cellStyle name="20% - Accent2 23" xfId="751" xr:uid="{00000000-0005-0000-0000-000023070000}"/>
    <cellStyle name="20% - Accent2 23 2" xfId="3707" xr:uid="{00000000-0005-0000-0000-000024070000}"/>
    <cellStyle name="20% - Accent2 23 2 2" xfId="11686" xr:uid="{00000000-0005-0000-0000-000025070000}"/>
    <cellStyle name="20% - Accent2 23 2 2 2" xfId="22974" xr:uid="{00000000-0005-0000-0000-000026070000}"/>
    <cellStyle name="20% - Accent2 23 2 3" xfId="9692" xr:uid="{00000000-0005-0000-0000-000027070000}"/>
    <cellStyle name="20% - Accent2 23 2 3 2" xfId="20980" xr:uid="{00000000-0005-0000-0000-000028070000}"/>
    <cellStyle name="20% - Accent2 23 2 4" xfId="7698" xr:uid="{00000000-0005-0000-0000-000029070000}"/>
    <cellStyle name="20% - Accent2 23 2 4 2" xfId="18986" xr:uid="{00000000-0005-0000-0000-00002A070000}"/>
    <cellStyle name="20% - Accent2 23 2 5" xfId="5704" xr:uid="{00000000-0005-0000-0000-00002B070000}"/>
    <cellStyle name="20% - Accent2 23 2 5 2" xfId="16992" xr:uid="{00000000-0005-0000-0000-00002C070000}"/>
    <cellStyle name="20% - Accent2 23 2 6" xfId="14998" xr:uid="{00000000-0005-0000-0000-00002D070000}"/>
    <cellStyle name="20% - Accent2 23 3" xfId="10689" xr:uid="{00000000-0005-0000-0000-00002E070000}"/>
    <cellStyle name="20% - Accent2 23 3 2" xfId="21977" xr:uid="{00000000-0005-0000-0000-00002F070000}"/>
    <cellStyle name="20% - Accent2 23 4" xfId="8695" xr:uid="{00000000-0005-0000-0000-000030070000}"/>
    <cellStyle name="20% - Accent2 23 4 2" xfId="19983" xr:uid="{00000000-0005-0000-0000-000031070000}"/>
    <cellStyle name="20% - Accent2 23 5" xfId="6701" xr:uid="{00000000-0005-0000-0000-000032070000}"/>
    <cellStyle name="20% - Accent2 23 5 2" xfId="17989" xr:uid="{00000000-0005-0000-0000-000033070000}"/>
    <cellStyle name="20% - Accent2 23 6" xfId="4707" xr:uid="{00000000-0005-0000-0000-000034070000}"/>
    <cellStyle name="20% - Accent2 23 6 2" xfId="15995" xr:uid="{00000000-0005-0000-0000-000035070000}"/>
    <cellStyle name="20% - Accent2 23 7" xfId="14001" xr:uid="{00000000-0005-0000-0000-000036070000}"/>
    <cellStyle name="20% - Accent2 23 8" xfId="12687" xr:uid="{00000000-0005-0000-0000-000037070000}"/>
    <cellStyle name="20% - Accent2 24" xfId="752" xr:uid="{00000000-0005-0000-0000-000038070000}"/>
    <cellStyle name="20% - Accent2 24 2" xfId="3708" xr:uid="{00000000-0005-0000-0000-000039070000}"/>
    <cellStyle name="20% - Accent2 24 2 2" xfId="11687" xr:uid="{00000000-0005-0000-0000-00003A070000}"/>
    <cellStyle name="20% - Accent2 24 2 2 2" xfId="22975" xr:uid="{00000000-0005-0000-0000-00003B070000}"/>
    <cellStyle name="20% - Accent2 24 2 3" xfId="9693" xr:uid="{00000000-0005-0000-0000-00003C070000}"/>
    <cellStyle name="20% - Accent2 24 2 3 2" xfId="20981" xr:uid="{00000000-0005-0000-0000-00003D070000}"/>
    <cellStyle name="20% - Accent2 24 2 4" xfId="7699" xr:uid="{00000000-0005-0000-0000-00003E070000}"/>
    <cellStyle name="20% - Accent2 24 2 4 2" xfId="18987" xr:uid="{00000000-0005-0000-0000-00003F070000}"/>
    <cellStyle name="20% - Accent2 24 2 5" xfId="5705" xr:uid="{00000000-0005-0000-0000-000040070000}"/>
    <cellStyle name="20% - Accent2 24 2 5 2" xfId="16993" xr:uid="{00000000-0005-0000-0000-000041070000}"/>
    <cellStyle name="20% - Accent2 24 2 6" xfId="14999" xr:uid="{00000000-0005-0000-0000-000042070000}"/>
    <cellStyle name="20% - Accent2 24 3" xfId="10690" xr:uid="{00000000-0005-0000-0000-000043070000}"/>
    <cellStyle name="20% - Accent2 24 3 2" xfId="21978" xr:uid="{00000000-0005-0000-0000-000044070000}"/>
    <cellStyle name="20% - Accent2 24 4" xfId="8696" xr:uid="{00000000-0005-0000-0000-000045070000}"/>
    <cellStyle name="20% - Accent2 24 4 2" xfId="19984" xr:uid="{00000000-0005-0000-0000-000046070000}"/>
    <cellStyle name="20% - Accent2 24 5" xfId="6702" xr:uid="{00000000-0005-0000-0000-000047070000}"/>
    <cellStyle name="20% - Accent2 24 5 2" xfId="17990" xr:uid="{00000000-0005-0000-0000-000048070000}"/>
    <cellStyle name="20% - Accent2 24 6" xfId="4708" xr:uid="{00000000-0005-0000-0000-000049070000}"/>
    <cellStyle name="20% - Accent2 24 6 2" xfId="15996" xr:uid="{00000000-0005-0000-0000-00004A070000}"/>
    <cellStyle name="20% - Accent2 24 7" xfId="14002" xr:uid="{00000000-0005-0000-0000-00004B070000}"/>
    <cellStyle name="20% - Accent2 24 8" xfId="12688" xr:uid="{00000000-0005-0000-0000-00004C070000}"/>
    <cellStyle name="20% - Accent2 25" xfId="753" xr:uid="{00000000-0005-0000-0000-00004D070000}"/>
    <cellStyle name="20% - Accent2 25 2" xfId="3709" xr:uid="{00000000-0005-0000-0000-00004E070000}"/>
    <cellStyle name="20% - Accent2 25 2 2" xfId="11688" xr:uid="{00000000-0005-0000-0000-00004F070000}"/>
    <cellStyle name="20% - Accent2 25 2 2 2" xfId="22976" xr:uid="{00000000-0005-0000-0000-000050070000}"/>
    <cellStyle name="20% - Accent2 25 2 3" xfId="9694" xr:uid="{00000000-0005-0000-0000-000051070000}"/>
    <cellStyle name="20% - Accent2 25 2 3 2" xfId="20982" xr:uid="{00000000-0005-0000-0000-000052070000}"/>
    <cellStyle name="20% - Accent2 25 2 4" xfId="7700" xr:uid="{00000000-0005-0000-0000-000053070000}"/>
    <cellStyle name="20% - Accent2 25 2 4 2" xfId="18988" xr:uid="{00000000-0005-0000-0000-000054070000}"/>
    <cellStyle name="20% - Accent2 25 2 5" xfId="5706" xr:uid="{00000000-0005-0000-0000-000055070000}"/>
    <cellStyle name="20% - Accent2 25 2 5 2" xfId="16994" xr:uid="{00000000-0005-0000-0000-000056070000}"/>
    <cellStyle name="20% - Accent2 25 2 6" xfId="15000" xr:uid="{00000000-0005-0000-0000-000057070000}"/>
    <cellStyle name="20% - Accent2 25 3" xfId="10691" xr:uid="{00000000-0005-0000-0000-000058070000}"/>
    <cellStyle name="20% - Accent2 25 3 2" xfId="21979" xr:uid="{00000000-0005-0000-0000-000059070000}"/>
    <cellStyle name="20% - Accent2 25 4" xfId="8697" xr:uid="{00000000-0005-0000-0000-00005A070000}"/>
    <cellStyle name="20% - Accent2 25 4 2" xfId="19985" xr:uid="{00000000-0005-0000-0000-00005B070000}"/>
    <cellStyle name="20% - Accent2 25 5" xfId="6703" xr:uid="{00000000-0005-0000-0000-00005C070000}"/>
    <cellStyle name="20% - Accent2 25 5 2" xfId="17991" xr:uid="{00000000-0005-0000-0000-00005D070000}"/>
    <cellStyle name="20% - Accent2 25 6" xfId="4709" xr:uid="{00000000-0005-0000-0000-00005E070000}"/>
    <cellStyle name="20% - Accent2 25 6 2" xfId="15997" xr:uid="{00000000-0005-0000-0000-00005F070000}"/>
    <cellStyle name="20% - Accent2 25 7" xfId="14003" xr:uid="{00000000-0005-0000-0000-000060070000}"/>
    <cellStyle name="20% - Accent2 25 8" xfId="12689" xr:uid="{00000000-0005-0000-0000-000061070000}"/>
    <cellStyle name="20% - Accent2 26" xfId="754" xr:uid="{00000000-0005-0000-0000-000062070000}"/>
    <cellStyle name="20% - Accent2 26 2" xfId="3710" xr:uid="{00000000-0005-0000-0000-000063070000}"/>
    <cellStyle name="20% - Accent2 26 2 2" xfId="11689" xr:uid="{00000000-0005-0000-0000-000064070000}"/>
    <cellStyle name="20% - Accent2 26 2 2 2" xfId="22977" xr:uid="{00000000-0005-0000-0000-000065070000}"/>
    <cellStyle name="20% - Accent2 26 2 3" xfId="9695" xr:uid="{00000000-0005-0000-0000-000066070000}"/>
    <cellStyle name="20% - Accent2 26 2 3 2" xfId="20983" xr:uid="{00000000-0005-0000-0000-000067070000}"/>
    <cellStyle name="20% - Accent2 26 2 4" xfId="7701" xr:uid="{00000000-0005-0000-0000-000068070000}"/>
    <cellStyle name="20% - Accent2 26 2 4 2" xfId="18989" xr:uid="{00000000-0005-0000-0000-000069070000}"/>
    <cellStyle name="20% - Accent2 26 2 5" xfId="5707" xr:uid="{00000000-0005-0000-0000-00006A070000}"/>
    <cellStyle name="20% - Accent2 26 2 5 2" xfId="16995" xr:uid="{00000000-0005-0000-0000-00006B070000}"/>
    <cellStyle name="20% - Accent2 26 2 6" xfId="15001" xr:uid="{00000000-0005-0000-0000-00006C070000}"/>
    <cellStyle name="20% - Accent2 26 3" xfId="10692" xr:uid="{00000000-0005-0000-0000-00006D070000}"/>
    <cellStyle name="20% - Accent2 26 3 2" xfId="21980" xr:uid="{00000000-0005-0000-0000-00006E070000}"/>
    <cellStyle name="20% - Accent2 26 4" xfId="8698" xr:uid="{00000000-0005-0000-0000-00006F070000}"/>
    <cellStyle name="20% - Accent2 26 4 2" xfId="19986" xr:uid="{00000000-0005-0000-0000-000070070000}"/>
    <cellStyle name="20% - Accent2 26 5" xfId="6704" xr:uid="{00000000-0005-0000-0000-000071070000}"/>
    <cellStyle name="20% - Accent2 26 5 2" xfId="17992" xr:uid="{00000000-0005-0000-0000-000072070000}"/>
    <cellStyle name="20% - Accent2 26 6" xfId="4710" xr:uid="{00000000-0005-0000-0000-000073070000}"/>
    <cellStyle name="20% - Accent2 26 6 2" xfId="15998" xr:uid="{00000000-0005-0000-0000-000074070000}"/>
    <cellStyle name="20% - Accent2 26 7" xfId="14004" xr:uid="{00000000-0005-0000-0000-000075070000}"/>
    <cellStyle name="20% - Accent2 26 8" xfId="12690" xr:uid="{00000000-0005-0000-0000-000076070000}"/>
    <cellStyle name="20% - Accent2 27" xfId="755" xr:uid="{00000000-0005-0000-0000-000077070000}"/>
    <cellStyle name="20% - Accent2 27 2" xfId="3711" xr:uid="{00000000-0005-0000-0000-000078070000}"/>
    <cellStyle name="20% - Accent2 27 2 2" xfId="11690" xr:uid="{00000000-0005-0000-0000-000079070000}"/>
    <cellStyle name="20% - Accent2 27 2 2 2" xfId="22978" xr:uid="{00000000-0005-0000-0000-00007A070000}"/>
    <cellStyle name="20% - Accent2 27 2 3" xfId="9696" xr:uid="{00000000-0005-0000-0000-00007B070000}"/>
    <cellStyle name="20% - Accent2 27 2 3 2" xfId="20984" xr:uid="{00000000-0005-0000-0000-00007C070000}"/>
    <cellStyle name="20% - Accent2 27 2 4" xfId="7702" xr:uid="{00000000-0005-0000-0000-00007D070000}"/>
    <cellStyle name="20% - Accent2 27 2 4 2" xfId="18990" xr:uid="{00000000-0005-0000-0000-00007E070000}"/>
    <cellStyle name="20% - Accent2 27 2 5" xfId="5708" xr:uid="{00000000-0005-0000-0000-00007F070000}"/>
    <cellStyle name="20% - Accent2 27 2 5 2" xfId="16996" xr:uid="{00000000-0005-0000-0000-000080070000}"/>
    <cellStyle name="20% - Accent2 27 2 6" xfId="15002" xr:uid="{00000000-0005-0000-0000-000081070000}"/>
    <cellStyle name="20% - Accent2 27 3" xfId="10693" xr:uid="{00000000-0005-0000-0000-000082070000}"/>
    <cellStyle name="20% - Accent2 27 3 2" xfId="21981" xr:uid="{00000000-0005-0000-0000-000083070000}"/>
    <cellStyle name="20% - Accent2 27 4" xfId="8699" xr:uid="{00000000-0005-0000-0000-000084070000}"/>
    <cellStyle name="20% - Accent2 27 4 2" xfId="19987" xr:uid="{00000000-0005-0000-0000-000085070000}"/>
    <cellStyle name="20% - Accent2 27 5" xfId="6705" xr:uid="{00000000-0005-0000-0000-000086070000}"/>
    <cellStyle name="20% - Accent2 27 5 2" xfId="17993" xr:uid="{00000000-0005-0000-0000-000087070000}"/>
    <cellStyle name="20% - Accent2 27 6" xfId="4711" xr:uid="{00000000-0005-0000-0000-000088070000}"/>
    <cellStyle name="20% - Accent2 27 6 2" xfId="15999" xr:uid="{00000000-0005-0000-0000-000089070000}"/>
    <cellStyle name="20% - Accent2 27 7" xfId="14005" xr:uid="{00000000-0005-0000-0000-00008A070000}"/>
    <cellStyle name="20% - Accent2 27 8" xfId="12691" xr:uid="{00000000-0005-0000-0000-00008B070000}"/>
    <cellStyle name="20% - Accent2 28" xfId="756" xr:uid="{00000000-0005-0000-0000-00008C070000}"/>
    <cellStyle name="20% - Accent2 28 2" xfId="3712" xr:uid="{00000000-0005-0000-0000-00008D070000}"/>
    <cellStyle name="20% - Accent2 28 2 2" xfId="11691" xr:uid="{00000000-0005-0000-0000-00008E070000}"/>
    <cellStyle name="20% - Accent2 28 2 2 2" xfId="22979" xr:uid="{00000000-0005-0000-0000-00008F070000}"/>
    <cellStyle name="20% - Accent2 28 2 3" xfId="9697" xr:uid="{00000000-0005-0000-0000-000090070000}"/>
    <cellStyle name="20% - Accent2 28 2 3 2" xfId="20985" xr:uid="{00000000-0005-0000-0000-000091070000}"/>
    <cellStyle name="20% - Accent2 28 2 4" xfId="7703" xr:uid="{00000000-0005-0000-0000-000092070000}"/>
    <cellStyle name="20% - Accent2 28 2 4 2" xfId="18991" xr:uid="{00000000-0005-0000-0000-000093070000}"/>
    <cellStyle name="20% - Accent2 28 2 5" xfId="5709" xr:uid="{00000000-0005-0000-0000-000094070000}"/>
    <cellStyle name="20% - Accent2 28 2 5 2" xfId="16997" xr:uid="{00000000-0005-0000-0000-000095070000}"/>
    <cellStyle name="20% - Accent2 28 2 6" xfId="15003" xr:uid="{00000000-0005-0000-0000-000096070000}"/>
    <cellStyle name="20% - Accent2 28 3" xfId="10694" xr:uid="{00000000-0005-0000-0000-000097070000}"/>
    <cellStyle name="20% - Accent2 28 3 2" xfId="21982" xr:uid="{00000000-0005-0000-0000-000098070000}"/>
    <cellStyle name="20% - Accent2 28 4" xfId="8700" xr:uid="{00000000-0005-0000-0000-000099070000}"/>
    <cellStyle name="20% - Accent2 28 4 2" xfId="19988" xr:uid="{00000000-0005-0000-0000-00009A070000}"/>
    <cellStyle name="20% - Accent2 28 5" xfId="6706" xr:uid="{00000000-0005-0000-0000-00009B070000}"/>
    <cellStyle name="20% - Accent2 28 5 2" xfId="17994" xr:uid="{00000000-0005-0000-0000-00009C070000}"/>
    <cellStyle name="20% - Accent2 28 6" xfId="4712" xr:uid="{00000000-0005-0000-0000-00009D070000}"/>
    <cellStyle name="20% - Accent2 28 6 2" xfId="16000" xr:uid="{00000000-0005-0000-0000-00009E070000}"/>
    <cellStyle name="20% - Accent2 28 7" xfId="14006" xr:uid="{00000000-0005-0000-0000-00009F070000}"/>
    <cellStyle name="20% - Accent2 28 8" xfId="12692" xr:uid="{00000000-0005-0000-0000-0000A0070000}"/>
    <cellStyle name="20% - Accent2 29" xfId="757" xr:uid="{00000000-0005-0000-0000-0000A1070000}"/>
    <cellStyle name="20% - Accent2 29 2" xfId="3713" xr:uid="{00000000-0005-0000-0000-0000A2070000}"/>
    <cellStyle name="20% - Accent2 29 2 2" xfId="11692" xr:uid="{00000000-0005-0000-0000-0000A3070000}"/>
    <cellStyle name="20% - Accent2 29 2 2 2" xfId="22980" xr:uid="{00000000-0005-0000-0000-0000A4070000}"/>
    <cellStyle name="20% - Accent2 29 2 3" xfId="9698" xr:uid="{00000000-0005-0000-0000-0000A5070000}"/>
    <cellStyle name="20% - Accent2 29 2 3 2" xfId="20986" xr:uid="{00000000-0005-0000-0000-0000A6070000}"/>
    <cellStyle name="20% - Accent2 29 2 4" xfId="7704" xr:uid="{00000000-0005-0000-0000-0000A7070000}"/>
    <cellStyle name="20% - Accent2 29 2 4 2" xfId="18992" xr:uid="{00000000-0005-0000-0000-0000A8070000}"/>
    <cellStyle name="20% - Accent2 29 2 5" xfId="5710" xr:uid="{00000000-0005-0000-0000-0000A9070000}"/>
    <cellStyle name="20% - Accent2 29 2 5 2" xfId="16998" xr:uid="{00000000-0005-0000-0000-0000AA070000}"/>
    <cellStyle name="20% - Accent2 29 2 6" xfId="15004" xr:uid="{00000000-0005-0000-0000-0000AB070000}"/>
    <cellStyle name="20% - Accent2 29 3" xfId="10695" xr:uid="{00000000-0005-0000-0000-0000AC070000}"/>
    <cellStyle name="20% - Accent2 29 3 2" xfId="21983" xr:uid="{00000000-0005-0000-0000-0000AD070000}"/>
    <cellStyle name="20% - Accent2 29 4" xfId="8701" xr:uid="{00000000-0005-0000-0000-0000AE070000}"/>
    <cellStyle name="20% - Accent2 29 4 2" xfId="19989" xr:uid="{00000000-0005-0000-0000-0000AF070000}"/>
    <cellStyle name="20% - Accent2 29 5" xfId="6707" xr:uid="{00000000-0005-0000-0000-0000B0070000}"/>
    <cellStyle name="20% - Accent2 29 5 2" xfId="17995" xr:uid="{00000000-0005-0000-0000-0000B1070000}"/>
    <cellStyle name="20% - Accent2 29 6" xfId="4713" xr:uid="{00000000-0005-0000-0000-0000B2070000}"/>
    <cellStyle name="20% - Accent2 29 6 2" xfId="16001" xr:uid="{00000000-0005-0000-0000-0000B3070000}"/>
    <cellStyle name="20% - Accent2 29 7" xfId="14007" xr:uid="{00000000-0005-0000-0000-0000B4070000}"/>
    <cellStyle name="20% - Accent2 29 8" xfId="12693" xr:uid="{00000000-0005-0000-0000-0000B5070000}"/>
    <cellStyle name="20% - Accent2 3" xfId="758" xr:uid="{00000000-0005-0000-0000-0000B6070000}"/>
    <cellStyle name="20% - Accent2 3 10" xfId="24566" xr:uid="{00000000-0005-0000-0000-0000B7070000}"/>
    <cellStyle name="20% - Accent2 3 11" xfId="24956" xr:uid="{00000000-0005-0000-0000-0000B8070000}"/>
    <cellStyle name="20% - Accent2 3 2" xfId="3714" xr:uid="{00000000-0005-0000-0000-0000B9070000}"/>
    <cellStyle name="20% - Accent2 3 2 2" xfId="11693" xr:uid="{00000000-0005-0000-0000-0000BA070000}"/>
    <cellStyle name="20% - Accent2 3 2 2 2" xfId="22981" xr:uid="{00000000-0005-0000-0000-0000BB070000}"/>
    <cellStyle name="20% - Accent2 3 2 3" xfId="9699" xr:uid="{00000000-0005-0000-0000-0000BC070000}"/>
    <cellStyle name="20% - Accent2 3 2 3 2" xfId="20987" xr:uid="{00000000-0005-0000-0000-0000BD070000}"/>
    <cellStyle name="20% - Accent2 3 2 4" xfId="7705" xr:uid="{00000000-0005-0000-0000-0000BE070000}"/>
    <cellStyle name="20% - Accent2 3 2 4 2" xfId="18993" xr:uid="{00000000-0005-0000-0000-0000BF070000}"/>
    <cellStyle name="20% - Accent2 3 2 5" xfId="5711" xr:uid="{00000000-0005-0000-0000-0000C0070000}"/>
    <cellStyle name="20% - Accent2 3 2 5 2" xfId="16999" xr:uid="{00000000-0005-0000-0000-0000C1070000}"/>
    <cellStyle name="20% - Accent2 3 2 6" xfId="15005" xr:uid="{00000000-0005-0000-0000-0000C2070000}"/>
    <cellStyle name="20% - Accent2 3 2 7" xfId="24327" xr:uid="{00000000-0005-0000-0000-0000C3070000}"/>
    <cellStyle name="20% - Accent2 3 2 8" xfId="24791" xr:uid="{00000000-0005-0000-0000-0000C4070000}"/>
    <cellStyle name="20% - Accent2 3 2 9" xfId="25158" xr:uid="{00000000-0005-0000-0000-0000C5070000}"/>
    <cellStyle name="20% - Accent2 3 3" xfId="10696" xr:uid="{00000000-0005-0000-0000-0000C6070000}"/>
    <cellStyle name="20% - Accent2 3 3 2" xfId="21984" xr:uid="{00000000-0005-0000-0000-0000C7070000}"/>
    <cellStyle name="20% - Accent2 3 4" xfId="8702" xr:uid="{00000000-0005-0000-0000-0000C8070000}"/>
    <cellStyle name="20% - Accent2 3 4 2" xfId="19990" xr:uid="{00000000-0005-0000-0000-0000C9070000}"/>
    <cellStyle name="20% - Accent2 3 5" xfId="6708" xr:uid="{00000000-0005-0000-0000-0000CA070000}"/>
    <cellStyle name="20% - Accent2 3 5 2" xfId="17996" xr:uid="{00000000-0005-0000-0000-0000CB070000}"/>
    <cellStyle name="20% - Accent2 3 6" xfId="4714" xr:uid="{00000000-0005-0000-0000-0000CC070000}"/>
    <cellStyle name="20% - Accent2 3 6 2" xfId="16002" xr:uid="{00000000-0005-0000-0000-0000CD070000}"/>
    <cellStyle name="20% - Accent2 3 7" xfId="14008" xr:uid="{00000000-0005-0000-0000-0000CE070000}"/>
    <cellStyle name="20% - Accent2 3 8" xfId="12694" xr:uid="{00000000-0005-0000-0000-0000CF070000}"/>
    <cellStyle name="20% - Accent2 3 9" xfId="23939" xr:uid="{00000000-0005-0000-0000-0000D0070000}"/>
    <cellStyle name="20% - Accent2 30" xfId="759" xr:uid="{00000000-0005-0000-0000-0000D1070000}"/>
    <cellStyle name="20% - Accent2 30 2" xfId="3715" xr:uid="{00000000-0005-0000-0000-0000D2070000}"/>
    <cellStyle name="20% - Accent2 30 2 2" xfId="11694" xr:uid="{00000000-0005-0000-0000-0000D3070000}"/>
    <cellStyle name="20% - Accent2 30 2 2 2" xfId="22982" xr:uid="{00000000-0005-0000-0000-0000D4070000}"/>
    <cellStyle name="20% - Accent2 30 2 3" xfId="9700" xr:uid="{00000000-0005-0000-0000-0000D5070000}"/>
    <cellStyle name="20% - Accent2 30 2 3 2" xfId="20988" xr:uid="{00000000-0005-0000-0000-0000D6070000}"/>
    <cellStyle name="20% - Accent2 30 2 4" xfId="7706" xr:uid="{00000000-0005-0000-0000-0000D7070000}"/>
    <cellStyle name="20% - Accent2 30 2 4 2" xfId="18994" xr:uid="{00000000-0005-0000-0000-0000D8070000}"/>
    <cellStyle name="20% - Accent2 30 2 5" xfId="5712" xr:uid="{00000000-0005-0000-0000-0000D9070000}"/>
    <cellStyle name="20% - Accent2 30 2 5 2" xfId="17000" xr:uid="{00000000-0005-0000-0000-0000DA070000}"/>
    <cellStyle name="20% - Accent2 30 2 6" xfId="15006" xr:uid="{00000000-0005-0000-0000-0000DB070000}"/>
    <cellStyle name="20% - Accent2 30 3" xfId="10697" xr:uid="{00000000-0005-0000-0000-0000DC070000}"/>
    <cellStyle name="20% - Accent2 30 3 2" xfId="21985" xr:uid="{00000000-0005-0000-0000-0000DD070000}"/>
    <cellStyle name="20% - Accent2 30 4" xfId="8703" xr:uid="{00000000-0005-0000-0000-0000DE070000}"/>
    <cellStyle name="20% - Accent2 30 4 2" xfId="19991" xr:uid="{00000000-0005-0000-0000-0000DF070000}"/>
    <cellStyle name="20% - Accent2 30 5" xfId="6709" xr:uid="{00000000-0005-0000-0000-0000E0070000}"/>
    <cellStyle name="20% - Accent2 30 5 2" xfId="17997" xr:uid="{00000000-0005-0000-0000-0000E1070000}"/>
    <cellStyle name="20% - Accent2 30 6" xfId="4715" xr:uid="{00000000-0005-0000-0000-0000E2070000}"/>
    <cellStyle name="20% - Accent2 30 6 2" xfId="16003" xr:uid="{00000000-0005-0000-0000-0000E3070000}"/>
    <cellStyle name="20% - Accent2 30 7" xfId="14009" xr:uid="{00000000-0005-0000-0000-0000E4070000}"/>
    <cellStyle name="20% - Accent2 30 8" xfId="12695" xr:uid="{00000000-0005-0000-0000-0000E5070000}"/>
    <cellStyle name="20% - Accent2 31" xfId="760" xr:uid="{00000000-0005-0000-0000-0000E6070000}"/>
    <cellStyle name="20% - Accent2 31 2" xfId="3716" xr:uid="{00000000-0005-0000-0000-0000E7070000}"/>
    <cellStyle name="20% - Accent2 31 2 2" xfId="11695" xr:uid="{00000000-0005-0000-0000-0000E8070000}"/>
    <cellStyle name="20% - Accent2 31 2 2 2" xfId="22983" xr:uid="{00000000-0005-0000-0000-0000E9070000}"/>
    <cellStyle name="20% - Accent2 31 2 3" xfId="9701" xr:uid="{00000000-0005-0000-0000-0000EA070000}"/>
    <cellStyle name="20% - Accent2 31 2 3 2" xfId="20989" xr:uid="{00000000-0005-0000-0000-0000EB070000}"/>
    <cellStyle name="20% - Accent2 31 2 4" xfId="7707" xr:uid="{00000000-0005-0000-0000-0000EC070000}"/>
    <cellStyle name="20% - Accent2 31 2 4 2" xfId="18995" xr:uid="{00000000-0005-0000-0000-0000ED070000}"/>
    <cellStyle name="20% - Accent2 31 2 5" xfId="5713" xr:uid="{00000000-0005-0000-0000-0000EE070000}"/>
    <cellStyle name="20% - Accent2 31 2 5 2" xfId="17001" xr:uid="{00000000-0005-0000-0000-0000EF070000}"/>
    <cellStyle name="20% - Accent2 31 2 6" xfId="15007" xr:uid="{00000000-0005-0000-0000-0000F0070000}"/>
    <cellStyle name="20% - Accent2 31 3" xfId="10698" xr:uid="{00000000-0005-0000-0000-0000F1070000}"/>
    <cellStyle name="20% - Accent2 31 3 2" xfId="21986" xr:uid="{00000000-0005-0000-0000-0000F2070000}"/>
    <cellStyle name="20% - Accent2 31 4" xfId="8704" xr:uid="{00000000-0005-0000-0000-0000F3070000}"/>
    <cellStyle name="20% - Accent2 31 4 2" xfId="19992" xr:uid="{00000000-0005-0000-0000-0000F4070000}"/>
    <cellStyle name="20% - Accent2 31 5" xfId="6710" xr:uid="{00000000-0005-0000-0000-0000F5070000}"/>
    <cellStyle name="20% - Accent2 31 5 2" xfId="17998" xr:uid="{00000000-0005-0000-0000-0000F6070000}"/>
    <cellStyle name="20% - Accent2 31 6" xfId="4716" xr:uid="{00000000-0005-0000-0000-0000F7070000}"/>
    <cellStyle name="20% - Accent2 31 6 2" xfId="16004" xr:uid="{00000000-0005-0000-0000-0000F8070000}"/>
    <cellStyle name="20% - Accent2 31 7" xfId="14010" xr:uid="{00000000-0005-0000-0000-0000F9070000}"/>
    <cellStyle name="20% - Accent2 31 8" xfId="12696" xr:uid="{00000000-0005-0000-0000-0000FA070000}"/>
    <cellStyle name="20% - Accent2 32" xfId="761" xr:uid="{00000000-0005-0000-0000-0000FB070000}"/>
    <cellStyle name="20% - Accent2 32 2" xfId="3717" xr:uid="{00000000-0005-0000-0000-0000FC070000}"/>
    <cellStyle name="20% - Accent2 32 2 2" xfId="11696" xr:uid="{00000000-0005-0000-0000-0000FD070000}"/>
    <cellStyle name="20% - Accent2 32 2 2 2" xfId="22984" xr:uid="{00000000-0005-0000-0000-0000FE070000}"/>
    <cellStyle name="20% - Accent2 32 2 3" xfId="9702" xr:uid="{00000000-0005-0000-0000-0000FF070000}"/>
    <cellStyle name="20% - Accent2 32 2 3 2" xfId="20990" xr:uid="{00000000-0005-0000-0000-000000080000}"/>
    <cellStyle name="20% - Accent2 32 2 4" xfId="7708" xr:uid="{00000000-0005-0000-0000-000001080000}"/>
    <cellStyle name="20% - Accent2 32 2 4 2" xfId="18996" xr:uid="{00000000-0005-0000-0000-000002080000}"/>
    <cellStyle name="20% - Accent2 32 2 5" xfId="5714" xr:uid="{00000000-0005-0000-0000-000003080000}"/>
    <cellStyle name="20% - Accent2 32 2 5 2" xfId="17002" xr:uid="{00000000-0005-0000-0000-000004080000}"/>
    <cellStyle name="20% - Accent2 32 2 6" xfId="15008" xr:uid="{00000000-0005-0000-0000-000005080000}"/>
    <cellStyle name="20% - Accent2 32 3" xfId="10699" xr:uid="{00000000-0005-0000-0000-000006080000}"/>
    <cellStyle name="20% - Accent2 32 3 2" xfId="21987" xr:uid="{00000000-0005-0000-0000-000007080000}"/>
    <cellStyle name="20% - Accent2 32 4" xfId="8705" xr:uid="{00000000-0005-0000-0000-000008080000}"/>
    <cellStyle name="20% - Accent2 32 4 2" xfId="19993" xr:uid="{00000000-0005-0000-0000-000009080000}"/>
    <cellStyle name="20% - Accent2 32 5" xfId="6711" xr:uid="{00000000-0005-0000-0000-00000A080000}"/>
    <cellStyle name="20% - Accent2 32 5 2" xfId="17999" xr:uid="{00000000-0005-0000-0000-00000B080000}"/>
    <cellStyle name="20% - Accent2 32 6" xfId="4717" xr:uid="{00000000-0005-0000-0000-00000C080000}"/>
    <cellStyle name="20% - Accent2 32 6 2" xfId="16005" xr:uid="{00000000-0005-0000-0000-00000D080000}"/>
    <cellStyle name="20% - Accent2 32 7" xfId="14011" xr:uid="{00000000-0005-0000-0000-00000E080000}"/>
    <cellStyle name="20% - Accent2 32 8" xfId="12697" xr:uid="{00000000-0005-0000-0000-00000F080000}"/>
    <cellStyle name="20% - Accent2 33" xfId="762" xr:uid="{00000000-0005-0000-0000-000010080000}"/>
    <cellStyle name="20% - Accent2 33 2" xfId="3718" xr:uid="{00000000-0005-0000-0000-000011080000}"/>
    <cellStyle name="20% - Accent2 33 2 2" xfId="11697" xr:uid="{00000000-0005-0000-0000-000012080000}"/>
    <cellStyle name="20% - Accent2 33 2 2 2" xfId="22985" xr:uid="{00000000-0005-0000-0000-000013080000}"/>
    <cellStyle name="20% - Accent2 33 2 3" xfId="9703" xr:uid="{00000000-0005-0000-0000-000014080000}"/>
    <cellStyle name="20% - Accent2 33 2 3 2" xfId="20991" xr:uid="{00000000-0005-0000-0000-000015080000}"/>
    <cellStyle name="20% - Accent2 33 2 4" xfId="7709" xr:uid="{00000000-0005-0000-0000-000016080000}"/>
    <cellStyle name="20% - Accent2 33 2 4 2" xfId="18997" xr:uid="{00000000-0005-0000-0000-000017080000}"/>
    <cellStyle name="20% - Accent2 33 2 5" xfId="5715" xr:uid="{00000000-0005-0000-0000-000018080000}"/>
    <cellStyle name="20% - Accent2 33 2 5 2" xfId="17003" xr:uid="{00000000-0005-0000-0000-000019080000}"/>
    <cellStyle name="20% - Accent2 33 2 6" xfId="15009" xr:uid="{00000000-0005-0000-0000-00001A080000}"/>
    <cellStyle name="20% - Accent2 33 3" xfId="10700" xr:uid="{00000000-0005-0000-0000-00001B080000}"/>
    <cellStyle name="20% - Accent2 33 3 2" xfId="21988" xr:uid="{00000000-0005-0000-0000-00001C080000}"/>
    <cellStyle name="20% - Accent2 33 4" xfId="8706" xr:uid="{00000000-0005-0000-0000-00001D080000}"/>
    <cellStyle name="20% - Accent2 33 4 2" xfId="19994" xr:uid="{00000000-0005-0000-0000-00001E080000}"/>
    <cellStyle name="20% - Accent2 33 5" xfId="6712" xr:uid="{00000000-0005-0000-0000-00001F080000}"/>
    <cellStyle name="20% - Accent2 33 5 2" xfId="18000" xr:uid="{00000000-0005-0000-0000-000020080000}"/>
    <cellStyle name="20% - Accent2 33 6" xfId="4718" xr:uid="{00000000-0005-0000-0000-000021080000}"/>
    <cellStyle name="20% - Accent2 33 6 2" xfId="16006" xr:uid="{00000000-0005-0000-0000-000022080000}"/>
    <cellStyle name="20% - Accent2 33 7" xfId="14012" xr:uid="{00000000-0005-0000-0000-000023080000}"/>
    <cellStyle name="20% - Accent2 33 8" xfId="12698" xr:uid="{00000000-0005-0000-0000-000024080000}"/>
    <cellStyle name="20% - Accent2 34" xfId="763" xr:uid="{00000000-0005-0000-0000-000025080000}"/>
    <cellStyle name="20% - Accent2 34 2" xfId="3719" xr:uid="{00000000-0005-0000-0000-000026080000}"/>
    <cellStyle name="20% - Accent2 34 2 2" xfId="11698" xr:uid="{00000000-0005-0000-0000-000027080000}"/>
    <cellStyle name="20% - Accent2 34 2 2 2" xfId="22986" xr:uid="{00000000-0005-0000-0000-000028080000}"/>
    <cellStyle name="20% - Accent2 34 2 3" xfId="9704" xr:uid="{00000000-0005-0000-0000-000029080000}"/>
    <cellStyle name="20% - Accent2 34 2 3 2" xfId="20992" xr:uid="{00000000-0005-0000-0000-00002A080000}"/>
    <cellStyle name="20% - Accent2 34 2 4" xfId="7710" xr:uid="{00000000-0005-0000-0000-00002B080000}"/>
    <cellStyle name="20% - Accent2 34 2 4 2" xfId="18998" xr:uid="{00000000-0005-0000-0000-00002C080000}"/>
    <cellStyle name="20% - Accent2 34 2 5" xfId="5716" xr:uid="{00000000-0005-0000-0000-00002D080000}"/>
    <cellStyle name="20% - Accent2 34 2 5 2" xfId="17004" xr:uid="{00000000-0005-0000-0000-00002E080000}"/>
    <cellStyle name="20% - Accent2 34 2 6" xfId="15010" xr:uid="{00000000-0005-0000-0000-00002F080000}"/>
    <cellStyle name="20% - Accent2 34 3" xfId="10701" xr:uid="{00000000-0005-0000-0000-000030080000}"/>
    <cellStyle name="20% - Accent2 34 3 2" xfId="21989" xr:uid="{00000000-0005-0000-0000-000031080000}"/>
    <cellStyle name="20% - Accent2 34 4" xfId="8707" xr:uid="{00000000-0005-0000-0000-000032080000}"/>
    <cellStyle name="20% - Accent2 34 4 2" xfId="19995" xr:uid="{00000000-0005-0000-0000-000033080000}"/>
    <cellStyle name="20% - Accent2 34 5" xfId="6713" xr:uid="{00000000-0005-0000-0000-000034080000}"/>
    <cellStyle name="20% - Accent2 34 5 2" xfId="18001" xr:uid="{00000000-0005-0000-0000-000035080000}"/>
    <cellStyle name="20% - Accent2 34 6" xfId="4719" xr:uid="{00000000-0005-0000-0000-000036080000}"/>
    <cellStyle name="20% - Accent2 34 6 2" xfId="16007" xr:uid="{00000000-0005-0000-0000-000037080000}"/>
    <cellStyle name="20% - Accent2 34 7" xfId="14013" xr:uid="{00000000-0005-0000-0000-000038080000}"/>
    <cellStyle name="20% - Accent2 34 8" xfId="12699" xr:uid="{00000000-0005-0000-0000-000039080000}"/>
    <cellStyle name="20% - Accent2 35" xfId="764" xr:uid="{00000000-0005-0000-0000-00003A080000}"/>
    <cellStyle name="20% - Accent2 35 2" xfId="3720" xr:uid="{00000000-0005-0000-0000-00003B080000}"/>
    <cellStyle name="20% - Accent2 35 2 2" xfId="11699" xr:uid="{00000000-0005-0000-0000-00003C080000}"/>
    <cellStyle name="20% - Accent2 35 2 2 2" xfId="22987" xr:uid="{00000000-0005-0000-0000-00003D080000}"/>
    <cellStyle name="20% - Accent2 35 2 3" xfId="9705" xr:uid="{00000000-0005-0000-0000-00003E080000}"/>
    <cellStyle name="20% - Accent2 35 2 3 2" xfId="20993" xr:uid="{00000000-0005-0000-0000-00003F080000}"/>
    <cellStyle name="20% - Accent2 35 2 4" xfId="7711" xr:uid="{00000000-0005-0000-0000-000040080000}"/>
    <cellStyle name="20% - Accent2 35 2 4 2" xfId="18999" xr:uid="{00000000-0005-0000-0000-000041080000}"/>
    <cellStyle name="20% - Accent2 35 2 5" xfId="5717" xr:uid="{00000000-0005-0000-0000-000042080000}"/>
    <cellStyle name="20% - Accent2 35 2 5 2" xfId="17005" xr:uid="{00000000-0005-0000-0000-000043080000}"/>
    <cellStyle name="20% - Accent2 35 2 6" xfId="15011" xr:uid="{00000000-0005-0000-0000-000044080000}"/>
    <cellStyle name="20% - Accent2 35 3" xfId="10702" xr:uid="{00000000-0005-0000-0000-000045080000}"/>
    <cellStyle name="20% - Accent2 35 3 2" xfId="21990" xr:uid="{00000000-0005-0000-0000-000046080000}"/>
    <cellStyle name="20% - Accent2 35 4" xfId="8708" xr:uid="{00000000-0005-0000-0000-000047080000}"/>
    <cellStyle name="20% - Accent2 35 4 2" xfId="19996" xr:uid="{00000000-0005-0000-0000-000048080000}"/>
    <cellStyle name="20% - Accent2 35 5" xfId="6714" xr:uid="{00000000-0005-0000-0000-000049080000}"/>
    <cellStyle name="20% - Accent2 35 5 2" xfId="18002" xr:uid="{00000000-0005-0000-0000-00004A080000}"/>
    <cellStyle name="20% - Accent2 35 6" xfId="4720" xr:uid="{00000000-0005-0000-0000-00004B080000}"/>
    <cellStyle name="20% - Accent2 35 6 2" xfId="16008" xr:uid="{00000000-0005-0000-0000-00004C080000}"/>
    <cellStyle name="20% - Accent2 35 7" xfId="14014" xr:uid="{00000000-0005-0000-0000-00004D080000}"/>
    <cellStyle name="20% - Accent2 35 8" xfId="12700" xr:uid="{00000000-0005-0000-0000-00004E080000}"/>
    <cellStyle name="20% - Accent2 36" xfId="765" xr:uid="{00000000-0005-0000-0000-00004F080000}"/>
    <cellStyle name="20% - Accent2 36 2" xfId="3721" xr:uid="{00000000-0005-0000-0000-000050080000}"/>
    <cellStyle name="20% - Accent2 36 2 2" xfId="11700" xr:uid="{00000000-0005-0000-0000-000051080000}"/>
    <cellStyle name="20% - Accent2 36 2 2 2" xfId="22988" xr:uid="{00000000-0005-0000-0000-000052080000}"/>
    <cellStyle name="20% - Accent2 36 2 3" xfId="9706" xr:uid="{00000000-0005-0000-0000-000053080000}"/>
    <cellStyle name="20% - Accent2 36 2 3 2" xfId="20994" xr:uid="{00000000-0005-0000-0000-000054080000}"/>
    <cellStyle name="20% - Accent2 36 2 4" xfId="7712" xr:uid="{00000000-0005-0000-0000-000055080000}"/>
    <cellStyle name="20% - Accent2 36 2 4 2" xfId="19000" xr:uid="{00000000-0005-0000-0000-000056080000}"/>
    <cellStyle name="20% - Accent2 36 2 5" xfId="5718" xr:uid="{00000000-0005-0000-0000-000057080000}"/>
    <cellStyle name="20% - Accent2 36 2 5 2" xfId="17006" xr:uid="{00000000-0005-0000-0000-000058080000}"/>
    <cellStyle name="20% - Accent2 36 2 6" xfId="15012" xr:uid="{00000000-0005-0000-0000-000059080000}"/>
    <cellStyle name="20% - Accent2 36 3" xfId="10703" xr:uid="{00000000-0005-0000-0000-00005A080000}"/>
    <cellStyle name="20% - Accent2 36 3 2" xfId="21991" xr:uid="{00000000-0005-0000-0000-00005B080000}"/>
    <cellStyle name="20% - Accent2 36 4" xfId="8709" xr:uid="{00000000-0005-0000-0000-00005C080000}"/>
    <cellStyle name="20% - Accent2 36 4 2" xfId="19997" xr:uid="{00000000-0005-0000-0000-00005D080000}"/>
    <cellStyle name="20% - Accent2 36 5" xfId="6715" xr:uid="{00000000-0005-0000-0000-00005E080000}"/>
    <cellStyle name="20% - Accent2 36 5 2" xfId="18003" xr:uid="{00000000-0005-0000-0000-00005F080000}"/>
    <cellStyle name="20% - Accent2 36 6" xfId="4721" xr:uid="{00000000-0005-0000-0000-000060080000}"/>
    <cellStyle name="20% - Accent2 36 6 2" xfId="16009" xr:uid="{00000000-0005-0000-0000-000061080000}"/>
    <cellStyle name="20% - Accent2 36 7" xfId="14015" xr:uid="{00000000-0005-0000-0000-000062080000}"/>
    <cellStyle name="20% - Accent2 36 8" xfId="12701" xr:uid="{00000000-0005-0000-0000-000063080000}"/>
    <cellStyle name="20% - Accent2 37" xfId="766" xr:uid="{00000000-0005-0000-0000-000064080000}"/>
    <cellStyle name="20% - Accent2 37 2" xfId="3722" xr:uid="{00000000-0005-0000-0000-000065080000}"/>
    <cellStyle name="20% - Accent2 37 2 2" xfId="11701" xr:uid="{00000000-0005-0000-0000-000066080000}"/>
    <cellStyle name="20% - Accent2 37 2 2 2" xfId="22989" xr:uid="{00000000-0005-0000-0000-000067080000}"/>
    <cellStyle name="20% - Accent2 37 2 3" xfId="9707" xr:uid="{00000000-0005-0000-0000-000068080000}"/>
    <cellStyle name="20% - Accent2 37 2 3 2" xfId="20995" xr:uid="{00000000-0005-0000-0000-000069080000}"/>
    <cellStyle name="20% - Accent2 37 2 4" xfId="7713" xr:uid="{00000000-0005-0000-0000-00006A080000}"/>
    <cellStyle name="20% - Accent2 37 2 4 2" xfId="19001" xr:uid="{00000000-0005-0000-0000-00006B080000}"/>
    <cellStyle name="20% - Accent2 37 2 5" xfId="5719" xr:uid="{00000000-0005-0000-0000-00006C080000}"/>
    <cellStyle name="20% - Accent2 37 2 5 2" xfId="17007" xr:uid="{00000000-0005-0000-0000-00006D080000}"/>
    <cellStyle name="20% - Accent2 37 2 6" xfId="15013" xr:uid="{00000000-0005-0000-0000-00006E080000}"/>
    <cellStyle name="20% - Accent2 37 3" xfId="10704" xr:uid="{00000000-0005-0000-0000-00006F080000}"/>
    <cellStyle name="20% - Accent2 37 3 2" xfId="21992" xr:uid="{00000000-0005-0000-0000-000070080000}"/>
    <cellStyle name="20% - Accent2 37 4" xfId="8710" xr:uid="{00000000-0005-0000-0000-000071080000}"/>
    <cellStyle name="20% - Accent2 37 4 2" xfId="19998" xr:uid="{00000000-0005-0000-0000-000072080000}"/>
    <cellStyle name="20% - Accent2 37 5" xfId="6716" xr:uid="{00000000-0005-0000-0000-000073080000}"/>
    <cellStyle name="20% - Accent2 37 5 2" xfId="18004" xr:uid="{00000000-0005-0000-0000-000074080000}"/>
    <cellStyle name="20% - Accent2 37 6" xfId="4722" xr:uid="{00000000-0005-0000-0000-000075080000}"/>
    <cellStyle name="20% - Accent2 37 6 2" xfId="16010" xr:uid="{00000000-0005-0000-0000-000076080000}"/>
    <cellStyle name="20% - Accent2 37 7" xfId="14016" xr:uid="{00000000-0005-0000-0000-000077080000}"/>
    <cellStyle name="20% - Accent2 37 8" xfId="12702" xr:uid="{00000000-0005-0000-0000-000078080000}"/>
    <cellStyle name="20% - Accent2 38" xfId="767" xr:uid="{00000000-0005-0000-0000-000079080000}"/>
    <cellStyle name="20% - Accent2 38 2" xfId="3723" xr:uid="{00000000-0005-0000-0000-00007A080000}"/>
    <cellStyle name="20% - Accent2 38 2 2" xfId="11702" xr:uid="{00000000-0005-0000-0000-00007B080000}"/>
    <cellStyle name="20% - Accent2 38 2 2 2" xfId="22990" xr:uid="{00000000-0005-0000-0000-00007C080000}"/>
    <cellStyle name="20% - Accent2 38 2 3" xfId="9708" xr:uid="{00000000-0005-0000-0000-00007D080000}"/>
    <cellStyle name="20% - Accent2 38 2 3 2" xfId="20996" xr:uid="{00000000-0005-0000-0000-00007E080000}"/>
    <cellStyle name="20% - Accent2 38 2 4" xfId="7714" xr:uid="{00000000-0005-0000-0000-00007F080000}"/>
    <cellStyle name="20% - Accent2 38 2 4 2" xfId="19002" xr:uid="{00000000-0005-0000-0000-000080080000}"/>
    <cellStyle name="20% - Accent2 38 2 5" xfId="5720" xr:uid="{00000000-0005-0000-0000-000081080000}"/>
    <cellStyle name="20% - Accent2 38 2 5 2" xfId="17008" xr:uid="{00000000-0005-0000-0000-000082080000}"/>
    <cellStyle name="20% - Accent2 38 2 6" xfId="15014" xr:uid="{00000000-0005-0000-0000-000083080000}"/>
    <cellStyle name="20% - Accent2 38 3" xfId="10705" xr:uid="{00000000-0005-0000-0000-000084080000}"/>
    <cellStyle name="20% - Accent2 38 3 2" xfId="21993" xr:uid="{00000000-0005-0000-0000-000085080000}"/>
    <cellStyle name="20% - Accent2 38 4" xfId="8711" xr:uid="{00000000-0005-0000-0000-000086080000}"/>
    <cellStyle name="20% - Accent2 38 4 2" xfId="19999" xr:uid="{00000000-0005-0000-0000-000087080000}"/>
    <cellStyle name="20% - Accent2 38 5" xfId="6717" xr:uid="{00000000-0005-0000-0000-000088080000}"/>
    <cellStyle name="20% - Accent2 38 5 2" xfId="18005" xr:uid="{00000000-0005-0000-0000-000089080000}"/>
    <cellStyle name="20% - Accent2 38 6" xfId="4723" xr:uid="{00000000-0005-0000-0000-00008A080000}"/>
    <cellStyle name="20% - Accent2 38 6 2" xfId="16011" xr:uid="{00000000-0005-0000-0000-00008B080000}"/>
    <cellStyle name="20% - Accent2 38 7" xfId="14017" xr:uid="{00000000-0005-0000-0000-00008C080000}"/>
    <cellStyle name="20% - Accent2 38 8" xfId="12703" xr:uid="{00000000-0005-0000-0000-00008D080000}"/>
    <cellStyle name="20% - Accent2 39" xfId="768" xr:uid="{00000000-0005-0000-0000-00008E080000}"/>
    <cellStyle name="20% - Accent2 39 2" xfId="3724" xr:uid="{00000000-0005-0000-0000-00008F080000}"/>
    <cellStyle name="20% - Accent2 39 2 2" xfId="11703" xr:uid="{00000000-0005-0000-0000-000090080000}"/>
    <cellStyle name="20% - Accent2 39 2 2 2" xfId="22991" xr:uid="{00000000-0005-0000-0000-000091080000}"/>
    <cellStyle name="20% - Accent2 39 2 3" xfId="9709" xr:uid="{00000000-0005-0000-0000-000092080000}"/>
    <cellStyle name="20% - Accent2 39 2 3 2" xfId="20997" xr:uid="{00000000-0005-0000-0000-000093080000}"/>
    <cellStyle name="20% - Accent2 39 2 4" xfId="7715" xr:uid="{00000000-0005-0000-0000-000094080000}"/>
    <cellStyle name="20% - Accent2 39 2 4 2" xfId="19003" xr:uid="{00000000-0005-0000-0000-000095080000}"/>
    <cellStyle name="20% - Accent2 39 2 5" xfId="5721" xr:uid="{00000000-0005-0000-0000-000096080000}"/>
    <cellStyle name="20% - Accent2 39 2 5 2" xfId="17009" xr:uid="{00000000-0005-0000-0000-000097080000}"/>
    <cellStyle name="20% - Accent2 39 2 6" xfId="15015" xr:uid="{00000000-0005-0000-0000-000098080000}"/>
    <cellStyle name="20% - Accent2 39 3" xfId="10706" xr:uid="{00000000-0005-0000-0000-000099080000}"/>
    <cellStyle name="20% - Accent2 39 3 2" xfId="21994" xr:uid="{00000000-0005-0000-0000-00009A080000}"/>
    <cellStyle name="20% - Accent2 39 4" xfId="8712" xr:uid="{00000000-0005-0000-0000-00009B080000}"/>
    <cellStyle name="20% - Accent2 39 4 2" xfId="20000" xr:uid="{00000000-0005-0000-0000-00009C080000}"/>
    <cellStyle name="20% - Accent2 39 5" xfId="6718" xr:uid="{00000000-0005-0000-0000-00009D080000}"/>
    <cellStyle name="20% - Accent2 39 5 2" xfId="18006" xr:uid="{00000000-0005-0000-0000-00009E080000}"/>
    <cellStyle name="20% - Accent2 39 6" xfId="4724" xr:uid="{00000000-0005-0000-0000-00009F080000}"/>
    <cellStyle name="20% - Accent2 39 6 2" xfId="16012" xr:uid="{00000000-0005-0000-0000-0000A0080000}"/>
    <cellStyle name="20% - Accent2 39 7" xfId="14018" xr:uid="{00000000-0005-0000-0000-0000A1080000}"/>
    <cellStyle name="20% - Accent2 39 8" xfId="12704" xr:uid="{00000000-0005-0000-0000-0000A2080000}"/>
    <cellStyle name="20% - Accent2 4" xfId="769" xr:uid="{00000000-0005-0000-0000-0000A3080000}"/>
    <cellStyle name="20% - Accent2 4 10" xfId="24567" xr:uid="{00000000-0005-0000-0000-0000A4080000}"/>
    <cellStyle name="20% - Accent2 4 11" xfId="24957" xr:uid="{00000000-0005-0000-0000-0000A5080000}"/>
    <cellStyle name="20% - Accent2 4 2" xfId="3725" xr:uid="{00000000-0005-0000-0000-0000A6080000}"/>
    <cellStyle name="20% - Accent2 4 2 2" xfId="11704" xr:uid="{00000000-0005-0000-0000-0000A7080000}"/>
    <cellStyle name="20% - Accent2 4 2 2 2" xfId="22992" xr:uid="{00000000-0005-0000-0000-0000A8080000}"/>
    <cellStyle name="20% - Accent2 4 2 3" xfId="9710" xr:uid="{00000000-0005-0000-0000-0000A9080000}"/>
    <cellStyle name="20% - Accent2 4 2 3 2" xfId="20998" xr:uid="{00000000-0005-0000-0000-0000AA080000}"/>
    <cellStyle name="20% - Accent2 4 2 4" xfId="7716" xr:uid="{00000000-0005-0000-0000-0000AB080000}"/>
    <cellStyle name="20% - Accent2 4 2 4 2" xfId="19004" xr:uid="{00000000-0005-0000-0000-0000AC080000}"/>
    <cellStyle name="20% - Accent2 4 2 5" xfId="5722" xr:uid="{00000000-0005-0000-0000-0000AD080000}"/>
    <cellStyle name="20% - Accent2 4 2 5 2" xfId="17010" xr:uid="{00000000-0005-0000-0000-0000AE080000}"/>
    <cellStyle name="20% - Accent2 4 2 6" xfId="15016" xr:uid="{00000000-0005-0000-0000-0000AF080000}"/>
    <cellStyle name="20% - Accent2 4 2 7" xfId="24328" xr:uid="{00000000-0005-0000-0000-0000B0080000}"/>
    <cellStyle name="20% - Accent2 4 2 8" xfId="24792" xr:uid="{00000000-0005-0000-0000-0000B1080000}"/>
    <cellStyle name="20% - Accent2 4 2 9" xfId="25159" xr:uid="{00000000-0005-0000-0000-0000B2080000}"/>
    <cellStyle name="20% - Accent2 4 3" xfId="10707" xr:uid="{00000000-0005-0000-0000-0000B3080000}"/>
    <cellStyle name="20% - Accent2 4 3 2" xfId="21995" xr:uid="{00000000-0005-0000-0000-0000B4080000}"/>
    <cellStyle name="20% - Accent2 4 4" xfId="8713" xr:uid="{00000000-0005-0000-0000-0000B5080000}"/>
    <cellStyle name="20% - Accent2 4 4 2" xfId="20001" xr:uid="{00000000-0005-0000-0000-0000B6080000}"/>
    <cellStyle name="20% - Accent2 4 5" xfId="6719" xr:uid="{00000000-0005-0000-0000-0000B7080000}"/>
    <cellStyle name="20% - Accent2 4 5 2" xfId="18007" xr:uid="{00000000-0005-0000-0000-0000B8080000}"/>
    <cellStyle name="20% - Accent2 4 6" xfId="4725" xr:uid="{00000000-0005-0000-0000-0000B9080000}"/>
    <cellStyle name="20% - Accent2 4 6 2" xfId="16013" xr:uid="{00000000-0005-0000-0000-0000BA080000}"/>
    <cellStyle name="20% - Accent2 4 7" xfId="14019" xr:uid="{00000000-0005-0000-0000-0000BB080000}"/>
    <cellStyle name="20% - Accent2 4 8" xfId="12705" xr:uid="{00000000-0005-0000-0000-0000BC080000}"/>
    <cellStyle name="20% - Accent2 4 9" xfId="23940" xr:uid="{00000000-0005-0000-0000-0000BD080000}"/>
    <cellStyle name="20% - Accent2 40" xfId="770" xr:uid="{00000000-0005-0000-0000-0000BE080000}"/>
    <cellStyle name="20% - Accent2 40 2" xfId="3726" xr:uid="{00000000-0005-0000-0000-0000BF080000}"/>
    <cellStyle name="20% - Accent2 40 2 2" xfId="11705" xr:uid="{00000000-0005-0000-0000-0000C0080000}"/>
    <cellStyle name="20% - Accent2 40 2 2 2" xfId="22993" xr:uid="{00000000-0005-0000-0000-0000C1080000}"/>
    <cellStyle name="20% - Accent2 40 2 3" xfId="9711" xr:uid="{00000000-0005-0000-0000-0000C2080000}"/>
    <cellStyle name="20% - Accent2 40 2 3 2" xfId="20999" xr:uid="{00000000-0005-0000-0000-0000C3080000}"/>
    <cellStyle name="20% - Accent2 40 2 4" xfId="7717" xr:uid="{00000000-0005-0000-0000-0000C4080000}"/>
    <cellStyle name="20% - Accent2 40 2 4 2" xfId="19005" xr:uid="{00000000-0005-0000-0000-0000C5080000}"/>
    <cellStyle name="20% - Accent2 40 2 5" xfId="5723" xr:uid="{00000000-0005-0000-0000-0000C6080000}"/>
    <cellStyle name="20% - Accent2 40 2 5 2" xfId="17011" xr:uid="{00000000-0005-0000-0000-0000C7080000}"/>
    <cellStyle name="20% - Accent2 40 2 6" xfId="15017" xr:uid="{00000000-0005-0000-0000-0000C8080000}"/>
    <cellStyle name="20% - Accent2 40 3" xfId="10708" xr:uid="{00000000-0005-0000-0000-0000C9080000}"/>
    <cellStyle name="20% - Accent2 40 3 2" xfId="21996" xr:uid="{00000000-0005-0000-0000-0000CA080000}"/>
    <cellStyle name="20% - Accent2 40 4" xfId="8714" xr:uid="{00000000-0005-0000-0000-0000CB080000}"/>
    <cellStyle name="20% - Accent2 40 4 2" xfId="20002" xr:uid="{00000000-0005-0000-0000-0000CC080000}"/>
    <cellStyle name="20% - Accent2 40 5" xfId="6720" xr:uid="{00000000-0005-0000-0000-0000CD080000}"/>
    <cellStyle name="20% - Accent2 40 5 2" xfId="18008" xr:uid="{00000000-0005-0000-0000-0000CE080000}"/>
    <cellStyle name="20% - Accent2 40 6" xfId="4726" xr:uid="{00000000-0005-0000-0000-0000CF080000}"/>
    <cellStyle name="20% - Accent2 40 6 2" xfId="16014" xr:uid="{00000000-0005-0000-0000-0000D0080000}"/>
    <cellStyle name="20% - Accent2 40 7" xfId="14020" xr:uid="{00000000-0005-0000-0000-0000D1080000}"/>
    <cellStyle name="20% - Accent2 40 8" xfId="12706" xr:uid="{00000000-0005-0000-0000-0000D2080000}"/>
    <cellStyle name="20% - Accent2 41" xfId="771" xr:uid="{00000000-0005-0000-0000-0000D3080000}"/>
    <cellStyle name="20% - Accent2 41 2" xfId="3727" xr:uid="{00000000-0005-0000-0000-0000D4080000}"/>
    <cellStyle name="20% - Accent2 41 2 2" xfId="11706" xr:uid="{00000000-0005-0000-0000-0000D5080000}"/>
    <cellStyle name="20% - Accent2 41 2 2 2" xfId="22994" xr:uid="{00000000-0005-0000-0000-0000D6080000}"/>
    <cellStyle name="20% - Accent2 41 2 3" xfId="9712" xr:uid="{00000000-0005-0000-0000-0000D7080000}"/>
    <cellStyle name="20% - Accent2 41 2 3 2" xfId="21000" xr:uid="{00000000-0005-0000-0000-0000D8080000}"/>
    <cellStyle name="20% - Accent2 41 2 4" xfId="7718" xr:uid="{00000000-0005-0000-0000-0000D9080000}"/>
    <cellStyle name="20% - Accent2 41 2 4 2" xfId="19006" xr:uid="{00000000-0005-0000-0000-0000DA080000}"/>
    <cellStyle name="20% - Accent2 41 2 5" xfId="5724" xr:uid="{00000000-0005-0000-0000-0000DB080000}"/>
    <cellStyle name="20% - Accent2 41 2 5 2" xfId="17012" xr:uid="{00000000-0005-0000-0000-0000DC080000}"/>
    <cellStyle name="20% - Accent2 41 2 6" xfId="15018" xr:uid="{00000000-0005-0000-0000-0000DD080000}"/>
    <cellStyle name="20% - Accent2 41 3" xfId="10709" xr:uid="{00000000-0005-0000-0000-0000DE080000}"/>
    <cellStyle name="20% - Accent2 41 3 2" xfId="21997" xr:uid="{00000000-0005-0000-0000-0000DF080000}"/>
    <cellStyle name="20% - Accent2 41 4" xfId="8715" xr:uid="{00000000-0005-0000-0000-0000E0080000}"/>
    <cellStyle name="20% - Accent2 41 4 2" xfId="20003" xr:uid="{00000000-0005-0000-0000-0000E1080000}"/>
    <cellStyle name="20% - Accent2 41 5" xfId="6721" xr:uid="{00000000-0005-0000-0000-0000E2080000}"/>
    <cellStyle name="20% - Accent2 41 5 2" xfId="18009" xr:uid="{00000000-0005-0000-0000-0000E3080000}"/>
    <cellStyle name="20% - Accent2 41 6" xfId="4727" xr:uid="{00000000-0005-0000-0000-0000E4080000}"/>
    <cellStyle name="20% - Accent2 41 6 2" xfId="16015" xr:uid="{00000000-0005-0000-0000-0000E5080000}"/>
    <cellStyle name="20% - Accent2 41 7" xfId="14021" xr:uid="{00000000-0005-0000-0000-0000E6080000}"/>
    <cellStyle name="20% - Accent2 41 8" xfId="12707" xr:uid="{00000000-0005-0000-0000-0000E7080000}"/>
    <cellStyle name="20% - Accent2 42" xfId="772" xr:uid="{00000000-0005-0000-0000-0000E8080000}"/>
    <cellStyle name="20% - Accent2 42 2" xfId="3728" xr:uid="{00000000-0005-0000-0000-0000E9080000}"/>
    <cellStyle name="20% - Accent2 42 2 2" xfId="11707" xr:uid="{00000000-0005-0000-0000-0000EA080000}"/>
    <cellStyle name="20% - Accent2 42 2 2 2" xfId="22995" xr:uid="{00000000-0005-0000-0000-0000EB080000}"/>
    <cellStyle name="20% - Accent2 42 2 3" xfId="9713" xr:uid="{00000000-0005-0000-0000-0000EC080000}"/>
    <cellStyle name="20% - Accent2 42 2 3 2" xfId="21001" xr:uid="{00000000-0005-0000-0000-0000ED080000}"/>
    <cellStyle name="20% - Accent2 42 2 4" xfId="7719" xr:uid="{00000000-0005-0000-0000-0000EE080000}"/>
    <cellStyle name="20% - Accent2 42 2 4 2" xfId="19007" xr:uid="{00000000-0005-0000-0000-0000EF080000}"/>
    <cellStyle name="20% - Accent2 42 2 5" xfId="5725" xr:uid="{00000000-0005-0000-0000-0000F0080000}"/>
    <cellStyle name="20% - Accent2 42 2 5 2" xfId="17013" xr:uid="{00000000-0005-0000-0000-0000F1080000}"/>
    <cellStyle name="20% - Accent2 42 2 6" xfId="15019" xr:uid="{00000000-0005-0000-0000-0000F2080000}"/>
    <cellStyle name="20% - Accent2 42 3" xfId="10710" xr:uid="{00000000-0005-0000-0000-0000F3080000}"/>
    <cellStyle name="20% - Accent2 42 3 2" xfId="21998" xr:uid="{00000000-0005-0000-0000-0000F4080000}"/>
    <cellStyle name="20% - Accent2 42 4" xfId="8716" xr:uid="{00000000-0005-0000-0000-0000F5080000}"/>
    <cellStyle name="20% - Accent2 42 4 2" xfId="20004" xr:uid="{00000000-0005-0000-0000-0000F6080000}"/>
    <cellStyle name="20% - Accent2 42 5" xfId="6722" xr:uid="{00000000-0005-0000-0000-0000F7080000}"/>
    <cellStyle name="20% - Accent2 42 5 2" xfId="18010" xr:uid="{00000000-0005-0000-0000-0000F8080000}"/>
    <cellStyle name="20% - Accent2 42 6" xfId="4728" xr:uid="{00000000-0005-0000-0000-0000F9080000}"/>
    <cellStyle name="20% - Accent2 42 6 2" xfId="16016" xr:uid="{00000000-0005-0000-0000-0000FA080000}"/>
    <cellStyle name="20% - Accent2 42 7" xfId="14022" xr:uid="{00000000-0005-0000-0000-0000FB080000}"/>
    <cellStyle name="20% - Accent2 42 8" xfId="12708" xr:uid="{00000000-0005-0000-0000-0000FC080000}"/>
    <cellStyle name="20% - Accent2 43" xfId="773" xr:uid="{00000000-0005-0000-0000-0000FD080000}"/>
    <cellStyle name="20% - Accent2 43 2" xfId="3729" xr:uid="{00000000-0005-0000-0000-0000FE080000}"/>
    <cellStyle name="20% - Accent2 43 2 2" xfId="11708" xr:uid="{00000000-0005-0000-0000-0000FF080000}"/>
    <cellStyle name="20% - Accent2 43 2 2 2" xfId="22996" xr:uid="{00000000-0005-0000-0000-000000090000}"/>
    <cellStyle name="20% - Accent2 43 2 3" xfId="9714" xr:uid="{00000000-0005-0000-0000-000001090000}"/>
    <cellStyle name="20% - Accent2 43 2 3 2" xfId="21002" xr:uid="{00000000-0005-0000-0000-000002090000}"/>
    <cellStyle name="20% - Accent2 43 2 4" xfId="7720" xr:uid="{00000000-0005-0000-0000-000003090000}"/>
    <cellStyle name="20% - Accent2 43 2 4 2" xfId="19008" xr:uid="{00000000-0005-0000-0000-000004090000}"/>
    <cellStyle name="20% - Accent2 43 2 5" xfId="5726" xr:uid="{00000000-0005-0000-0000-000005090000}"/>
    <cellStyle name="20% - Accent2 43 2 5 2" xfId="17014" xr:uid="{00000000-0005-0000-0000-000006090000}"/>
    <cellStyle name="20% - Accent2 43 2 6" xfId="15020" xr:uid="{00000000-0005-0000-0000-000007090000}"/>
    <cellStyle name="20% - Accent2 43 3" xfId="10711" xr:uid="{00000000-0005-0000-0000-000008090000}"/>
    <cellStyle name="20% - Accent2 43 3 2" xfId="21999" xr:uid="{00000000-0005-0000-0000-000009090000}"/>
    <cellStyle name="20% - Accent2 43 4" xfId="8717" xr:uid="{00000000-0005-0000-0000-00000A090000}"/>
    <cellStyle name="20% - Accent2 43 4 2" xfId="20005" xr:uid="{00000000-0005-0000-0000-00000B090000}"/>
    <cellStyle name="20% - Accent2 43 5" xfId="6723" xr:uid="{00000000-0005-0000-0000-00000C090000}"/>
    <cellStyle name="20% - Accent2 43 5 2" xfId="18011" xr:uid="{00000000-0005-0000-0000-00000D090000}"/>
    <cellStyle name="20% - Accent2 43 6" xfId="4729" xr:uid="{00000000-0005-0000-0000-00000E090000}"/>
    <cellStyle name="20% - Accent2 43 6 2" xfId="16017" xr:uid="{00000000-0005-0000-0000-00000F090000}"/>
    <cellStyle name="20% - Accent2 43 7" xfId="14023" xr:uid="{00000000-0005-0000-0000-000010090000}"/>
    <cellStyle name="20% - Accent2 43 8" xfId="12709" xr:uid="{00000000-0005-0000-0000-000011090000}"/>
    <cellStyle name="20% - Accent2 44" xfId="774" xr:uid="{00000000-0005-0000-0000-000012090000}"/>
    <cellStyle name="20% - Accent2 44 2" xfId="3730" xr:uid="{00000000-0005-0000-0000-000013090000}"/>
    <cellStyle name="20% - Accent2 44 2 2" xfId="11709" xr:uid="{00000000-0005-0000-0000-000014090000}"/>
    <cellStyle name="20% - Accent2 44 2 2 2" xfId="22997" xr:uid="{00000000-0005-0000-0000-000015090000}"/>
    <cellStyle name="20% - Accent2 44 2 3" xfId="9715" xr:uid="{00000000-0005-0000-0000-000016090000}"/>
    <cellStyle name="20% - Accent2 44 2 3 2" xfId="21003" xr:uid="{00000000-0005-0000-0000-000017090000}"/>
    <cellStyle name="20% - Accent2 44 2 4" xfId="7721" xr:uid="{00000000-0005-0000-0000-000018090000}"/>
    <cellStyle name="20% - Accent2 44 2 4 2" xfId="19009" xr:uid="{00000000-0005-0000-0000-000019090000}"/>
    <cellStyle name="20% - Accent2 44 2 5" xfId="5727" xr:uid="{00000000-0005-0000-0000-00001A090000}"/>
    <cellStyle name="20% - Accent2 44 2 5 2" xfId="17015" xr:uid="{00000000-0005-0000-0000-00001B090000}"/>
    <cellStyle name="20% - Accent2 44 2 6" xfId="15021" xr:uid="{00000000-0005-0000-0000-00001C090000}"/>
    <cellStyle name="20% - Accent2 44 3" xfId="10712" xr:uid="{00000000-0005-0000-0000-00001D090000}"/>
    <cellStyle name="20% - Accent2 44 3 2" xfId="22000" xr:uid="{00000000-0005-0000-0000-00001E090000}"/>
    <cellStyle name="20% - Accent2 44 4" xfId="8718" xr:uid="{00000000-0005-0000-0000-00001F090000}"/>
    <cellStyle name="20% - Accent2 44 4 2" xfId="20006" xr:uid="{00000000-0005-0000-0000-000020090000}"/>
    <cellStyle name="20% - Accent2 44 5" xfId="6724" xr:uid="{00000000-0005-0000-0000-000021090000}"/>
    <cellStyle name="20% - Accent2 44 5 2" xfId="18012" xr:uid="{00000000-0005-0000-0000-000022090000}"/>
    <cellStyle name="20% - Accent2 44 6" xfId="4730" xr:uid="{00000000-0005-0000-0000-000023090000}"/>
    <cellStyle name="20% - Accent2 44 6 2" xfId="16018" xr:uid="{00000000-0005-0000-0000-000024090000}"/>
    <cellStyle name="20% - Accent2 44 7" xfId="14024" xr:uid="{00000000-0005-0000-0000-000025090000}"/>
    <cellStyle name="20% - Accent2 44 8" xfId="12710" xr:uid="{00000000-0005-0000-0000-000026090000}"/>
    <cellStyle name="20% - Accent2 45" xfId="775" xr:uid="{00000000-0005-0000-0000-000027090000}"/>
    <cellStyle name="20% - Accent2 45 2" xfId="3731" xr:uid="{00000000-0005-0000-0000-000028090000}"/>
    <cellStyle name="20% - Accent2 45 2 2" xfId="11710" xr:uid="{00000000-0005-0000-0000-000029090000}"/>
    <cellStyle name="20% - Accent2 45 2 2 2" xfId="22998" xr:uid="{00000000-0005-0000-0000-00002A090000}"/>
    <cellStyle name="20% - Accent2 45 2 3" xfId="9716" xr:uid="{00000000-0005-0000-0000-00002B090000}"/>
    <cellStyle name="20% - Accent2 45 2 3 2" xfId="21004" xr:uid="{00000000-0005-0000-0000-00002C090000}"/>
    <cellStyle name="20% - Accent2 45 2 4" xfId="7722" xr:uid="{00000000-0005-0000-0000-00002D090000}"/>
    <cellStyle name="20% - Accent2 45 2 4 2" xfId="19010" xr:uid="{00000000-0005-0000-0000-00002E090000}"/>
    <cellStyle name="20% - Accent2 45 2 5" xfId="5728" xr:uid="{00000000-0005-0000-0000-00002F090000}"/>
    <cellStyle name="20% - Accent2 45 2 5 2" xfId="17016" xr:uid="{00000000-0005-0000-0000-000030090000}"/>
    <cellStyle name="20% - Accent2 45 2 6" xfId="15022" xr:uid="{00000000-0005-0000-0000-000031090000}"/>
    <cellStyle name="20% - Accent2 45 3" xfId="10713" xr:uid="{00000000-0005-0000-0000-000032090000}"/>
    <cellStyle name="20% - Accent2 45 3 2" xfId="22001" xr:uid="{00000000-0005-0000-0000-000033090000}"/>
    <cellStyle name="20% - Accent2 45 4" xfId="8719" xr:uid="{00000000-0005-0000-0000-000034090000}"/>
    <cellStyle name="20% - Accent2 45 4 2" xfId="20007" xr:uid="{00000000-0005-0000-0000-000035090000}"/>
    <cellStyle name="20% - Accent2 45 5" xfId="6725" xr:uid="{00000000-0005-0000-0000-000036090000}"/>
    <cellStyle name="20% - Accent2 45 5 2" xfId="18013" xr:uid="{00000000-0005-0000-0000-000037090000}"/>
    <cellStyle name="20% - Accent2 45 6" xfId="4731" xr:uid="{00000000-0005-0000-0000-000038090000}"/>
    <cellStyle name="20% - Accent2 45 6 2" xfId="16019" xr:uid="{00000000-0005-0000-0000-000039090000}"/>
    <cellStyle name="20% - Accent2 45 7" xfId="14025" xr:uid="{00000000-0005-0000-0000-00003A090000}"/>
    <cellStyle name="20% - Accent2 45 8" xfId="12711" xr:uid="{00000000-0005-0000-0000-00003B090000}"/>
    <cellStyle name="20% - Accent2 46" xfId="776" xr:uid="{00000000-0005-0000-0000-00003C090000}"/>
    <cellStyle name="20% - Accent2 46 2" xfId="3732" xr:uid="{00000000-0005-0000-0000-00003D090000}"/>
    <cellStyle name="20% - Accent2 46 2 2" xfId="11711" xr:uid="{00000000-0005-0000-0000-00003E090000}"/>
    <cellStyle name="20% - Accent2 46 2 2 2" xfId="22999" xr:uid="{00000000-0005-0000-0000-00003F090000}"/>
    <cellStyle name="20% - Accent2 46 2 3" xfId="9717" xr:uid="{00000000-0005-0000-0000-000040090000}"/>
    <cellStyle name="20% - Accent2 46 2 3 2" xfId="21005" xr:uid="{00000000-0005-0000-0000-000041090000}"/>
    <cellStyle name="20% - Accent2 46 2 4" xfId="7723" xr:uid="{00000000-0005-0000-0000-000042090000}"/>
    <cellStyle name="20% - Accent2 46 2 4 2" xfId="19011" xr:uid="{00000000-0005-0000-0000-000043090000}"/>
    <cellStyle name="20% - Accent2 46 2 5" xfId="5729" xr:uid="{00000000-0005-0000-0000-000044090000}"/>
    <cellStyle name="20% - Accent2 46 2 5 2" xfId="17017" xr:uid="{00000000-0005-0000-0000-000045090000}"/>
    <cellStyle name="20% - Accent2 46 2 6" xfId="15023" xr:uid="{00000000-0005-0000-0000-000046090000}"/>
    <cellStyle name="20% - Accent2 46 3" xfId="10714" xr:uid="{00000000-0005-0000-0000-000047090000}"/>
    <cellStyle name="20% - Accent2 46 3 2" xfId="22002" xr:uid="{00000000-0005-0000-0000-000048090000}"/>
    <cellStyle name="20% - Accent2 46 4" xfId="8720" xr:uid="{00000000-0005-0000-0000-000049090000}"/>
    <cellStyle name="20% - Accent2 46 4 2" xfId="20008" xr:uid="{00000000-0005-0000-0000-00004A090000}"/>
    <cellStyle name="20% - Accent2 46 5" xfId="6726" xr:uid="{00000000-0005-0000-0000-00004B090000}"/>
    <cellStyle name="20% - Accent2 46 5 2" xfId="18014" xr:uid="{00000000-0005-0000-0000-00004C090000}"/>
    <cellStyle name="20% - Accent2 46 6" xfId="4732" xr:uid="{00000000-0005-0000-0000-00004D090000}"/>
    <cellStyle name="20% - Accent2 46 6 2" xfId="16020" xr:uid="{00000000-0005-0000-0000-00004E090000}"/>
    <cellStyle name="20% - Accent2 46 7" xfId="14026" xr:uid="{00000000-0005-0000-0000-00004F090000}"/>
    <cellStyle name="20% - Accent2 46 8" xfId="12712" xr:uid="{00000000-0005-0000-0000-000050090000}"/>
    <cellStyle name="20% - Accent2 47" xfId="777" xr:uid="{00000000-0005-0000-0000-000051090000}"/>
    <cellStyle name="20% - Accent2 47 2" xfId="3733" xr:uid="{00000000-0005-0000-0000-000052090000}"/>
    <cellStyle name="20% - Accent2 47 2 2" xfId="11712" xr:uid="{00000000-0005-0000-0000-000053090000}"/>
    <cellStyle name="20% - Accent2 47 2 2 2" xfId="23000" xr:uid="{00000000-0005-0000-0000-000054090000}"/>
    <cellStyle name="20% - Accent2 47 2 3" xfId="9718" xr:uid="{00000000-0005-0000-0000-000055090000}"/>
    <cellStyle name="20% - Accent2 47 2 3 2" xfId="21006" xr:uid="{00000000-0005-0000-0000-000056090000}"/>
    <cellStyle name="20% - Accent2 47 2 4" xfId="7724" xr:uid="{00000000-0005-0000-0000-000057090000}"/>
    <cellStyle name="20% - Accent2 47 2 4 2" xfId="19012" xr:uid="{00000000-0005-0000-0000-000058090000}"/>
    <cellStyle name="20% - Accent2 47 2 5" xfId="5730" xr:uid="{00000000-0005-0000-0000-000059090000}"/>
    <cellStyle name="20% - Accent2 47 2 5 2" xfId="17018" xr:uid="{00000000-0005-0000-0000-00005A090000}"/>
    <cellStyle name="20% - Accent2 47 2 6" xfId="15024" xr:uid="{00000000-0005-0000-0000-00005B090000}"/>
    <cellStyle name="20% - Accent2 47 3" xfId="10715" xr:uid="{00000000-0005-0000-0000-00005C090000}"/>
    <cellStyle name="20% - Accent2 47 3 2" xfId="22003" xr:uid="{00000000-0005-0000-0000-00005D090000}"/>
    <cellStyle name="20% - Accent2 47 4" xfId="8721" xr:uid="{00000000-0005-0000-0000-00005E090000}"/>
    <cellStyle name="20% - Accent2 47 4 2" xfId="20009" xr:uid="{00000000-0005-0000-0000-00005F090000}"/>
    <cellStyle name="20% - Accent2 47 5" xfId="6727" xr:uid="{00000000-0005-0000-0000-000060090000}"/>
    <cellStyle name="20% - Accent2 47 5 2" xfId="18015" xr:uid="{00000000-0005-0000-0000-000061090000}"/>
    <cellStyle name="20% - Accent2 47 6" xfId="4733" xr:uid="{00000000-0005-0000-0000-000062090000}"/>
    <cellStyle name="20% - Accent2 47 6 2" xfId="16021" xr:uid="{00000000-0005-0000-0000-000063090000}"/>
    <cellStyle name="20% - Accent2 47 7" xfId="14027" xr:uid="{00000000-0005-0000-0000-000064090000}"/>
    <cellStyle name="20% - Accent2 47 8" xfId="12713" xr:uid="{00000000-0005-0000-0000-000065090000}"/>
    <cellStyle name="20% - Accent2 48" xfId="778" xr:uid="{00000000-0005-0000-0000-000066090000}"/>
    <cellStyle name="20% - Accent2 48 2" xfId="3734" xr:uid="{00000000-0005-0000-0000-000067090000}"/>
    <cellStyle name="20% - Accent2 48 2 2" xfId="11713" xr:uid="{00000000-0005-0000-0000-000068090000}"/>
    <cellStyle name="20% - Accent2 48 2 2 2" xfId="23001" xr:uid="{00000000-0005-0000-0000-000069090000}"/>
    <cellStyle name="20% - Accent2 48 2 3" xfId="9719" xr:uid="{00000000-0005-0000-0000-00006A090000}"/>
    <cellStyle name="20% - Accent2 48 2 3 2" xfId="21007" xr:uid="{00000000-0005-0000-0000-00006B090000}"/>
    <cellStyle name="20% - Accent2 48 2 4" xfId="7725" xr:uid="{00000000-0005-0000-0000-00006C090000}"/>
    <cellStyle name="20% - Accent2 48 2 4 2" xfId="19013" xr:uid="{00000000-0005-0000-0000-00006D090000}"/>
    <cellStyle name="20% - Accent2 48 2 5" xfId="5731" xr:uid="{00000000-0005-0000-0000-00006E090000}"/>
    <cellStyle name="20% - Accent2 48 2 5 2" xfId="17019" xr:uid="{00000000-0005-0000-0000-00006F090000}"/>
    <cellStyle name="20% - Accent2 48 2 6" xfId="15025" xr:uid="{00000000-0005-0000-0000-000070090000}"/>
    <cellStyle name="20% - Accent2 48 3" xfId="10716" xr:uid="{00000000-0005-0000-0000-000071090000}"/>
    <cellStyle name="20% - Accent2 48 3 2" xfId="22004" xr:uid="{00000000-0005-0000-0000-000072090000}"/>
    <cellStyle name="20% - Accent2 48 4" xfId="8722" xr:uid="{00000000-0005-0000-0000-000073090000}"/>
    <cellStyle name="20% - Accent2 48 4 2" xfId="20010" xr:uid="{00000000-0005-0000-0000-000074090000}"/>
    <cellStyle name="20% - Accent2 48 5" xfId="6728" xr:uid="{00000000-0005-0000-0000-000075090000}"/>
    <cellStyle name="20% - Accent2 48 5 2" xfId="18016" xr:uid="{00000000-0005-0000-0000-000076090000}"/>
    <cellStyle name="20% - Accent2 48 6" xfId="4734" xr:uid="{00000000-0005-0000-0000-000077090000}"/>
    <cellStyle name="20% - Accent2 48 6 2" xfId="16022" xr:uid="{00000000-0005-0000-0000-000078090000}"/>
    <cellStyle name="20% - Accent2 48 7" xfId="14028" xr:uid="{00000000-0005-0000-0000-000079090000}"/>
    <cellStyle name="20% - Accent2 48 8" xfId="12714" xr:uid="{00000000-0005-0000-0000-00007A090000}"/>
    <cellStyle name="20% - Accent2 49" xfId="779" xr:uid="{00000000-0005-0000-0000-00007B090000}"/>
    <cellStyle name="20% - Accent2 49 2" xfId="3735" xr:uid="{00000000-0005-0000-0000-00007C090000}"/>
    <cellStyle name="20% - Accent2 49 2 2" xfId="11714" xr:uid="{00000000-0005-0000-0000-00007D090000}"/>
    <cellStyle name="20% - Accent2 49 2 2 2" xfId="23002" xr:uid="{00000000-0005-0000-0000-00007E090000}"/>
    <cellStyle name="20% - Accent2 49 2 3" xfId="9720" xr:uid="{00000000-0005-0000-0000-00007F090000}"/>
    <cellStyle name="20% - Accent2 49 2 3 2" xfId="21008" xr:uid="{00000000-0005-0000-0000-000080090000}"/>
    <cellStyle name="20% - Accent2 49 2 4" xfId="7726" xr:uid="{00000000-0005-0000-0000-000081090000}"/>
    <cellStyle name="20% - Accent2 49 2 4 2" xfId="19014" xr:uid="{00000000-0005-0000-0000-000082090000}"/>
    <cellStyle name="20% - Accent2 49 2 5" xfId="5732" xr:uid="{00000000-0005-0000-0000-000083090000}"/>
    <cellStyle name="20% - Accent2 49 2 5 2" xfId="17020" xr:uid="{00000000-0005-0000-0000-000084090000}"/>
    <cellStyle name="20% - Accent2 49 2 6" xfId="15026" xr:uid="{00000000-0005-0000-0000-000085090000}"/>
    <cellStyle name="20% - Accent2 49 3" xfId="10717" xr:uid="{00000000-0005-0000-0000-000086090000}"/>
    <cellStyle name="20% - Accent2 49 3 2" xfId="22005" xr:uid="{00000000-0005-0000-0000-000087090000}"/>
    <cellStyle name="20% - Accent2 49 4" xfId="8723" xr:uid="{00000000-0005-0000-0000-000088090000}"/>
    <cellStyle name="20% - Accent2 49 4 2" xfId="20011" xr:uid="{00000000-0005-0000-0000-000089090000}"/>
    <cellStyle name="20% - Accent2 49 5" xfId="6729" xr:uid="{00000000-0005-0000-0000-00008A090000}"/>
    <cellStyle name="20% - Accent2 49 5 2" xfId="18017" xr:uid="{00000000-0005-0000-0000-00008B090000}"/>
    <cellStyle name="20% - Accent2 49 6" xfId="4735" xr:uid="{00000000-0005-0000-0000-00008C090000}"/>
    <cellStyle name="20% - Accent2 49 6 2" xfId="16023" xr:uid="{00000000-0005-0000-0000-00008D090000}"/>
    <cellStyle name="20% - Accent2 49 7" xfId="14029" xr:uid="{00000000-0005-0000-0000-00008E090000}"/>
    <cellStyle name="20% - Accent2 49 8" xfId="12715" xr:uid="{00000000-0005-0000-0000-00008F090000}"/>
    <cellStyle name="20% - Accent2 5" xfId="780" xr:uid="{00000000-0005-0000-0000-000090090000}"/>
    <cellStyle name="20% - Accent2 5 10" xfId="24568" xr:uid="{00000000-0005-0000-0000-000091090000}"/>
    <cellStyle name="20% - Accent2 5 11" xfId="24958" xr:uid="{00000000-0005-0000-0000-000092090000}"/>
    <cellStyle name="20% - Accent2 5 2" xfId="3736" xr:uid="{00000000-0005-0000-0000-000093090000}"/>
    <cellStyle name="20% - Accent2 5 2 2" xfId="11715" xr:uid="{00000000-0005-0000-0000-000094090000}"/>
    <cellStyle name="20% - Accent2 5 2 2 2" xfId="23003" xr:uid="{00000000-0005-0000-0000-000095090000}"/>
    <cellStyle name="20% - Accent2 5 2 3" xfId="9721" xr:uid="{00000000-0005-0000-0000-000096090000}"/>
    <cellStyle name="20% - Accent2 5 2 3 2" xfId="21009" xr:uid="{00000000-0005-0000-0000-000097090000}"/>
    <cellStyle name="20% - Accent2 5 2 4" xfId="7727" xr:uid="{00000000-0005-0000-0000-000098090000}"/>
    <cellStyle name="20% - Accent2 5 2 4 2" xfId="19015" xr:uid="{00000000-0005-0000-0000-000099090000}"/>
    <cellStyle name="20% - Accent2 5 2 5" xfId="5733" xr:uid="{00000000-0005-0000-0000-00009A090000}"/>
    <cellStyle name="20% - Accent2 5 2 5 2" xfId="17021" xr:uid="{00000000-0005-0000-0000-00009B090000}"/>
    <cellStyle name="20% - Accent2 5 2 6" xfId="15027" xr:uid="{00000000-0005-0000-0000-00009C090000}"/>
    <cellStyle name="20% - Accent2 5 2 7" xfId="24329" xr:uid="{00000000-0005-0000-0000-00009D090000}"/>
    <cellStyle name="20% - Accent2 5 2 8" xfId="24793" xr:uid="{00000000-0005-0000-0000-00009E090000}"/>
    <cellStyle name="20% - Accent2 5 2 9" xfId="25160" xr:uid="{00000000-0005-0000-0000-00009F090000}"/>
    <cellStyle name="20% - Accent2 5 3" xfId="10718" xr:uid="{00000000-0005-0000-0000-0000A0090000}"/>
    <cellStyle name="20% - Accent2 5 3 2" xfId="22006" xr:uid="{00000000-0005-0000-0000-0000A1090000}"/>
    <cellStyle name="20% - Accent2 5 4" xfId="8724" xr:uid="{00000000-0005-0000-0000-0000A2090000}"/>
    <cellStyle name="20% - Accent2 5 4 2" xfId="20012" xr:uid="{00000000-0005-0000-0000-0000A3090000}"/>
    <cellStyle name="20% - Accent2 5 5" xfId="6730" xr:uid="{00000000-0005-0000-0000-0000A4090000}"/>
    <cellStyle name="20% - Accent2 5 5 2" xfId="18018" xr:uid="{00000000-0005-0000-0000-0000A5090000}"/>
    <cellStyle name="20% - Accent2 5 6" xfId="4736" xr:uid="{00000000-0005-0000-0000-0000A6090000}"/>
    <cellStyle name="20% - Accent2 5 6 2" xfId="16024" xr:uid="{00000000-0005-0000-0000-0000A7090000}"/>
    <cellStyle name="20% - Accent2 5 7" xfId="14030" xr:uid="{00000000-0005-0000-0000-0000A8090000}"/>
    <cellStyle name="20% - Accent2 5 8" xfId="12716" xr:uid="{00000000-0005-0000-0000-0000A9090000}"/>
    <cellStyle name="20% - Accent2 5 9" xfId="23941" xr:uid="{00000000-0005-0000-0000-0000AA090000}"/>
    <cellStyle name="20% - Accent2 50" xfId="781" xr:uid="{00000000-0005-0000-0000-0000AB090000}"/>
    <cellStyle name="20% - Accent2 50 2" xfId="3737" xr:uid="{00000000-0005-0000-0000-0000AC090000}"/>
    <cellStyle name="20% - Accent2 50 2 2" xfId="11716" xr:uid="{00000000-0005-0000-0000-0000AD090000}"/>
    <cellStyle name="20% - Accent2 50 2 2 2" xfId="23004" xr:uid="{00000000-0005-0000-0000-0000AE090000}"/>
    <cellStyle name="20% - Accent2 50 2 3" xfId="9722" xr:uid="{00000000-0005-0000-0000-0000AF090000}"/>
    <cellStyle name="20% - Accent2 50 2 3 2" xfId="21010" xr:uid="{00000000-0005-0000-0000-0000B0090000}"/>
    <cellStyle name="20% - Accent2 50 2 4" xfId="7728" xr:uid="{00000000-0005-0000-0000-0000B1090000}"/>
    <cellStyle name="20% - Accent2 50 2 4 2" xfId="19016" xr:uid="{00000000-0005-0000-0000-0000B2090000}"/>
    <cellStyle name="20% - Accent2 50 2 5" xfId="5734" xr:uid="{00000000-0005-0000-0000-0000B3090000}"/>
    <cellStyle name="20% - Accent2 50 2 5 2" xfId="17022" xr:uid="{00000000-0005-0000-0000-0000B4090000}"/>
    <cellStyle name="20% - Accent2 50 2 6" xfId="15028" xr:uid="{00000000-0005-0000-0000-0000B5090000}"/>
    <cellStyle name="20% - Accent2 50 3" xfId="10719" xr:uid="{00000000-0005-0000-0000-0000B6090000}"/>
    <cellStyle name="20% - Accent2 50 3 2" xfId="22007" xr:uid="{00000000-0005-0000-0000-0000B7090000}"/>
    <cellStyle name="20% - Accent2 50 4" xfId="8725" xr:uid="{00000000-0005-0000-0000-0000B8090000}"/>
    <cellStyle name="20% - Accent2 50 4 2" xfId="20013" xr:uid="{00000000-0005-0000-0000-0000B9090000}"/>
    <cellStyle name="20% - Accent2 50 5" xfId="6731" xr:uid="{00000000-0005-0000-0000-0000BA090000}"/>
    <cellStyle name="20% - Accent2 50 5 2" xfId="18019" xr:uid="{00000000-0005-0000-0000-0000BB090000}"/>
    <cellStyle name="20% - Accent2 50 6" xfId="4737" xr:uid="{00000000-0005-0000-0000-0000BC090000}"/>
    <cellStyle name="20% - Accent2 50 6 2" xfId="16025" xr:uid="{00000000-0005-0000-0000-0000BD090000}"/>
    <cellStyle name="20% - Accent2 50 7" xfId="14031" xr:uid="{00000000-0005-0000-0000-0000BE090000}"/>
    <cellStyle name="20% - Accent2 50 8" xfId="12717" xr:uid="{00000000-0005-0000-0000-0000BF090000}"/>
    <cellStyle name="20% - Accent2 51" xfId="782" xr:uid="{00000000-0005-0000-0000-0000C0090000}"/>
    <cellStyle name="20% - Accent2 51 2" xfId="3738" xr:uid="{00000000-0005-0000-0000-0000C1090000}"/>
    <cellStyle name="20% - Accent2 51 2 2" xfId="11717" xr:uid="{00000000-0005-0000-0000-0000C2090000}"/>
    <cellStyle name="20% - Accent2 51 2 2 2" xfId="23005" xr:uid="{00000000-0005-0000-0000-0000C3090000}"/>
    <cellStyle name="20% - Accent2 51 2 3" xfId="9723" xr:uid="{00000000-0005-0000-0000-0000C4090000}"/>
    <cellStyle name="20% - Accent2 51 2 3 2" xfId="21011" xr:uid="{00000000-0005-0000-0000-0000C5090000}"/>
    <cellStyle name="20% - Accent2 51 2 4" xfId="7729" xr:uid="{00000000-0005-0000-0000-0000C6090000}"/>
    <cellStyle name="20% - Accent2 51 2 4 2" xfId="19017" xr:uid="{00000000-0005-0000-0000-0000C7090000}"/>
    <cellStyle name="20% - Accent2 51 2 5" xfId="5735" xr:uid="{00000000-0005-0000-0000-0000C8090000}"/>
    <cellStyle name="20% - Accent2 51 2 5 2" xfId="17023" xr:uid="{00000000-0005-0000-0000-0000C9090000}"/>
    <cellStyle name="20% - Accent2 51 2 6" xfId="15029" xr:uid="{00000000-0005-0000-0000-0000CA090000}"/>
    <cellStyle name="20% - Accent2 51 3" xfId="10720" xr:uid="{00000000-0005-0000-0000-0000CB090000}"/>
    <cellStyle name="20% - Accent2 51 3 2" xfId="22008" xr:uid="{00000000-0005-0000-0000-0000CC090000}"/>
    <cellStyle name="20% - Accent2 51 4" xfId="8726" xr:uid="{00000000-0005-0000-0000-0000CD090000}"/>
    <cellStyle name="20% - Accent2 51 4 2" xfId="20014" xr:uid="{00000000-0005-0000-0000-0000CE090000}"/>
    <cellStyle name="20% - Accent2 51 5" xfId="6732" xr:uid="{00000000-0005-0000-0000-0000CF090000}"/>
    <cellStyle name="20% - Accent2 51 5 2" xfId="18020" xr:uid="{00000000-0005-0000-0000-0000D0090000}"/>
    <cellStyle name="20% - Accent2 51 6" xfId="4738" xr:uid="{00000000-0005-0000-0000-0000D1090000}"/>
    <cellStyle name="20% - Accent2 51 6 2" xfId="16026" xr:uid="{00000000-0005-0000-0000-0000D2090000}"/>
    <cellStyle name="20% - Accent2 51 7" xfId="14032" xr:uid="{00000000-0005-0000-0000-0000D3090000}"/>
    <cellStyle name="20% - Accent2 51 8" xfId="12718" xr:uid="{00000000-0005-0000-0000-0000D4090000}"/>
    <cellStyle name="20% - Accent2 52" xfId="783" xr:uid="{00000000-0005-0000-0000-0000D5090000}"/>
    <cellStyle name="20% - Accent2 52 2" xfId="3739" xr:uid="{00000000-0005-0000-0000-0000D6090000}"/>
    <cellStyle name="20% - Accent2 52 2 2" xfId="11718" xr:uid="{00000000-0005-0000-0000-0000D7090000}"/>
    <cellStyle name="20% - Accent2 52 2 2 2" xfId="23006" xr:uid="{00000000-0005-0000-0000-0000D8090000}"/>
    <cellStyle name="20% - Accent2 52 2 3" xfId="9724" xr:uid="{00000000-0005-0000-0000-0000D9090000}"/>
    <cellStyle name="20% - Accent2 52 2 3 2" xfId="21012" xr:uid="{00000000-0005-0000-0000-0000DA090000}"/>
    <cellStyle name="20% - Accent2 52 2 4" xfId="7730" xr:uid="{00000000-0005-0000-0000-0000DB090000}"/>
    <cellStyle name="20% - Accent2 52 2 4 2" xfId="19018" xr:uid="{00000000-0005-0000-0000-0000DC090000}"/>
    <cellStyle name="20% - Accent2 52 2 5" xfId="5736" xr:uid="{00000000-0005-0000-0000-0000DD090000}"/>
    <cellStyle name="20% - Accent2 52 2 5 2" xfId="17024" xr:uid="{00000000-0005-0000-0000-0000DE090000}"/>
    <cellStyle name="20% - Accent2 52 2 6" xfId="15030" xr:uid="{00000000-0005-0000-0000-0000DF090000}"/>
    <cellStyle name="20% - Accent2 52 3" xfId="10721" xr:uid="{00000000-0005-0000-0000-0000E0090000}"/>
    <cellStyle name="20% - Accent2 52 3 2" xfId="22009" xr:uid="{00000000-0005-0000-0000-0000E1090000}"/>
    <cellStyle name="20% - Accent2 52 4" xfId="8727" xr:uid="{00000000-0005-0000-0000-0000E2090000}"/>
    <cellStyle name="20% - Accent2 52 4 2" xfId="20015" xr:uid="{00000000-0005-0000-0000-0000E3090000}"/>
    <cellStyle name="20% - Accent2 52 5" xfId="6733" xr:uid="{00000000-0005-0000-0000-0000E4090000}"/>
    <cellStyle name="20% - Accent2 52 5 2" xfId="18021" xr:uid="{00000000-0005-0000-0000-0000E5090000}"/>
    <cellStyle name="20% - Accent2 52 6" xfId="4739" xr:uid="{00000000-0005-0000-0000-0000E6090000}"/>
    <cellStyle name="20% - Accent2 52 6 2" xfId="16027" xr:uid="{00000000-0005-0000-0000-0000E7090000}"/>
    <cellStyle name="20% - Accent2 52 7" xfId="14033" xr:uid="{00000000-0005-0000-0000-0000E8090000}"/>
    <cellStyle name="20% - Accent2 52 8" xfId="12719" xr:uid="{00000000-0005-0000-0000-0000E9090000}"/>
    <cellStyle name="20% - Accent2 53" xfId="784" xr:uid="{00000000-0005-0000-0000-0000EA090000}"/>
    <cellStyle name="20% - Accent2 53 2" xfId="3740" xr:uid="{00000000-0005-0000-0000-0000EB090000}"/>
    <cellStyle name="20% - Accent2 53 2 2" xfId="11719" xr:uid="{00000000-0005-0000-0000-0000EC090000}"/>
    <cellStyle name="20% - Accent2 53 2 2 2" xfId="23007" xr:uid="{00000000-0005-0000-0000-0000ED090000}"/>
    <cellStyle name="20% - Accent2 53 2 3" xfId="9725" xr:uid="{00000000-0005-0000-0000-0000EE090000}"/>
    <cellStyle name="20% - Accent2 53 2 3 2" xfId="21013" xr:uid="{00000000-0005-0000-0000-0000EF090000}"/>
    <cellStyle name="20% - Accent2 53 2 4" xfId="7731" xr:uid="{00000000-0005-0000-0000-0000F0090000}"/>
    <cellStyle name="20% - Accent2 53 2 4 2" xfId="19019" xr:uid="{00000000-0005-0000-0000-0000F1090000}"/>
    <cellStyle name="20% - Accent2 53 2 5" xfId="5737" xr:uid="{00000000-0005-0000-0000-0000F2090000}"/>
    <cellStyle name="20% - Accent2 53 2 5 2" xfId="17025" xr:uid="{00000000-0005-0000-0000-0000F3090000}"/>
    <cellStyle name="20% - Accent2 53 2 6" xfId="15031" xr:uid="{00000000-0005-0000-0000-0000F4090000}"/>
    <cellStyle name="20% - Accent2 53 3" xfId="10722" xr:uid="{00000000-0005-0000-0000-0000F5090000}"/>
    <cellStyle name="20% - Accent2 53 3 2" xfId="22010" xr:uid="{00000000-0005-0000-0000-0000F6090000}"/>
    <cellStyle name="20% - Accent2 53 4" xfId="8728" xr:uid="{00000000-0005-0000-0000-0000F7090000}"/>
    <cellStyle name="20% - Accent2 53 4 2" xfId="20016" xr:uid="{00000000-0005-0000-0000-0000F8090000}"/>
    <cellStyle name="20% - Accent2 53 5" xfId="6734" xr:uid="{00000000-0005-0000-0000-0000F9090000}"/>
    <cellStyle name="20% - Accent2 53 5 2" xfId="18022" xr:uid="{00000000-0005-0000-0000-0000FA090000}"/>
    <cellStyle name="20% - Accent2 53 6" xfId="4740" xr:uid="{00000000-0005-0000-0000-0000FB090000}"/>
    <cellStyle name="20% - Accent2 53 6 2" xfId="16028" xr:uid="{00000000-0005-0000-0000-0000FC090000}"/>
    <cellStyle name="20% - Accent2 53 7" xfId="14034" xr:uid="{00000000-0005-0000-0000-0000FD090000}"/>
    <cellStyle name="20% - Accent2 53 8" xfId="12720" xr:uid="{00000000-0005-0000-0000-0000FE090000}"/>
    <cellStyle name="20% - Accent2 54" xfId="785" xr:uid="{00000000-0005-0000-0000-0000FF090000}"/>
    <cellStyle name="20% - Accent2 54 2" xfId="3741" xr:uid="{00000000-0005-0000-0000-0000000A0000}"/>
    <cellStyle name="20% - Accent2 54 2 2" xfId="11720" xr:uid="{00000000-0005-0000-0000-0000010A0000}"/>
    <cellStyle name="20% - Accent2 54 2 2 2" xfId="23008" xr:uid="{00000000-0005-0000-0000-0000020A0000}"/>
    <cellStyle name="20% - Accent2 54 2 3" xfId="9726" xr:uid="{00000000-0005-0000-0000-0000030A0000}"/>
    <cellStyle name="20% - Accent2 54 2 3 2" xfId="21014" xr:uid="{00000000-0005-0000-0000-0000040A0000}"/>
    <cellStyle name="20% - Accent2 54 2 4" xfId="7732" xr:uid="{00000000-0005-0000-0000-0000050A0000}"/>
    <cellStyle name="20% - Accent2 54 2 4 2" xfId="19020" xr:uid="{00000000-0005-0000-0000-0000060A0000}"/>
    <cellStyle name="20% - Accent2 54 2 5" xfId="5738" xr:uid="{00000000-0005-0000-0000-0000070A0000}"/>
    <cellStyle name="20% - Accent2 54 2 5 2" xfId="17026" xr:uid="{00000000-0005-0000-0000-0000080A0000}"/>
    <cellStyle name="20% - Accent2 54 2 6" xfId="15032" xr:uid="{00000000-0005-0000-0000-0000090A0000}"/>
    <cellStyle name="20% - Accent2 54 3" xfId="10723" xr:uid="{00000000-0005-0000-0000-00000A0A0000}"/>
    <cellStyle name="20% - Accent2 54 3 2" xfId="22011" xr:uid="{00000000-0005-0000-0000-00000B0A0000}"/>
    <cellStyle name="20% - Accent2 54 4" xfId="8729" xr:uid="{00000000-0005-0000-0000-00000C0A0000}"/>
    <cellStyle name="20% - Accent2 54 4 2" xfId="20017" xr:uid="{00000000-0005-0000-0000-00000D0A0000}"/>
    <cellStyle name="20% - Accent2 54 5" xfId="6735" xr:uid="{00000000-0005-0000-0000-00000E0A0000}"/>
    <cellStyle name="20% - Accent2 54 5 2" xfId="18023" xr:uid="{00000000-0005-0000-0000-00000F0A0000}"/>
    <cellStyle name="20% - Accent2 54 6" xfId="4741" xr:uid="{00000000-0005-0000-0000-0000100A0000}"/>
    <cellStyle name="20% - Accent2 54 6 2" xfId="16029" xr:uid="{00000000-0005-0000-0000-0000110A0000}"/>
    <cellStyle name="20% - Accent2 54 7" xfId="14035" xr:uid="{00000000-0005-0000-0000-0000120A0000}"/>
    <cellStyle name="20% - Accent2 54 8" xfId="12721" xr:uid="{00000000-0005-0000-0000-0000130A0000}"/>
    <cellStyle name="20% - Accent2 55" xfId="786" xr:uid="{00000000-0005-0000-0000-0000140A0000}"/>
    <cellStyle name="20% - Accent2 55 2" xfId="3742" xr:uid="{00000000-0005-0000-0000-0000150A0000}"/>
    <cellStyle name="20% - Accent2 55 2 2" xfId="11721" xr:uid="{00000000-0005-0000-0000-0000160A0000}"/>
    <cellStyle name="20% - Accent2 55 2 2 2" xfId="23009" xr:uid="{00000000-0005-0000-0000-0000170A0000}"/>
    <cellStyle name="20% - Accent2 55 2 3" xfId="9727" xr:uid="{00000000-0005-0000-0000-0000180A0000}"/>
    <cellStyle name="20% - Accent2 55 2 3 2" xfId="21015" xr:uid="{00000000-0005-0000-0000-0000190A0000}"/>
    <cellStyle name="20% - Accent2 55 2 4" xfId="7733" xr:uid="{00000000-0005-0000-0000-00001A0A0000}"/>
    <cellStyle name="20% - Accent2 55 2 4 2" xfId="19021" xr:uid="{00000000-0005-0000-0000-00001B0A0000}"/>
    <cellStyle name="20% - Accent2 55 2 5" xfId="5739" xr:uid="{00000000-0005-0000-0000-00001C0A0000}"/>
    <cellStyle name="20% - Accent2 55 2 5 2" xfId="17027" xr:uid="{00000000-0005-0000-0000-00001D0A0000}"/>
    <cellStyle name="20% - Accent2 55 2 6" xfId="15033" xr:uid="{00000000-0005-0000-0000-00001E0A0000}"/>
    <cellStyle name="20% - Accent2 55 3" xfId="10724" xr:uid="{00000000-0005-0000-0000-00001F0A0000}"/>
    <cellStyle name="20% - Accent2 55 3 2" xfId="22012" xr:uid="{00000000-0005-0000-0000-0000200A0000}"/>
    <cellStyle name="20% - Accent2 55 4" xfId="8730" xr:uid="{00000000-0005-0000-0000-0000210A0000}"/>
    <cellStyle name="20% - Accent2 55 4 2" xfId="20018" xr:uid="{00000000-0005-0000-0000-0000220A0000}"/>
    <cellStyle name="20% - Accent2 55 5" xfId="6736" xr:uid="{00000000-0005-0000-0000-0000230A0000}"/>
    <cellStyle name="20% - Accent2 55 5 2" xfId="18024" xr:uid="{00000000-0005-0000-0000-0000240A0000}"/>
    <cellStyle name="20% - Accent2 55 6" xfId="4742" xr:uid="{00000000-0005-0000-0000-0000250A0000}"/>
    <cellStyle name="20% - Accent2 55 6 2" xfId="16030" xr:uid="{00000000-0005-0000-0000-0000260A0000}"/>
    <cellStyle name="20% - Accent2 55 7" xfId="14036" xr:uid="{00000000-0005-0000-0000-0000270A0000}"/>
    <cellStyle name="20% - Accent2 55 8" xfId="12722" xr:uid="{00000000-0005-0000-0000-0000280A0000}"/>
    <cellStyle name="20% - Accent2 56" xfId="787" xr:uid="{00000000-0005-0000-0000-0000290A0000}"/>
    <cellStyle name="20% - Accent2 56 2" xfId="3743" xr:uid="{00000000-0005-0000-0000-00002A0A0000}"/>
    <cellStyle name="20% - Accent2 56 2 2" xfId="11722" xr:uid="{00000000-0005-0000-0000-00002B0A0000}"/>
    <cellStyle name="20% - Accent2 56 2 2 2" xfId="23010" xr:uid="{00000000-0005-0000-0000-00002C0A0000}"/>
    <cellStyle name="20% - Accent2 56 2 3" xfId="9728" xr:uid="{00000000-0005-0000-0000-00002D0A0000}"/>
    <cellStyle name="20% - Accent2 56 2 3 2" xfId="21016" xr:uid="{00000000-0005-0000-0000-00002E0A0000}"/>
    <cellStyle name="20% - Accent2 56 2 4" xfId="7734" xr:uid="{00000000-0005-0000-0000-00002F0A0000}"/>
    <cellStyle name="20% - Accent2 56 2 4 2" xfId="19022" xr:uid="{00000000-0005-0000-0000-0000300A0000}"/>
    <cellStyle name="20% - Accent2 56 2 5" xfId="5740" xr:uid="{00000000-0005-0000-0000-0000310A0000}"/>
    <cellStyle name="20% - Accent2 56 2 5 2" xfId="17028" xr:uid="{00000000-0005-0000-0000-0000320A0000}"/>
    <cellStyle name="20% - Accent2 56 2 6" xfId="15034" xr:uid="{00000000-0005-0000-0000-0000330A0000}"/>
    <cellStyle name="20% - Accent2 56 3" xfId="10725" xr:uid="{00000000-0005-0000-0000-0000340A0000}"/>
    <cellStyle name="20% - Accent2 56 3 2" xfId="22013" xr:uid="{00000000-0005-0000-0000-0000350A0000}"/>
    <cellStyle name="20% - Accent2 56 4" xfId="8731" xr:uid="{00000000-0005-0000-0000-0000360A0000}"/>
    <cellStyle name="20% - Accent2 56 4 2" xfId="20019" xr:uid="{00000000-0005-0000-0000-0000370A0000}"/>
    <cellStyle name="20% - Accent2 56 5" xfId="6737" xr:uid="{00000000-0005-0000-0000-0000380A0000}"/>
    <cellStyle name="20% - Accent2 56 5 2" xfId="18025" xr:uid="{00000000-0005-0000-0000-0000390A0000}"/>
    <cellStyle name="20% - Accent2 56 6" xfId="4743" xr:uid="{00000000-0005-0000-0000-00003A0A0000}"/>
    <cellStyle name="20% - Accent2 56 6 2" xfId="16031" xr:uid="{00000000-0005-0000-0000-00003B0A0000}"/>
    <cellStyle name="20% - Accent2 56 7" xfId="14037" xr:uid="{00000000-0005-0000-0000-00003C0A0000}"/>
    <cellStyle name="20% - Accent2 56 8" xfId="12723" xr:uid="{00000000-0005-0000-0000-00003D0A0000}"/>
    <cellStyle name="20% - Accent2 57" xfId="788" xr:uid="{00000000-0005-0000-0000-00003E0A0000}"/>
    <cellStyle name="20% - Accent2 57 2" xfId="3744" xr:uid="{00000000-0005-0000-0000-00003F0A0000}"/>
    <cellStyle name="20% - Accent2 57 2 2" xfId="11723" xr:uid="{00000000-0005-0000-0000-0000400A0000}"/>
    <cellStyle name="20% - Accent2 57 2 2 2" xfId="23011" xr:uid="{00000000-0005-0000-0000-0000410A0000}"/>
    <cellStyle name="20% - Accent2 57 2 3" xfId="9729" xr:uid="{00000000-0005-0000-0000-0000420A0000}"/>
    <cellStyle name="20% - Accent2 57 2 3 2" xfId="21017" xr:uid="{00000000-0005-0000-0000-0000430A0000}"/>
    <cellStyle name="20% - Accent2 57 2 4" xfId="7735" xr:uid="{00000000-0005-0000-0000-0000440A0000}"/>
    <cellStyle name="20% - Accent2 57 2 4 2" xfId="19023" xr:uid="{00000000-0005-0000-0000-0000450A0000}"/>
    <cellStyle name="20% - Accent2 57 2 5" xfId="5741" xr:uid="{00000000-0005-0000-0000-0000460A0000}"/>
    <cellStyle name="20% - Accent2 57 2 5 2" xfId="17029" xr:uid="{00000000-0005-0000-0000-0000470A0000}"/>
    <cellStyle name="20% - Accent2 57 2 6" xfId="15035" xr:uid="{00000000-0005-0000-0000-0000480A0000}"/>
    <cellStyle name="20% - Accent2 57 3" xfId="10726" xr:uid="{00000000-0005-0000-0000-0000490A0000}"/>
    <cellStyle name="20% - Accent2 57 3 2" xfId="22014" xr:uid="{00000000-0005-0000-0000-00004A0A0000}"/>
    <cellStyle name="20% - Accent2 57 4" xfId="8732" xr:uid="{00000000-0005-0000-0000-00004B0A0000}"/>
    <cellStyle name="20% - Accent2 57 4 2" xfId="20020" xr:uid="{00000000-0005-0000-0000-00004C0A0000}"/>
    <cellStyle name="20% - Accent2 57 5" xfId="6738" xr:uid="{00000000-0005-0000-0000-00004D0A0000}"/>
    <cellStyle name="20% - Accent2 57 5 2" xfId="18026" xr:uid="{00000000-0005-0000-0000-00004E0A0000}"/>
    <cellStyle name="20% - Accent2 57 6" xfId="4744" xr:uid="{00000000-0005-0000-0000-00004F0A0000}"/>
    <cellStyle name="20% - Accent2 57 6 2" xfId="16032" xr:uid="{00000000-0005-0000-0000-0000500A0000}"/>
    <cellStyle name="20% - Accent2 57 7" xfId="14038" xr:uid="{00000000-0005-0000-0000-0000510A0000}"/>
    <cellStyle name="20% - Accent2 57 8" xfId="12724" xr:uid="{00000000-0005-0000-0000-0000520A0000}"/>
    <cellStyle name="20% - Accent2 58" xfId="789" xr:uid="{00000000-0005-0000-0000-0000530A0000}"/>
    <cellStyle name="20% - Accent2 58 2" xfId="3745" xr:uid="{00000000-0005-0000-0000-0000540A0000}"/>
    <cellStyle name="20% - Accent2 58 2 2" xfId="11724" xr:uid="{00000000-0005-0000-0000-0000550A0000}"/>
    <cellStyle name="20% - Accent2 58 2 2 2" xfId="23012" xr:uid="{00000000-0005-0000-0000-0000560A0000}"/>
    <cellStyle name="20% - Accent2 58 2 3" xfId="9730" xr:uid="{00000000-0005-0000-0000-0000570A0000}"/>
    <cellStyle name="20% - Accent2 58 2 3 2" xfId="21018" xr:uid="{00000000-0005-0000-0000-0000580A0000}"/>
    <cellStyle name="20% - Accent2 58 2 4" xfId="7736" xr:uid="{00000000-0005-0000-0000-0000590A0000}"/>
    <cellStyle name="20% - Accent2 58 2 4 2" xfId="19024" xr:uid="{00000000-0005-0000-0000-00005A0A0000}"/>
    <cellStyle name="20% - Accent2 58 2 5" xfId="5742" xr:uid="{00000000-0005-0000-0000-00005B0A0000}"/>
    <cellStyle name="20% - Accent2 58 2 5 2" xfId="17030" xr:uid="{00000000-0005-0000-0000-00005C0A0000}"/>
    <cellStyle name="20% - Accent2 58 2 6" xfId="15036" xr:uid="{00000000-0005-0000-0000-00005D0A0000}"/>
    <cellStyle name="20% - Accent2 58 3" xfId="10727" xr:uid="{00000000-0005-0000-0000-00005E0A0000}"/>
    <cellStyle name="20% - Accent2 58 3 2" xfId="22015" xr:uid="{00000000-0005-0000-0000-00005F0A0000}"/>
    <cellStyle name="20% - Accent2 58 4" xfId="8733" xr:uid="{00000000-0005-0000-0000-0000600A0000}"/>
    <cellStyle name="20% - Accent2 58 4 2" xfId="20021" xr:uid="{00000000-0005-0000-0000-0000610A0000}"/>
    <cellStyle name="20% - Accent2 58 5" xfId="6739" xr:uid="{00000000-0005-0000-0000-0000620A0000}"/>
    <cellStyle name="20% - Accent2 58 5 2" xfId="18027" xr:uid="{00000000-0005-0000-0000-0000630A0000}"/>
    <cellStyle name="20% - Accent2 58 6" xfId="4745" xr:uid="{00000000-0005-0000-0000-0000640A0000}"/>
    <cellStyle name="20% - Accent2 58 6 2" xfId="16033" xr:uid="{00000000-0005-0000-0000-0000650A0000}"/>
    <cellStyle name="20% - Accent2 58 7" xfId="14039" xr:uid="{00000000-0005-0000-0000-0000660A0000}"/>
    <cellStyle name="20% - Accent2 58 8" xfId="12725" xr:uid="{00000000-0005-0000-0000-0000670A0000}"/>
    <cellStyle name="20% - Accent2 59" xfId="790" xr:uid="{00000000-0005-0000-0000-0000680A0000}"/>
    <cellStyle name="20% - Accent2 59 2" xfId="3746" xr:uid="{00000000-0005-0000-0000-0000690A0000}"/>
    <cellStyle name="20% - Accent2 59 2 2" xfId="11725" xr:uid="{00000000-0005-0000-0000-00006A0A0000}"/>
    <cellStyle name="20% - Accent2 59 2 2 2" xfId="23013" xr:uid="{00000000-0005-0000-0000-00006B0A0000}"/>
    <cellStyle name="20% - Accent2 59 2 3" xfId="9731" xr:uid="{00000000-0005-0000-0000-00006C0A0000}"/>
    <cellStyle name="20% - Accent2 59 2 3 2" xfId="21019" xr:uid="{00000000-0005-0000-0000-00006D0A0000}"/>
    <cellStyle name="20% - Accent2 59 2 4" xfId="7737" xr:uid="{00000000-0005-0000-0000-00006E0A0000}"/>
    <cellStyle name="20% - Accent2 59 2 4 2" xfId="19025" xr:uid="{00000000-0005-0000-0000-00006F0A0000}"/>
    <cellStyle name="20% - Accent2 59 2 5" xfId="5743" xr:uid="{00000000-0005-0000-0000-0000700A0000}"/>
    <cellStyle name="20% - Accent2 59 2 5 2" xfId="17031" xr:uid="{00000000-0005-0000-0000-0000710A0000}"/>
    <cellStyle name="20% - Accent2 59 2 6" xfId="15037" xr:uid="{00000000-0005-0000-0000-0000720A0000}"/>
    <cellStyle name="20% - Accent2 59 3" xfId="10728" xr:uid="{00000000-0005-0000-0000-0000730A0000}"/>
    <cellStyle name="20% - Accent2 59 3 2" xfId="22016" xr:uid="{00000000-0005-0000-0000-0000740A0000}"/>
    <cellStyle name="20% - Accent2 59 4" xfId="8734" xr:uid="{00000000-0005-0000-0000-0000750A0000}"/>
    <cellStyle name="20% - Accent2 59 4 2" xfId="20022" xr:uid="{00000000-0005-0000-0000-0000760A0000}"/>
    <cellStyle name="20% - Accent2 59 5" xfId="6740" xr:uid="{00000000-0005-0000-0000-0000770A0000}"/>
    <cellStyle name="20% - Accent2 59 5 2" xfId="18028" xr:uid="{00000000-0005-0000-0000-0000780A0000}"/>
    <cellStyle name="20% - Accent2 59 6" xfId="4746" xr:uid="{00000000-0005-0000-0000-0000790A0000}"/>
    <cellStyle name="20% - Accent2 59 6 2" xfId="16034" xr:uid="{00000000-0005-0000-0000-00007A0A0000}"/>
    <cellStyle name="20% - Accent2 59 7" xfId="14040" xr:uid="{00000000-0005-0000-0000-00007B0A0000}"/>
    <cellStyle name="20% - Accent2 59 8" xfId="12726" xr:uid="{00000000-0005-0000-0000-00007C0A0000}"/>
    <cellStyle name="20% - Accent2 6" xfId="791" xr:uid="{00000000-0005-0000-0000-00007D0A0000}"/>
    <cellStyle name="20% - Accent2 6 10" xfId="24569" xr:uid="{00000000-0005-0000-0000-00007E0A0000}"/>
    <cellStyle name="20% - Accent2 6 11" xfId="24959" xr:uid="{00000000-0005-0000-0000-00007F0A0000}"/>
    <cellStyle name="20% - Accent2 6 2" xfId="3747" xr:uid="{00000000-0005-0000-0000-0000800A0000}"/>
    <cellStyle name="20% - Accent2 6 2 2" xfId="11726" xr:uid="{00000000-0005-0000-0000-0000810A0000}"/>
    <cellStyle name="20% - Accent2 6 2 2 2" xfId="23014" xr:uid="{00000000-0005-0000-0000-0000820A0000}"/>
    <cellStyle name="20% - Accent2 6 2 3" xfId="9732" xr:uid="{00000000-0005-0000-0000-0000830A0000}"/>
    <cellStyle name="20% - Accent2 6 2 3 2" xfId="21020" xr:uid="{00000000-0005-0000-0000-0000840A0000}"/>
    <cellStyle name="20% - Accent2 6 2 4" xfId="7738" xr:uid="{00000000-0005-0000-0000-0000850A0000}"/>
    <cellStyle name="20% - Accent2 6 2 4 2" xfId="19026" xr:uid="{00000000-0005-0000-0000-0000860A0000}"/>
    <cellStyle name="20% - Accent2 6 2 5" xfId="5744" xr:uid="{00000000-0005-0000-0000-0000870A0000}"/>
    <cellStyle name="20% - Accent2 6 2 5 2" xfId="17032" xr:uid="{00000000-0005-0000-0000-0000880A0000}"/>
    <cellStyle name="20% - Accent2 6 2 6" xfId="15038" xr:uid="{00000000-0005-0000-0000-0000890A0000}"/>
    <cellStyle name="20% - Accent2 6 2 7" xfId="24330" xr:uid="{00000000-0005-0000-0000-00008A0A0000}"/>
    <cellStyle name="20% - Accent2 6 2 8" xfId="24794" xr:uid="{00000000-0005-0000-0000-00008B0A0000}"/>
    <cellStyle name="20% - Accent2 6 2 9" xfId="25161" xr:uid="{00000000-0005-0000-0000-00008C0A0000}"/>
    <cellStyle name="20% - Accent2 6 3" xfId="10729" xr:uid="{00000000-0005-0000-0000-00008D0A0000}"/>
    <cellStyle name="20% - Accent2 6 3 2" xfId="22017" xr:uid="{00000000-0005-0000-0000-00008E0A0000}"/>
    <cellStyle name="20% - Accent2 6 4" xfId="8735" xr:uid="{00000000-0005-0000-0000-00008F0A0000}"/>
    <cellStyle name="20% - Accent2 6 4 2" xfId="20023" xr:uid="{00000000-0005-0000-0000-0000900A0000}"/>
    <cellStyle name="20% - Accent2 6 5" xfId="6741" xr:uid="{00000000-0005-0000-0000-0000910A0000}"/>
    <cellStyle name="20% - Accent2 6 5 2" xfId="18029" xr:uid="{00000000-0005-0000-0000-0000920A0000}"/>
    <cellStyle name="20% - Accent2 6 6" xfId="4747" xr:uid="{00000000-0005-0000-0000-0000930A0000}"/>
    <cellStyle name="20% - Accent2 6 6 2" xfId="16035" xr:uid="{00000000-0005-0000-0000-0000940A0000}"/>
    <cellStyle name="20% - Accent2 6 7" xfId="14041" xr:uid="{00000000-0005-0000-0000-0000950A0000}"/>
    <cellStyle name="20% - Accent2 6 8" xfId="12727" xr:uid="{00000000-0005-0000-0000-0000960A0000}"/>
    <cellStyle name="20% - Accent2 6 9" xfId="23942" xr:uid="{00000000-0005-0000-0000-0000970A0000}"/>
    <cellStyle name="20% - Accent2 60" xfId="792" xr:uid="{00000000-0005-0000-0000-0000980A0000}"/>
    <cellStyle name="20% - Accent2 60 2" xfId="3748" xr:uid="{00000000-0005-0000-0000-0000990A0000}"/>
    <cellStyle name="20% - Accent2 60 2 2" xfId="11727" xr:uid="{00000000-0005-0000-0000-00009A0A0000}"/>
    <cellStyle name="20% - Accent2 60 2 2 2" xfId="23015" xr:uid="{00000000-0005-0000-0000-00009B0A0000}"/>
    <cellStyle name="20% - Accent2 60 2 3" xfId="9733" xr:uid="{00000000-0005-0000-0000-00009C0A0000}"/>
    <cellStyle name="20% - Accent2 60 2 3 2" xfId="21021" xr:uid="{00000000-0005-0000-0000-00009D0A0000}"/>
    <cellStyle name="20% - Accent2 60 2 4" xfId="7739" xr:uid="{00000000-0005-0000-0000-00009E0A0000}"/>
    <cellStyle name="20% - Accent2 60 2 4 2" xfId="19027" xr:uid="{00000000-0005-0000-0000-00009F0A0000}"/>
    <cellStyle name="20% - Accent2 60 2 5" xfId="5745" xr:uid="{00000000-0005-0000-0000-0000A00A0000}"/>
    <cellStyle name="20% - Accent2 60 2 5 2" xfId="17033" xr:uid="{00000000-0005-0000-0000-0000A10A0000}"/>
    <cellStyle name="20% - Accent2 60 2 6" xfId="15039" xr:uid="{00000000-0005-0000-0000-0000A20A0000}"/>
    <cellStyle name="20% - Accent2 60 3" xfId="10730" xr:uid="{00000000-0005-0000-0000-0000A30A0000}"/>
    <cellStyle name="20% - Accent2 60 3 2" xfId="22018" xr:uid="{00000000-0005-0000-0000-0000A40A0000}"/>
    <cellStyle name="20% - Accent2 60 4" xfId="8736" xr:uid="{00000000-0005-0000-0000-0000A50A0000}"/>
    <cellStyle name="20% - Accent2 60 4 2" xfId="20024" xr:uid="{00000000-0005-0000-0000-0000A60A0000}"/>
    <cellStyle name="20% - Accent2 60 5" xfId="6742" xr:uid="{00000000-0005-0000-0000-0000A70A0000}"/>
    <cellStyle name="20% - Accent2 60 5 2" xfId="18030" xr:uid="{00000000-0005-0000-0000-0000A80A0000}"/>
    <cellStyle name="20% - Accent2 60 6" xfId="4748" xr:uid="{00000000-0005-0000-0000-0000A90A0000}"/>
    <cellStyle name="20% - Accent2 60 6 2" xfId="16036" xr:uid="{00000000-0005-0000-0000-0000AA0A0000}"/>
    <cellStyle name="20% - Accent2 60 7" xfId="14042" xr:uid="{00000000-0005-0000-0000-0000AB0A0000}"/>
    <cellStyle name="20% - Accent2 60 8" xfId="12728" xr:uid="{00000000-0005-0000-0000-0000AC0A0000}"/>
    <cellStyle name="20% - Accent2 61" xfId="793" xr:uid="{00000000-0005-0000-0000-0000AD0A0000}"/>
    <cellStyle name="20% - Accent2 61 2" xfId="3749" xr:uid="{00000000-0005-0000-0000-0000AE0A0000}"/>
    <cellStyle name="20% - Accent2 61 2 2" xfId="11728" xr:uid="{00000000-0005-0000-0000-0000AF0A0000}"/>
    <cellStyle name="20% - Accent2 61 2 2 2" xfId="23016" xr:uid="{00000000-0005-0000-0000-0000B00A0000}"/>
    <cellStyle name="20% - Accent2 61 2 3" xfId="9734" xr:uid="{00000000-0005-0000-0000-0000B10A0000}"/>
    <cellStyle name="20% - Accent2 61 2 3 2" xfId="21022" xr:uid="{00000000-0005-0000-0000-0000B20A0000}"/>
    <cellStyle name="20% - Accent2 61 2 4" xfId="7740" xr:uid="{00000000-0005-0000-0000-0000B30A0000}"/>
    <cellStyle name="20% - Accent2 61 2 4 2" xfId="19028" xr:uid="{00000000-0005-0000-0000-0000B40A0000}"/>
    <cellStyle name="20% - Accent2 61 2 5" xfId="5746" xr:uid="{00000000-0005-0000-0000-0000B50A0000}"/>
    <cellStyle name="20% - Accent2 61 2 5 2" xfId="17034" xr:uid="{00000000-0005-0000-0000-0000B60A0000}"/>
    <cellStyle name="20% - Accent2 61 2 6" xfId="15040" xr:uid="{00000000-0005-0000-0000-0000B70A0000}"/>
    <cellStyle name="20% - Accent2 61 3" xfId="10731" xr:uid="{00000000-0005-0000-0000-0000B80A0000}"/>
    <cellStyle name="20% - Accent2 61 3 2" xfId="22019" xr:uid="{00000000-0005-0000-0000-0000B90A0000}"/>
    <cellStyle name="20% - Accent2 61 4" xfId="8737" xr:uid="{00000000-0005-0000-0000-0000BA0A0000}"/>
    <cellStyle name="20% - Accent2 61 4 2" xfId="20025" xr:uid="{00000000-0005-0000-0000-0000BB0A0000}"/>
    <cellStyle name="20% - Accent2 61 5" xfId="6743" xr:uid="{00000000-0005-0000-0000-0000BC0A0000}"/>
    <cellStyle name="20% - Accent2 61 5 2" xfId="18031" xr:uid="{00000000-0005-0000-0000-0000BD0A0000}"/>
    <cellStyle name="20% - Accent2 61 6" xfId="4749" xr:uid="{00000000-0005-0000-0000-0000BE0A0000}"/>
    <cellStyle name="20% - Accent2 61 6 2" xfId="16037" xr:uid="{00000000-0005-0000-0000-0000BF0A0000}"/>
    <cellStyle name="20% - Accent2 61 7" xfId="14043" xr:uid="{00000000-0005-0000-0000-0000C00A0000}"/>
    <cellStyle name="20% - Accent2 61 8" xfId="12729" xr:uid="{00000000-0005-0000-0000-0000C10A0000}"/>
    <cellStyle name="20% - Accent2 62" xfId="794" xr:uid="{00000000-0005-0000-0000-0000C20A0000}"/>
    <cellStyle name="20% - Accent2 62 2" xfId="3750" xr:uid="{00000000-0005-0000-0000-0000C30A0000}"/>
    <cellStyle name="20% - Accent2 62 2 2" xfId="11729" xr:uid="{00000000-0005-0000-0000-0000C40A0000}"/>
    <cellStyle name="20% - Accent2 62 2 2 2" xfId="23017" xr:uid="{00000000-0005-0000-0000-0000C50A0000}"/>
    <cellStyle name="20% - Accent2 62 2 3" xfId="9735" xr:uid="{00000000-0005-0000-0000-0000C60A0000}"/>
    <cellStyle name="20% - Accent2 62 2 3 2" xfId="21023" xr:uid="{00000000-0005-0000-0000-0000C70A0000}"/>
    <cellStyle name="20% - Accent2 62 2 4" xfId="7741" xr:uid="{00000000-0005-0000-0000-0000C80A0000}"/>
    <cellStyle name="20% - Accent2 62 2 4 2" xfId="19029" xr:uid="{00000000-0005-0000-0000-0000C90A0000}"/>
    <cellStyle name="20% - Accent2 62 2 5" xfId="5747" xr:uid="{00000000-0005-0000-0000-0000CA0A0000}"/>
    <cellStyle name="20% - Accent2 62 2 5 2" xfId="17035" xr:uid="{00000000-0005-0000-0000-0000CB0A0000}"/>
    <cellStyle name="20% - Accent2 62 2 6" xfId="15041" xr:uid="{00000000-0005-0000-0000-0000CC0A0000}"/>
    <cellStyle name="20% - Accent2 62 3" xfId="10732" xr:uid="{00000000-0005-0000-0000-0000CD0A0000}"/>
    <cellStyle name="20% - Accent2 62 3 2" xfId="22020" xr:uid="{00000000-0005-0000-0000-0000CE0A0000}"/>
    <cellStyle name="20% - Accent2 62 4" xfId="8738" xr:uid="{00000000-0005-0000-0000-0000CF0A0000}"/>
    <cellStyle name="20% - Accent2 62 4 2" xfId="20026" xr:uid="{00000000-0005-0000-0000-0000D00A0000}"/>
    <cellStyle name="20% - Accent2 62 5" xfId="6744" xr:uid="{00000000-0005-0000-0000-0000D10A0000}"/>
    <cellStyle name="20% - Accent2 62 5 2" xfId="18032" xr:uid="{00000000-0005-0000-0000-0000D20A0000}"/>
    <cellStyle name="20% - Accent2 62 6" xfId="4750" xr:uid="{00000000-0005-0000-0000-0000D30A0000}"/>
    <cellStyle name="20% - Accent2 62 6 2" xfId="16038" xr:uid="{00000000-0005-0000-0000-0000D40A0000}"/>
    <cellStyle name="20% - Accent2 62 7" xfId="14044" xr:uid="{00000000-0005-0000-0000-0000D50A0000}"/>
    <cellStyle name="20% - Accent2 62 8" xfId="12730" xr:uid="{00000000-0005-0000-0000-0000D60A0000}"/>
    <cellStyle name="20% - Accent2 63" xfId="795" xr:uid="{00000000-0005-0000-0000-0000D70A0000}"/>
    <cellStyle name="20% - Accent2 63 2" xfId="3751" xr:uid="{00000000-0005-0000-0000-0000D80A0000}"/>
    <cellStyle name="20% - Accent2 63 2 2" xfId="11730" xr:uid="{00000000-0005-0000-0000-0000D90A0000}"/>
    <cellStyle name="20% - Accent2 63 2 2 2" xfId="23018" xr:uid="{00000000-0005-0000-0000-0000DA0A0000}"/>
    <cellStyle name="20% - Accent2 63 2 3" xfId="9736" xr:uid="{00000000-0005-0000-0000-0000DB0A0000}"/>
    <cellStyle name="20% - Accent2 63 2 3 2" xfId="21024" xr:uid="{00000000-0005-0000-0000-0000DC0A0000}"/>
    <cellStyle name="20% - Accent2 63 2 4" xfId="7742" xr:uid="{00000000-0005-0000-0000-0000DD0A0000}"/>
    <cellStyle name="20% - Accent2 63 2 4 2" xfId="19030" xr:uid="{00000000-0005-0000-0000-0000DE0A0000}"/>
    <cellStyle name="20% - Accent2 63 2 5" xfId="5748" xr:uid="{00000000-0005-0000-0000-0000DF0A0000}"/>
    <cellStyle name="20% - Accent2 63 2 5 2" xfId="17036" xr:uid="{00000000-0005-0000-0000-0000E00A0000}"/>
    <cellStyle name="20% - Accent2 63 2 6" xfId="15042" xr:uid="{00000000-0005-0000-0000-0000E10A0000}"/>
    <cellStyle name="20% - Accent2 63 3" xfId="10733" xr:uid="{00000000-0005-0000-0000-0000E20A0000}"/>
    <cellStyle name="20% - Accent2 63 3 2" xfId="22021" xr:uid="{00000000-0005-0000-0000-0000E30A0000}"/>
    <cellStyle name="20% - Accent2 63 4" xfId="8739" xr:uid="{00000000-0005-0000-0000-0000E40A0000}"/>
    <cellStyle name="20% - Accent2 63 4 2" xfId="20027" xr:uid="{00000000-0005-0000-0000-0000E50A0000}"/>
    <cellStyle name="20% - Accent2 63 5" xfId="6745" xr:uid="{00000000-0005-0000-0000-0000E60A0000}"/>
    <cellStyle name="20% - Accent2 63 5 2" xfId="18033" xr:uid="{00000000-0005-0000-0000-0000E70A0000}"/>
    <cellStyle name="20% - Accent2 63 6" xfId="4751" xr:uid="{00000000-0005-0000-0000-0000E80A0000}"/>
    <cellStyle name="20% - Accent2 63 6 2" xfId="16039" xr:uid="{00000000-0005-0000-0000-0000E90A0000}"/>
    <cellStyle name="20% - Accent2 63 7" xfId="14045" xr:uid="{00000000-0005-0000-0000-0000EA0A0000}"/>
    <cellStyle name="20% - Accent2 63 8" xfId="12731" xr:uid="{00000000-0005-0000-0000-0000EB0A0000}"/>
    <cellStyle name="20% - Accent2 64" xfId="796" xr:uid="{00000000-0005-0000-0000-0000EC0A0000}"/>
    <cellStyle name="20% - Accent2 64 2" xfId="3752" xr:uid="{00000000-0005-0000-0000-0000ED0A0000}"/>
    <cellStyle name="20% - Accent2 64 2 2" xfId="11731" xr:uid="{00000000-0005-0000-0000-0000EE0A0000}"/>
    <cellStyle name="20% - Accent2 64 2 2 2" xfId="23019" xr:uid="{00000000-0005-0000-0000-0000EF0A0000}"/>
    <cellStyle name="20% - Accent2 64 2 3" xfId="9737" xr:uid="{00000000-0005-0000-0000-0000F00A0000}"/>
    <cellStyle name="20% - Accent2 64 2 3 2" xfId="21025" xr:uid="{00000000-0005-0000-0000-0000F10A0000}"/>
    <cellStyle name="20% - Accent2 64 2 4" xfId="7743" xr:uid="{00000000-0005-0000-0000-0000F20A0000}"/>
    <cellStyle name="20% - Accent2 64 2 4 2" xfId="19031" xr:uid="{00000000-0005-0000-0000-0000F30A0000}"/>
    <cellStyle name="20% - Accent2 64 2 5" xfId="5749" xr:uid="{00000000-0005-0000-0000-0000F40A0000}"/>
    <cellStyle name="20% - Accent2 64 2 5 2" xfId="17037" xr:uid="{00000000-0005-0000-0000-0000F50A0000}"/>
    <cellStyle name="20% - Accent2 64 2 6" xfId="15043" xr:uid="{00000000-0005-0000-0000-0000F60A0000}"/>
    <cellStyle name="20% - Accent2 64 3" xfId="10734" xr:uid="{00000000-0005-0000-0000-0000F70A0000}"/>
    <cellStyle name="20% - Accent2 64 3 2" xfId="22022" xr:uid="{00000000-0005-0000-0000-0000F80A0000}"/>
    <cellStyle name="20% - Accent2 64 4" xfId="8740" xr:uid="{00000000-0005-0000-0000-0000F90A0000}"/>
    <cellStyle name="20% - Accent2 64 4 2" xfId="20028" xr:uid="{00000000-0005-0000-0000-0000FA0A0000}"/>
    <cellStyle name="20% - Accent2 64 5" xfId="6746" xr:uid="{00000000-0005-0000-0000-0000FB0A0000}"/>
    <cellStyle name="20% - Accent2 64 5 2" xfId="18034" xr:uid="{00000000-0005-0000-0000-0000FC0A0000}"/>
    <cellStyle name="20% - Accent2 64 6" xfId="4752" xr:uid="{00000000-0005-0000-0000-0000FD0A0000}"/>
    <cellStyle name="20% - Accent2 64 6 2" xfId="16040" xr:uid="{00000000-0005-0000-0000-0000FE0A0000}"/>
    <cellStyle name="20% - Accent2 64 7" xfId="14046" xr:uid="{00000000-0005-0000-0000-0000FF0A0000}"/>
    <cellStyle name="20% - Accent2 64 8" xfId="12732" xr:uid="{00000000-0005-0000-0000-0000000B0000}"/>
    <cellStyle name="20% - Accent2 65" xfId="797" xr:uid="{00000000-0005-0000-0000-0000010B0000}"/>
    <cellStyle name="20% - Accent2 65 2" xfId="3753" xr:uid="{00000000-0005-0000-0000-0000020B0000}"/>
    <cellStyle name="20% - Accent2 65 2 2" xfId="11732" xr:uid="{00000000-0005-0000-0000-0000030B0000}"/>
    <cellStyle name="20% - Accent2 65 2 2 2" xfId="23020" xr:uid="{00000000-0005-0000-0000-0000040B0000}"/>
    <cellStyle name="20% - Accent2 65 2 3" xfId="9738" xr:uid="{00000000-0005-0000-0000-0000050B0000}"/>
    <cellStyle name="20% - Accent2 65 2 3 2" xfId="21026" xr:uid="{00000000-0005-0000-0000-0000060B0000}"/>
    <cellStyle name="20% - Accent2 65 2 4" xfId="7744" xr:uid="{00000000-0005-0000-0000-0000070B0000}"/>
    <cellStyle name="20% - Accent2 65 2 4 2" xfId="19032" xr:uid="{00000000-0005-0000-0000-0000080B0000}"/>
    <cellStyle name="20% - Accent2 65 2 5" xfId="5750" xr:uid="{00000000-0005-0000-0000-0000090B0000}"/>
    <cellStyle name="20% - Accent2 65 2 5 2" xfId="17038" xr:uid="{00000000-0005-0000-0000-00000A0B0000}"/>
    <cellStyle name="20% - Accent2 65 2 6" xfId="15044" xr:uid="{00000000-0005-0000-0000-00000B0B0000}"/>
    <cellStyle name="20% - Accent2 65 3" xfId="10735" xr:uid="{00000000-0005-0000-0000-00000C0B0000}"/>
    <cellStyle name="20% - Accent2 65 3 2" xfId="22023" xr:uid="{00000000-0005-0000-0000-00000D0B0000}"/>
    <cellStyle name="20% - Accent2 65 4" xfId="8741" xr:uid="{00000000-0005-0000-0000-00000E0B0000}"/>
    <cellStyle name="20% - Accent2 65 4 2" xfId="20029" xr:uid="{00000000-0005-0000-0000-00000F0B0000}"/>
    <cellStyle name="20% - Accent2 65 5" xfId="6747" xr:uid="{00000000-0005-0000-0000-0000100B0000}"/>
    <cellStyle name="20% - Accent2 65 5 2" xfId="18035" xr:uid="{00000000-0005-0000-0000-0000110B0000}"/>
    <cellStyle name="20% - Accent2 65 6" xfId="4753" xr:uid="{00000000-0005-0000-0000-0000120B0000}"/>
    <cellStyle name="20% - Accent2 65 6 2" xfId="16041" xr:uid="{00000000-0005-0000-0000-0000130B0000}"/>
    <cellStyle name="20% - Accent2 65 7" xfId="14047" xr:uid="{00000000-0005-0000-0000-0000140B0000}"/>
    <cellStyle name="20% - Accent2 65 8" xfId="12733" xr:uid="{00000000-0005-0000-0000-0000150B0000}"/>
    <cellStyle name="20% - Accent2 66" xfId="798" xr:uid="{00000000-0005-0000-0000-0000160B0000}"/>
    <cellStyle name="20% - Accent2 66 2" xfId="3754" xr:uid="{00000000-0005-0000-0000-0000170B0000}"/>
    <cellStyle name="20% - Accent2 66 2 2" xfId="11733" xr:uid="{00000000-0005-0000-0000-0000180B0000}"/>
    <cellStyle name="20% - Accent2 66 2 2 2" xfId="23021" xr:uid="{00000000-0005-0000-0000-0000190B0000}"/>
    <cellStyle name="20% - Accent2 66 2 3" xfId="9739" xr:uid="{00000000-0005-0000-0000-00001A0B0000}"/>
    <cellStyle name="20% - Accent2 66 2 3 2" xfId="21027" xr:uid="{00000000-0005-0000-0000-00001B0B0000}"/>
    <cellStyle name="20% - Accent2 66 2 4" xfId="7745" xr:uid="{00000000-0005-0000-0000-00001C0B0000}"/>
    <cellStyle name="20% - Accent2 66 2 4 2" xfId="19033" xr:uid="{00000000-0005-0000-0000-00001D0B0000}"/>
    <cellStyle name="20% - Accent2 66 2 5" xfId="5751" xr:uid="{00000000-0005-0000-0000-00001E0B0000}"/>
    <cellStyle name="20% - Accent2 66 2 5 2" xfId="17039" xr:uid="{00000000-0005-0000-0000-00001F0B0000}"/>
    <cellStyle name="20% - Accent2 66 2 6" xfId="15045" xr:uid="{00000000-0005-0000-0000-0000200B0000}"/>
    <cellStyle name="20% - Accent2 66 3" xfId="10736" xr:uid="{00000000-0005-0000-0000-0000210B0000}"/>
    <cellStyle name="20% - Accent2 66 3 2" xfId="22024" xr:uid="{00000000-0005-0000-0000-0000220B0000}"/>
    <cellStyle name="20% - Accent2 66 4" xfId="8742" xr:uid="{00000000-0005-0000-0000-0000230B0000}"/>
    <cellStyle name="20% - Accent2 66 4 2" xfId="20030" xr:uid="{00000000-0005-0000-0000-0000240B0000}"/>
    <cellStyle name="20% - Accent2 66 5" xfId="6748" xr:uid="{00000000-0005-0000-0000-0000250B0000}"/>
    <cellStyle name="20% - Accent2 66 5 2" xfId="18036" xr:uid="{00000000-0005-0000-0000-0000260B0000}"/>
    <cellStyle name="20% - Accent2 66 6" xfId="4754" xr:uid="{00000000-0005-0000-0000-0000270B0000}"/>
    <cellStyle name="20% - Accent2 66 6 2" xfId="16042" xr:uid="{00000000-0005-0000-0000-0000280B0000}"/>
    <cellStyle name="20% - Accent2 66 7" xfId="14048" xr:uid="{00000000-0005-0000-0000-0000290B0000}"/>
    <cellStyle name="20% - Accent2 66 8" xfId="12734" xr:uid="{00000000-0005-0000-0000-00002A0B0000}"/>
    <cellStyle name="20% - Accent2 67" xfId="799" xr:uid="{00000000-0005-0000-0000-00002B0B0000}"/>
    <cellStyle name="20% - Accent2 67 2" xfId="3755" xr:uid="{00000000-0005-0000-0000-00002C0B0000}"/>
    <cellStyle name="20% - Accent2 67 2 2" xfId="11734" xr:uid="{00000000-0005-0000-0000-00002D0B0000}"/>
    <cellStyle name="20% - Accent2 67 2 2 2" xfId="23022" xr:uid="{00000000-0005-0000-0000-00002E0B0000}"/>
    <cellStyle name="20% - Accent2 67 2 3" xfId="9740" xr:uid="{00000000-0005-0000-0000-00002F0B0000}"/>
    <cellStyle name="20% - Accent2 67 2 3 2" xfId="21028" xr:uid="{00000000-0005-0000-0000-0000300B0000}"/>
    <cellStyle name="20% - Accent2 67 2 4" xfId="7746" xr:uid="{00000000-0005-0000-0000-0000310B0000}"/>
    <cellStyle name="20% - Accent2 67 2 4 2" xfId="19034" xr:uid="{00000000-0005-0000-0000-0000320B0000}"/>
    <cellStyle name="20% - Accent2 67 2 5" xfId="5752" xr:uid="{00000000-0005-0000-0000-0000330B0000}"/>
    <cellStyle name="20% - Accent2 67 2 5 2" xfId="17040" xr:uid="{00000000-0005-0000-0000-0000340B0000}"/>
    <cellStyle name="20% - Accent2 67 2 6" xfId="15046" xr:uid="{00000000-0005-0000-0000-0000350B0000}"/>
    <cellStyle name="20% - Accent2 67 3" xfId="10737" xr:uid="{00000000-0005-0000-0000-0000360B0000}"/>
    <cellStyle name="20% - Accent2 67 3 2" xfId="22025" xr:uid="{00000000-0005-0000-0000-0000370B0000}"/>
    <cellStyle name="20% - Accent2 67 4" xfId="8743" xr:uid="{00000000-0005-0000-0000-0000380B0000}"/>
    <cellStyle name="20% - Accent2 67 4 2" xfId="20031" xr:uid="{00000000-0005-0000-0000-0000390B0000}"/>
    <cellStyle name="20% - Accent2 67 5" xfId="6749" xr:uid="{00000000-0005-0000-0000-00003A0B0000}"/>
    <cellStyle name="20% - Accent2 67 5 2" xfId="18037" xr:uid="{00000000-0005-0000-0000-00003B0B0000}"/>
    <cellStyle name="20% - Accent2 67 6" xfId="4755" xr:uid="{00000000-0005-0000-0000-00003C0B0000}"/>
    <cellStyle name="20% - Accent2 67 6 2" xfId="16043" xr:uid="{00000000-0005-0000-0000-00003D0B0000}"/>
    <cellStyle name="20% - Accent2 67 7" xfId="14049" xr:uid="{00000000-0005-0000-0000-00003E0B0000}"/>
    <cellStyle name="20% - Accent2 67 8" xfId="12735" xr:uid="{00000000-0005-0000-0000-00003F0B0000}"/>
    <cellStyle name="20% - Accent2 68" xfId="800" xr:uid="{00000000-0005-0000-0000-0000400B0000}"/>
    <cellStyle name="20% - Accent2 68 2" xfId="3756" xr:uid="{00000000-0005-0000-0000-0000410B0000}"/>
    <cellStyle name="20% - Accent2 68 2 2" xfId="11735" xr:uid="{00000000-0005-0000-0000-0000420B0000}"/>
    <cellStyle name="20% - Accent2 68 2 2 2" xfId="23023" xr:uid="{00000000-0005-0000-0000-0000430B0000}"/>
    <cellStyle name="20% - Accent2 68 2 3" xfId="9741" xr:uid="{00000000-0005-0000-0000-0000440B0000}"/>
    <cellStyle name="20% - Accent2 68 2 3 2" xfId="21029" xr:uid="{00000000-0005-0000-0000-0000450B0000}"/>
    <cellStyle name="20% - Accent2 68 2 4" xfId="7747" xr:uid="{00000000-0005-0000-0000-0000460B0000}"/>
    <cellStyle name="20% - Accent2 68 2 4 2" xfId="19035" xr:uid="{00000000-0005-0000-0000-0000470B0000}"/>
    <cellStyle name="20% - Accent2 68 2 5" xfId="5753" xr:uid="{00000000-0005-0000-0000-0000480B0000}"/>
    <cellStyle name="20% - Accent2 68 2 5 2" xfId="17041" xr:uid="{00000000-0005-0000-0000-0000490B0000}"/>
    <cellStyle name="20% - Accent2 68 2 6" xfId="15047" xr:uid="{00000000-0005-0000-0000-00004A0B0000}"/>
    <cellStyle name="20% - Accent2 68 3" xfId="10738" xr:uid="{00000000-0005-0000-0000-00004B0B0000}"/>
    <cellStyle name="20% - Accent2 68 3 2" xfId="22026" xr:uid="{00000000-0005-0000-0000-00004C0B0000}"/>
    <cellStyle name="20% - Accent2 68 4" xfId="8744" xr:uid="{00000000-0005-0000-0000-00004D0B0000}"/>
    <cellStyle name="20% - Accent2 68 4 2" xfId="20032" xr:uid="{00000000-0005-0000-0000-00004E0B0000}"/>
    <cellStyle name="20% - Accent2 68 5" xfId="6750" xr:uid="{00000000-0005-0000-0000-00004F0B0000}"/>
    <cellStyle name="20% - Accent2 68 5 2" xfId="18038" xr:uid="{00000000-0005-0000-0000-0000500B0000}"/>
    <cellStyle name="20% - Accent2 68 6" xfId="4756" xr:uid="{00000000-0005-0000-0000-0000510B0000}"/>
    <cellStyle name="20% - Accent2 68 6 2" xfId="16044" xr:uid="{00000000-0005-0000-0000-0000520B0000}"/>
    <cellStyle name="20% - Accent2 68 7" xfId="14050" xr:uid="{00000000-0005-0000-0000-0000530B0000}"/>
    <cellStyle name="20% - Accent2 68 8" xfId="12736" xr:uid="{00000000-0005-0000-0000-0000540B0000}"/>
    <cellStyle name="20% - Accent2 69" xfId="801" xr:uid="{00000000-0005-0000-0000-0000550B0000}"/>
    <cellStyle name="20% - Accent2 69 2" xfId="3757" xr:uid="{00000000-0005-0000-0000-0000560B0000}"/>
    <cellStyle name="20% - Accent2 69 2 2" xfId="11736" xr:uid="{00000000-0005-0000-0000-0000570B0000}"/>
    <cellStyle name="20% - Accent2 69 2 2 2" xfId="23024" xr:uid="{00000000-0005-0000-0000-0000580B0000}"/>
    <cellStyle name="20% - Accent2 69 2 3" xfId="9742" xr:uid="{00000000-0005-0000-0000-0000590B0000}"/>
    <cellStyle name="20% - Accent2 69 2 3 2" xfId="21030" xr:uid="{00000000-0005-0000-0000-00005A0B0000}"/>
    <cellStyle name="20% - Accent2 69 2 4" xfId="7748" xr:uid="{00000000-0005-0000-0000-00005B0B0000}"/>
    <cellStyle name="20% - Accent2 69 2 4 2" xfId="19036" xr:uid="{00000000-0005-0000-0000-00005C0B0000}"/>
    <cellStyle name="20% - Accent2 69 2 5" xfId="5754" xr:uid="{00000000-0005-0000-0000-00005D0B0000}"/>
    <cellStyle name="20% - Accent2 69 2 5 2" xfId="17042" xr:uid="{00000000-0005-0000-0000-00005E0B0000}"/>
    <cellStyle name="20% - Accent2 69 2 6" xfId="15048" xr:uid="{00000000-0005-0000-0000-00005F0B0000}"/>
    <cellStyle name="20% - Accent2 69 3" xfId="10739" xr:uid="{00000000-0005-0000-0000-0000600B0000}"/>
    <cellStyle name="20% - Accent2 69 3 2" xfId="22027" xr:uid="{00000000-0005-0000-0000-0000610B0000}"/>
    <cellStyle name="20% - Accent2 69 4" xfId="8745" xr:uid="{00000000-0005-0000-0000-0000620B0000}"/>
    <cellStyle name="20% - Accent2 69 4 2" xfId="20033" xr:uid="{00000000-0005-0000-0000-0000630B0000}"/>
    <cellStyle name="20% - Accent2 69 5" xfId="6751" xr:uid="{00000000-0005-0000-0000-0000640B0000}"/>
    <cellStyle name="20% - Accent2 69 5 2" xfId="18039" xr:uid="{00000000-0005-0000-0000-0000650B0000}"/>
    <cellStyle name="20% - Accent2 69 6" xfId="4757" xr:uid="{00000000-0005-0000-0000-0000660B0000}"/>
    <cellStyle name="20% - Accent2 69 6 2" xfId="16045" xr:uid="{00000000-0005-0000-0000-0000670B0000}"/>
    <cellStyle name="20% - Accent2 69 7" xfId="14051" xr:uid="{00000000-0005-0000-0000-0000680B0000}"/>
    <cellStyle name="20% - Accent2 69 8" xfId="12737" xr:uid="{00000000-0005-0000-0000-0000690B0000}"/>
    <cellStyle name="20% - Accent2 7" xfId="802" xr:uid="{00000000-0005-0000-0000-00006A0B0000}"/>
    <cellStyle name="20% - Accent2 7 10" xfId="24570" xr:uid="{00000000-0005-0000-0000-00006B0B0000}"/>
    <cellStyle name="20% - Accent2 7 11" xfId="24960" xr:uid="{00000000-0005-0000-0000-00006C0B0000}"/>
    <cellStyle name="20% - Accent2 7 2" xfId="3758" xr:uid="{00000000-0005-0000-0000-00006D0B0000}"/>
    <cellStyle name="20% - Accent2 7 2 2" xfId="11737" xr:uid="{00000000-0005-0000-0000-00006E0B0000}"/>
    <cellStyle name="20% - Accent2 7 2 2 2" xfId="23025" xr:uid="{00000000-0005-0000-0000-00006F0B0000}"/>
    <cellStyle name="20% - Accent2 7 2 3" xfId="9743" xr:uid="{00000000-0005-0000-0000-0000700B0000}"/>
    <cellStyle name="20% - Accent2 7 2 3 2" xfId="21031" xr:uid="{00000000-0005-0000-0000-0000710B0000}"/>
    <cellStyle name="20% - Accent2 7 2 4" xfId="7749" xr:uid="{00000000-0005-0000-0000-0000720B0000}"/>
    <cellStyle name="20% - Accent2 7 2 4 2" xfId="19037" xr:uid="{00000000-0005-0000-0000-0000730B0000}"/>
    <cellStyle name="20% - Accent2 7 2 5" xfId="5755" xr:uid="{00000000-0005-0000-0000-0000740B0000}"/>
    <cellStyle name="20% - Accent2 7 2 5 2" xfId="17043" xr:uid="{00000000-0005-0000-0000-0000750B0000}"/>
    <cellStyle name="20% - Accent2 7 2 6" xfId="15049" xr:uid="{00000000-0005-0000-0000-0000760B0000}"/>
    <cellStyle name="20% - Accent2 7 2 7" xfId="24331" xr:uid="{00000000-0005-0000-0000-0000770B0000}"/>
    <cellStyle name="20% - Accent2 7 2 8" xfId="24795" xr:uid="{00000000-0005-0000-0000-0000780B0000}"/>
    <cellStyle name="20% - Accent2 7 2 9" xfId="25162" xr:uid="{00000000-0005-0000-0000-0000790B0000}"/>
    <cellStyle name="20% - Accent2 7 3" xfId="10740" xr:uid="{00000000-0005-0000-0000-00007A0B0000}"/>
    <cellStyle name="20% - Accent2 7 3 2" xfId="22028" xr:uid="{00000000-0005-0000-0000-00007B0B0000}"/>
    <cellStyle name="20% - Accent2 7 4" xfId="8746" xr:uid="{00000000-0005-0000-0000-00007C0B0000}"/>
    <cellStyle name="20% - Accent2 7 4 2" xfId="20034" xr:uid="{00000000-0005-0000-0000-00007D0B0000}"/>
    <cellStyle name="20% - Accent2 7 5" xfId="6752" xr:uid="{00000000-0005-0000-0000-00007E0B0000}"/>
    <cellStyle name="20% - Accent2 7 5 2" xfId="18040" xr:uid="{00000000-0005-0000-0000-00007F0B0000}"/>
    <cellStyle name="20% - Accent2 7 6" xfId="4758" xr:uid="{00000000-0005-0000-0000-0000800B0000}"/>
    <cellStyle name="20% - Accent2 7 6 2" xfId="16046" xr:uid="{00000000-0005-0000-0000-0000810B0000}"/>
    <cellStyle name="20% - Accent2 7 7" xfId="14052" xr:uid="{00000000-0005-0000-0000-0000820B0000}"/>
    <cellStyle name="20% - Accent2 7 8" xfId="12738" xr:uid="{00000000-0005-0000-0000-0000830B0000}"/>
    <cellStyle name="20% - Accent2 7 9" xfId="23943" xr:uid="{00000000-0005-0000-0000-0000840B0000}"/>
    <cellStyle name="20% - Accent2 70" xfId="803" xr:uid="{00000000-0005-0000-0000-0000850B0000}"/>
    <cellStyle name="20% - Accent2 70 2" xfId="3759" xr:uid="{00000000-0005-0000-0000-0000860B0000}"/>
    <cellStyle name="20% - Accent2 70 2 2" xfId="11738" xr:uid="{00000000-0005-0000-0000-0000870B0000}"/>
    <cellStyle name="20% - Accent2 70 2 2 2" xfId="23026" xr:uid="{00000000-0005-0000-0000-0000880B0000}"/>
    <cellStyle name="20% - Accent2 70 2 3" xfId="9744" xr:uid="{00000000-0005-0000-0000-0000890B0000}"/>
    <cellStyle name="20% - Accent2 70 2 3 2" xfId="21032" xr:uid="{00000000-0005-0000-0000-00008A0B0000}"/>
    <cellStyle name="20% - Accent2 70 2 4" xfId="7750" xr:uid="{00000000-0005-0000-0000-00008B0B0000}"/>
    <cellStyle name="20% - Accent2 70 2 4 2" xfId="19038" xr:uid="{00000000-0005-0000-0000-00008C0B0000}"/>
    <cellStyle name="20% - Accent2 70 2 5" xfId="5756" xr:uid="{00000000-0005-0000-0000-00008D0B0000}"/>
    <cellStyle name="20% - Accent2 70 2 5 2" xfId="17044" xr:uid="{00000000-0005-0000-0000-00008E0B0000}"/>
    <cellStyle name="20% - Accent2 70 2 6" xfId="15050" xr:uid="{00000000-0005-0000-0000-00008F0B0000}"/>
    <cellStyle name="20% - Accent2 70 3" xfId="10741" xr:uid="{00000000-0005-0000-0000-0000900B0000}"/>
    <cellStyle name="20% - Accent2 70 3 2" xfId="22029" xr:uid="{00000000-0005-0000-0000-0000910B0000}"/>
    <cellStyle name="20% - Accent2 70 4" xfId="8747" xr:uid="{00000000-0005-0000-0000-0000920B0000}"/>
    <cellStyle name="20% - Accent2 70 4 2" xfId="20035" xr:uid="{00000000-0005-0000-0000-0000930B0000}"/>
    <cellStyle name="20% - Accent2 70 5" xfId="6753" xr:uid="{00000000-0005-0000-0000-0000940B0000}"/>
    <cellStyle name="20% - Accent2 70 5 2" xfId="18041" xr:uid="{00000000-0005-0000-0000-0000950B0000}"/>
    <cellStyle name="20% - Accent2 70 6" xfId="4759" xr:uid="{00000000-0005-0000-0000-0000960B0000}"/>
    <cellStyle name="20% - Accent2 70 6 2" xfId="16047" xr:uid="{00000000-0005-0000-0000-0000970B0000}"/>
    <cellStyle name="20% - Accent2 70 7" xfId="14053" xr:uid="{00000000-0005-0000-0000-0000980B0000}"/>
    <cellStyle name="20% - Accent2 70 8" xfId="12739" xr:uid="{00000000-0005-0000-0000-0000990B0000}"/>
    <cellStyle name="20% - Accent2 71" xfId="804" xr:uid="{00000000-0005-0000-0000-00009A0B0000}"/>
    <cellStyle name="20% - Accent2 71 2" xfId="3760" xr:uid="{00000000-0005-0000-0000-00009B0B0000}"/>
    <cellStyle name="20% - Accent2 71 2 2" xfId="11739" xr:uid="{00000000-0005-0000-0000-00009C0B0000}"/>
    <cellStyle name="20% - Accent2 71 2 2 2" xfId="23027" xr:uid="{00000000-0005-0000-0000-00009D0B0000}"/>
    <cellStyle name="20% - Accent2 71 2 3" xfId="9745" xr:uid="{00000000-0005-0000-0000-00009E0B0000}"/>
    <cellStyle name="20% - Accent2 71 2 3 2" xfId="21033" xr:uid="{00000000-0005-0000-0000-00009F0B0000}"/>
    <cellStyle name="20% - Accent2 71 2 4" xfId="7751" xr:uid="{00000000-0005-0000-0000-0000A00B0000}"/>
    <cellStyle name="20% - Accent2 71 2 4 2" xfId="19039" xr:uid="{00000000-0005-0000-0000-0000A10B0000}"/>
    <cellStyle name="20% - Accent2 71 2 5" xfId="5757" xr:uid="{00000000-0005-0000-0000-0000A20B0000}"/>
    <cellStyle name="20% - Accent2 71 2 5 2" xfId="17045" xr:uid="{00000000-0005-0000-0000-0000A30B0000}"/>
    <cellStyle name="20% - Accent2 71 2 6" xfId="15051" xr:uid="{00000000-0005-0000-0000-0000A40B0000}"/>
    <cellStyle name="20% - Accent2 71 3" xfId="10742" xr:uid="{00000000-0005-0000-0000-0000A50B0000}"/>
    <cellStyle name="20% - Accent2 71 3 2" xfId="22030" xr:uid="{00000000-0005-0000-0000-0000A60B0000}"/>
    <cellStyle name="20% - Accent2 71 4" xfId="8748" xr:uid="{00000000-0005-0000-0000-0000A70B0000}"/>
    <cellStyle name="20% - Accent2 71 4 2" xfId="20036" xr:uid="{00000000-0005-0000-0000-0000A80B0000}"/>
    <cellStyle name="20% - Accent2 71 5" xfId="6754" xr:uid="{00000000-0005-0000-0000-0000A90B0000}"/>
    <cellStyle name="20% - Accent2 71 5 2" xfId="18042" xr:uid="{00000000-0005-0000-0000-0000AA0B0000}"/>
    <cellStyle name="20% - Accent2 71 6" xfId="4760" xr:uid="{00000000-0005-0000-0000-0000AB0B0000}"/>
    <cellStyle name="20% - Accent2 71 6 2" xfId="16048" xr:uid="{00000000-0005-0000-0000-0000AC0B0000}"/>
    <cellStyle name="20% - Accent2 71 7" xfId="14054" xr:uid="{00000000-0005-0000-0000-0000AD0B0000}"/>
    <cellStyle name="20% - Accent2 71 8" xfId="12740" xr:uid="{00000000-0005-0000-0000-0000AE0B0000}"/>
    <cellStyle name="20% - Accent2 72" xfId="805" xr:uid="{00000000-0005-0000-0000-0000AF0B0000}"/>
    <cellStyle name="20% - Accent2 72 2" xfId="3761" xr:uid="{00000000-0005-0000-0000-0000B00B0000}"/>
    <cellStyle name="20% - Accent2 72 2 2" xfId="11740" xr:uid="{00000000-0005-0000-0000-0000B10B0000}"/>
    <cellStyle name="20% - Accent2 72 2 2 2" xfId="23028" xr:uid="{00000000-0005-0000-0000-0000B20B0000}"/>
    <cellStyle name="20% - Accent2 72 2 3" xfId="9746" xr:uid="{00000000-0005-0000-0000-0000B30B0000}"/>
    <cellStyle name="20% - Accent2 72 2 3 2" xfId="21034" xr:uid="{00000000-0005-0000-0000-0000B40B0000}"/>
    <cellStyle name="20% - Accent2 72 2 4" xfId="7752" xr:uid="{00000000-0005-0000-0000-0000B50B0000}"/>
    <cellStyle name="20% - Accent2 72 2 4 2" xfId="19040" xr:uid="{00000000-0005-0000-0000-0000B60B0000}"/>
    <cellStyle name="20% - Accent2 72 2 5" xfId="5758" xr:uid="{00000000-0005-0000-0000-0000B70B0000}"/>
    <cellStyle name="20% - Accent2 72 2 5 2" xfId="17046" xr:uid="{00000000-0005-0000-0000-0000B80B0000}"/>
    <cellStyle name="20% - Accent2 72 2 6" xfId="15052" xr:uid="{00000000-0005-0000-0000-0000B90B0000}"/>
    <cellStyle name="20% - Accent2 72 3" xfId="10743" xr:uid="{00000000-0005-0000-0000-0000BA0B0000}"/>
    <cellStyle name="20% - Accent2 72 3 2" xfId="22031" xr:uid="{00000000-0005-0000-0000-0000BB0B0000}"/>
    <cellStyle name="20% - Accent2 72 4" xfId="8749" xr:uid="{00000000-0005-0000-0000-0000BC0B0000}"/>
    <cellStyle name="20% - Accent2 72 4 2" xfId="20037" xr:uid="{00000000-0005-0000-0000-0000BD0B0000}"/>
    <cellStyle name="20% - Accent2 72 5" xfId="6755" xr:uid="{00000000-0005-0000-0000-0000BE0B0000}"/>
    <cellStyle name="20% - Accent2 72 5 2" xfId="18043" xr:uid="{00000000-0005-0000-0000-0000BF0B0000}"/>
    <cellStyle name="20% - Accent2 72 6" xfId="4761" xr:uid="{00000000-0005-0000-0000-0000C00B0000}"/>
    <cellStyle name="20% - Accent2 72 6 2" xfId="16049" xr:uid="{00000000-0005-0000-0000-0000C10B0000}"/>
    <cellStyle name="20% - Accent2 72 7" xfId="14055" xr:uid="{00000000-0005-0000-0000-0000C20B0000}"/>
    <cellStyle name="20% - Accent2 72 8" xfId="12741" xr:uid="{00000000-0005-0000-0000-0000C30B0000}"/>
    <cellStyle name="20% - Accent2 8" xfId="806" xr:uid="{00000000-0005-0000-0000-0000C40B0000}"/>
    <cellStyle name="20% - Accent2 8 2" xfId="3762" xr:uid="{00000000-0005-0000-0000-0000C50B0000}"/>
    <cellStyle name="20% - Accent2 8 2 2" xfId="11741" xr:uid="{00000000-0005-0000-0000-0000C60B0000}"/>
    <cellStyle name="20% - Accent2 8 2 2 2" xfId="23029" xr:uid="{00000000-0005-0000-0000-0000C70B0000}"/>
    <cellStyle name="20% - Accent2 8 2 3" xfId="9747" xr:uid="{00000000-0005-0000-0000-0000C80B0000}"/>
    <cellStyle name="20% - Accent2 8 2 3 2" xfId="21035" xr:uid="{00000000-0005-0000-0000-0000C90B0000}"/>
    <cellStyle name="20% - Accent2 8 2 4" xfId="7753" xr:uid="{00000000-0005-0000-0000-0000CA0B0000}"/>
    <cellStyle name="20% - Accent2 8 2 4 2" xfId="19041" xr:uid="{00000000-0005-0000-0000-0000CB0B0000}"/>
    <cellStyle name="20% - Accent2 8 2 5" xfId="5759" xr:uid="{00000000-0005-0000-0000-0000CC0B0000}"/>
    <cellStyle name="20% - Accent2 8 2 5 2" xfId="17047" xr:uid="{00000000-0005-0000-0000-0000CD0B0000}"/>
    <cellStyle name="20% - Accent2 8 2 6" xfId="15053" xr:uid="{00000000-0005-0000-0000-0000CE0B0000}"/>
    <cellStyle name="20% - Accent2 8 3" xfId="10744" xr:uid="{00000000-0005-0000-0000-0000CF0B0000}"/>
    <cellStyle name="20% - Accent2 8 3 2" xfId="22032" xr:uid="{00000000-0005-0000-0000-0000D00B0000}"/>
    <cellStyle name="20% - Accent2 8 4" xfId="8750" xr:uid="{00000000-0005-0000-0000-0000D10B0000}"/>
    <cellStyle name="20% - Accent2 8 4 2" xfId="20038" xr:uid="{00000000-0005-0000-0000-0000D20B0000}"/>
    <cellStyle name="20% - Accent2 8 5" xfId="6756" xr:uid="{00000000-0005-0000-0000-0000D30B0000}"/>
    <cellStyle name="20% - Accent2 8 5 2" xfId="18044" xr:uid="{00000000-0005-0000-0000-0000D40B0000}"/>
    <cellStyle name="20% - Accent2 8 6" xfId="4762" xr:uid="{00000000-0005-0000-0000-0000D50B0000}"/>
    <cellStyle name="20% - Accent2 8 6 2" xfId="16050" xr:uid="{00000000-0005-0000-0000-0000D60B0000}"/>
    <cellStyle name="20% - Accent2 8 7" xfId="14056" xr:uid="{00000000-0005-0000-0000-0000D70B0000}"/>
    <cellStyle name="20% - Accent2 8 8" xfId="12742" xr:uid="{00000000-0005-0000-0000-0000D80B0000}"/>
    <cellStyle name="20% - Accent2 9" xfId="807" xr:uid="{00000000-0005-0000-0000-0000D90B0000}"/>
    <cellStyle name="20% - Accent2 9 2" xfId="3763" xr:uid="{00000000-0005-0000-0000-0000DA0B0000}"/>
    <cellStyle name="20% - Accent2 9 2 2" xfId="11742" xr:uid="{00000000-0005-0000-0000-0000DB0B0000}"/>
    <cellStyle name="20% - Accent2 9 2 2 2" xfId="23030" xr:uid="{00000000-0005-0000-0000-0000DC0B0000}"/>
    <cellStyle name="20% - Accent2 9 2 3" xfId="9748" xr:uid="{00000000-0005-0000-0000-0000DD0B0000}"/>
    <cellStyle name="20% - Accent2 9 2 3 2" xfId="21036" xr:uid="{00000000-0005-0000-0000-0000DE0B0000}"/>
    <cellStyle name="20% - Accent2 9 2 4" xfId="7754" xr:uid="{00000000-0005-0000-0000-0000DF0B0000}"/>
    <cellStyle name="20% - Accent2 9 2 4 2" xfId="19042" xr:uid="{00000000-0005-0000-0000-0000E00B0000}"/>
    <cellStyle name="20% - Accent2 9 2 5" xfId="5760" xr:uid="{00000000-0005-0000-0000-0000E10B0000}"/>
    <cellStyle name="20% - Accent2 9 2 5 2" xfId="17048" xr:uid="{00000000-0005-0000-0000-0000E20B0000}"/>
    <cellStyle name="20% - Accent2 9 2 6" xfId="15054" xr:uid="{00000000-0005-0000-0000-0000E30B0000}"/>
    <cellStyle name="20% - Accent2 9 3" xfId="10745" xr:uid="{00000000-0005-0000-0000-0000E40B0000}"/>
    <cellStyle name="20% - Accent2 9 3 2" xfId="22033" xr:uid="{00000000-0005-0000-0000-0000E50B0000}"/>
    <cellStyle name="20% - Accent2 9 4" xfId="8751" xr:uid="{00000000-0005-0000-0000-0000E60B0000}"/>
    <cellStyle name="20% - Accent2 9 4 2" xfId="20039" xr:uid="{00000000-0005-0000-0000-0000E70B0000}"/>
    <cellStyle name="20% - Accent2 9 5" xfId="6757" xr:uid="{00000000-0005-0000-0000-0000E80B0000}"/>
    <cellStyle name="20% - Accent2 9 5 2" xfId="18045" xr:uid="{00000000-0005-0000-0000-0000E90B0000}"/>
    <cellStyle name="20% - Accent2 9 6" xfId="4763" xr:uid="{00000000-0005-0000-0000-0000EA0B0000}"/>
    <cellStyle name="20% - Accent2 9 6 2" xfId="16051" xr:uid="{00000000-0005-0000-0000-0000EB0B0000}"/>
    <cellStyle name="20% - Accent2 9 7" xfId="14057" xr:uid="{00000000-0005-0000-0000-0000EC0B0000}"/>
    <cellStyle name="20% - Accent2 9 8" xfId="12743" xr:uid="{00000000-0005-0000-0000-0000ED0B0000}"/>
    <cellStyle name="20% - Accent3 10" xfId="808" xr:uid="{00000000-0005-0000-0000-0000EE0B0000}"/>
    <cellStyle name="20% - Accent3 10 2" xfId="3764" xr:uid="{00000000-0005-0000-0000-0000EF0B0000}"/>
    <cellStyle name="20% - Accent3 10 2 2" xfId="11743" xr:uid="{00000000-0005-0000-0000-0000F00B0000}"/>
    <cellStyle name="20% - Accent3 10 2 2 2" xfId="23031" xr:uid="{00000000-0005-0000-0000-0000F10B0000}"/>
    <cellStyle name="20% - Accent3 10 2 3" xfId="9749" xr:uid="{00000000-0005-0000-0000-0000F20B0000}"/>
    <cellStyle name="20% - Accent3 10 2 3 2" xfId="21037" xr:uid="{00000000-0005-0000-0000-0000F30B0000}"/>
    <cellStyle name="20% - Accent3 10 2 4" xfId="7755" xr:uid="{00000000-0005-0000-0000-0000F40B0000}"/>
    <cellStyle name="20% - Accent3 10 2 4 2" xfId="19043" xr:uid="{00000000-0005-0000-0000-0000F50B0000}"/>
    <cellStyle name="20% - Accent3 10 2 5" xfId="5761" xr:uid="{00000000-0005-0000-0000-0000F60B0000}"/>
    <cellStyle name="20% - Accent3 10 2 5 2" xfId="17049" xr:uid="{00000000-0005-0000-0000-0000F70B0000}"/>
    <cellStyle name="20% - Accent3 10 2 6" xfId="15055" xr:uid="{00000000-0005-0000-0000-0000F80B0000}"/>
    <cellStyle name="20% - Accent3 10 3" xfId="10746" xr:uid="{00000000-0005-0000-0000-0000F90B0000}"/>
    <cellStyle name="20% - Accent3 10 3 2" xfId="22034" xr:uid="{00000000-0005-0000-0000-0000FA0B0000}"/>
    <cellStyle name="20% - Accent3 10 4" xfId="8752" xr:uid="{00000000-0005-0000-0000-0000FB0B0000}"/>
    <cellStyle name="20% - Accent3 10 4 2" xfId="20040" xr:uid="{00000000-0005-0000-0000-0000FC0B0000}"/>
    <cellStyle name="20% - Accent3 10 5" xfId="6758" xr:uid="{00000000-0005-0000-0000-0000FD0B0000}"/>
    <cellStyle name="20% - Accent3 10 5 2" xfId="18046" xr:uid="{00000000-0005-0000-0000-0000FE0B0000}"/>
    <cellStyle name="20% - Accent3 10 6" xfId="4764" xr:uid="{00000000-0005-0000-0000-0000FF0B0000}"/>
    <cellStyle name="20% - Accent3 10 6 2" xfId="16052" xr:uid="{00000000-0005-0000-0000-0000000C0000}"/>
    <cellStyle name="20% - Accent3 10 7" xfId="14058" xr:uid="{00000000-0005-0000-0000-0000010C0000}"/>
    <cellStyle name="20% - Accent3 10 8" xfId="12744" xr:uid="{00000000-0005-0000-0000-0000020C0000}"/>
    <cellStyle name="20% - Accent3 11" xfId="809" xr:uid="{00000000-0005-0000-0000-0000030C0000}"/>
    <cellStyle name="20% - Accent3 11 2" xfId="3765" xr:uid="{00000000-0005-0000-0000-0000040C0000}"/>
    <cellStyle name="20% - Accent3 11 2 2" xfId="11744" xr:uid="{00000000-0005-0000-0000-0000050C0000}"/>
    <cellStyle name="20% - Accent3 11 2 2 2" xfId="23032" xr:uid="{00000000-0005-0000-0000-0000060C0000}"/>
    <cellStyle name="20% - Accent3 11 2 3" xfId="9750" xr:uid="{00000000-0005-0000-0000-0000070C0000}"/>
    <cellStyle name="20% - Accent3 11 2 3 2" xfId="21038" xr:uid="{00000000-0005-0000-0000-0000080C0000}"/>
    <cellStyle name="20% - Accent3 11 2 4" xfId="7756" xr:uid="{00000000-0005-0000-0000-0000090C0000}"/>
    <cellStyle name="20% - Accent3 11 2 4 2" xfId="19044" xr:uid="{00000000-0005-0000-0000-00000A0C0000}"/>
    <cellStyle name="20% - Accent3 11 2 5" xfId="5762" xr:uid="{00000000-0005-0000-0000-00000B0C0000}"/>
    <cellStyle name="20% - Accent3 11 2 5 2" xfId="17050" xr:uid="{00000000-0005-0000-0000-00000C0C0000}"/>
    <cellStyle name="20% - Accent3 11 2 6" xfId="15056" xr:uid="{00000000-0005-0000-0000-00000D0C0000}"/>
    <cellStyle name="20% - Accent3 11 3" xfId="10747" xr:uid="{00000000-0005-0000-0000-00000E0C0000}"/>
    <cellStyle name="20% - Accent3 11 3 2" xfId="22035" xr:uid="{00000000-0005-0000-0000-00000F0C0000}"/>
    <cellStyle name="20% - Accent3 11 4" xfId="8753" xr:uid="{00000000-0005-0000-0000-0000100C0000}"/>
    <cellStyle name="20% - Accent3 11 4 2" xfId="20041" xr:uid="{00000000-0005-0000-0000-0000110C0000}"/>
    <cellStyle name="20% - Accent3 11 5" xfId="6759" xr:uid="{00000000-0005-0000-0000-0000120C0000}"/>
    <cellStyle name="20% - Accent3 11 5 2" xfId="18047" xr:uid="{00000000-0005-0000-0000-0000130C0000}"/>
    <cellStyle name="20% - Accent3 11 6" xfId="4765" xr:uid="{00000000-0005-0000-0000-0000140C0000}"/>
    <cellStyle name="20% - Accent3 11 6 2" xfId="16053" xr:uid="{00000000-0005-0000-0000-0000150C0000}"/>
    <cellStyle name="20% - Accent3 11 7" xfId="14059" xr:uid="{00000000-0005-0000-0000-0000160C0000}"/>
    <cellStyle name="20% - Accent3 11 8" xfId="12745" xr:uid="{00000000-0005-0000-0000-0000170C0000}"/>
    <cellStyle name="20% - Accent3 12" xfId="810" xr:uid="{00000000-0005-0000-0000-0000180C0000}"/>
    <cellStyle name="20% - Accent3 12 2" xfId="3766" xr:uid="{00000000-0005-0000-0000-0000190C0000}"/>
    <cellStyle name="20% - Accent3 12 2 2" xfId="11745" xr:uid="{00000000-0005-0000-0000-00001A0C0000}"/>
    <cellStyle name="20% - Accent3 12 2 2 2" xfId="23033" xr:uid="{00000000-0005-0000-0000-00001B0C0000}"/>
    <cellStyle name="20% - Accent3 12 2 3" xfId="9751" xr:uid="{00000000-0005-0000-0000-00001C0C0000}"/>
    <cellStyle name="20% - Accent3 12 2 3 2" xfId="21039" xr:uid="{00000000-0005-0000-0000-00001D0C0000}"/>
    <cellStyle name="20% - Accent3 12 2 4" xfId="7757" xr:uid="{00000000-0005-0000-0000-00001E0C0000}"/>
    <cellStyle name="20% - Accent3 12 2 4 2" xfId="19045" xr:uid="{00000000-0005-0000-0000-00001F0C0000}"/>
    <cellStyle name="20% - Accent3 12 2 5" xfId="5763" xr:uid="{00000000-0005-0000-0000-0000200C0000}"/>
    <cellStyle name="20% - Accent3 12 2 5 2" xfId="17051" xr:uid="{00000000-0005-0000-0000-0000210C0000}"/>
    <cellStyle name="20% - Accent3 12 2 6" xfId="15057" xr:uid="{00000000-0005-0000-0000-0000220C0000}"/>
    <cellStyle name="20% - Accent3 12 3" xfId="10748" xr:uid="{00000000-0005-0000-0000-0000230C0000}"/>
    <cellStyle name="20% - Accent3 12 3 2" xfId="22036" xr:uid="{00000000-0005-0000-0000-0000240C0000}"/>
    <cellStyle name="20% - Accent3 12 4" xfId="8754" xr:uid="{00000000-0005-0000-0000-0000250C0000}"/>
    <cellStyle name="20% - Accent3 12 4 2" xfId="20042" xr:uid="{00000000-0005-0000-0000-0000260C0000}"/>
    <cellStyle name="20% - Accent3 12 5" xfId="6760" xr:uid="{00000000-0005-0000-0000-0000270C0000}"/>
    <cellStyle name="20% - Accent3 12 5 2" xfId="18048" xr:uid="{00000000-0005-0000-0000-0000280C0000}"/>
    <cellStyle name="20% - Accent3 12 6" xfId="4766" xr:uid="{00000000-0005-0000-0000-0000290C0000}"/>
    <cellStyle name="20% - Accent3 12 6 2" xfId="16054" xr:uid="{00000000-0005-0000-0000-00002A0C0000}"/>
    <cellStyle name="20% - Accent3 12 7" xfId="14060" xr:uid="{00000000-0005-0000-0000-00002B0C0000}"/>
    <cellStyle name="20% - Accent3 12 8" xfId="12746" xr:uid="{00000000-0005-0000-0000-00002C0C0000}"/>
    <cellStyle name="20% - Accent3 13" xfId="811" xr:uid="{00000000-0005-0000-0000-00002D0C0000}"/>
    <cellStyle name="20% - Accent3 13 2" xfId="3767" xr:uid="{00000000-0005-0000-0000-00002E0C0000}"/>
    <cellStyle name="20% - Accent3 13 2 2" xfId="11746" xr:uid="{00000000-0005-0000-0000-00002F0C0000}"/>
    <cellStyle name="20% - Accent3 13 2 2 2" xfId="23034" xr:uid="{00000000-0005-0000-0000-0000300C0000}"/>
    <cellStyle name="20% - Accent3 13 2 3" xfId="9752" xr:uid="{00000000-0005-0000-0000-0000310C0000}"/>
    <cellStyle name="20% - Accent3 13 2 3 2" xfId="21040" xr:uid="{00000000-0005-0000-0000-0000320C0000}"/>
    <cellStyle name="20% - Accent3 13 2 4" xfId="7758" xr:uid="{00000000-0005-0000-0000-0000330C0000}"/>
    <cellStyle name="20% - Accent3 13 2 4 2" xfId="19046" xr:uid="{00000000-0005-0000-0000-0000340C0000}"/>
    <cellStyle name="20% - Accent3 13 2 5" xfId="5764" xr:uid="{00000000-0005-0000-0000-0000350C0000}"/>
    <cellStyle name="20% - Accent3 13 2 5 2" xfId="17052" xr:uid="{00000000-0005-0000-0000-0000360C0000}"/>
    <cellStyle name="20% - Accent3 13 2 6" xfId="15058" xr:uid="{00000000-0005-0000-0000-0000370C0000}"/>
    <cellStyle name="20% - Accent3 13 3" xfId="10749" xr:uid="{00000000-0005-0000-0000-0000380C0000}"/>
    <cellStyle name="20% - Accent3 13 3 2" xfId="22037" xr:uid="{00000000-0005-0000-0000-0000390C0000}"/>
    <cellStyle name="20% - Accent3 13 4" xfId="8755" xr:uid="{00000000-0005-0000-0000-00003A0C0000}"/>
    <cellStyle name="20% - Accent3 13 4 2" xfId="20043" xr:uid="{00000000-0005-0000-0000-00003B0C0000}"/>
    <cellStyle name="20% - Accent3 13 5" xfId="6761" xr:uid="{00000000-0005-0000-0000-00003C0C0000}"/>
    <cellStyle name="20% - Accent3 13 5 2" xfId="18049" xr:uid="{00000000-0005-0000-0000-00003D0C0000}"/>
    <cellStyle name="20% - Accent3 13 6" xfId="4767" xr:uid="{00000000-0005-0000-0000-00003E0C0000}"/>
    <cellStyle name="20% - Accent3 13 6 2" xfId="16055" xr:uid="{00000000-0005-0000-0000-00003F0C0000}"/>
    <cellStyle name="20% - Accent3 13 7" xfId="14061" xr:uid="{00000000-0005-0000-0000-0000400C0000}"/>
    <cellStyle name="20% - Accent3 13 8" xfId="12747" xr:uid="{00000000-0005-0000-0000-0000410C0000}"/>
    <cellStyle name="20% - Accent3 14" xfId="812" xr:uid="{00000000-0005-0000-0000-0000420C0000}"/>
    <cellStyle name="20% - Accent3 14 2" xfId="3768" xr:uid="{00000000-0005-0000-0000-0000430C0000}"/>
    <cellStyle name="20% - Accent3 14 2 2" xfId="11747" xr:uid="{00000000-0005-0000-0000-0000440C0000}"/>
    <cellStyle name="20% - Accent3 14 2 2 2" xfId="23035" xr:uid="{00000000-0005-0000-0000-0000450C0000}"/>
    <cellStyle name="20% - Accent3 14 2 3" xfId="9753" xr:uid="{00000000-0005-0000-0000-0000460C0000}"/>
    <cellStyle name="20% - Accent3 14 2 3 2" xfId="21041" xr:uid="{00000000-0005-0000-0000-0000470C0000}"/>
    <cellStyle name="20% - Accent3 14 2 4" xfId="7759" xr:uid="{00000000-0005-0000-0000-0000480C0000}"/>
    <cellStyle name="20% - Accent3 14 2 4 2" xfId="19047" xr:uid="{00000000-0005-0000-0000-0000490C0000}"/>
    <cellStyle name="20% - Accent3 14 2 5" xfId="5765" xr:uid="{00000000-0005-0000-0000-00004A0C0000}"/>
    <cellStyle name="20% - Accent3 14 2 5 2" xfId="17053" xr:uid="{00000000-0005-0000-0000-00004B0C0000}"/>
    <cellStyle name="20% - Accent3 14 2 6" xfId="15059" xr:uid="{00000000-0005-0000-0000-00004C0C0000}"/>
    <cellStyle name="20% - Accent3 14 3" xfId="10750" xr:uid="{00000000-0005-0000-0000-00004D0C0000}"/>
    <cellStyle name="20% - Accent3 14 3 2" xfId="22038" xr:uid="{00000000-0005-0000-0000-00004E0C0000}"/>
    <cellStyle name="20% - Accent3 14 4" xfId="8756" xr:uid="{00000000-0005-0000-0000-00004F0C0000}"/>
    <cellStyle name="20% - Accent3 14 4 2" xfId="20044" xr:uid="{00000000-0005-0000-0000-0000500C0000}"/>
    <cellStyle name="20% - Accent3 14 5" xfId="6762" xr:uid="{00000000-0005-0000-0000-0000510C0000}"/>
    <cellStyle name="20% - Accent3 14 5 2" xfId="18050" xr:uid="{00000000-0005-0000-0000-0000520C0000}"/>
    <cellStyle name="20% - Accent3 14 6" xfId="4768" xr:uid="{00000000-0005-0000-0000-0000530C0000}"/>
    <cellStyle name="20% - Accent3 14 6 2" xfId="16056" xr:uid="{00000000-0005-0000-0000-0000540C0000}"/>
    <cellStyle name="20% - Accent3 14 7" xfId="14062" xr:uid="{00000000-0005-0000-0000-0000550C0000}"/>
    <cellStyle name="20% - Accent3 14 8" xfId="12748" xr:uid="{00000000-0005-0000-0000-0000560C0000}"/>
    <cellStyle name="20% - Accent3 15" xfId="813" xr:uid="{00000000-0005-0000-0000-0000570C0000}"/>
    <cellStyle name="20% - Accent3 15 2" xfId="3769" xr:uid="{00000000-0005-0000-0000-0000580C0000}"/>
    <cellStyle name="20% - Accent3 15 2 2" xfId="11748" xr:uid="{00000000-0005-0000-0000-0000590C0000}"/>
    <cellStyle name="20% - Accent3 15 2 2 2" xfId="23036" xr:uid="{00000000-0005-0000-0000-00005A0C0000}"/>
    <cellStyle name="20% - Accent3 15 2 3" xfId="9754" xr:uid="{00000000-0005-0000-0000-00005B0C0000}"/>
    <cellStyle name="20% - Accent3 15 2 3 2" xfId="21042" xr:uid="{00000000-0005-0000-0000-00005C0C0000}"/>
    <cellStyle name="20% - Accent3 15 2 4" xfId="7760" xr:uid="{00000000-0005-0000-0000-00005D0C0000}"/>
    <cellStyle name="20% - Accent3 15 2 4 2" xfId="19048" xr:uid="{00000000-0005-0000-0000-00005E0C0000}"/>
    <cellStyle name="20% - Accent3 15 2 5" xfId="5766" xr:uid="{00000000-0005-0000-0000-00005F0C0000}"/>
    <cellStyle name="20% - Accent3 15 2 5 2" xfId="17054" xr:uid="{00000000-0005-0000-0000-0000600C0000}"/>
    <cellStyle name="20% - Accent3 15 2 6" xfId="15060" xr:uid="{00000000-0005-0000-0000-0000610C0000}"/>
    <cellStyle name="20% - Accent3 15 3" xfId="10751" xr:uid="{00000000-0005-0000-0000-0000620C0000}"/>
    <cellStyle name="20% - Accent3 15 3 2" xfId="22039" xr:uid="{00000000-0005-0000-0000-0000630C0000}"/>
    <cellStyle name="20% - Accent3 15 4" xfId="8757" xr:uid="{00000000-0005-0000-0000-0000640C0000}"/>
    <cellStyle name="20% - Accent3 15 4 2" xfId="20045" xr:uid="{00000000-0005-0000-0000-0000650C0000}"/>
    <cellStyle name="20% - Accent3 15 5" xfId="6763" xr:uid="{00000000-0005-0000-0000-0000660C0000}"/>
    <cellStyle name="20% - Accent3 15 5 2" xfId="18051" xr:uid="{00000000-0005-0000-0000-0000670C0000}"/>
    <cellStyle name="20% - Accent3 15 6" xfId="4769" xr:uid="{00000000-0005-0000-0000-0000680C0000}"/>
    <cellStyle name="20% - Accent3 15 6 2" xfId="16057" xr:uid="{00000000-0005-0000-0000-0000690C0000}"/>
    <cellStyle name="20% - Accent3 15 7" xfId="14063" xr:uid="{00000000-0005-0000-0000-00006A0C0000}"/>
    <cellStyle name="20% - Accent3 15 8" xfId="12749" xr:uid="{00000000-0005-0000-0000-00006B0C0000}"/>
    <cellStyle name="20% - Accent3 16" xfId="814" xr:uid="{00000000-0005-0000-0000-00006C0C0000}"/>
    <cellStyle name="20% - Accent3 16 2" xfId="3770" xr:uid="{00000000-0005-0000-0000-00006D0C0000}"/>
    <cellStyle name="20% - Accent3 16 2 2" xfId="11749" xr:uid="{00000000-0005-0000-0000-00006E0C0000}"/>
    <cellStyle name="20% - Accent3 16 2 2 2" xfId="23037" xr:uid="{00000000-0005-0000-0000-00006F0C0000}"/>
    <cellStyle name="20% - Accent3 16 2 3" xfId="9755" xr:uid="{00000000-0005-0000-0000-0000700C0000}"/>
    <cellStyle name="20% - Accent3 16 2 3 2" xfId="21043" xr:uid="{00000000-0005-0000-0000-0000710C0000}"/>
    <cellStyle name="20% - Accent3 16 2 4" xfId="7761" xr:uid="{00000000-0005-0000-0000-0000720C0000}"/>
    <cellStyle name="20% - Accent3 16 2 4 2" xfId="19049" xr:uid="{00000000-0005-0000-0000-0000730C0000}"/>
    <cellStyle name="20% - Accent3 16 2 5" xfId="5767" xr:uid="{00000000-0005-0000-0000-0000740C0000}"/>
    <cellStyle name="20% - Accent3 16 2 5 2" xfId="17055" xr:uid="{00000000-0005-0000-0000-0000750C0000}"/>
    <cellStyle name="20% - Accent3 16 2 6" xfId="15061" xr:uid="{00000000-0005-0000-0000-0000760C0000}"/>
    <cellStyle name="20% - Accent3 16 3" xfId="10752" xr:uid="{00000000-0005-0000-0000-0000770C0000}"/>
    <cellStyle name="20% - Accent3 16 3 2" xfId="22040" xr:uid="{00000000-0005-0000-0000-0000780C0000}"/>
    <cellStyle name="20% - Accent3 16 4" xfId="8758" xr:uid="{00000000-0005-0000-0000-0000790C0000}"/>
    <cellStyle name="20% - Accent3 16 4 2" xfId="20046" xr:uid="{00000000-0005-0000-0000-00007A0C0000}"/>
    <cellStyle name="20% - Accent3 16 5" xfId="6764" xr:uid="{00000000-0005-0000-0000-00007B0C0000}"/>
    <cellStyle name="20% - Accent3 16 5 2" xfId="18052" xr:uid="{00000000-0005-0000-0000-00007C0C0000}"/>
    <cellStyle name="20% - Accent3 16 6" xfId="4770" xr:uid="{00000000-0005-0000-0000-00007D0C0000}"/>
    <cellStyle name="20% - Accent3 16 6 2" xfId="16058" xr:uid="{00000000-0005-0000-0000-00007E0C0000}"/>
    <cellStyle name="20% - Accent3 16 7" xfId="14064" xr:uid="{00000000-0005-0000-0000-00007F0C0000}"/>
    <cellStyle name="20% - Accent3 16 8" xfId="12750" xr:uid="{00000000-0005-0000-0000-0000800C0000}"/>
    <cellStyle name="20% - Accent3 17" xfId="815" xr:uid="{00000000-0005-0000-0000-0000810C0000}"/>
    <cellStyle name="20% - Accent3 17 2" xfId="3771" xr:uid="{00000000-0005-0000-0000-0000820C0000}"/>
    <cellStyle name="20% - Accent3 17 2 2" xfId="11750" xr:uid="{00000000-0005-0000-0000-0000830C0000}"/>
    <cellStyle name="20% - Accent3 17 2 2 2" xfId="23038" xr:uid="{00000000-0005-0000-0000-0000840C0000}"/>
    <cellStyle name="20% - Accent3 17 2 3" xfId="9756" xr:uid="{00000000-0005-0000-0000-0000850C0000}"/>
    <cellStyle name="20% - Accent3 17 2 3 2" xfId="21044" xr:uid="{00000000-0005-0000-0000-0000860C0000}"/>
    <cellStyle name="20% - Accent3 17 2 4" xfId="7762" xr:uid="{00000000-0005-0000-0000-0000870C0000}"/>
    <cellStyle name="20% - Accent3 17 2 4 2" xfId="19050" xr:uid="{00000000-0005-0000-0000-0000880C0000}"/>
    <cellStyle name="20% - Accent3 17 2 5" xfId="5768" xr:uid="{00000000-0005-0000-0000-0000890C0000}"/>
    <cellStyle name="20% - Accent3 17 2 5 2" xfId="17056" xr:uid="{00000000-0005-0000-0000-00008A0C0000}"/>
    <cellStyle name="20% - Accent3 17 2 6" xfId="15062" xr:uid="{00000000-0005-0000-0000-00008B0C0000}"/>
    <cellStyle name="20% - Accent3 17 3" xfId="10753" xr:uid="{00000000-0005-0000-0000-00008C0C0000}"/>
    <cellStyle name="20% - Accent3 17 3 2" xfId="22041" xr:uid="{00000000-0005-0000-0000-00008D0C0000}"/>
    <cellStyle name="20% - Accent3 17 4" xfId="8759" xr:uid="{00000000-0005-0000-0000-00008E0C0000}"/>
    <cellStyle name="20% - Accent3 17 4 2" xfId="20047" xr:uid="{00000000-0005-0000-0000-00008F0C0000}"/>
    <cellStyle name="20% - Accent3 17 5" xfId="6765" xr:uid="{00000000-0005-0000-0000-0000900C0000}"/>
    <cellStyle name="20% - Accent3 17 5 2" xfId="18053" xr:uid="{00000000-0005-0000-0000-0000910C0000}"/>
    <cellStyle name="20% - Accent3 17 6" xfId="4771" xr:uid="{00000000-0005-0000-0000-0000920C0000}"/>
    <cellStyle name="20% - Accent3 17 6 2" xfId="16059" xr:uid="{00000000-0005-0000-0000-0000930C0000}"/>
    <cellStyle name="20% - Accent3 17 7" xfId="14065" xr:uid="{00000000-0005-0000-0000-0000940C0000}"/>
    <cellStyle name="20% - Accent3 17 8" xfId="12751" xr:uid="{00000000-0005-0000-0000-0000950C0000}"/>
    <cellStyle name="20% - Accent3 18" xfId="816" xr:uid="{00000000-0005-0000-0000-0000960C0000}"/>
    <cellStyle name="20% - Accent3 18 2" xfId="3772" xr:uid="{00000000-0005-0000-0000-0000970C0000}"/>
    <cellStyle name="20% - Accent3 18 2 2" xfId="11751" xr:uid="{00000000-0005-0000-0000-0000980C0000}"/>
    <cellStyle name="20% - Accent3 18 2 2 2" xfId="23039" xr:uid="{00000000-0005-0000-0000-0000990C0000}"/>
    <cellStyle name="20% - Accent3 18 2 3" xfId="9757" xr:uid="{00000000-0005-0000-0000-00009A0C0000}"/>
    <cellStyle name="20% - Accent3 18 2 3 2" xfId="21045" xr:uid="{00000000-0005-0000-0000-00009B0C0000}"/>
    <cellStyle name="20% - Accent3 18 2 4" xfId="7763" xr:uid="{00000000-0005-0000-0000-00009C0C0000}"/>
    <cellStyle name="20% - Accent3 18 2 4 2" xfId="19051" xr:uid="{00000000-0005-0000-0000-00009D0C0000}"/>
    <cellStyle name="20% - Accent3 18 2 5" xfId="5769" xr:uid="{00000000-0005-0000-0000-00009E0C0000}"/>
    <cellStyle name="20% - Accent3 18 2 5 2" xfId="17057" xr:uid="{00000000-0005-0000-0000-00009F0C0000}"/>
    <cellStyle name="20% - Accent3 18 2 6" xfId="15063" xr:uid="{00000000-0005-0000-0000-0000A00C0000}"/>
    <cellStyle name="20% - Accent3 18 3" xfId="10754" xr:uid="{00000000-0005-0000-0000-0000A10C0000}"/>
    <cellStyle name="20% - Accent3 18 3 2" xfId="22042" xr:uid="{00000000-0005-0000-0000-0000A20C0000}"/>
    <cellStyle name="20% - Accent3 18 4" xfId="8760" xr:uid="{00000000-0005-0000-0000-0000A30C0000}"/>
    <cellStyle name="20% - Accent3 18 4 2" xfId="20048" xr:uid="{00000000-0005-0000-0000-0000A40C0000}"/>
    <cellStyle name="20% - Accent3 18 5" xfId="6766" xr:uid="{00000000-0005-0000-0000-0000A50C0000}"/>
    <cellStyle name="20% - Accent3 18 5 2" xfId="18054" xr:uid="{00000000-0005-0000-0000-0000A60C0000}"/>
    <cellStyle name="20% - Accent3 18 6" xfId="4772" xr:uid="{00000000-0005-0000-0000-0000A70C0000}"/>
    <cellStyle name="20% - Accent3 18 6 2" xfId="16060" xr:uid="{00000000-0005-0000-0000-0000A80C0000}"/>
    <cellStyle name="20% - Accent3 18 7" xfId="14066" xr:uid="{00000000-0005-0000-0000-0000A90C0000}"/>
    <cellStyle name="20% - Accent3 18 8" xfId="12752" xr:uid="{00000000-0005-0000-0000-0000AA0C0000}"/>
    <cellStyle name="20% - Accent3 19" xfId="817" xr:uid="{00000000-0005-0000-0000-0000AB0C0000}"/>
    <cellStyle name="20% - Accent3 19 2" xfId="3773" xr:uid="{00000000-0005-0000-0000-0000AC0C0000}"/>
    <cellStyle name="20% - Accent3 19 2 2" xfId="11752" xr:uid="{00000000-0005-0000-0000-0000AD0C0000}"/>
    <cellStyle name="20% - Accent3 19 2 2 2" xfId="23040" xr:uid="{00000000-0005-0000-0000-0000AE0C0000}"/>
    <cellStyle name="20% - Accent3 19 2 3" xfId="9758" xr:uid="{00000000-0005-0000-0000-0000AF0C0000}"/>
    <cellStyle name="20% - Accent3 19 2 3 2" xfId="21046" xr:uid="{00000000-0005-0000-0000-0000B00C0000}"/>
    <cellStyle name="20% - Accent3 19 2 4" xfId="7764" xr:uid="{00000000-0005-0000-0000-0000B10C0000}"/>
    <cellStyle name="20% - Accent3 19 2 4 2" xfId="19052" xr:uid="{00000000-0005-0000-0000-0000B20C0000}"/>
    <cellStyle name="20% - Accent3 19 2 5" xfId="5770" xr:uid="{00000000-0005-0000-0000-0000B30C0000}"/>
    <cellStyle name="20% - Accent3 19 2 5 2" xfId="17058" xr:uid="{00000000-0005-0000-0000-0000B40C0000}"/>
    <cellStyle name="20% - Accent3 19 2 6" xfId="15064" xr:uid="{00000000-0005-0000-0000-0000B50C0000}"/>
    <cellStyle name="20% - Accent3 19 3" xfId="10755" xr:uid="{00000000-0005-0000-0000-0000B60C0000}"/>
    <cellStyle name="20% - Accent3 19 3 2" xfId="22043" xr:uid="{00000000-0005-0000-0000-0000B70C0000}"/>
    <cellStyle name="20% - Accent3 19 4" xfId="8761" xr:uid="{00000000-0005-0000-0000-0000B80C0000}"/>
    <cellStyle name="20% - Accent3 19 4 2" xfId="20049" xr:uid="{00000000-0005-0000-0000-0000B90C0000}"/>
    <cellStyle name="20% - Accent3 19 5" xfId="6767" xr:uid="{00000000-0005-0000-0000-0000BA0C0000}"/>
    <cellStyle name="20% - Accent3 19 5 2" xfId="18055" xr:uid="{00000000-0005-0000-0000-0000BB0C0000}"/>
    <cellStyle name="20% - Accent3 19 6" xfId="4773" xr:uid="{00000000-0005-0000-0000-0000BC0C0000}"/>
    <cellStyle name="20% - Accent3 19 6 2" xfId="16061" xr:uid="{00000000-0005-0000-0000-0000BD0C0000}"/>
    <cellStyle name="20% - Accent3 19 7" xfId="14067" xr:uid="{00000000-0005-0000-0000-0000BE0C0000}"/>
    <cellStyle name="20% - Accent3 19 8" xfId="12753" xr:uid="{00000000-0005-0000-0000-0000BF0C0000}"/>
    <cellStyle name="20% - Accent3 2" xfId="818" xr:uid="{00000000-0005-0000-0000-0000C00C0000}"/>
    <cellStyle name="20% - Accent3 2 10" xfId="24571" xr:uid="{00000000-0005-0000-0000-0000C10C0000}"/>
    <cellStyle name="20% - Accent3 2 11" xfId="24961" xr:uid="{00000000-0005-0000-0000-0000C20C0000}"/>
    <cellStyle name="20% - Accent3 2 2" xfId="3774" xr:uid="{00000000-0005-0000-0000-0000C30C0000}"/>
    <cellStyle name="20% - Accent3 2 2 2" xfId="11753" xr:uid="{00000000-0005-0000-0000-0000C40C0000}"/>
    <cellStyle name="20% - Accent3 2 2 2 2" xfId="23041" xr:uid="{00000000-0005-0000-0000-0000C50C0000}"/>
    <cellStyle name="20% - Accent3 2 2 3" xfId="9759" xr:uid="{00000000-0005-0000-0000-0000C60C0000}"/>
    <cellStyle name="20% - Accent3 2 2 3 2" xfId="21047" xr:uid="{00000000-0005-0000-0000-0000C70C0000}"/>
    <cellStyle name="20% - Accent3 2 2 4" xfId="7765" xr:uid="{00000000-0005-0000-0000-0000C80C0000}"/>
    <cellStyle name="20% - Accent3 2 2 4 2" xfId="19053" xr:uid="{00000000-0005-0000-0000-0000C90C0000}"/>
    <cellStyle name="20% - Accent3 2 2 5" xfId="5771" xr:uid="{00000000-0005-0000-0000-0000CA0C0000}"/>
    <cellStyle name="20% - Accent3 2 2 5 2" xfId="17059" xr:uid="{00000000-0005-0000-0000-0000CB0C0000}"/>
    <cellStyle name="20% - Accent3 2 2 6" xfId="15065" xr:uid="{00000000-0005-0000-0000-0000CC0C0000}"/>
    <cellStyle name="20% - Accent3 2 2 7" xfId="24332" xr:uid="{00000000-0005-0000-0000-0000CD0C0000}"/>
    <cellStyle name="20% - Accent3 2 2 8" xfId="24796" xr:uid="{00000000-0005-0000-0000-0000CE0C0000}"/>
    <cellStyle name="20% - Accent3 2 2 9" xfId="25163" xr:uid="{00000000-0005-0000-0000-0000CF0C0000}"/>
    <cellStyle name="20% - Accent3 2 3" xfId="10756" xr:uid="{00000000-0005-0000-0000-0000D00C0000}"/>
    <cellStyle name="20% - Accent3 2 3 2" xfId="22044" xr:uid="{00000000-0005-0000-0000-0000D10C0000}"/>
    <cellStyle name="20% - Accent3 2 4" xfId="8762" xr:uid="{00000000-0005-0000-0000-0000D20C0000}"/>
    <cellStyle name="20% - Accent3 2 4 2" xfId="20050" xr:uid="{00000000-0005-0000-0000-0000D30C0000}"/>
    <cellStyle name="20% - Accent3 2 5" xfId="6768" xr:uid="{00000000-0005-0000-0000-0000D40C0000}"/>
    <cellStyle name="20% - Accent3 2 5 2" xfId="18056" xr:uid="{00000000-0005-0000-0000-0000D50C0000}"/>
    <cellStyle name="20% - Accent3 2 6" xfId="4774" xr:uid="{00000000-0005-0000-0000-0000D60C0000}"/>
    <cellStyle name="20% - Accent3 2 6 2" xfId="16062" xr:uid="{00000000-0005-0000-0000-0000D70C0000}"/>
    <cellStyle name="20% - Accent3 2 7" xfId="14068" xr:uid="{00000000-0005-0000-0000-0000D80C0000}"/>
    <cellStyle name="20% - Accent3 2 8" xfId="12754" xr:uid="{00000000-0005-0000-0000-0000D90C0000}"/>
    <cellStyle name="20% - Accent3 2 9" xfId="23944" xr:uid="{00000000-0005-0000-0000-0000DA0C0000}"/>
    <cellStyle name="20% - Accent3 20" xfId="819" xr:uid="{00000000-0005-0000-0000-0000DB0C0000}"/>
    <cellStyle name="20% - Accent3 20 2" xfId="3775" xr:uid="{00000000-0005-0000-0000-0000DC0C0000}"/>
    <cellStyle name="20% - Accent3 20 2 2" xfId="11754" xr:uid="{00000000-0005-0000-0000-0000DD0C0000}"/>
    <cellStyle name="20% - Accent3 20 2 2 2" xfId="23042" xr:uid="{00000000-0005-0000-0000-0000DE0C0000}"/>
    <cellStyle name="20% - Accent3 20 2 3" xfId="9760" xr:uid="{00000000-0005-0000-0000-0000DF0C0000}"/>
    <cellStyle name="20% - Accent3 20 2 3 2" xfId="21048" xr:uid="{00000000-0005-0000-0000-0000E00C0000}"/>
    <cellStyle name="20% - Accent3 20 2 4" xfId="7766" xr:uid="{00000000-0005-0000-0000-0000E10C0000}"/>
    <cellStyle name="20% - Accent3 20 2 4 2" xfId="19054" xr:uid="{00000000-0005-0000-0000-0000E20C0000}"/>
    <cellStyle name="20% - Accent3 20 2 5" xfId="5772" xr:uid="{00000000-0005-0000-0000-0000E30C0000}"/>
    <cellStyle name="20% - Accent3 20 2 5 2" xfId="17060" xr:uid="{00000000-0005-0000-0000-0000E40C0000}"/>
    <cellStyle name="20% - Accent3 20 2 6" xfId="15066" xr:uid="{00000000-0005-0000-0000-0000E50C0000}"/>
    <cellStyle name="20% - Accent3 20 3" xfId="10757" xr:uid="{00000000-0005-0000-0000-0000E60C0000}"/>
    <cellStyle name="20% - Accent3 20 3 2" xfId="22045" xr:uid="{00000000-0005-0000-0000-0000E70C0000}"/>
    <cellStyle name="20% - Accent3 20 4" xfId="8763" xr:uid="{00000000-0005-0000-0000-0000E80C0000}"/>
    <cellStyle name="20% - Accent3 20 4 2" xfId="20051" xr:uid="{00000000-0005-0000-0000-0000E90C0000}"/>
    <cellStyle name="20% - Accent3 20 5" xfId="6769" xr:uid="{00000000-0005-0000-0000-0000EA0C0000}"/>
    <cellStyle name="20% - Accent3 20 5 2" xfId="18057" xr:uid="{00000000-0005-0000-0000-0000EB0C0000}"/>
    <cellStyle name="20% - Accent3 20 6" xfId="4775" xr:uid="{00000000-0005-0000-0000-0000EC0C0000}"/>
    <cellStyle name="20% - Accent3 20 6 2" xfId="16063" xr:uid="{00000000-0005-0000-0000-0000ED0C0000}"/>
    <cellStyle name="20% - Accent3 20 7" xfId="14069" xr:uid="{00000000-0005-0000-0000-0000EE0C0000}"/>
    <cellStyle name="20% - Accent3 20 8" xfId="12755" xr:uid="{00000000-0005-0000-0000-0000EF0C0000}"/>
    <cellStyle name="20% - Accent3 21" xfId="820" xr:uid="{00000000-0005-0000-0000-0000F00C0000}"/>
    <cellStyle name="20% - Accent3 21 2" xfId="3776" xr:uid="{00000000-0005-0000-0000-0000F10C0000}"/>
    <cellStyle name="20% - Accent3 21 2 2" xfId="11755" xr:uid="{00000000-0005-0000-0000-0000F20C0000}"/>
    <cellStyle name="20% - Accent3 21 2 2 2" xfId="23043" xr:uid="{00000000-0005-0000-0000-0000F30C0000}"/>
    <cellStyle name="20% - Accent3 21 2 3" xfId="9761" xr:uid="{00000000-0005-0000-0000-0000F40C0000}"/>
    <cellStyle name="20% - Accent3 21 2 3 2" xfId="21049" xr:uid="{00000000-0005-0000-0000-0000F50C0000}"/>
    <cellStyle name="20% - Accent3 21 2 4" xfId="7767" xr:uid="{00000000-0005-0000-0000-0000F60C0000}"/>
    <cellStyle name="20% - Accent3 21 2 4 2" xfId="19055" xr:uid="{00000000-0005-0000-0000-0000F70C0000}"/>
    <cellStyle name="20% - Accent3 21 2 5" xfId="5773" xr:uid="{00000000-0005-0000-0000-0000F80C0000}"/>
    <cellStyle name="20% - Accent3 21 2 5 2" xfId="17061" xr:uid="{00000000-0005-0000-0000-0000F90C0000}"/>
    <cellStyle name="20% - Accent3 21 2 6" xfId="15067" xr:uid="{00000000-0005-0000-0000-0000FA0C0000}"/>
    <cellStyle name="20% - Accent3 21 3" xfId="10758" xr:uid="{00000000-0005-0000-0000-0000FB0C0000}"/>
    <cellStyle name="20% - Accent3 21 3 2" xfId="22046" xr:uid="{00000000-0005-0000-0000-0000FC0C0000}"/>
    <cellStyle name="20% - Accent3 21 4" xfId="8764" xr:uid="{00000000-0005-0000-0000-0000FD0C0000}"/>
    <cellStyle name="20% - Accent3 21 4 2" xfId="20052" xr:uid="{00000000-0005-0000-0000-0000FE0C0000}"/>
    <cellStyle name="20% - Accent3 21 5" xfId="6770" xr:uid="{00000000-0005-0000-0000-0000FF0C0000}"/>
    <cellStyle name="20% - Accent3 21 5 2" xfId="18058" xr:uid="{00000000-0005-0000-0000-0000000D0000}"/>
    <cellStyle name="20% - Accent3 21 6" xfId="4776" xr:uid="{00000000-0005-0000-0000-0000010D0000}"/>
    <cellStyle name="20% - Accent3 21 6 2" xfId="16064" xr:uid="{00000000-0005-0000-0000-0000020D0000}"/>
    <cellStyle name="20% - Accent3 21 7" xfId="14070" xr:uid="{00000000-0005-0000-0000-0000030D0000}"/>
    <cellStyle name="20% - Accent3 21 8" xfId="12756" xr:uid="{00000000-0005-0000-0000-0000040D0000}"/>
    <cellStyle name="20% - Accent3 22" xfId="821" xr:uid="{00000000-0005-0000-0000-0000050D0000}"/>
    <cellStyle name="20% - Accent3 22 2" xfId="3777" xr:uid="{00000000-0005-0000-0000-0000060D0000}"/>
    <cellStyle name="20% - Accent3 22 2 2" xfId="11756" xr:uid="{00000000-0005-0000-0000-0000070D0000}"/>
    <cellStyle name="20% - Accent3 22 2 2 2" xfId="23044" xr:uid="{00000000-0005-0000-0000-0000080D0000}"/>
    <cellStyle name="20% - Accent3 22 2 3" xfId="9762" xr:uid="{00000000-0005-0000-0000-0000090D0000}"/>
    <cellStyle name="20% - Accent3 22 2 3 2" xfId="21050" xr:uid="{00000000-0005-0000-0000-00000A0D0000}"/>
    <cellStyle name="20% - Accent3 22 2 4" xfId="7768" xr:uid="{00000000-0005-0000-0000-00000B0D0000}"/>
    <cellStyle name="20% - Accent3 22 2 4 2" xfId="19056" xr:uid="{00000000-0005-0000-0000-00000C0D0000}"/>
    <cellStyle name="20% - Accent3 22 2 5" xfId="5774" xr:uid="{00000000-0005-0000-0000-00000D0D0000}"/>
    <cellStyle name="20% - Accent3 22 2 5 2" xfId="17062" xr:uid="{00000000-0005-0000-0000-00000E0D0000}"/>
    <cellStyle name="20% - Accent3 22 2 6" xfId="15068" xr:uid="{00000000-0005-0000-0000-00000F0D0000}"/>
    <cellStyle name="20% - Accent3 22 3" xfId="10759" xr:uid="{00000000-0005-0000-0000-0000100D0000}"/>
    <cellStyle name="20% - Accent3 22 3 2" xfId="22047" xr:uid="{00000000-0005-0000-0000-0000110D0000}"/>
    <cellStyle name="20% - Accent3 22 4" xfId="8765" xr:uid="{00000000-0005-0000-0000-0000120D0000}"/>
    <cellStyle name="20% - Accent3 22 4 2" xfId="20053" xr:uid="{00000000-0005-0000-0000-0000130D0000}"/>
    <cellStyle name="20% - Accent3 22 5" xfId="6771" xr:uid="{00000000-0005-0000-0000-0000140D0000}"/>
    <cellStyle name="20% - Accent3 22 5 2" xfId="18059" xr:uid="{00000000-0005-0000-0000-0000150D0000}"/>
    <cellStyle name="20% - Accent3 22 6" xfId="4777" xr:uid="{00000000-0005-0000-0000-0000160D0000}"/>
    <cellStyle name="20% - Accent3 22 6 2" xfId="16065" xr:uid="{00000000-0005-0000-0000-0000170D0000}"/>
    <cellStyle name="20% - Accent3 22 7" xfId="14071" xr:uid="{00000000-0005-0000-0000-0000180D0000}"/>
    <cellStyle name="20% - Accent3 22 8" xfId="12757" xr:uid="{00000000-0005-0000-0000-0000190D0000}"/>
    <cellStyle name="20% - Accent3 23" xfId="822" xr:uid="{00000000-0005-0000-0000-00001A0D0000}"/>
    <cellStyle name="20% - Accent3 23 2" xfId="3778" xr:uid="{00000000-0005-0000-0000-00001B0D0000}"/>
    <cellStyle name="20% - Accent3 23 2 2" xfId="11757" xr:uid="{00000000-0005-0000-0000-00001C0D0000}"/>
    <cellStyle name="20% - Accent3 23 2 2 2" xfId="23045" xr:uid="{00000000-0005-0000-0000-00001D0D0000}"/>
    <cellStyle name="20% - Accent3 23 2 3" xfId="9763" xr:uid="{00000000-0005-0000-0000-00001E0D0000}"/>
    <cellStyle name="20% - Accent3 23 2 3 2" xfId="21051" xr:uid="{00000000-0005-0000-0000-00001F0D0000}"/>
    <cellStyle name="20% - Accent3 23 2 4" xfId="7769" xr:uid="{00000000-0005-0000-0000-0000200D0000}"/>
    <cellStyle name="20% - Accent3 23 2 4 2" xfId="19057" xr:uid="{00000000-0005-0000-0000-0000210D0000}"/>
    <cellStyle name="20% - Accent3 23 2 5" xfId="5775" xr:uid="{00000000-0005-0000-0000-0000220D0000}"/>
    <cellStyle name="20% - Accent3 23 2 5 2" xfId="17063" xr:uid="{00000000-0005-0000-0000-0000230D0000}"/>
    <cellStyle name="20% - Accent3 23 2 6" xfId="15069" xr:uid="{00000000-0005-0000-0000-0000240D0000}"/>
    <cellStyle name="20% - Accent3 23 3" xfId="10760" xr:uid="{00000000-0005-0000-0000-0000250D0000}"/>
    <cellStyle name="20% - Accent3 23 3 2" xfId="22048" xr:uid="{00000000-0005-0000-0000-0000260D0000}"/>
    <cellStyle name="20% - Accent3 23 4" xfId="8766" xr:uid="{00000000-0005-0000-0000-0000270D0000}"/>
    <cellStyle name="20% - Accent3 23 4 2" xfId="20054" xr:uid="{00000000-0005-0000-0000-0000280D0000}"/>
    <cellStyle name="20% - Accent3 23 5" xfId="6772" xr:uid="{00000000-0005-0000-0000-0000290D0000}"/>
    <cellStyle name="20% - Accent3 23 5 2" xfId="18060" xr:uid="{00000000-0005-0000-0000-00002A0D0000}"/>
    <cellStyle name="20% - Accent3 23 6" xfId="4778" xr:uid="{00000000-0005-0000-0000-00002B0D0000}"/>
    <cellStyle name="20% - Accent3 23 6 2" xfId="16066" xr:uid="{00000000-0005-0000-0000-00002C0D0000}"/>
    <cellStyle name="20% - Accent3 23 7" xfId="14072" xr:uid="{00000000-0005-0000-0000-00002D0D0000}"/>
    <cellStyle name="20% - Accent3 23 8" xfId="12758" xr:uid="{00000000-0005-0000-0000-00002E0D0000}"/>
    <cellStyle name="20% - Accent3 24" xfId="823" xr:uid="{00000000-0005-0000-0000-00002F0D0000}"/>
    <cellStyle name="20% - Accent3 24 2" xfId="3779" xr:uid="{00000000-0005-0000-0000-0000300D0000}"/>
    <cellStyle name="20% - Accent3 24 2 2" xfId="11758" xr:uid="{00000000-0005-0000-0000-0000310D0000}"/>
    <cellStyle name="20% - Accent3 24 2 2 2" xfId="23046" xr:uid="{00000000-0005-0000-0000-0000320D0000}"/>
    <cellStyle name="20% - Accent3 24 2 3" xfId="9764" xr:uid="{00000000-0005-0000-0000-0000330D0000}"/>
    <cellStyle name="20% - Accent3 24 2 3 2" xfId="21052" xr:uid="{00000000-0005-0000-0000-0000340D0000}"/>
    <cellStyle name="20% - Accent3 24 2 4" xfId="7770" xr:uid="{00000000-0005-0000-0000-0000350D0000}"/>
    <cellStyle name="20% - Accent3 24 2 4 2" xfId="19058" xr:uid="{00000000-0005-0000-0000-0000360D0000}"/>
    <cellStyle name="20% - Accent3 24 2 5" xfId="5776" xr:uid="{00000000-0005-0000-0000-0000370D0000}"/>
    <cellStyle name="20% - Accent3 24 2 5 2" xfId="17064" xr:uid="{00000000-0005-0000-0000-0000380D0000}"/>
    <cellStyle name="20% - Accent3 24 2 6" xfId="15070" xr:uid="{00000000-0005-0000-0000-0000390D0000}"/>
    <cellStyle name="20% - Accent3 24 3" xfId="10761" xr:uid="{00000000-0005-0000-0000-00003A0D0000}"/>
    <cellStyle name="20% - Accent3 24 3 2" xfId="22049" xr:uid="{00000000-0005-0000-0000-00003B0D0000}"/>
    <cellStyle name="20% - Accent3 24 4" xfId="8767" xr:uid="{00000000-0005-0000-0000-00003C0D0000}"/>
    <cellStyle name="20% - Accent3 24 4 2" xfId="20055" xr:uid="{00000000-0005-0000-0000-00003D0D0000}"/>
    <cellStyle name="20% - Accent3 24 5" xfId="6773" xr:uid="{00000000-0005-0000-0000-00003E0D0000}"/>
    <cellStyle name="20% - Accent3 24 5 2" xfId="18061" xr:uid="{00000000-0005-0000-0000-00003F0D0000}"/>
    <cellStyle name="20% - Accent3 24 6" xfId="4779" xr:uid="{00000000-0005-0000-0000-0000400D0000}"/>
    <cellStyle name="20% - Accent3 24 6 2" xfId="16067" xr:uid="{00000000-0005-0000-0000-0000410D0000}"/>
    <cellStyle name="20% - Accent3 24 7" xfId="14073" xr:uid="{00000000-0005-0000-0000-0000420D0000}"/>
    <cellStyle name="20% - Accent3 24 8" xfId="12759" xr:uid="{00000000-0005-0000-0000-0000430D0000}"/>
    <cellStyle name="20% - Accent3 25" xfId="824" xr:uid="{00000000-0005-0000-0000-0000440D0000}"/>
    <cellStyle name="20% - Accent3 25 2" xfId="3780" xr:uid="{00000000-0005-0000-0000-0000450D0000}"/>
    <cellStyle name="20% - Accent3 25 2 2" xfId="11759" xr:uid="{00000000-0005-0000-0000-0000460D0000}"/>
    <cellStyle name="20% - Accent3 25 2 2 2" xfId="23047" xr:uid="{00000000-0005-0000-0000-0000470D0000}"/>
    <cellStyle name="20% - Accent3 25 2 3" xfId="9765" xr:uid="{00000000-0005-0000-0000-0000480D0000}"/>
    <cellStyle name="20% - Accent3 25 2 3 2" xfId="21053" xr:uid="{00000000-0005-0000-0000-0000490D0000}"/>
    <cellStyle name="20% - Accent3 25 2 4" xfId="7771" xr:uid="{00000000-0005-0000-0000-00004A0D0000}"/>
    <cellStyle name="20% - Accent3 25 2 4 2" xfId="19059" xr:uid="{00000000-0005-0000-0000-00004B0D0000}"/>
    <cellStyle name="20% - Accent3 25 2 5" xfId="5777" xr:uid="{00000000-0005-0000-0000-00004C0D0000}"/>
    <cellStyle name="20% - Accent3 25 2 5 2" xfId="17065" xr:uid="{00000000-0005-0000-0000-00004D0D0000}"/>
    <cellStyle name="20% - Accent3 25 2 6" xfId="15071" xr:uid="{00000000-0005-0000-0000-00004E0D0000}"/>
    <cellStyle name="20% - Accent3 25 3" xfId="10762" xr:uid="{00000000-0005-0000-0000-00004F0D0000}"/>
    <cellStyle name="20% - Accent3 25 3 2" xfId="22050" xr:uid="{00000000-0005-0000-0000-0000500D0000}"/>
    <cellStyle name="20% - Accent3 25 4" xfId="8768" xr:uid="{00000000-0005-0000-0000-0000510D0000}"/>
    <cellStyle name="20% - Accent3 25 4 2" xfId="20056" xr:uid="{00000000-0005-0000-0000-0000520D0000}"/>
    <cellStyle name="20% - Accent3 25 5" xfId="6774" xr:uid="{00000000-0005-0000-0000-0000530D0000}"/>
    <cellStyle name="20% - Accent3 25 5 2" xfId="18062" xr:uid="{00000000-0005-0000-0000-0000540D0000}"/>
    <cellStyle name="20% - Accent3 25 6" xfId="4780" xr:uid="{00000000-0005-0000-0000-0000550D0000}"/>
    <cellStyle name="20% - Accent3 25 6 2" xfId="16068" xr:uid="{00000000-0005-0000-0000-0000560D0000}"/>
    <cellStyle name="20% - Accent3 25 7" xfId="14074" xr:uid="{00000000-0005-0000-0000-0000570D0000}"/>
    <cellStyle name="20% - Accent3 25 8" xfId="12760" xr:uid="{00000000-0005-0000-0000-0000580D0000}"/>
    <cellStyle name="20% - Accent3 26" xfId="825" xr:uid="{00000000-0005-0000-0000-0000590D0000}"/>
    <cellStyle name="20% - Accent3 26 2" xfId="3781" xr:uid="{00000000-0005-0000-0000-00005A0D0000}"/>
    <cellStyle name="20% - Accent3 26 2 2" xfId="11760" xr:uid="{00000000-0005-0000-0000-00005B0D0000}"/>
    <cellStyle name="20% - Accent3 26 2 2 2" xfId="23048" xr:uid="{00000000-0005-0000-0000-00005C0D0000}"/>
    <cellStyle name="20% - Accent3 26 2 3" xfId="9766" xr:uid="{00000000-0005-0000-0000-00005D0D0000}"/>
    <cellStyle name="20% - Accent3 26 2 3 2" xfId="21054" xr:uid="{00000000-0005-0000-0000-00005E0D0000}"/>
    <cellStyle name="20% - Accent3 26 2 4" xfId="7772" xr:uid="{00000000-0005-0000-0000-00005F0D0000}"/>
    <cellStyle name="20% - Accent3 26 2 4 2" xfId="19060" xr:uid="{00000000-0005-0000-0000-0000600D0000}"/>
    <cellStyle name="20% - Accent3 26 2 5" xfId="5778" xr:uid="{00000000-0005-0000-0000-0000610D0000}"/>
    <cellStyle name="20% - Accent3 26 2 5 2" xfId="17066" xr:uid="{00000000-0005-0000-0000-0000620D0000}"/>
    <cellStyle name="20% - Accent3 26 2 6" xfId="15072" xr:uid="{00000000-0005-0000-0000-0000630D0000}"/>
    <cellStyle name="20% - Accent3 26 3" xfId="10763" xr:uid="{00000000-0005-0000-0000-0000640D0000}"/>
    <cellStyle name="20% - Accent3 26 3 2" xfId="22051" xr:uid="{00000000-0005-0000-0000-0000650D0000}"/>
    <cellStyle name="20% - Accent3 26 4" xfId="8769" xr:uid="{00000000-0005-0000-0000-0000660D0000}"/>
    <cellStyle name="20% - Accent3 26 4 2" xfId="20057" xr:uid="{00000000-0005-0000-0000-0000670D0000}"/>
    <cellStyle name="20% - Accent3 26 5" xfId="6775" xr:uid="{00000000-0005-0000-0000-0000680D0000}"/>
    <cellStyle name="20% - Accent3 26 5 2" xfId="18063" xr:uid="{00000000-0005-0000-0000-0000690D0000}"/>
    <cellStyle name="20% - Accent3 26 6" xfId="4781" xr:uid="{00000000-0005-0000-0000-00006A0D0000}"/>
    <cellStyle name="20% - Accent3 26 6 2" xfId="16069" xr:uid="{00000000-0005-0000-0000-00006B0D0000}"/>
    <cellStyle name="20% - Accent3 26 7" xfId="14075" xr:uid="{00000000-0005-0000-0000-00006C0D0000}"/>
    <cellStyle name="20% - Accent3 26 8" xfId="12761" xr:uid="{00000000-0005-0000-0000-00006D0D0000}"/>
    <cellStyle name="20% - Accent3 27" xfId="826" xr:uid="{00000000-0005-0000-0000-00006E0D0000}"/>
    <cellStyle name="20% - Accent3 27 2" xfId="3782" xr:uid="{00000000-0005-0000-0000-00006F0D0000}"/>
    <cellStyle name="20% - Accent3 27 2 2" xfId="11761" xr:uid="{00000000-0005-0000-0000-0000700D0000}"/>
    <cellStyle name="20% - Accent3 27 2 2 2" xfId="23049" xr:uid="{00000000-0005-0000-0000-0000710D0000}"/>
    <cellStyle name="20% - Accent3 27 2 3" xfId="9767" xr:uid="{00000000-0005-0000-0000-0000720D0000}"/>
    <cellStyle name="20% - Accent3 27 2 3 2" xfId="21055" xr:uid="{00000000-0005-0000-0000-0000730D0000}"/>
    <cellStyle name="20% - Accent3 27 2 4" xfId="7773" xr:uid="{00000000-0005-0000-0000-0000740D0000}"/>
    <cellStyle name="20% - Accent3 27 2 4 2" xfId="19061" xr:uid="{00000000-0005-0000-0000-0000750D0000}"/>
    <cellStyle name="20% - Accent3 27 2 5" xfId="5779" xr:uid="{00000000-0005-0000-0000-0000760D0000}"/>
    <cellStyle name="20% - Accent3 27 2 5 2" xfId="17067" xr:uid="{00000000-0005-0000-0000-0000770D0000}"/>
    <cellStyle name="20% - Accent3 27 2 6" xfId="15073" xr:uid="{00000000-0005-0000-0000-0000780D0000}"/>
    <cellStyle name="20% - Accent3 27 3" xfId="10764" xr:uid="{00000000-0005-0000-0000-0000790D0000}"/>
    <cellStyle name="20% - Accent3 27 3 2" xfId="22052" xr:uid="{00000000-0005-0000-0000-00007A0D0000}"/>
    <cellStyle name="20% - Accent3 27 4" xfId="8770" xr:uid="{00000000-0005-0000-0000-00007B0D0000}"/>
    <cellStyle name="20% - Accent3 27 4 2" xfId="20058" xr:uid="{00000000-0005-0000-0000-00007C0D0000}"/>
    <cellStyle name="20% - Accent3 27 5" xfId="6776" xr:uid="{00000000-0005-0000-0000-00007D0D0000}"/>
    <cellStyle name="20% - Accent3 27 5 2" xfId="18064" xr:uid="{00000000-0005-0000-0000-00007E0D0000}"/>
    <cellStyle name="20% - Accent3 27 6" xfId="4782" xr:uid="{00000000-0005-0000-0000-00007F0D0000}"/>
    <cellStyle name="20% - Accent3 27 6 2" xfId="16070" xr:uid="{00000000-0005-0000-0000-0000800D0000}"/>
    <cellStyle name="20% - Accent3 27 7" xfId="14076" xr:uid="{00000000-0005-0000-0000-0000810D0000}"/>
    <cellStyle name="20% - Accent3 27 8" xfId="12762" xr:uid="{00000000-0005-0000-0000-0000820D0000}"/>
    <cellStyle name="20% - Accent3 28" xfId="827" xr:uid="{00000000-0005-0000-0000-0000830D0000}"/>
    <cellStyle name="20% - Accent3 28 2" xfId="3783" xr:uid="{00000000-0005-0000-0000-0000840D0000}"/>
    <cellStyle name="20% - Accent3 28 2 2" xfId="11762" xr:uid="{00000000-0005-0000-0000-0000850D0000}"/>
    <cellStyle name="20% - Accent3 28 2 2 2" xfId="23050" xr:uid="{00000000-0005-0000-0000-0000860D0000}"/>
    <cellStyle name="20% - Accent3 28 2 3" xfId="9768" xr:uid="{00000000-0005-0000-0000-0000870D0000}"/>
    <cellStyle name="20% - Accent3 28 2 3 2" xfId="21056" xr:uid="{00000000-0005-0000-0000-0000880D0000}"/>
    <cellStyle name="20% - Accent3 28 2 4" xfId="7774" xr:uid="{00000000-0005-0000-0000-0000890D0000}"/>
    <cellStyle name="20% - Accent3 28 2 4 2" xfId="19062" xr:uid="{00000000-0005-0000-0000-00008A0D0000}"/>
    <cellStyle name="20% - Accent3 28 2 5" xfId="5780" xr:uid="{00000000-0005-0000-0000-00008B0D0000}"/>
    <cellStyle name="20% - Accent3 28 2 5 2" xfId="17068" xr:uid="{00000000-0005-0000-0000-00008C0D0000}"/>
    <cellStyle name="20% - Accent3 28 2 6" xfId="15074" xr:uid="{00000000-0005-0000-0000-00008D0D0000}"/>
    <cellStyle name="20% - Accent3 28 3" xfId="10765" xr:uid="{00000000-0005-0000-0000-00008E0D0000}"/>
    <cellStyle name="20% - Accent3 28 3 2" xfId="22053" xr:uid="{00000000-0005-0000-0000-00008F0D0000}"/>
    <cellStyle name="20% - Accent3 28 4" xfId="8771" xr:uid="{00000000-0005-0000-0000-0000900D0000}"/>
    <cellStyle name="20% - Accent3 28 4 2" xfId="20059" xr:uid="{00000000-0005-0000-0000-0000910D0000}"/>
    <cellStyle name="20% - Accent3 28 5" xfId="6777" xr:uid="{00000000-0005-0000-0000-0000920D0000}"/>
    <cellStyle name="20% - Accent3 28 5 2" xfId="18065" xr:uid="{00000000-0005-0000-0000-0000930D0000}"/>
    <cellStyle name="20% - Accent3 28 6" xfId="4783" xr:uid="{00000000-0005-0000-0000-0000940D0000}"/>
    <cellStyle name="20% - Accent3 28 6 2" xfId="16071" xr:uid="{00000000-0005-0000-0000-0000950D0000}"/>
    <cellStyle name="20% - Accent3 28 7" xfId="14077" xr:uid="{00000000-0005-0000-0000-0000960D0000}"/>
    <cellStyle name="20% - Accent3 28 8" xfId="12763" xr:uid="{00000000-0005-0000-0000-0000970D0000}"/>
    <cellStyle name="20% - Accent3 29" xfId="828" xr:uid="{00000000-0005-0000-0000-0000980D0000}"/>
    <cellStyle name="20% - Accent3 29 2" xfId="3784" xr:uid="{00000000-0005-0000-0000-0000990D0000}"/>
    <cellStyle name="20% - Accent3 29 2 2" xfId="11763" xr:uid="{00000000-0005-0000-0000-00009A0D0000}"/>
    <cellStyle name="20% - Accent3 29 2 2 2" xfId="23051" xr:uid="{00000000-0005-0000-0000-00009B0D0000}"/>
    <cellStyle name="20% - Accent3 29 2 3" xfId="9769" xr:uid="{00000000-0005-0000-0000-00009C0D0000}"/>
    <cellStyle name="20% - Accent3 29 2 3 2" xfId="21057" xr:uid="{00000000-0005-0000-0000-00009D0D0000}"/>
    <cellStyle name="20% - Accent3 29 2 4" xfId="7775" xr:uid="{00000000-0005-0000-0000-00009E0D0000}"/>
    <cellStyle name="20% - Accent3 29 2 4 2" xfId="19063" xr:uid="{00000000-0005-0000-0000-00009F0D0000}"/>
    <cellStyle name="20% - Accent3 29 2 5" xfId="5781" xr:uid="{00000000-0005-0000-0000-0000A00D0000}"/>
    <cellStyle name="20% - Accent3 29 2 5 2" xfId="17069" xr:uid="{00000000-0005-0000-0000-0000A10D0000}"/>
    <cellStyle name="20% - Accent3 29 2 6" xfId="15075" xr:uid="{00000000-0005-0000-0000-0000A20D0000}"/>
    <cellStyle name="20% - Accent3 29 3" xfId="10766" xr:uid="{00000000-0005-0000-0000-0000A30D0000}"/>
    <cellStyle name="20% - Accent3 29 3 2" xfId="22054" xr:uid="{00000000-0005-0000-0000-0000A40D0000}"/>
    <cellStyle name="20% - Accent3 29 4" xfId="8772" xr:uid="{00000000-0005-0000-0000-0000A50D0000}"/>
    <cellStyle name="20% - Accent3 29 4 2" xfId="20060" xr:uid="{00000000-0005-0000-0000-0000A60D0000}"/>
    <cellStyle name="20% - Accent3 29 5" xfId="6778" xr:uid="{00000000-0005-0000-0000-0000A70D0000}"/>
    <cellStyle name="20% - Accent3 29 5 2" xfId="18066" xr:uid="{00000000-0005-0000-0000-0000A80D0000}"/>
    <cellStyle name="20% - Accent3 29 6" xfId="4784" xr:uid="{00000000-0005-0000-0000-0000A90D0000}"/>
    <cellStyle name="20% - Accent3 29 6 2" xfId="16072" xr:uid="{00000000-0005-0000-0000-0000AA0D0000}"/>
    <cellStyle name="20% - Accent3 29 7" xfId="14078" xr:uid="{00000000-0005-0000-0000-0000AB0D0000}"/>
    <cellStyle name="20% - Accent3 29 8" xfId="12764" xr:uid="{00000000-0005-0000-0000-0000AC0D0000}"/>
    <cellStyle name="20% - Accent3 3" xfId="829" xr:uid="{00000000-0005-0000-0000-0000AD0D0000}"/>
    <cellStyle name="20% - Accent3 3 10" xfId="24572" xr:uid="{00000000-0005-0000-0000-0000AE0D0000}"/>
    <cellStyle name="20% - Accent3 3 11" xfId="24962" xr:uid="{00000000-0005-0000-0000-0000AF0D0000}"/>
    <cellStyle name="20% - Accent3 3 2" xfId="3785" xr:uid="{00000000-0005-0000-0000-0000B00D0000}"/>
    <cellStyle name="20% - Accent3 3 2 2" xfId="11764" xr:uid="{00000000-0005-0000-0000-0000B10D0000}"/>
    <cellStyle name="20% - Accent3 3 2 2 2" xfId="23052" xr:uid="{00000000-0005-0000-0000-0000B20D0000}"/>
    <cellStyle name="20% - Accent3 3 2 3" xfId="9770" xr:uid="{00000000-0005-0000-0000-0000B30D0000}"/>
    <cellStyle name="20% - Accent3 3 2 3 2" xfId="21058" xr:uid="{00000000-0005-0000-0000-0000B40D0000}"/>
    <cellStyle name="20% - Accent3 3 2 4" xfId="7776" xr:uid="{00000000-0005-0000-0000-0000B50D0000}"/>
    <cellStyle name="20% - Accent3 3 2 4 2" xfId="19064" xr:uid="{00000000-0005-0000-0000-0000B60D0000}"/>
    <cellStyle name="20% - Accent3 3 2 5" xfId="5782" xr:uid="{00000000-0005-0000-0000-0000B70D0000}"/>
    <cellStyle name="20% - Accent3 3 2 5 2" xfId="17070" xr:uid="{00000000-0005-0000-0000-0000B80D0000}"/>
    <cellStyle name="20% - Accent3 3 2 6" xfId="15076" xr:uid="{00000000-0005-0000-0000-0000B90D0000}"/>
    <cellStyle name="20% - Accent3 3 2 7" xfId="24333" xr:uid="{00000000-0005-0000-0000-0000BA0D0000}"/>
    <cellStyle name="20% - Accent3 3 2 8" xfId="24797" xr:uid="{00000000-0005-0000-0000-0000BB0D0000}"/>
    <cellStyle name="20% - Accent3 3 2 9" xfId="25164" xr:uid="{00000000-0005-0000-0000-0000BC0D0000}"/>
    <cellStyle name="20% - Accent3 3 3" xfId="10767" xr:uid="{00000000-0005-0000-0000-0000BD0D0000}"/>
    <cellStyle name="20% - Accent3 3 3 2" xfId="22055" xr:uid="{00000000-0005-0000-0000-0000BE0D0000}"/>
    <cellStyle name="20% - Accent3 3 4" xfId="8773" xr:uid="{00000000-0005-0000-0000-0000BF0D0000}"/>
    <cellStyle name="20% - Accent3 3 4 2" xfId="20061" xr:uid="{00000000-0005-0000-0000-0000C00D0000}"/>
    <cellStyle name="20% - Accent3 3 5" xfId="6779" xr:uid="{00000000-0005-0000-0000-0000C10D0000}"/>
    <cellStyle name="20% - Accent3 3 5 2" xfId="18067" xr:uid="{00000000-0005-0000-0000-0000C20D0000}"/>
    <cellStyle name="20% - Accent3 3 6" xfId="4785" xr:uid="{00000000-0005-0000-0000-0000C30D0000}"/>
    <cellStyle name="20% - Accent3 3 6 2" xfId="16073" xr:uid="{00000000-0005-0000-0000-0000C40D0000}"/>
    <cellStyle name="20% - Accent3 3 7" xfId="14079" xr:uid="{00000000-0005-0000-0000-0000C50D0000}"/>
    <cellStyle name="20% - Accent3 3 8" xfId="12765" xr:uid="{00000000-0005-0000-0000-0000C60D0000}"/>
    <cellStyle name="20% - Accent3 3 9" xfId="23945" xr:uid="{00000000-0005-0000-0000-0000C70D0000}"/>
    <cellStyle name="20% - Accent3 30" xfId="830" xr:uid="{00000000-0005-0000-0000-0000C80D0000}"/>
    <cellStyle name="20% - Accent3 30 2" xfId="3786" xr:uid="{00000000-0005-0000-0000-0000C90D0000}"/>
    <cellStyle name="20% - Accent3 30 2 2" xfId="11765" xr:uid="{00000000-0005-0000-0000-0000CA0D0000}"/>
    <cellStyle name="20% - Accent3 30 2 2 2" xfId="23053" xr:uid="{00000000-0005-0000-0000-0000CB0D0000}"/>
    <cellStyle name="20% - Accent3 30 2 3" xfId="9771" xr:uid="{00000000-0005-0000-0000-0000CC0D0000}"/>
    <cellStyle name="20% - Accent3 30 2 3 2" xfId="21059" xr:uid="{00000000-0005-0000-0000-0000CD0D0000}"/>
    <cellStyle name="20% - Accent3 30 2 4" xfId="7777" xr:uid="{00000000-0005-0000-0000-0000CE0D0000}"/>
    <cellStyle name="20% - Accent3 30 2 4 2" xfId="19065" xr:uid="{00000000-0005-0000-0000-0000CF0D0000}"/>
    <cellStyle name="20% - Accent3 30 2 5" xfId="5783" xr:uid="{00000000-0005-0000-0000-0000D00D0000}"/>
    <cellStyle name="20% - Accent3 30 2 5 2" xfId="17071" xr:uid="{00000000-0005-0000-0000-0000D10D0000}"/>
    <cellStyle name="20% - Accent3 30 2 6" xfId="15077" xr:uid="{00000000-0005-0000-0000-0000D20D0000}"/>
    <cellStyle name="20% - Accent3 30 3" xfId="10768" xr:uid="{00000000-0005-0000-0000-0000D30D0000}"/>
    <cellStyle name="20% - Accent3 30 3 2" xfId="22056" xr:uid="{00000000-0005-0000-0000-0000D40D0000}"/>
    <cellStyle name="20% - Accent3 30 4" xfId="8774" xr:uid="{00000000-0005-0000-0000-0000D50D0000}"/>
    <cellStyle name="20% - Accent3 30 4 2" xfId="20062" xr:uid="{00000000-0005-0000-0000-0000D60D0000}"/>
    <cellStyle name="20% - Accent3 30 5" xfId="6780" xr:uid="{00000000-0005-0000-0000-0000D70D0000}"/>
    <cellStyle name="20% - Accent3 30 5 2" xfId="18068" xr:uid="{00000000-0005-0000-0000-0000D80D0000}"/>
    <cellStyle name="20% - Accent3 30 6" xfId="4786" xr:uid="{00000000-0005-0000-0000-0000D90D0000}"/>
    <cellStyle name="20% - Accent3 30 6 2" xfId="16074" xr:uid="{00000000-0005-0000-0000-0000DA0D0000}"/>
    <cellStyle name="20% - Accent3 30 7" xfId="14080" xr:uid="{00000000-0005-0000-0000-0000DB0D0000}"/>
    <cellStyle name="20% - Accent3 30 8" xfId="12766" xr:uid="{00000000-0005-0000-0000-0000DC0D0000}"/>
    <cellStyle name="20% - Accent3 31" xfId="831" xr:uid="{00000000-0005-0000-0000-0000DD0D0000}"/>
    <cellStyle name="20% - Accent3 31 2" xfId="3787" xr:uid="{00000000-0005-0000-0000-0000DE0D0000}"/>
    <cellStyle name="20% - Accent3 31 2 2" xfId="11766" xr:uid="{00000000-0005-0000-0000-0000DF0D0000}"/>
    <cellStyle name="20% - Accent3 31 2 2 2" xfId="23054" xr:uid="{00000000-0005-0000-0000-0000E00D0000}"/>
    <cellStyle name="20% - Accent3 31 2 3" xfId="9772" xr:uid="{00000000-0005-0000-0000-0000E10D0000}"/>
    <cellStyle name="20% - Accent3 31 2 3 2" xfId="21060" xr:uid="{00000000-0005-0000-0000-0000E20D0000}"/>
    <cellStyle name="20% - Accent3 31 2 4" xfId="7778" xr:uid="{00000000-0005-0000-0000-0000E30D0000}"/>
    <cellStyle name="20% - Accent3 31 2 4 2" xfId="19066" xr:uid="{00000000-0005-0000-0000-0000E40D0000}"/>
    <cellStyle name="20% - Accent3 31 2 5" xfId="5784" xr:uid="{00000000-0005-0000-0000-0000E50D0000}"/>
    <cellStyle name="20% - Accent3 31 2 5 2" xfId="17072" xr:uid="{00000000-0005-0000-0000-0000E60D0000}"/>
    <cellStyle name="20% - Accent3 31 2 6" xfId="15078" xr:uid="{00000000-0005-0000-0000-0000E70D0000}"/>
    <cellStyle name="20% - Accent3 31 3" xfId="10769" xr:uid="{00000000-0005-0000-0000-0000E80D0000}"/>
    <cellStyle name="20% - Accent3 31 3 2" xfId="22057" xr:uid="{00000000-0005-0000-0000-0000E90D0000}"/>
    <cellStyle name="20% - Accent3 31 4" xfId="8775" xr:uid="{00000000-0005-0000-0000-0000EA0D0000}"/>
    <cellStyle name="20% - Accent3 31 4 2" xfId="20063" xr:uid="{00000000-0005-0000-0000-0000EB0D0000}"/>
    <cellStyle name="20% - Accent3 31 5" xfId="6781" xr:uid="{00000000-0005-0000-0000-0000EC0D0000}"/>
    <cellStyle name="20% - Accent3 31 5 2" xfId="18069" xr:uid="{00000000-0005-0000-0000-0000ED0D0000}"/>
    <cellStyle name="20% - Accent3 31 6" xfId="4787" xr:uid="{00000000-0005-0000-0000-0000EE0D0000}"/>
    <cellStyle name="20% - Accent3 31 6 2" xfId="16075" xr:uid="{00000000-0005-0000-0000-0000EF0D0000}"/>
    <cellStyle name="20% - Accent3 31 7" xfId="14081" xr:uid="{00000000-0005-0000-0000-0000F00D0000}"/>
    <cellStyle name="20% - Accent3 31 8" xfId="12767" xr:uid="{00000000-0005-0000-0000-0000F10D0000}"/>
    <cellStyle name="20% - Accent3 32" xfId="832" xr:uid="{00000000-0005-0000-0000-0000F20D0000}"/>
    <cellStyle name="20% - Accent3 32 2" xfId="3788" xr:uid="{00000000-0005-0000-0000-0000F30D0000}"/>
    <cellStyle name="20% - Accent3 32 2 2" xfId="11767" xr:uid="{00000000-0005-0000-0000-0000F40D0000}"/>
    <cellStyle name="20% - Accent3 32 2 2 2" xfId="23055" xr:uid="{00000000-0005-0000-0000-0000F50D0000}"/>
    <cellStyle name="20% - Accent3 32 2 3" xfId="9773" xr:uid="{00000000-0005-0000-0000-0000F60D0000}"/>
    <cellStyle name="20% - Accent3 32 2 3 2" xfId="21061" xr:uid="{00000000-0005-0000-0000-0000F70D0000}"/>
    <cellStyle name="20% - Accent3 32 2 4" xfId="7779" xr:uid="{00000000-0005-0000-0000-0000F80D0000}"/>
    <cellStyle name="20% - Accent3 32 2 4 2" xfId="19067" xr:uid="{00000000-0005-0000-0000-0000F90D0000}"/>
    <cellStyle name="20% - Accent3 32 2 5" xfId="5785" xr:uid="{00000000-0005-0000-0000-0000FA0D0000}"/>
    <cellStyle name="20% - Accent3 32 2 5 2" xfId="17073" xr:uid="{00000000-0005-0000-0000-0000FB0D0000}"/>
    <cellStyle name="20% - Accent3 32 2 6" xfId="15079" xr:uid="{00000000-0005-0000-0000-0000FC0D0000}"/>
    <cellStyle name="20% - Accent3 32 3" xfId="10770" xr:uid="{00000000-0005-0000-0000-0000FD0D0000}"/>
    <cellStyle name="20% - Accent3 32 3 2" xfId="22058" xr:uid="{00000000-0005-0000-0000-0000FE0D0000}"/>
    <cellStyle name="20% - Accent3 32 4" xfId="8776" xr:uid="{00000000-0005-0000-0000-0000FF0D0000}"/>
    <cellStyle name="20% - Accent3 32 4 2" xfId="20064" xr:uid="{00000000-0005-0000-0000-0000000E0000}"/>
    <cellStyle name="20% - Accent3 32 5" xfId="6782" xr:uid="{00000000-0005-0000-0000-0000010E0000}"/>
    <cellStyle name="20% - Accent3 32 5 2" xfId="18070" xr:uid="{00000000-0005-0000-0000-0000020E0000}"/>
    <cellStyle name="20% - Accent3 32 6" xfId="4788" xr:uid="{00000000-0005-0000-0000-0000030E0000}"/>
    <cellStyle name="20% - Accent3 32 6 2" xfId="16076" xr:uid="{00000000-0005-0000-0000-0000040E0000}"/>
    <cellStyle name="20% - Accent3 32 7" xfId="14082" xr:uid="{00000000-0005-0000-0000-0000050E0000}"/>
    <cellStyle name="20% - Accent3 32 8" xfId="12768" xr:uid="{00000000-0005-0000-0000-0000060E0000}"/>
    <cellStyle name="20% - Accent3 33" xfId="833" xr:uid="{00000000-0005-0000-0000-0000070E0000}"/>
    <cellStyle name="20% - Accent3 33 2" xfId="3789" xr:uid="{00000000-0005-0000-0000-0000080E0000}"/>
    <cellStyle name="20% - Accent3 33 2 2" xfId="11768" xr:uid="{00000000-0005-0000-0000-0000090E0000}"/>
    <cellStyle name="20% - Accent3 33 2 2 2" xfId="23056" xr:uid="{00000000-0005-0000-0000-00000A0E0000}"/>
    <cellStyle name="20% - Accent3 33 2 3" xfId="9774" xr:uid="{00000000-0005-0000-0000-00000B0E0000}"/>
    <cellStyle name="20% - Accent3 33 2 3 2" xfId="21062" xr:uid="{00000000-0005-0000-0000-00000C0E0000}"/>
    <cellStyle name="20% - Accent3 33 2 4" xfId="7780" xr:uid="{00000000-0005-0000-0000-00000D0E0000}"/>
    <cellStyle name="20% - Accent3 33 2 4 2" xfId="19068" xr:uid="{00000000-0005-0000-0000-00000E0E0000}"/>
    <cellStyle name="20% - Accent3 33 2 5" xfId="5786" xr:uid="{00000000-0005-0000-0000-00000F0E0000}"/>
    <cellStyle name="20% - Accent3 33 2 5 2" xfId="17074" xr:uid="{00000000-0005-0000-0000-0000100E0000}"/>
    <cellStyle name="20% - Accent3 33 2 6" xfId="15080" xr:uid="{00000000-0005-0000-0000-0000110E0000}"/>
    <cellStyle name="20% - Accent3 33 3" xfId="10771" xr:uid="{00000000-0005-0000-0000-0000120E0000}"/>
    <cellStyle name="20% - Accent3 33 3 2" xfId="22059" xr:uid="{00000000-0005-0000-0000-0000130E0000}"/>
    <cellStyle name="20% - Accent3 33 4" xfId="8777" xr:uid="{00000000-0005-0000-0000-0000140E0000}"/>
    <cellStyle name="20% - Accent3 33 4 2" xfId="20065" xr:uid="{00000000-0005-0000-0000-0000150E0000}"/>
    <cellStyle name="20% - Accent3 33 5" xfId="6783" xr:uid="{00000000-0005-0000-0000-0000160E0000}"/>
    <cellStyle name="20% - Accent3 33 5 2" xfId="18071" xr:uid="{00000000-0005-0000-0000-0000170E0000}"/>
    <cellStyle name="20% - Accent3 33 6" xfId="4789" xr:uid="{00000000-0005-0000-0000-0000180E0000}"/>
    <cellStyle name="20% - Accent3 33 6 2" xfId="16077" xr:uid="{00000000-0005-0000-0000-0000190E0000}"/>
    <cellStyle name="20% - Accent3 33 7" xfId="14083" xr:uid="{00000000-0005-0000-0000-00001A0E0000}"/>
    <cellStyle name="20% - Accent3 33 8" xfId="12769" xr:uid="{00000000-0005-0000-0000-00001B0E0000}"/>
    <cellStyle name="20% - Accent3 34" xfId="834" xr:uid="{00000000-0005-0000-0000-00001C0E0000}"/>
    <cellStyle name="20% - Accent3 34 2" xfId="3790" xr:uid="{00000000-0005-0000-0000-00001D0E0000}"/>
    <cellStyle name="20% - Accent3 34 2 2" xfId="11769" xr:uid="{00000000-0005-0000-0000-00001E0E0000}"/>
    <cellStyle name="20% - Accent3 34 2 2 2" xfId="23057" xr:uid="{00000000-0005-0000-0000-00001F0E0000}"/>
    <cellStyle name="20% - Accent3 34 2 3" xfId="9775" xr:uid="{00000000-0005-0000-0000-0000200E0000}"/>
    <cellStyle name="20% - Accent3 34 2 3 2" xfId="21063" xr:uid="{00000000-0005-0000-0000-0000210E0000}"/>
    <cellStyle name="20% - Accent3 34 2 4" xfId="7781" xr:uid="{00000000-0005-0000-0000-0000220E0000}"/>
    <cellStyle name="20% - Accent3 34 2 4 2" xfId="19069" xr:uid="{00000000-0005-0000-0000-0000230E0000}"/>
    <cellStyle name="20% - Accent3 34 2 5" xfId="5787" xr:uid="{00000000-0005-0000-0000-0000240E0000}"/>
    <cellStyle name="20% - Accent3 34 2 5 2" xfId="17075" xr:uid="{00000000-0005-0000-0000-0000250E0000}"/>
    <cellStyle name="20% - Accent3 34 2 6" xfId="15081" xr:uid="{00000000-0005-0000-0000-0000260E0000}"/>
    <cellStyle name="20% - Accent3 34 3" xfId="10772" xr:uid="{00000000-0005-0000-0000-0000270E0000}"/>
    <cellStyle name="20% - Accent3 34 3 2" xfId="22060" xr:uid="{00000000-0005-0000-0000-0000280E0000}"/>
    <cellStyle name="20% - Accent3 34 4" xfId="8778" xr:uid="{00000000-0005-0000-0000-0000290E0000}"/>
    <cellStyle name="20% - Accent3 34 4 2" xfId="20066" xr:uid="{00000000-0005-0000-0000-00002A0E0000}"/>
    <cellStyle name="20% - Accent3 34 5" xfId="6784" xr:uid="{00000000-0005-0000-0000-00002B0E0000}"/>
    <cellStyle name="20% - Accent3 34 5 2" xfId="18072" xr:uid="{00000000-0005-0000-0000-00002C0E0000}"/>
    <cellStyle name="20% - Accent3 34 6" xfId="4790" xr:uid="{00000000-0005-0000-0000-00002D0E0000}"/>
    <cellStyle name="20% - Accent3 34 6 2" xfId="16078" xr:uid="{00000000-0005-0000-0000-00002E0E0000}"/>
    <cellStyle name="20% - Accent3 34 7" xfId="14084" xr:uid="{00000000-0005-0000-0000-00002F0E0000}"/>
    <cellStyle name="20% - Accent3 34 8" xfId="12770" xr:uid="{00000000-0005-0000-0000-0000300E0000}"/>
    <cellStyle name="20% - Accent3 35" xfId="835" xr:uid="{00000000-0005-0000-0000-0000310E0000}"/>
    <cellStyle name="20% - Accent3 35 2" xfId="3791" xr:uid="{00000000-0005-0000-0000-0000320E0000}"/>
    <cellStyle name="20% - Accent3 35 2 2" xfId="11770" xr:uid="{00000000-0005-0000-0000-0000330E0000}"/>
    <cellStyle name="20% - Accent3 35 2 2 2" xfId="23058" xr:uid="{00000000-0005-0000-0000-0000340E0000}"/>
    <cellStyle name="20% - Accent3 35 2 3" xfId="9776" xr:uid="{00000000-0005-0000-0000-0000350E0000}"/>
    <cellStyle name="20% - Accent3 35 2 3 2" xfId="21064" xr:uid="{00000000-0005-0000-0000-0000360E0000}"/>
    <cellStyle name="20% - Accent3 35 2 4" xfId="7782" xr:uid="{00000000-0005-0000-0000-0000370E0000}"/>
    <cellStyle name="20% - Accent3 35 2 4 2" xfId="19070" xr:uid="{00000000-0005-0000-0000-0000380E0000}"/>
    <cellStyle name="20% - Accent3 35 2 5" xfId="5788" xr:uid="{00000000-0005-0000-0000-0000390E0000}"/>
    <cellStyle name="20% - Accent3 35 2 5 2" xfId="17076" xr:uid="{00000000-0005-0000-0000-00003A0E0000}"/>
    <cellStyle name="20% - Accent3 35 2 6" xfId="15082" xr:uid="{00000000-0005-0000-0000-00003B0E0000}"/>
    <cellStyle name="20% - Accent3 35 3" xfId="10773" xr:uid="{00000000-0005-0000-0000-00003C0E0000}"/>
    <cellStyle name="20% - Accent3 35 3 2" xfId="22061" xr:uid="{00000000-0005-0000-0000-00003D0E0000}"/>
    <cellStyle name="20% - Accent3 35 4" xfId="8779" xr:uid="{00000000-0005-0000-0000-00003E0E0000}"/>
    <cellStyle name="20% - Accent3 35 4 2" xfId="20067" xr:uid="{00000000-0005-0000-0000-00003F0E0000}"/>
    <cellStyle name="20% - Accent3 35 5" xfId="6785" xr:uid="{00000000-0005-0000-0000-0000400E0000}"/>
    <cellStyle name="20% - Accent3 35 5 2" xfId="18073" xr:uid="{00000000-0005-0000-0000-0000410E0000}"/>
    <cellStyle name="20% - Accent3 35 6" xfId="4791" xr:uid="{00000000-0005-0000-0000-0000420E0000}"/>
    <cellStyle name="20% - Accent3 35 6 2" xfId="16079" xr:uid="{00000000-0005-0000-0000-0000430E0000}"/>
    <cellStyle name="20% - Accent3 35 7" xfId="14085" xr:uid="{00000000-0005-0000-0000-0000440E0000}"/>
    <cellStyle name="20% - Accent3 35 8" xfId="12771" xr:uid="{00000000-0005-0000-0000-0000450E0000}"/>
    <cellStyle name="20% - Accent3 36" xfId="836" xr:uid="{00000000-0005-0000-0000-0000460E0000}"/>
    <cellStyle name="20% - Accent3 36 2" xfId="3792" xr:uid="{00000000-0005-0000-0000-0000470E0000}"/>
    <cellStyle name="20% - Accent3 36 2 2" xfId="11771" xr:uid="{00000000-0005-0000-0000-0000480E0000}"/>
    <cellStyle name="20% - Accent3 36 2 2 2" xfId="23059" xr:uid="{00000000-0005-0000-0000-0000490E0000}"/>
    <cellStyle name="20% - Accent3 36 2 3" xfId="9777" xr:uid="{00000000-0005-0000-0000-00004A0E0000}"/>
    <cellStyle name="20% - Accent3 36 2 3 2" xfId="21065" xr:uid="{00000000-0005-0000-0000-00004B0E0000}"/>
    <cellStyle name="20% - Accent3 36 2 4" xfId="7783" xr:uid="{00000000-0005-0000-0000-00004C0E0000}"/>
    <cellStyle name="20% - Accent3 36 2 4 2" xfId="19071" xr:uid="{00000000-0005-0000-0000-00004D0E0000}"/>
    <cellStyle name="20% - Accent3 36 2 5" xfId="5789" xr:uid="{00000000-0005-0000-0000-00004E0E0000}"/>
    <cellStyle name="20% - Accent3 36 2 5 2" xfId="17077" xr:uid="{00000000-0005-0000-0000-00004F0E0000}"/>
    <cellStyle name="20% - Accent3 36 2 6" xfId="15083" xr:uid="{00000000-0005-0000-0000-0000500E0000}"/>
    <cellStyle name="20% - Accent3 36 3" xfId="10774" xr:uid="{00000000-0005-0000-0000-0000510E0000}"/>
    <cellStyle name="20% - Accent3 36 3 2" xfId="22062" xr:uid="{00000000-0005-0000-0000-0000520E0000}"/>
    <cellStyle name="20% - Accent3 36 4" xfId="8780" xr:uid="{00000000-0005-0000-0000-0000530E0000}"/>
    <cellStyle name="20% - Accent3 36 4 2" xfId="20068" xr:uid="{00000000-0005-0000-0000-0000540E0000}"/>
    <cellStyle name="20% - Accent3 36 5" xfId="6786" xr:uid="{00000000-0005-0000-0000-0000550E0000}"/>
    <cellStyle name="20% - Accent3 36 5 2" xfId="18074" xr:uid="{00000000-0005-0000-0000-0000560E0000}"/>
    <cellStyle name="20% - Accent3 36 6" xfId="4792" xr:uid="{00000000-0005-0000-0000-0000570E0000}"/>
    <cellStyle name="20% - Accent3 36 6 2" xfId="16080" xr:uid="{00000000-0005-0000-0000-0000580E0000}"/>
    <cellStyle name="20% - Accent3 36 7" xfId="14086" xr:uid="{00000000-0005-0000-0000-0000590E0000}"/>
    <cellStyle name="20% - Accent3 36 8" xfId="12772" xr:uid="{00000000-0005-0000-0000-00005A0E0000}"/>
    <cellStyle name="20% - Accent3 37" xfId="837" xr:uid="{00000000-0005-0000-0000-00005B0E0000}"/>
    <cellStyle name="20% - Accent3 37 2" xfId="3793" xr:uid="{00000000-0005-0000-0000-00005C0E0000}"/>
    <cellStyle name="20% - Accent3 37 2 2" xfId="11772" xr:uid="{00000000-0005-0000-0000-00005D0E0000}"/>
    <cellStyle name="20% - Accent3 37 2 2 2" xfId="23060" xr:uid="{00000000-0005-0000-0000-00005E0E0000}"/>
    <cellStyle name="20% - Accent3 37 2 3" xfId="9778" xr:uid="{00000000-0005-0000-0000-00005F0E0000}"/>
    <cellStyle name="20% - Accent3 37 2 3 2" xfId="21066" xr:uid="{00000000-0005-0000-0000-0000600E0000}"/>
    <cellStyle name="20% - Accent3 37 2 4" xfId="7784" xr:uid="{00000000-0005-0000-0000-0000610E0000}"/>
    <cellStyle name="20% - Accent3 37 2 4 2" xfId="19072" xr:uid="{00000000-0005-0000-0000-0000620E0000}"/>
    <cellStyle name="20% - Accent3 37 2 5" xfId="5790" xr:uid="{00000000-0005-0000-0000-0000630E0000}"/>
    <cellStyle name="20% - Accent3 37 2 5 2" xfId="17078" xr:uid="{00000000-0005-0000-0000-0000640E0000}"/>
    <cellStyle name="20% - Accent3 37 2 6" xfId="15084" xr:uid="{00000000-0005-0000-0000-0000650E0000}"/>
    <cellStyle name="20% - Accent3 37 3" xfId="10775" xr:uid="{00000000-0005-0000-0000-0000660E0000}"/>
    <cellStyle name="20% - Accent3 37 3 2" xfId="22063" xr:uid="{00000000-0005-0000-0000-0000670E0000}"/>
    <cellStyle name="20% - Accent3 37 4" xfId="8781" xr:uid="{00000000-0005-0000-0000-0000680E0000}"/>
    <cellStyle name="20% - Accent3 37 4 2" xfId="20069" xr:uid="{00000000-0005-0000-0000-0000690E0000}"/>
    <cellStyle name="20% - Accent3 37 5" xfId="6787" xr:uid="{00000000-0005-0000-0000-00006A0E0000}"/>
    <cellStyle name="20% - Accent3 37 5 2" xfId="18075" xr:uid="{00000000-0005-0000-0000-00006B0E0000}"/>
    <cellStyle name="20% - Accent3 37 6" xfId="4793" xr:uid="{00000000-0005-0000-0000-00006C0E0000}"/>
    <cellStyle name="20% - Accent3 37 6 2" xfId="16081" xr:uid="{00000000-0005-0000-0000-00006D0E0000}"/>
    <cellStyle name="20% - Accent3 37 7" xfId="14087" xr:uid="{00000000-0005-0000-0000-00006E0E0000}"/>
    <cellStyle name="20% - Accent3 37 8" xfId="12773" xr:uid="{00000000-0005-0000-0000-00006F0E0000}"/>
    <cellStyle name="20% - Accent3 38" xfId="838" xr:uid="{00000000-0005-0000-0000-0000700E0000}"/>
    <cellStyle name="20% - Accent3 38 2" xfId="3794" xr:uid="{00000000-0005-0000-0000-0000710E0000}"/>
    <cellStyle name="20% - Accent3 38 2 2" xfId="11773" xr:uid="{00000000-0005-0000-0000-0000720E0000}"/>
    <cellStyle name="20% - Accent3 38 2 2 2" xfId="23061" xr:uid="{00000000-0005-0000-0000-0000730E0000}"/>
    <cellStyle name="20% - Accent3 38 2 3" xfId="9779" xr:uid="{00000000-0005-0000-0000-0000740E0000}"/>
    <cellStyle name="20% - Accent3 38 2 3 2" xfId="21067" xr:uid="{00000000-0005-0000-0000-0000750E0000}"/>
    <cellStyle name="20% - Accent3 38 2 4" xfId="7785" xr:uid="{00000000-0005-0000-0000-0000760E0000}"/>
    <cellStyle name="20% - Accent3 38 2 4 2" xfId="19073" xr:uid="{00000000-0005-0000-0000-0000770E0000}"/>
    <cellStyle name="20% - Accent3 38 2 5" xfId="5791" xr:uid="{00000000-0005-0000-0000-0000780E0000}"/>
    <cellStyle name="20% - Accent3 38 2 5 2" xfId="17079" xr:uid="{00000000-0005-0000-0000-0000790E0000}"/>
    <cellStyle name="20% - Accent3 38 2 6" xfId="15085" xr:uid="{00000000-0005-0000-0000-00007A0E0000}"/>
    <cellStyle name="20% - Accent3 38 3" xfId="10776" xr:uid="{00000000-0005-0000-0000-00007B0E0000}"/>
    <cellStyle name="20% - Accent3 38 3 2" xfId="22064" xr:uid="{00000000-0005-0000-0000-00007C0E0000}"/>
    <cellStyle name="20% - Accent3 38 4" xfId="8782" xr:uid="{00000000-0005-0000-0000-00007D0E0000}"/>
    <cellStyle name="20% - Accent3 38 4 2" xfId="20070" xr:uid="{00000000-0005-0000-0000-00007E0E0000}"/>
    <cellStyle name="20% - Accent3 38 5" xfId="6788" xr:uid="{00000000-0005-0000-0000-00007F0E0000}"/>
    <cellStyle name="20% - Accent3 38 5 2" xfId="18076" xr:uid="{00000000-0005-0000-0000-0000800E0000}"/>
    <cellStyle name="20% - Accent3 38 6" xfId="4794" xr:uid="{00000000-0005-0000-0000-0000810E0000}"/>
    <cellStyle name="20% - Accent3 38 6 2" xfId="16082" xr:uid="{00000000-0005-0000-0000-0000820E0000}"/>
    <cellStyle name="20% - Accent3 38 7" xfId="14088" xr:uid="{00000000-0005-0000-0000-0000830E0000}"/>
    <cellStyle name="20% - Accent3 38 8" xfId="12774" xr:uid="{00000000-0005-0000-0000-0000840E0000}"/>
    <cellStyle name="20% - Accent3 39" xfId="839" xr:uid="{00000000-0005-0000-0000-0000850E0000}"/>
    <cellStyle name="20% - Accent3 39 2" xfId="3795" xr:uid="{00000000-0005-0000-0000-0000860E0000}"/>
    <cellStyle name="20% - Accent3 39 2 2" xfId="11774" xr:uid="{00000000-0005-0000-0000-0000870E0000}"/>
    <cellStyle name="20% - Accent3 39 2 2 2" xfId="23062" xr:uid="{00000000-0005-0000-0000-0000880E0000}"/>
    <cellStyle name="20% - Accent3 39 2 3" xfId="9780" xr:uid="{00000000-0005-0000-0000-0000890E0000}"/>
    <cellStyle name="20% - Accent3 39 2 3 2" xfId="21068" xr:uid="{00000000-0005-0000-0000-00008A0E0000}"/>
    <cellStyle name="20% - Accent3 39 2 4" xfId="7786" xr:uid="{00000000-0005-0000-0000-00008B0E0000}"/>
    <cellStyle name="20% - Accent3 39 2 4 2" xfId="19074" xr:uid="{00000000-0005-0000-0000-00008C0E0000}"/>
    <cellStyle name="20% - Accent3 39 2 5" xfId="5792" xr:uid="{00000000-0005-0000-0000-00008D0E0000}"/>
    <cellStyle name="20% - Accent3 39 2 5 2" xfId="17080" xr:uid="{00000000-0005-0000-0000-00008E0E0000}"/>
    <cellStyle name="20% - Accent3 39 2 6" xfId="15086" xr:uid="{00000000-0005-0000-0000-00008F0E0000}"/>
    <cellStyle name="20% - Accent3 39 3" xfId="10777" xr:uid="{00000000-0005-0000-0000-0000900E0000}"/>
    <cellStyle name="20% - Accent3 39 3 2" xfId="22065" xr:uid="{00000000-0005-0000-0000-0000910E0000}"/>
    <cellStyle name="20% - Accent3 39 4" xfId="8783" xr:uid="{00000000-0005-0000-0000-0000920E0000}"/>
    <cellStyle name="20% - Accent3 39 4 2" xfId="20071" xr:uid="{00000000-0005-0000-0000-0000930E0000}"/>
    <cellStyle name="20% - Accent3 39 5" xfId="6789" xr:uid="{00000000-0005-0000-0000-0000940E0000}"/>
    <cellStyle name="20% - Accent3 39 5 2" xfId="18077" xr:uid="{00000000-0005-0000-0000-0000950E0000}"/>
    <cellStyle name="20% - Accent3 39 6" xfId="4795" xr:uid="{00000000-0005-0000-0000-0000960E0000}"/>
    <cellStyle name="20% - Accent3 39 6 2" xfId="16083" xr:uid="{00000000-0005-0000-0000-0000970E0000}"/>
    <cellStyle name="20% - Accent3 39 7" xfId="14089" xr:uid="{00000000-0005-0000-0000-0000980E0000}"/>
    <cellStyle name="20% - Accent3 39 8" xfId="12775" xr:uid="{00000000-0005-0000-0000-0000990E0000}"/>
    <cellStyle name="20% - Accent3 4" xfId="840" xr:uid="{00000000-0005-0000-0000-00009A0E0000}"/>
    <cellStyle name="20% - Accent3 4 10" xfId="24573" xr:uid="{00000000-0005-0000-0000-00009B0E0000}"/>
    <cellStyle name="20% - Accent3 4 11" xfId="24963" xr:uid="{00000000-0005-0000-0000-00009C0E0000}"/>
    <cellStyle name="20% - Accent3 4 2" xfId="3796" xr:uid="{00000000-0005-0000-0000-00009D0E0000}"/>
    <cellStyle name="20% - Accent3 4 2 2" xfId="11775" xr:uid="{00000000-0005-0000-0000-00009E0E0000}"/>
    <cellStyle name="20% - Accent3 4 2 2 2" xfId="23063" xr:uid="{00000000-0005-0000-0000-00009F0E0000}"/>
    <cellStyle name="20% - Accent3 4 2 3" xfId="9781" xr:uid="{00000000-0005-0000-0000-0000A00E0000}"/>
    <cellStyle name="20% - Accent3 4 2 3 2" xfId="21069" xr:uid="{00000000-0005-0000-0000-0000A10E0000}"/>
    <cellStyle name="20% - Accent3 4 2 4" xfId="7787" xr:uid="{00000000-0005-0000-0000-0000A20E0000}"/>
    <cellStyle name="20% - Accent3 4 2 4 2" xfId="19075" xr:uid="{00000000-0005-0000-0000-0000A30E0000}"/>
    <cellStyle name="20% - Accent3 4 2 5" xfId="5793" xr:uid="{00000000-0005-0000-0000-0000A40E0000}"/>
    <cellStyle name="20% - Accent3 4 2 5 2" xfId="17081" xr:uid="{00000000-0005-0000-0000-0000A50E0000}"/>
    <cellStyle name="20% - Accent3 4 2 6" xfId="15087" xr:uid="{00000000-0005-0000-0000-0000A60E0000}"/>
    <cellStyle name="20% - Accent3 4 2 7" xfId="24334" xr:uid="{00000000-0005-0000-0000-0000A70E0000}"/>
    <cellStyle name="20% - Accent3 4 2 8" xfId="24798" xr:uid="{00000000-0005-0000-0000-0000A80E0000}"/>
    <cellStyle name="20% - Accent3 4 2 9" xfId="25165" xr:uid="{00000000-0005-0000-0000-0000A90E0000}"/>
    <cellStyle name="20% - Accent3 4 3" xfId="10778" xr:uid="{00000000-0005-0000-0000-0000AA0E0000}"/>
    <cellStyle name="20% - Accent3 4 3 2" xfId="22066" xr:uid="{00000000-0005-0000-0000-0000AB0E0000}"/>
    <cellStyle name="20% - Accent3 4 4" xfId="8784" xr:uid="{00000000-0005-0000-0000-0000AC0E0000}"/>
    <cellStyle name="20% - Accent3 4 4 2" xfId="20072" xr:uid="{00000000-0005-0000-0000-0000AD0E0000}"/>
    <cellStyle name="20% - Accent3 4 5" xfId="6790" xr:uid="{00000000-0005-0000-0000-0000AE0E0000}"/>
    <cellStyle name="20% - Accent3 4 5 2" xfId="18078" xr:uid="{00000000-0005-0000-0000-0000AF0E0000}"/>
    <cellStyle name="20% - Accent3 4 6" xfId="4796" xr:uid="{00000000-0005-0000-0000-0000B00E0000}"/>
    <cellStyle name="20% - Accent3 4 6 2" xfId="16084" xr:uid="{00000000-0005-0000-0000-0000B10E0000}"/>
    <cellStyle name="20% - Accent3 4 7" xfId="14090" xr:uid="{00000000-0005-0000-0000-0000B20E0000}"/>
    <cellStyle name="20% - Accent3 4 8" xfId="12776" xr:uid="{00000000-0005-0000-0000-0000B30E0000}"/>
    <cellStyle name="20% - Accent3 4 9" xfId="23946" xr:uid="{00000000-0005-0000-0000-0000B40E0000}"/>
    <cellStyle name="20% - Accent3 40" xfId="841" xr:uid="{00000000-0005-0000-0000-0000B50E0000}"/>
    <cellStyle name="20% - Accent3 40 2" xfId="3797" xr:uid="{00000000-0005-0000-0000-0000B60E0000}"/>
    <cellStyle name="20% - Accent3 40 2 2" xfId="11776" xr:uid="{00000000-0005-0000-0000-0000B70E0000}"/>
    <cellStyle name="20% - Accent3 40 2 2 2" xfId="23064" xr:uid="{00000000-0005-0000-0000-0000B80E0000}"/>
    <cellStyle name="20% - Accent3 40 2 3" xfId="9782" xr:uid="{00000000-0005-0000-0000-0000B90E0000}"/>
    <cellStyle name="20% - Accent3 40 2 3 2" xfId="21070" xr:uid="{00000000-0005-0000-0000-0000BA0E0000}"/>
    <cellStyle name="20% - Accent3 40 2 4" xfId="7788" xr:uid="{00000000-0005-0000-0000-0000BB0E0000}"/>
    <cellStyle name="20% - Accent3 40 2 4 2" xfId="19076" xr:uid="{00000000-0005-0000-0000-0000BC0E0000}"/>
    <cellStyle name="20% - Accent3 40 2 5" xfId="5794" xr:uid="{00000000-0005-0000-0000-0000BD0E0000}"/>
    <cellStyle name="20% - Accent3 40 2 5 2" xfId="17082" xr:uid="{00000000-0005-0000-0000-0000BE0E0000}"/>
    <cellStyle name="20% - Accent3 40 2 6" xfId="15088" xr:uid="{00000000-0005-0000-0000-0000BF0E0000}"/>
    <cellStyle name="20% - Accent3 40 3" xfId="10779" xr:uid="{00000000-0005-0000-0000-0000C00E0000}"/>
    <cellStyle name="20% - Accent3 40 3 2" xfId="22067" xr:uid="{00000000-0005-0000-0000-0000C10E0000}"/>
    <cellStyle name="20% - Accent3 40 4" xfId="8785" xr:uid="{00000000-0005-0000-0000-0000C20E0000}"/>
    <cellStyle name="20% - Accent3 40 4 2" xfId="20073" xr:uid="{00000000-0005-0000-0000-0000C30E0000}"/>
    <cellStyle name="20% - Accent3 40 5" xfId="6791" xr:uid="{00000000-0005-0000-0000-0000C40E0000}"/>
    <cellStyle name="20% - Accent3 40 5 2" xfId="18079" xr:uid="{00000000-0005-0000-0000-0000C50E0000}"/>
    <cellStyle name="20% - Accent3 40 6" xfId="4797" xr:uid="{00000000-0005-0000-0000-0000C60E0000}"/>
    <cellStyle name="20% - Accent3 40 6 2" xfId="16085" xr:uid="{00000000-0005-0000-0000-0000C70E0000}"/>
    <cellStyle name="20% - Accent3 40 7" xfId="14091" xr:uid="{00000000-0005-0000-0000-0000C80E0000}"/>
    <cellStyle name="20% - Accent3 40 8" xfId="12777" xr:uid="{00000000-0005-0000-0000-0000C90E0000}"/>
    <cellStyle name="20% - Accent3 41" xfId="842" xr:uid="{00000000-0005-0000-0000-0000CA0E0000}"/>
    <cellStyle name="20% - Accent3 41 2" xfId="3798" xr:uid="{00000000-0005-0000-0000-0000CB0E0000}"/>
    <cellStyle name="20% - Accent3 41 2 2" xfId="11777" xr:uid="{00000000-0005-0000-0000-0000CC0E0000}"/>
    <cellStyle name="20% - Accent3 41 2 2 2" xfId="23065" xr:uid="{00000000-0005-0000-0000-0000CD0E0000}"/>
    <cellStyle name="20% - Accent3 41 2 3" xfId="9783" xr:uid="{00000000-0005-0000-0000-0000CE0E0000}"/>
    <cellStyle name="20% - Accent3 41 2 3 2" xfId="21071" xr:uid="{00000000-0005-0000-0000-0000CF0E0000}"/>
    <cellStyle name="20% - Accent3 41 2 4" xfId="7789" xr:uid="{00000000-0005-0000-0000-0000D00E0000}"/>
    <cellStyle name="20% - Accent3 41 2 4 2" xfId="19077" xr:uid="{00000000-0005-0000-0000-0000D10E0000}"/>
    <cellStyle name="20% - Accent3 41 2 5" xfId="5795" xr:uid="{00000000-0005-0000-0000-0000D20E0000}"/>
    <cellStyle name="20% - Accent3 41 2 5 2" xfId="17083" xr:uid="{00000000-0005-0000-0000-0000D30E0000}"/>
    <cellStyle name="20% - Accent3 41 2 6" xfId="15089" xr:uid="{00000000-0005-0000-0000-0000D40E0000}"/>
    <cellStyle name="20% - Accent3 41 3" xfId="10780" xr:uid="{00000000-0005-0000-0000-0000D50E0000}"/>
    <cellStyle name="20% - Accent3 41 3 2" xfId="22068" xr:uid="{00000000-0005-0000-0000-0000D60E0000}"/>
    <cellStyle name="20% - Accent3 41 4" xfId="8786" xr:uid="{00000000-0005-0000-0000-0000D70E0000}"/>
    <cellStyle name="20% - Accent3 41 4 2" xfId="20074" xr:uid="{00000000-0005-0000-0000-0000D80E0000}"/>
    <cellStyle name="20% - Accent3 41 5" xfId="6792" xr:uid="{00000000-0005-0000-0000-0000D90E0000}"/>
    <cellStyle name="20% - Accent3 41 5 2" xfId="18080" xr:uid="{00000000-0005-0000-0000-0000DA0E0000}"/>
    <cellStyle name="20% - Accent3 41 6" xfId="4798" xr:uid="{00000000-0005-0000-0000-0000DB0E0000}"/>
    <cellStyle name="20% - Accent3 41 6 2" xfId="16086" xr:uid="{00000000-0005-0000-0000-0000DC0E0000}"/>
    <cellStyle name="20% - Accent3 41 7" xfId="14092" xr:uid="{00000000-0005-0000-0000-0000DD0E0000}"/>
    <cellStyle name="20% - Accent3 41 8" xfId="12778" xr:uid="{00000000-0005-0000-0000-0000DE0E0000}"/>
    <cellStyle name="20% - Accent3 42" xfId="843" xr:uid="{00000000-0005-0000-0000-0000DF0E0000}"/>
    <cellStyle name="20% - Accent3 42 2" xfId="3799" xr:uid="{00000000-0005-0000-0000-0000E00E0000}"/>
    <cellStyle name="20% - Accent3 42 2 2" xfId="11778" xr:uid="{00000000-0005-0000-0000-0000E10E0000}"/>
    <cellStyle name="20% - Accent3 42 2 2 2" xfId="23066" xr:uid="{00000000-0005-0000-0000-0000E20E0000}"/>
    <cellStyle name="20% - Accent3 42 2 3" xfId="9784" xr:uid="{00000000-0005-0000-0000-0000E30E0000}"/>
    <cellStyle name="20% - Accent3 42 2 3 2" xfId="21072" xr:uid="{00000000-0005-0000-0000-0000E40E0000}"/>
    <cellStyle name="20% - Accent3 42 2 4" xfId="7790" xr:uid="{00000000-0005-0000-0000-0000E50E0000}"/>
    <cellStyle name="20% - Accent3 42 2 4 2" xfId="19078" xr:uid="{00000000-0005-0000-0000-0000E60E0000}"/>
    <cellStyle name="20% - Accent3 42 2 5" xfId="5796" xr:uid="{00000000-0005-0000-0000-0000E70E0000}"/>
    <cellStyle name="20% - Accent3 42 2 5 2" xfId="17084" xr:uid="{00000000-0005-0000-0000-0000E80E0000}"/>
    <cellStyle name="20% - Accent3 42 2 6" xfId="15090" xr:uid="{00000000-0005-0000-0000-0000E90E0000}"/>
    <cellStyle name="20% - Accent3 42 3" xfId="10781" xr:uid="{00000000-0005-0000-0000-0000EA0E0000}"/>
    <cellStyle name="20% - Accent3 42 3 2" xfId="22069" xr:uid="{00000000-0005-0000-0000-0000EB0E0000}"/>
    <cellStyle name="20% - Accent3 42 4" xfId="8787" xr:uid="{00000000-0005-0000-0000-0000EC0E0000}"/>
    <cellStyle name="20% - Accent3 42 4 2" xfId="20075" xr:uid="{00000000-0005-0000-0000-0000ED0E0000}"/>
    <cellStyle name="20% - Accent3 42 5" xfId="6793" xr:uid="{00000000-0005-0000-0000-0000EE0E0000}"/>
    <cellStyle name="20% - Accent3 42 5 2" xfId="18081" xr:uid="{00000000-0005-0000-0000-0000EF0E0000}"/>
    <cellStyle name="20% - Accent3 42 6" xfId="4799" xr:uid="{00000000-0005-0000-0000-0000F00E0000}"/>
    <cellStyle name="20% - Accent3 42 6 2" xfId="16087" xr:uid="{00000000-0005-0000-0000-0000F10E0000}"/>
    <cellStyle name="20% - Accent3 42 7" xfId="14093" xr:uid="{00000000-0005-0000-0000-0000F20E0000}"/>
    <cellStyle name="20% - Accent3 42 8" xfId="12779" xr:uid="{00000000-0005-0000-0000-0000F30E0000}"/>
    <cellStyle name="20% - Accent3 43" xfId="844" xr:uid="{00000000-0005-0000-0000-0000F40E0000}"/>
    <cellStyle name="20% - Accent3 43 2" xfId="3800" xr:uid="{00000000-0005-0000-0000-0000F50E0000}"/>
    <cellStyle name="20% - Accent3 43 2 2" xfId="11779" xr:uid="{00000000-0005-0000-0000-0000F60E0000}"/>
    <cellStyle name="20% - Accent3 43 2 2 2" xfId="23067" xr:uid="{00000000-0005-0000-0000-0000F70E0000}"/>
    <cellStyle name="20% - Accent3 43 2 3" xfId="9785" xr:uid="{00000000-0005-0000-0000-0000F80E0000}"/>
    <cellStyle name="20% - Accent3 43 2 3 2" xfId="21073" xr:uid="{00000000-0005-0000-0000-0000F90E0000}"/>
    <cellStyle name="20% - Accent3 43 2 4" xfId="7791" xr:uid="{00000000-0005-0000-0000-0000FA0E0000}"/>
    <cellStyle name="20% - Accent3 43 2 4 2" xfId="19079" xr:uid="{00000000-0005-0000-0000-0000FB0E0000}"/>
    <cellStyle name="20% - Accent3 43 2 5" xfId="5797" xr:uid="{00000000-0005-0000-0000-0000FC0E0000}"/>
    <cellStyle name="20% - Accent3 43 2 5 2" xfId="17085" xr:uid="{00000000-0005-0000-0000-0000FD0E0000}"/>
    <cellStyle name="20% - Accent3 43 2 6" xfId="15091" xr:uid="{00000000-0005-0000-0000-0000FE0E0000}"/>
    <cellStyle name="20% - Accent3 43 3" xfId="10782" xr:uid="{00000000-0005-0000-0000-0000FF0E0000}"/>
    <cellStyle name="20% - Accent3 43 3 2" xfId="22070" xr:uid="{00000000-0005-0000-0000-0000000F0000}"/>
    <cellStyle name="20% - Accent3 43 4" xfId="8788" xr:uid="{00000000-0005-0000-0000-0000010F0000}"/>
    <cellStyle name="20% - Accent3 43 4 2" xfId="20076" xr:uid="{00000000-0005-0000-0000-0000020F0000}"/>
    <cellStyle name="20% - Accent3 43 5" xfId="6794" xr:uid="{00000000-0005-0000-0000-0000030F0000}"/>
    <cellStyle name="20% - Accent3 43 5 2" xfId="18082" xr:uid="{00000000-0005-0000-0000-0000040F0000}"/>
    <cellStyle name="20% - Accent3 43 6" xfId="4800" xr:uid="{00000000-0005-0000-0000-0000050F0000}"/>
    <cellStyle name="20% - Accent3 43 6 2" xfId="16088" xr:uid="{00000000-0005-0000-0000-0000060F0000}"/>
    <cellStyle name="20% - Accent3 43 7" xfId="14094" xr:uid="{00000000-0005-0000-0000-0000070F0000}"/>
    <cellStyle name="20% - Accent3 43 8" xfId="12780" xr:uid="{00000000-0005-0000-0000-0000080F0000}"/>
    <cellStyle name="20% - Accent3 44" xfId="845" xr:uid="{00000000-0005-0000-0000-0000090F0000}"/>
    <cellStyle name="20% - Accent3 44 2" xfId="3801" xr:uid="{00000000-0005-0000-0000-00000A0F0000}"/>
    <cellStyle name="20% - Accent3 44 2 2" xfId="11780" xr:uid="{00000000-0005-0000-0000-00000B0F0000}"/>
    <cellStyle name="20% - Accent3 44 2 2 2" xfId="23068" xr:uid="{00000000-0005-0000-0000-00000C0F0000}"/>
    <cellStyle name="20% - Accent3 44 2 3" xfId="9786" xr:uid="{00000000-0005-0000-0000-00000D0F0000}"/>
    <cellStyle name="20% - Accent3 44 2 3 2" xfId="21074" xr:uid="{00000000-0005-0000-0000-00000E0F0000}"/>
    <cellStyle name="20% - Accent3 44 2 4" xfId="7792" xr:uid="{00000000-0005-0000-0000-00000F0F0000}"/>
    <cellStyle name="20% - Accent3 44 2 4 2" xfId="19080" xr:uid="{00000000-0005-0000-0000-0000100F0000}"/>
    <cellStyle name="20% - Accent3 44 2 5" xfId="5798" xr:uid="{00000000-0005-0000-0000-0000110F0000}"/>
    <cellStyle name="20% - Accent3 44 2 5 2" xfId="17086" xr:uid="{00000000-0005-0000-0000-0000120F0000}"/>
    <cellStyle name="20% - Accent3 44 2 6" xfId="15092" xr:uid="{00000000-0005-0000-0000-0000130F0000}"/>
    <cellStyle name="20% - Accent3 44 3" xfId="10783" xr:uid="{00000000-0005-0000-0000-0000140F0000}"/>
    <cellStyle name="20% - Accent3 44 3 2" xfId="22071" xr:uid="{00000000-0005-0000-0000-0000150F0000}"/>
    <cellStyle name="20% - Accent3 44 4" xfId="8789" xr:uid="{00000000-0005-0000-0000-0000160F0000}"/>
    <cellStyle name="20% - Accent3 44 4 2" xfId="20077" xr:uid="{00000000-0005-0000-0000-0000170F0000}"/>
    <cellStyle name="20% - Accent3 44 5" xfId="6795" xr:uid="{00000000-0005-0000-0000-0000180F0000}"/>
    <cellStyle name="20% - Accent3 44 5 2" xfId="18083" xr:uid="{00000000-0005-0000-0000-0000190F0000}"/>
    <cellStyle name="20% - Accent3 44 6" xfId="4801" xr:uid="{00000000-0005-0000-0000-00001A0F0000}"/>
    <cellStyle name="20% - Accent3 44 6 2" xfId="16089" xr:uid="{00000000-0005-0000-0000-00001B0F0000}"/>
    <cellStyle name="20% - Accent3 44 7" xfId="14095" xr:uid="{00000000-0005-0000-0000-00001C0F0000}"/>
    <cellStyle name="20% - Accent3 44 8" xfId="12781" xr:uid="{00000000-0005-0000-0000-00001D0F0000}"/>
    <cellStyle name="20% - Accent3 45" xfId="846" xr:uid="{00000000-0005-0000-0000-00001E0F0000}"/>
    <cellStyle name="20% - Accent3 45 2" xfId="3802" xr:uid="{00000000-0005-0000-0000-00001F0F0000}"/>
    <cellStyle name="20% - Accent3 45 2 2" xfId="11781" xr:uid="{00000000-0005-0000-0000-0000200F0000}"/>
    <cellStyle name="20% - Accent3 45 2 2 2" xfId="23069" xr:uid="{00000000-0005-0000-0000-0000210F0000}"/>
    <cellStyle name="20% - Accent3 45 2 3" xfId="9787" xr:uid="{00000000-0005-0000-0000-0000220F0000}"/>
    <cellStyle name="20% - Accent3 45 2 3 2" xfId="21075" xr:uid="{00000000-0005-0000-0000-0000230F0000}"/>
    <cellStyle name="20% - Accent3 45 2 4" xfId="7793" xr:uid="{00000000-0005-0000-0000-0000240F0000}"/>
    <cellStyle name="20% - Accent3 45 2 4 2" xfId="19081" xr:uid="{00000000-0005-0000-0000-0000250F0000}"/>
    <cellStyle name="20% - Accent3 45 2 5" xfId="5799" xr:uid="{00000000-0005-0000-0000-0000260F0000}"/>
    <cellStyle name="20% - Accent3 45 2 5 2" xfId="17087" xr:uid="{00000000-0005-0000-0000-0000270F0000}"/>
    <cellStyle name="20% - Accent3 45 2 6" xfId="15093" xr:uid="{00000000-0005-0000-0000-0000280F0000}"/>
    <cellStyle name="20% - Accent3 45 3" xfId="10784" xr:uid="{00000000-0005-0000-0000-0000290F0000}"/>
    <cellStyle name="20% - Accent3 45 3 2" xfId="22072" xr:uid="{00000000-0005-0000-0000-00002A0F0000}"/>
    <cellStyle name="20% - Accent3 45 4" xfId="8790" xr:uid="{00000000-0005-0000-0000-00002B0F0000}"/>
    <cellStyle name="20% - Accent3 45 4 2" xfId="20078" xr:uid="{00000000-0005-0000-0000-00002C0F0000}"/>
    <cellStyle name="20% - Accent3 45 5" xfId="6796" xr:uid="{00000000-0005-0000-0000-00002D0F0000}"/>
    <cellStyle name="20% - Accent3 45 5 2" xfId="18084" xr:uid="{00000000-0005-0000-0000-00002E0F0000}"/>
    <cellStyle name="20% - Accent3 45 6" xfId="4802" xr:uid="{00000000-0005-0000-0000-00002F0F0000}"/>
    <cellStyle name="20% - Accent3 45 6 2" xfId="16090" xr:uid="{00000000-0005-0000-0000-0000300F0000}"/>
    <cellStyle name="20% - Accent3 45 7" xfId="14096" xr:uid="{00000000-0005-0000-0000-0000310F0000}"/>
    <cellStyle name="20% - Accent3 45 8" xfId="12782" xr:uid="{00000000-0005-0000-0000-0000320F0000}"/>
    <cellStyle name="20% - Accent3 46" xfId="847" xr:uid="{00000000-0005-0000-0000-0000330F0000}"/>
    <cellStyle name="20% - Accent3 46 2" xfId="3803" xr:uid="{00000000-0005-0000-0000-0000340F0000}"/>
    <cellStyle name="20% - Accent3 46 2 2" xfId="11782" xr:uid="{00000000-0005-0000-0000-0000350F0000}"/>
    <cellStyle name="20% - Accent3 46 2 2 2" xfId="23070" xr:uid="{00000000-0005-0000-0000-0000360F0000}"/>
    <cellStyle name="20% - Accent3 46 2 3" xfId="9788" xr:uid="{00000000-0005-0000-0000-0000370F0000}"/>
    <cellStyle name="20% - Accent3 46 2 3 2" xfId="21076" xr:uid="{00000000-0005-0000-0000-0000380F0000}"/>
    <cellStyle name="20% - Accent3 46 2 4" xfId="7794" xr:uid="{00000000-0005-0000-0000-0000390F0000}"/>
    <cellStyle name="20% - Accent3 46 2 4 2" xfId="19082" xr:uid="{00000000-0005-0000-0000-00003A0F0000}"/>
    <cellStyle name="20% - Accent3 46 2 5" xfId="5800" xr:uid="{00000000-0005-0000-0000-00003B0F0000}"/>
    <cellStyle name="20% - Accent3 46 2 5 2" xfId="17088" xr:uid="{00000000-0005-0000-0000-00003C0F0000}"/>
    <cellStyle name="20% - Accent3 46 2 6" xfId="15094" xr:uid="{00000000-0005-0000-0000-00003D0F0000}"/>
    <cellStyle name="20% - Accent3 46 3" xfId="10785" xr:uid="{00000000-0005-0000-0000-00003E0F0000}"/>
    <cellStyle name="20% - Accent3 46 3 2" xfId="22073" xr:uid="{00000000-0005-0000-0000-00003F0F0000}"/>
    <cellStyle name="20% - Accent3 46 4" xfId="8791" xr:uid="{00000000-0005-0000-0000-0000400F0000}"/>
    <cellStyle name="20% - Accent3 46 4 2" xfId="20079" xr:uid="{00000000-0005-0000-0000-0000410F0000}"/>
    <cellStyle name="20% - Accent3 46 5" xfId="6797" xr:uid="{00000000-0005-0000-0000-0000420F0000}"/>
    <cellStyle name="20% - Accent3 46 5 2" xfId="18085" xr:uid="{00000000-0005-0000-0000-0000430F0000}"/>
    <cellStyle name="20% - Accent3 46 6" xfId="4803" xr:uid="{00000000-0005-0000-0000-0000440F0000}"/>
    <cellStyle name="20% - Accent3 46 6 2" xfId="16091" xr:uid="{00000000-0005-0000-0000-0000450F0000}"/>
    <cellStyle name="20% - Accent3 46 7" xfId="14097" xr:uid="{00000000-0005-0000-0000-0000460F0000}"/>
    <cellStyle name="20% - Accent3 46 8" xfId="12783" xr:uid="{00000000-0005-0000-0000-0000470F0000}"/>
    <cellStyle name="20% - Accent3 47" xfId="848" xr:uid="{00000000-0005-0000-0000-0000480F0000}"/>
    <cellStyle name="20% - Accent3 47 2" xfId="3804" xr:uid="{00000000-0005-0000-0000-0000490F0000}"/>
    <cellStyle name="20% - Accent3 47 2 2" xfId="11783" xr:uid="{00000000-0005-0000-0000-00004A0F0000}"/>
    <cellStyle name="20% - Accent3 47 2 2 2" xfId="23071" xr:uid="{00000000-0005-0000-0000-00004B0F0000}"/>
    <cellStyle name="20% - Accent3 47 2 3" xfId="9789" xr:uid="{00000000-0005-0000-0000-00004C0F0000}"/>
    <cellStyle name="20% - Accent3 47 2 3 2" xfId="21077" xr:uid="{00000000-0005-0000-0000-00004D0F0000}"/>
    <cellStyle name="20% - Accent3 47 2 4" xfId="7795" xr:uid="{00000000-0005-0000-0000-00004E0F0000}"/>
    <cellStyle name="20% - Accent3 47 2 4 2" xfId="19083" xr:uid="{00000000-0005-0000-0000-00004F0F0000}"/>
    <cellStyle name="20% - Accent3 47 2 5" xfId="5801" xr:uid="{00000000-0005-0000-0000-0000500F0000}"/>
    <cellStyle name="20% - Accent3 47 2 5 2" xfId="17089" xr:uid="{00000000-0005-0000-0000-0000510F0000}"/>
    <cellStyle name="20% - Accent3 47 2 6" xfId="15095" xr:uid="{00000000-0005-0000-0000-0000520F0000}"/>
    <cellStyle name="20% - Accent3 47 3" xfId="10786" xr:uid="{00000000-0005-0000-0000-0000530F0000}"/>
    <cellStyle name="20% - Accent3 47 3 2" xfId="22074" xr:uid="{00000000-0005-0000-0000-0000540F0000}"/>
    <cellStyle name="20% - Accent3 47 4" xfId="8792" xr:uid="{00000000-0005-0000-0000-0000550F0000}"/>
    <cellStyle name="20% - Accent3 47 4 2" xfId="20080" xr:uid="{00000000-0005-0000-0000-0000560F0000}"/>
    <cellStyle name="20% - Accent3 47 5" xfId="6798" xr:uid="{00000000-0005-0000-0000-0000570F0000}"/>
    <cellStyle name="20% - Accent3 47 5 2" xfId="18086" xr:uid="{00000000-0005-0000-0000-0000580F0000}"/>
    <cellStyle name="20% - Accent3 47 6" xfId="4804" xr:uid="{00000000-0005-0000-0000-0000590F0000}"/>
    <cellStyle name="20% - Accent3 47 6 2" xfId="16092" xr:uid="{00000000-0005-0000-0000-00005A0F0000}"/>
    <cellStyle name="20% - Accent3 47 7" xfId="14098" xr:uid="{00000000-0005-0000-0000-00005B0F0000}"/>
    <cellStyle name="20% - Accent3 47 8" xfId="12784" xr:uid="{00000000-0005-0000-0000-00005C0F0000}"/>
    <cellStyle name="20% - Accent3 48" xfId="849" xr:uid="{00000000-0005-0000-0000-00005D0F0000}"/>
    <cellStyle name="20% - Accent3 48 2" xfId="3805" xr:uid="{00000000-0005-0000-0000-00005E0F0000}"/>
    <cellStyle name="20% - Accent3 48 2 2" xfId="11784" xr:uid="{00000000-0005-0000-0000-00005F0F0000}"/>
    <cellStyle name="20% - Accent3 48 2 2 2" xfId="23072" xr:uid="{00000000-0005-0000-0000-0000600F0000}"/>
    <cellStyle name="20% - Accent3 48 2 3" xfId="9790" xr:uid="{00000000-0005-0000-0000-0000610F0000}"/>
    <cellStyle name="20% - Accent3 48 2 3 2" xfId="21078" xr:uid="{00000000-0005-0000-0000-0000620F0000}"/>
    <cellStyle name="20% - Accent3 48 2 4" xfId="7796" xr:uid="{00000000-0005-0000-0000-0000630F0000}"/>
    <cellStyle name="20% - Accent3 48 2 4 2" xfId="19084" xr:uid="{00000000-0005-0000-0000-0000640F0000}"/>
    <cellStyle name="20% - Accent3 48 2 5" xfId="5802" xr:uid="{00000000-0005-0000-0000-0000650F0000}"/>
    <cellStyle name="20% - Accent3 48 2 5 2" xfId="17090" xr:uid="{00000000-0005-0000-0000-0000660F0000}"/>
    <cellStyle name="20% - Accent3 48 2 6" xfId="15096" xr:uid="{00000000-0005-0000-0000-0000670F0000}"/>
    <cellStyle name="20% - Accent3 48 3" xfId="10787" xr:uid="{00000000-0005-0000-0000-0000680F0000}"/>
    <cellStyle name="20% - Accent3 48 3 2" xfId="22075" xr:uid="{00000000-0005-0000-0000-0000690F0000}"/>
    <cellStyle name="20% - Accent3 48 4" xfId="8793" xr:uid="{00000000-0005-0000-0000-00006A0F0000}"/>
    <cellStyle name="20% - Accent3 48 4 2" xfId="20081" xr:uid="{00000000-0005-0000-0000-00006B0F0000}"/>
    <cellStyle name="20% - Accent3 48 5" xfId="6799" xr:uid="{00000000-0005-0000-0000-00006C0F0000}"/>
    <cellStyle name="20% - Accent3 48 5 2" xfId="18087" xr:uid="{00000000-0005-0000-0000-00006D0F0000}"/>
    <cellStyle name="20% - Accent3 48 6" xfId="4805" xr:uid="{00000000-0005-0000-0000-00006E0F0000}"/>
    <cellStyle name="20% - Accent3 48 6 2" xfId="16093" xr:uid="{00000000-0005-0000-0000-00006F0F0000}"/>
    <cellStyle name="20% - Accent3 48 7" xfId="14099" xr:uid="{00000000-0005-0000-0000-0000700F0000}"/>
    <cellStyle name="20% - Accent3 48 8" xfId="12785" xr:uid="{00000000-0005-0000-0000-0000710F0000}"/>
    <cellStyle name="20% - Accent3 49" xfId="850" xr:uid="{00000000-0005-0000-0000-0000720F0000}"/>
    <cellStyle name="20% - Accent3 49 2" xfId="3806" xr:uid="{00000000-0005-0000-0000-0000730F0000}"/>
    <cellStyle name="20% - Accent3 49 2 2" xfId="11785" xr:uid="{00000000-0005-0000-0000-0000740F0000}"/>
    <cellStyle name="20% - Accent3 49 2 2 2" xfId="23073" xr:uid="{00000000-0005-0000-0000-0000750F0000}"/>
    <cellStyle name="20% - Accent3 49 2 3" xfId="9791" xr:uid="{00000000-0005-0000-0000-0000760F0000}"/>
    <cellStyle name="20% - Accent3 49 2 3 2" xfId="21079" xr:uid="{00000000-0005-0000-0000-0000770F0000}"/>
    <cellStyle name="20% - Accent3 49 2 4" xfId="7797" xr:uid="{00000000-0005-0000-0000-0000780F0000}"/>
    <cellStyle name="20% - Accent3 49 2 4 2" xfId="19085" xr:uid="{00000000-0005-0000-0000-0000790F0000}"/>
    <cellStyle name="20% - Accent3 49 2 5" xfId="5803" xr:uid="{00000000-0005-0000-0000-00007A0F0000}"/>
    <cellStyle name="20% - Accent3 49 2 5 2" xfId="17091" xr:uid="{00000000-0005-0000-0000-00007B0F0000}"/>
    <cellStyle name="20% - Accent3 49 2 6" xfId="15097" xr:uid="{00000000-0005-0000-0000-00007C0F0000}"/>
    <cellStyle name="20% - Accent3 49 3" xfId="10788" xr:uid="{00000000-0005-0000-0000-00007D0F0000}"/>
    <cellStyle name="20% - Accent3 49 3 2" xfId="22076" xr:uid="{00000000-0005-0000-0000-00007E0F0000}"/>
    <cellStyle name="20% - Accent3 49 4" xfId="8794" xr:uid="{00000000-0005-0000-0000-00007F0F0000}"/>
    <cellStyle name="20% - Accent3 49 4 2" xfId="20082" xr:uid="{00000000-0005-0000-0000-0000800F0000}"/>
    <cellStyle name="20% - Accent3 49 5" xfId="6800" xr:uid="{00000000-0005-0000-0000-0000810F0000}"/>
    <cellStyle name="20% - Accent3 49 5 2" xfId="18088" xr:uid="{00000000-0005-0000-0000-0000820F0000}"/>
    <cellStyle name="20% - Accent3 49 6" xfId="4806" xr:uid="{00000000-0005-0000-0000-0000830F0000}"/>
    <cellStyle name="20% - Accent3 49 6 2" xfId="16094" xr:uid="{00000000-0005-0000-0000-0000840F0000}"/>
    <cellStyle name="20% - Accent3 49 7" xfId="14100" xr:uid="{00000000-0005-0000-0000-0000850F0000}"/>
    <cellStyle name="20% - Accent3 49 8" xfId="12786" xr:uid="{00000000-0005-0000-0000-0000860F0000}"/>
    <cellStyle name="20% - Accent3 5" xfId="851" xr:uid="{00000000-0005-0000-0000-0000870F0000}"/>
    <cellStyle name="20% - Accent3 5 10" xfId="24574" xr:uid="{00000000-0005-0000-0000-0000880F0000}"/>
    <cellStyle name="20% - Accent3 5 11" xfId="24964" xr:uid="{00000000-0005-0000-0000-0000890F0000}"/>
    <cellStyle name="20% - Accent3 5 2" xfId="3807" xr:uid="{00000000-0005-0000-0000-00008A0F0000}"/>
    <cellStyle name="20% - Accent3 5 2 2" xfId="11786" xr:uid="{00000000-0005-0000-0000-00008B0F0000}"/>
    <cellStyle name="20% - Accent3 5 2 2 2" xfId="23074" xr:uid="{00000000-0005-0000-0000-00008C0F0000}"/>
    <cellStyle name="20% - Accent3 5 2 3" xfId="9792" xr:uid="{00000000-0005-0000-0000-00008D0F0000}"/>
    <cellStyle name="20% - Accent3 5 2 3 2" xfId="21080" xr:uid="{00000000-0005-0000-0000-00008E0F0000}"/>
    <cellStyle name="20% - Accent3 5 2 4" xfId="7798" xr:uid="{00000000-0005-0000-0000-00008F0F0000}"/>
    <cellStyle name="20% - Accent3 5 2 4 2" xfId="19086" xr:uid="{00000000-0005-0000-0000-0000900F0000}"/>
    <cellStyle name="20% - Accent3 5 2 5" xfId="5804" xr:uid="{00000000-0005-0000-0000-0000910F0000}"/>
    <cellStyle name="20% - Accent3 5 2 5 2" xfId="17092" xr:uid="{00000000-0005-0000-0000-0000920F0000}"/>
    <cellStyle name="20% - Accent3 5 2 6" xfId="15098" xr:uid="{00000000-0005-0000-0000-0000930F0000}"/>
    <cellStyle name="20% - Accent3 5 2 7" xfId="24335" xr:uid="{00000000-0005-0000-0000-0000940F0000}"/>
    <cellStyle name="20% - Accent3 5 2 8" xfId="24799" xr:uid="{00000000-0005-0000-0000-0000950F0000}"/>
    <cellStyle name="20% - Accent3 5 2 9" xfId="25166" xr:uid="{00000000-0005-0000-0000-0000960F0000}"/>
    <cellStyle name="20% - Accent3 5 3" xfId="10789" xr:uid="{00000000-0005-0000-0000-0000970F0000}"/>
    <cellStyle name="20% - Accent3 5 3 2" xfId="22077" xr:uid="{00000000-0005-0000-0000-0000980F0000}"/>
    <cellStyle name="20% - Accent3 5 4" xfId="8795" xr:uid="{00000000-0005-0000-0000-0000990F0000}"/>
    <cellStyle name="20% - Accent3 5 4 2" xfId="20083" xr:uid="{00000000-0005-0000-0000-00009A0F0000}"/>
    <cellStyle name="20% - Accent3 5 5" xfId="6801" xr:uid="{00000000-0005-0000-0000-00009B0F0000}"/>
    <cellStyle name="20% - Accent3 5 5 2" xfId="18089" xr:uid="{00000000-0005-0000-0000-00009C0F0000}"/>
    <cellStyle name="20% - Accent3 5 6" xfId="4807" xr:uid="{00000000-0005-0000-0000-00009D0F0000}"/>
    <cellStyle name="20% - Accent3 5 6 2" xfId="16095" xr:uid="{00000000-0005-0000-0000-00009E0F0000}"/>
    <cellStyle name="20% - Accent3 5 7" xfId="14101" xr:uid="{00000000-0005-0000-0000-00009F0F0000}"/>
    <cellStyle name="20% - Accent3 5 8" xfId="12787" xr:uid="{00000000-0005-0000-0000-0000A00F0000}"/>
    <cellStyle name="20% - Accent3 5 9" xfId="23947" xr:uid="{00000000-0005-0000-0000-0000A10F0000}"/>
    <cellStyle name="20% - Accent3 50" xfId="852" xr:uid="{00000000-0005-0000-0000-0000A20F0000}"/>
    <cellStyle name="20% - Accent3 50 2" xfId="3808" xr:uid="{00000000-0005-0000-0000-0000A30F0000}"/>
    <cellStyle name="20% - Accent3 50 2 2" xfId="11787" xr:uid="{00000000-0005-0000-0000-0000A40F0000}"/>
    <cellStyle name="20% - Accent3 50 2 2 2" xfId="23075" xr:uid="{00000000-0005-0000-0000-0000A50F0000}"/>
    <cellStyle name="20% - Accent3 50 2 3" xfId="9793" xr:uid="{00000000-0005-0000-0000-0000A60F0000}"/>
    <cellStyle name="20% - Accent3 50 2 3 2" xfId="21081" xr:uid="{00000000-0005-0000-0000-0000A70F0000}"/>
    <cellStyle name="20% - Accent3 50 2 4" xfId="7799" xr:uid="{00000000-0005-0000-0000-0000A80F0000}"/>
    <cellStyle name="20% - Accent3 50 2 4 2" xfId="19087" xr:uid="{00000000-0005-0000-0000-0000A90F0000}"/>
    <cellStyle name="20% - Accent3 50 2 5" xfId="5805" xr:uid="{00000000-0005-0000-0000-0000AA0F0000}"/>
    <cellStyle name="20% - Accent3 50 2 5 2" xfId="17093" xr:uid="{00000000-0005-0000-0000-0000AB0F0000}"/>
    <cellStyle name="20% - Accent3 50 2 6" xfId="15099" xr:uid="{00000000-0005-0000-0000-0000AC0F0000}"/>
    <cellStyle name="20% - Accent3 50 3" xfId="10790" xr:uid="{00000000-0005-0000-0000-0000AD0F0000}"/>
    <cellStyle name="20% - Accent3 50 3 2" xfId="22078" xr:uid="{00000000-0005-0000-0000-0000AE0F0000}"/>
    <cellStyle name="20% - Accent3 50 4" xfId="8796" xr:uid="{00000000-0005-0000-0000-0000AF0F0000}"/>
    <cellStyle name="20% - Accent3 50 4 2" xfId="20084" xr:uid="{00000000-0005-0000-0000-0000B00F0000}"/>
    <cellStyle name="20% - Accent3 50 5" xfId="6802" xr:uid="{00000000-0005-0000-0000-0000B10F0000}"/>
    <cellStyle name="20% - Accent3 50 5 2" xfId="18090" xr:uid="{00000000-0005-0000-0000-0000B20F0000}"/>
    <cellStyle name="20% - Accent3 50 6" xfId="4808" xr:uid="{00000000-0005-0000-0000-0000B30F0000}"/>
    <cellStyle name="20% - Accent3 50 6 2" xfId="16096" xr:uid="{00000000-0005-0000-0000-0000B40F0000}"/>
    <cellStyle name="20% - Accent3 50 7" xfId="14102" xr:uid="{00000000-0005-0000-0000-0000B50F0000}"/>
    <cellStyle name="20% - Accent3 50 8" xfId="12788" xr:uid="{00000000-0005-0000-0000-0000B60F0000}"/>
    <cellStyle name="20% - Accent3 51" xfId="853" xr:uid="{00000000-0005-0000-0000-0000B70F0000}"/>
    <cellStyle name="20% - Accent3 51 2" xfId="3809" xr:uid="{00000000-0005-0000-0000-0000B80F0000}"/>
    <cellStyle name="20% - Accent3 51 2 2" xfId="11788" xr:uid="{00000000-0005-0000-0000-0000B90F0000}"/>
    <cellStyle name="20% - Accent3 51 2 2 2" xfId="23076" xr:uid="{00000000-0005-0000-0000-0000BA0F0000}"/>
    <cellStyle name="20% - Accent3 51 2 3" xfId="9794" xr:uid="{00000000-0005-0000-0000-0000BB0F0000}"/>
    <cellStyle name="20% - Accent3 51 2 3 2" xfId="21082" xr:uid="{00000000-0005-0000-0000-0000BC0F0000}"/>
    <cellStyle name="20% - Accent3 51 2 4" xfId="7800" xr:uid="{00000000-0005-0000-0000-0000BD0F0000}"/>
    <cellStyle name="20% - Accent3 51 2 4 2" xfId="19088" xr:uid="{00000000-0005-0000-0000-0000BE0F0000}"/>
    <cellStyle name="20% - Accent3 51 2 5" xfId="5806" xr:uid="{00000000-0005-0000-0000-0000BF0F0000}"/>
    <cellStyle name="20% - Accent3 51 2 5 2" xfId="17094" xr:uid="{00000000-0005-0000-0000-0000C00F0000}"/>
    <cellStyle name="20% - Accent3 51 2 6" xfId="15100" xr:uid="{00000000-0005-0000-0000-0000C10F0000}"/>
    <cellStyle name="20% - Accent3 51 3" xfId="10791" xr:uid="{00000000-0005-0000-0000-0000C20F0000}"/>
    <cellStyle name="20% - Accent3 51 3 2" xfId="22079" xr:uid="{00000000-0005-0000-0000-0000C30F0000}"/>
    <cellStyle name="20% - Accent3 51 4" xfId="8797" xr:uid="{00000000-0005-0000-0000-0000C40F0000}"/>
    <cellStyle name="20% - Accent3 51 4 2" xfId="20085" xr:uid="{00000000-0005-0000-0000-0000C50F0000}"/>
    <cellStyle name="20% - Accent3 51 5" xfId="6803" xr:uid="{00000000-0005-0000-0000-0000C60F0000}"/>
    <cellStyle name="20% - Accent3 51 5 2" xfId="18091" xr:uid="{00000000-0005-0000-0000-0000C70F0000}"/>
    <cellStyle name="20% - Accent3 51 6" xfId="4809" xr:uid="{00000000-0005-0000-0000-0000C80F0000}"/>
    <cellStyle name="20% - Accent3 51 6 2" xfId="16097" xr:uid="{00000000-0005-0000-0000-0000C90F0000}"/>
    <cellStyle name="20% - Accent3 51 7" xfId="14103" xr:uid="{00000000-0005-0000-0000-0000CA0F0000}"/>
    <cellStyle name="20% - Accent3 51 8" xfId="12789" xr:uid="{00000000-0005-0000-0000-0000CB0F0000}"/>
    <cellStyle name="20% - Accent3 52" xfId="854" xr:uid="{00000000-0005-0000-0000-0000CC0F0000}"/>
    <cellStyle name="20% - Accent3 52 2" xfId="3810" xr:uid="{00000000-0005-0000-0000-0000CD0F0000}"/>
    <cellStyle name="20% - Accent3 52 2 2" xfId="11789" xr:uid="{00000000-0005-0000-0000-0000CE0F0000}"/>
    <cellStyle name="20% - Accent3 52 2 2 2" xfId="23077" xr:uid="{00000000-0005-0000-0000-0000CF0F0000}"/>
    <cellStyle name="20% - Accent3 52 2 3" xfId="9795" xr:uid="{00000000-0005-0000-0000-0000D00F0000}"/>
    <cellStyle name="20% - Accent3 52 2 3 2" xfId="21083" xr:uid="{00000000-0005-0000-0000-0000D10F0000}"/>
    <cellStyle name="20% - Accent3 52 2 4" xfId="7801" xr:uid="{00000000-0005-0000-0000-0000D20F0000}"/>
    <cellStyle name="20% - Accent3 52 2 4 2" xfId="19089" xr:uid="{00000000-0005-0000-0000-0000D30F0000}"/>
    <cellStyle name="20% - Accent3 52 2 5" xfId="5807" xr:uid="{00000000-0005-0000-0000-0000D40F0000}"/>
    <cellStyle name="20% - Accent3 52 2 5 2" xfId="17095" xr:uid="{00000000-0005-0000-0000-0000D50F0000}"/>
    <cellStyle name="20% - Accent3 52 2 6" xfId="15101" xr:uid="{00000000-0005-0000-0000-0000D60F0000}"/>
    <cellStyle name="20% - Accent3 52 3" xfId="10792" xr:uid="{00000000-0005-0000-0000-0000D70F0000}"/>
    <cellStyle name="20% - Accent3 52 3 2" xfId="22080" xr:uid="{00000000-0005-0000-0000-0000D80F0000}"/>
    <cellStyle name="20% - Accent3 52 4" xfId="8798" xr:uid="{00000000-0005-0000-0000-0000D90F0000}"/>
    <cellStyle name="20% - Accent3 52 4 2" xfId="20086" xr:uid="{00000000-0005-0000-0000-0000DA0F0000}"/>
    <cellStyle name="20% - Accent3 52 5" xfId="6804" xr:uid="{00000000-0005-0000-0000-0000DB0F0000}"/>
    <cellStyle name="20% - Accent3 52 5 2" xfId="18092" xr:uid="{00000000-0005-0000-0000-0000DC0F0000}"/>
    <cellStyle name="20% - Accent3 52 6" xfId="4810" xr:uid="{00000000-0005-0000-0000-0000DD0F0000}"/>
    <cellStyle name="20% - Accent3 52 6 2" xfId="16098" xr:uid="{00000000-0005-0000-0000-0000DE0F0000}"/>
    <cellStyle name="20% - Accent3 52 7" xfId="14104" xr:uid="{00000000-0005-0000-0000-0000DF0F0000}"/>
    <cellStyle name="20% - Accent3 52 8" xfId="12790" xr:uid="{00000000-0005-0000-0000-0000E00F0000}"/>
    <cellStyle name="20% - Accent3 53" xfId="855" xr:uid="{00000000-0005-0000-0000-0000E10F0000}"/>
    <cellStyle name="20% - Accent3 53 2" xfId="3811" xr:uid="{00000000-0005-0000-0000-0000E20F0000}"/>
    <cellStyle name="20% - Accent3 53 2 2" xfId="11790" xr:uid="{00000000-0005-0000-0000-0000E30F0000}"/>
    <cellStyle name="20% - Accent3 53 2 2 2" xfId="23078" xr:uid="{00000000-0005-0000-0000-0000E40F0000}"/>
    <cellStyle name="20% - Accent3 53 2 3" xfId="9796" xr:uid="{00000000-0005-0000-0000-0000E50F0000}"/>
    <cellStyle name="20% - Accent3 53 2 3 2" xfId="21084" xr:uid="{00000000-0005-0000-0000-0000E60F0000}"/>
    <cellStyle name="20% - Accent3 53 2 4" xfId="7802" xr:uid="{00000000-0005-0000-0000-0000E70F0000}"/>
    <cellStyle name="20% - Accent3 53 2 4 2" xfId="19090" xr:uid="{00000000-0005-0000-0000-0000E80F0000}"/>
    <cellStyle name="20% - Accent3 53 2 5" xfId="5808" xr:uid="{00000000-0005-0000-0000-0000E90F0000}"/>
    <cellStyle name="20% - Accent3 53 2 5 2" xfId="17096" xr:uid="{00000000-0005-0000-0000-0000EA0F0000}"/>
    <cellStyle name="20% - Accent3 53 2 6" xfId="15102" xr:uid="{00000000-0005-0000-0000-0000EB0F0000}"/>
    <cellStyle name="20% - Accent3 53 3" xfId="10793" xr:uid="{00000000-0005-0000-0000-0000EC0F0000}"/>
    <cellStyle name="20% - Accent3 53 3 2" xfId="22081" xr:uid="{00000000-0005-0000-0000-0000ED0F0000}"/>
    <cellStyle name="20% - Accent3 53 4" xfId="8799" xr:uid="{00000000-0005-0000-0000-0000EE0F0000}"/>
    <cellStyle name="20% - Accent3 53 4 2" xfId="20087" xr:uid="{00000000-0005-0000-0000-0000EF0F0000}"/>
    <cellStyle name="20% - Accent3 53 5" xfId="6805" xr:uid="{00000000-0005-0000-0000-0000F00F0000}"/>
    <cellStyle name="20% - Accent3 53 5 2" xfId="18093" xr:uid="{00000000-0005-0000-0000-0000F10F0000}"/>
    <cellStyle name="20% - Accent3 53 6" xfId="4811" xr:uid="{00000000-0005-0000-0000-0000F20F0000}"/>
    <cellStyle name="20% - Accent3 53 6 2" xfId="16099" xr:uid="{00000000-0005-0000-0000-0000F30F0000}"/>
    <cellStyle name="20% - Accent3 53 7" xfId="14105" xr:uid="{00000000-0005-0000-0000-0000F40F0000}"/>
    <cellStyle name="20% - Accent3 53 8" xfId="12791" xr:uid="{00000000-0005-0000-0000-0000F50F0000}"/>
    <cellStyle name="20% - Accent3 54" xfId="856" xr:uid="{00000000-0005-0000-0000-0000F60F0000}"/>
    <cellStyle name="20% - Accent3 54 2" xfId="3812" xr:uid="{00000000-0005-0000-0000-0000F70F0000}"/>
    <cellStyle name="20% - Accent3 54 2 2" xfId="11791" xr:uid="{00000000-0005-0000-0000-0000F80F0000}"/>
    <cellStyle name="20% - Accent3 54 2 2 2" xfId="23079" xr:uid="{00000000-0005-0000-0000-0000F90F0000}"/>
    <cellStyle name="20% - Accent3 54 2 3" xfId="9797" xr:uid="{00000000-0005-0000-0000-0000FA0F0000}"/>
    <cellStyle name="20% - Accent3 54 2 3 2" xfId="21085" xr:uid="{00000000-0005-0000-0000-0000FB0F0000}"/>
    <cellStyle name="20% - Accent3 54 2 4" xfId="7803" xr:uid="{00000000-0005-0000-0000-0000FC0F0000}"/>
    <cellStyle name="20% - Accent3 54 2 4 2" xfId="19091" xr:uid="{00000000-0005-0000-0000-0000FD0F0000}"/>
    <cellStyle name="20% - Accent3 54 2 5" xfId="5809" xr:uid="{00000000-0005-0000-0000-0000FE0F0000}"/>
    <cellStyle name="20% - Accent3 54 2 5 2" xfId="17097" xr:uid="{00000000-0005-0000-0000-0000FF0F0000}"/>
    <cellStyle name="20% - Accent3 54 2 6" xfId="15103" xr:uid="{00000000-0005-0000-0000-000000100000}"/>
    <cellStyle name="20% - Accent3 54 3" xfId="10794" xr:uid="{00000000-0005-0000-0000-000001100000}"/>
    <cellStyle name="20% - Accent3 54 3 2" xfId="22082" xr:uid="{00000000-0005-0000-0000-000002100000}"/>
    <cellStyle name="20% - Accent3 54 4" xfId="8800" xr:uid="{00000000-0005-0000-0000-000003100000}"/>
    <cellStyle name="20% - Accent3 54 4 2" xfId="20088" xr:uid="{00000000-0005-0000-0000-000004100000}"/>
    <cellStyle name="20% - Accent3 54 5" xfId="6806" xr:uid="{00000000-0005-0000-0000-000005100000}"/>
    <cellStyle name="20% - Accent3 54 5 2" xfId="18094" xr:uid="{00000000-0005-0000-0000-000006100000}"/>
    <cellStyle name="20% - Accent3 54 6" xfId="4812" xr:uid="{00000000-0005-0000-0000-000007100000}"/>
    <cellStyle name="20% - Accent3 54 6 2" xfId="16100" xr:uid="{00000000-0005-0000-0000-000008100000}"/>
    <cellStyle name="20% - Accent3 54 7" xfId="14106" xr:uid="{00000000-0005-0000-0000-000009100000}"/>
    <cellStyle name="20% - Accent3 54 8" xfId="12792" xr:uid="{00000000-0005-0000-0000-00000A100000}"/>
    <cellStyle name="20% - Accent3 55" xfId="857" xr:uid="{00000000-0005-0000-0000-00000B100000}"/>
    <cellStyle name="20% - Accent3 55 2" xfId="3813" xr:uid="{00000000-0005-0000-0000-00000C100000}"/>
    <cellStyle name="20% - Accent3 55 2 2" xfId="11792" xr:uid="{00000000-0005-0000-0000-00000D100000}"/>
    <cellStyle name="20% - Accent3 55 2 2 2" xfId="23080" xr:uid="{00000000-0005-0000-0000-00000E100000}"/>
    <cellStyle name="20% - Accent3 55 2 3" xfId="9798" xr:uid="{00000000-0005-0000-0000-00000F100000}"/>
    <cellStyle name="20% - Accent3 55 2 3 2" xfId="21086" xr:uid="{00000000-0005-0000-0000-000010100000}"/>
    <cellStyle name="20% - Accent3 55 2 4" xfId="7804" xr:uid="{00000000-0005-0000-0000-000011100000}"/>
    <cellStyle name="20% - Accent3 55 2 4 2" xfId="19092" xr:uid="{00000000-0005-0000-0000-000012100000}"/>
    <cellStyle name="20% - Accent3 55 2 5" xfId="5810" xr:uid="{00000000-0005-0000-0000-000013100000}"/>
    <cellStyle name="20% - Accent3 55 2 5 2" xfId="17098" xr:uid="{00000000-0005-0000-0000-000014100000}"/>
    <cellStyle name="20% - Accent3 55 2 6" xfId="15104" xr:uid="{00000000-0005-0000-0000-000015100000}"/>
    <cellStyle name="20% - Accent3 55 3" xfId="10795" xr:uid="{00000000-0005-0000-0000-000016100000}"/>
    <cellStyle name="20% - Accent3 55 3 2" xfId="22083" xr:uid="{00000000-0005-0000-0000-000017100000}"/>
    <cellStyle name="20% - Accent3 55 4" xfId="8801" xr:uid="{00000000-0005-0000-0000-000018100000}"/>
    <cellStyle name="20% - Accent3 55 4 2" xfId="20089" xr:uid="{00000000-0005-0000-0000-000019100000}"/>
    <cellStyle name="20% - Accent3 55 5" xfId="6807" xr:uid="{00000000-0005-0000-0000-00001A100000}"/>
    <cellStyle name="20% - Accent3 55 5 2" xfId="18095" xr:uid="{00000000-0005-0000-0000-00001B100000}"/>
    <cellStyle name="20% - Accent3 55 6" xfId="4813" xr:uid="{00000000-0005-0000-0000-00001C100000}"/>
    <cellStyle name="20% - Accent3 55 6 2" xfId="16101" xr:uid="{00000000-0005-0000-0000-00001D100000}"/>
    <cellStyle name="20% - Accent3 55 7" xfId="14107" xr:uid="{00000000-0005-0000-0000-00001E100000}"/>
    <cellStyle name="20% - Accent3 55 8" xfId="12793" xr:uid="{00000000-0005-0000-0000-00001F100000}"/>
    <cellStyle name="20% - Accent3 56" xfId="858" xr:uid="{00000000-0005-0000-0000-000020100000}"/>
    <cellStyle name="20% - Accent3 56 2" xfId="3814" xr:uid="{00000000-0005-0000-0000-000021100000}"/>
    <cellStyle name="20% - Accent3 56 2 2" xfId="11793" xr:uid="{00000000-0005-0000-0000-000022100000}"/>
    <cellStyle name="20% - Accent3 56 2 2 2" xfId="23081" xr:uid="{00000000-0005-0000-0000-000023100000}"/>
    <cellStyle name="20% - Accent3 56 2 3" xfId="9799" xr:uid="{00000000-0005-0000-0000-000024100000}"/>
    <cellStyle name="20% - Accent3 56 2 3 2" xfId="21087" xr:uid="{00000000-0005-0000-0000-000025100000}"/>
    <cellStyle name="20% - Accent3 56 2 4" xfId="7805" xr:uid="{00000000-0005-0000-0000-000026100000}"/>
    <cellStyle name="20% - Accent3 56 2 4 2" xfId="19093" xr:uid="{00000000-0005-0000-0000-000027100000}"/>
    <cellStyle name="20% - Accent3 56 2 5" xfId="5811" xr:uid="{00000000-0005-0000-0000-000028100000}"/>
    <cellStyle name="20% - Accent3 56 2 5 2" xfId="17099" xr:uid="{00000000-0005-0000-0000-000029100000}"/>
    <cellStyle name="20% - Accent3 56 2 6" xfId="15105" xr:uid="{00000000-0005-0000-0000-00002A100000}"/>
    <cellStyle name="20% - Accent3 56 3" xfId="10796" xr:uid="{00000000-0005-0000-0000-00002B100000}"/>
    <cellStyle name="20% - Accent3 56 3 2" xfId="22084" xr:uid="{00000000-0005-0000-0000-00002C100000}"/>
    <cellStyle name="20% - Accent3 56 4" xfId="8802" xr:uid="{00000000-0005-0000-0000-00002D100000}"/>
    <cellStyle name="20% - Accent3 56 4 2" xfId="20090" xr:uid="{00000000-0005-0000-0000-00002E100000}"/>
    <cellStyle name="20% - Accent3 56 5" xfId="6808" xr:uid="{00000000-0005-0000-0000-00002F100000}"/>
    <cellStyle name="20% - Accent3 56 5 2" xfId="18096" xr:uid="{00000000-0005-0000-0000-000030100000}"/>
    <cellStyle name="20% - Accent3 56 6" xfId="4814" xr:uid="{00000000-0005-0000-0000-000031100000}"/>
    <cellStyle name="20% - Accent3 56 6 2" xfId="16102" xr:uid="{00000000-0005-0000-0000-000032100000}"/>
    <cellStyle name="20% - Accent3 56 7" xfId="14108" xr:uid="{00000000-0005-0000-0000-000033100000}"/>
    <cellStyle name="20% - Accent3 56 8" xfId="12794" xr:uid="{00000000-0005-0000-0000-000034100000}"/>
    <cellStyle name="20% - Accent3 57" xfId="859" xr:uid="{00000000-0005-0000-0000-000035100000}"/>
    <cellStyle name="20% - Accent3 57 2" xfId="3815" xr:uid="{00000000-0005-0000-0000-000036100000}"/>
    <cellStyle name="20% - Accent3 57 2 2" xfId="11794" xr:uid="{00000000-0005-0000-0000-000037100000}"/>
    <cellStyle name="20% - Accent3 57 2 2 2" xfId="23082" xr:uid="{00000000-0005-0000-0000-000038100000}"/>
    <cellStyle name="20% - Accent3 57 2 3" xfId="9800" xr:uid="{00000000-0005-0000-0000-000039100000}"/>
    <cellStyle name="20% - Accent3 57 2 3 2" xfId="21088" xr:uid="{00000000-0005-0000-0000-00003A100000}"/>
    <cellStyle name="20% - Accent3 57 2 4" xfId="7806" xr:uid="{00000000-0005-0000-0000-00003B100000}"/>
    <cellStyle name="20% - Accent3 57 2 4 2" xfId="19094" xr:uid="{00000000-0005-0000-0000-00003C100000}"/>
    <cellStyle name="20% - Accent3 57 2 5" xfId="5812" xr:uid="{00000000-0005-0000-0000-00003D100000}"/>
    <cellStyle name="20% - Accent3 57 2 5 2" xfId="17100" xr:uid="{00000000-0005-0000-0000-00003E100000}"/>
    <cellStyle name="20% - Accent3 57 2 6" xfId="15106" xr:uid="{00000000-0005-0000-0000-00003F100000}"/>
    <cellStyle name="20% - Accent3 57 3" xfId="10797" xr:uid="{00000000-0005-0000-0000-000040100000}"/>
    <cellStyle name="20% - Accent3 57 3 2" xfId="22085" xr:uid="{00000000-0005-0000-0000-000041100000}"/>
    <cellStyle name="20% - Accent3 57 4" xfId="8803" xr:uid="{00000000-0005-0000-0000-000042100000}"/>
    <cellStyle name="20% - Accent3 57 4 2" xfId="20091" xr:uid="{00000000-0005-0000-0000-000043100000}"/>
    <cellStyle name="20% - Accent3 57 5" xfId="6809" xr:uid="{00000000-0005-0000-0000-000044100000}"/>
    <cellStyle name="20% - Accent3 57 5 2" xfId="18097" xr:uid="{00000000-0005-0000-0000-000045100000}"/>
    <cellStyle name="20% - Accent3 57 6" xfId="4815" xr:uid="{00000000-0005-0000-0000-000046100000}"/>
    <cellStyle name="20% - Accent3 57 6 2" xfId="16103" xr:uid="{00000000-0005-0000-0000-000047100000}"/>
    <cellStyle name="20% - Accent3 57 7" xfId="14109" xr:uid="{00000000-0005-0000-0000-000048100000}"/>
    <cellStyle name="20% - Accent3 57 8" xfId="12795" xr:uid="{00000000-0005-0000-0000-000049100000}"/>
    <cellStyle name="20% - Accent3 58" xfId="860" xr:uid="{00000000-0005-0000-0000-00004A100000}"/>
    <cellStyle name="20% - Accent3 58 2" xfId="3816" xr:uid="{00000000-0005-0000-0000-00004B100000}"/>
    <cellStyle name="20% - Accent3 58 2 2" xfId="11795" xr:uid="{00000000-0005-0000-0000-00004C100000}"/>
    <cellStyle name="20% - Accent3 58 2 2 2" xfId="23083" xr:uid="{00000000-0005-0000-0000-00004D100000}"/>
    <cellStyle name="20% - Accent3 58 2 3" xfId="9801" xr:uid="{00000000-0005-0000-0000-00004E100000}"/>
    <cellStyle name="20% - Accent3 58 2 3 2" xfId="21089" xr:uid="{00000000-0005-0000-0000-00004F100000}"/>
    <cellStyle name="20% - Accent3 58 2 4" xfId="7807" xr:uid="{00000000-0005-0000-0000-000050100000}"/>
    <cellStyle name="20% - Accent3 58 2 4 2" xfId="19095" xr:uid="{00000000-0005-0000-0000-000051100000}"/>
    <cellStyle name="20% - Accent3 58 2 5" xfId="5813" xr:uid="{00000000-0005-0000-0000-000052100000}"/>
    <cellStyle name="20% - Accent3 58 2 5 2" xfId="17101" xr:uid="{00000000-0005-0000-0000-000053100000}"/>
    <cellStyle name="20% - Accent3 58 2 6" xfId="15107" xr:uid="{00000000-0005-0000-0000-000054100000}"/>
    <cellStyle name="20% - Accent3 58 3" xfId="10798" xr:uid="{00000000-0005-0000-0000-000055100000}"/>
    <cellStyle name="20% - Accent3 58 3 2" xfId="22086" xr:uid="{00000000-0005-0000-0000-000056100000}"/>
    <cellStyle name="20% - Accent3 58 4" xfId="8804" xr:uid="{00000000-0005-0000-0000-000057100000}"/>
    <cellStyle name="20% - Accent3 58 4 2" xfId="20092" xr:uid="{00000000-0005-0000-0000-000058100000}"/>
    <cellStyle name="20% - Accent3 58 5" xfId="6810" xr:uid="{00000000-0005-0000-0000-000059100000}"/>
    <cellStyle name="20% - Accent3 58 5 2" xfId="18098" xr:uid="{00000000-0005-0000-0000-00005A100000}"/>
    <cellStyle name="20% - Accent3 58 6" xfId="4816" xr:uid="{00000000-0005-0000-0000-00005B100000}"/>
    <cellStyle name="20% - Accent3 58 6 2" xfId="16104" xr:uid="{00000000-0005-0000-0000-00005C100000}"/>
    <cellStyle name="20% - Accent3 58 7" xfId="14110" xr:uid="{00000000-0005-0000-0000-00005D100000}"/>
    <cellStyle name="20% - Accent3 58 8" xfId="12796" xr:uid="{00000000-0005-0000-0000-00005E100000}"/>
    <cellStyle name="20% - Accent3 59" xfId="861" xr:uid="{00000000-0005-0000-0000-00005F100000}"/>
    <cellStyle name="20% - Accent3 59 2" xfId="3817" xr:uid="{00000000-0005-0000-0000-000060100000}"/>
    <cellStyle name="20% - Accent3 59 2 2" xfId="11796" xr:uid="{00000000-0005-0000-0000-000061100000}"/>
    <cellStyle name="20% - Accent3 59 2 2 2" xfId="23084" xr:uid="{00000000-0005-0000-0000-000062100000}"/>
    <cellStyle name="20% - Accent3 59 2 3" xfId="9802" xr:uid="{00000000-0005-0000-0000-000063100000}"/>
    <cellStyle name="20% - Accent3 59 2 3 2" xfId="21090" xr:uid="{00000000-0005-0000-0000-000064100000}"/>
    <cellStyle name="20% - Accent3 59 2 4" xfId="7808" xr:uid="{00000000-0005-0000-0000-000065100000}"/>
    <cellStyle name="20% - Accent3 59 2 4 2" xfId="19096" xr:uid="{00000000-0005-0000-0000-000066100000}"/>
    <cellStyle name="20% - Accent3 59 2 5" xfId="5814" xr:uid="{00000000-0005-0000-0000-000067100000}"/>
    <cellStyle name="20% - Accent3 59 2 5 2" xfId="17102" xr:uid="{00000000-0005-0000-0000-000068100000}"/>
    <cellStyle name="20% - Accent3 59 2 6" xfId="15108" xr:uid="{00000000-0005-0000-0000-000069100000}"/>
    <cellStyle name="20% - Accent3 59 3" xfId="10799" xr:uid="{00000000-0005-0000-0000-00006A100000}"/>
    <cellStyle name="20% - Accent3 59 3 2" xfId="22087" xr:uid="{00000000-0005-0000-0000-00006B100000}"/>
    <cellStyle name="20% - Accent3 59 4" xfId="8805" xr:uid="{00000000-0005-0000-0000-00006C100000}"/>
    <cellStyle name="20% - Accent3 59 4 2" xfId="20093" xr:uid="{00000000-0005-0000-0000-00006D100000}"/>
    <cellStyle name="20% - Accent3 59 5" xfId="6811" xr:uid="{00000000-0005-0000-0000-00006E100000}"/>
    <cellStyle name="20% - Accent3 59 5 2" xfId="18099" xr:uid="{00000000-0005-0000-0000-00006F100000}"/>
    <cellStyle name="20% - Accent3 59 6" xfId="4817" xr:uid="{00000000-0005-0000-0000-000070100000}"/>
    <cellStyle name="20% - Accent3 59 6 2" xfId="16105" xr:uid="{00000000-0005-0000-0000-000071100000}"/>
    <cellStyle name="20% - Accent3 59 7" xfId="14111" xr:uid="{00000000-0005-0000-0000-000072100000}"/>
    <cellStyle name="20% - Accent3 59 8" xfId="12797" xr:uid="{00000000-0005-0000-0000-000073100000}"/>
    <cellStyle name="20% - Accent3 6" xfId="862" xr:uid="{00000000-0005-0000-0000-000074100000}"/>
    <cellStyle name="20% - Accent3 6 10" xfId="24575" xr:uid="{00000000-0005-0000-0000-000075100000}"/>
    <cellStyle name="20% - Accent3 6 11" xfId="24965" xr:uid="{00000000-0005-0000-0000-000076100000}"/>
    <cellStyle name="20% - Accent3 6 2" xfId="3818" xr:uid="{00000000-0005-0000-0000-000077100000}"/>
    <cellStyle name="20% - Accent3 6 2 2" xfId="11797" xr:uid="{00000000-0005-0000-0000-000078100000}"/>
    <cellStyle name="20% - Accent3 6 2 2 2" xfId="23085" xr:uid="{00000000-0005-0000-0000-000079100000}"/>
    <cellStyle name="20% - Accent3 6 2 3" xfId="9803" xr:uid="{00000000-0005-0000-0000-00007A100000}"/>
    <cellStyle name="20% - Accent3 6 2 3 2" xfId="21091" xr:uid="{00000000-0005-0000-0000-00007B100000}"/>
    <cellStyle name="20% - Accent3 6 2 4" xfId="7809" xr:uid="{00000000-0005-0000-0000-00007C100000}"/>
    <cellStyle name="20% - Accent3 6 2 4 2" xfId="19097" xr:uid="{00000000-0005-0000-0000-00007D100000}"/>
    <cellStyle name="20% - Accent3 6 2 5" xfId="5815" xr:uid="{00000000-0005-0000-0000-00007E100000}"/>
    <cellStyle name="20% - Accent3 6 2 5 2" xfId="17103" xr:uid="{00000000-0005-0000-0000-00007F100000}"/>
    <cellStyle name="20% - Accent3 6 2 6" xfId="15109" xr:uid="{00000000-0005-0000-0000-000080100000}"/>
    <cellStyle name="20% - Accent3 6 2 7" xfId="24336" xr:uid="{00000000-0005-0000-0000-000081100000}"/>
    <cellStyle name="20% - Accent3 6 2 8" xfId="24800" xr:uid="{00000000-0005-0000-0000-000082100000}"/>
    <cellStyle name="20% - Accent3 6 2 9" xfId="25167" xr:uid="{00000000-0005-0000-0000-000083100000}"/>
    <cellStyle name="20% - Accent3 6 3" xfId="10800" xr:uid="{00000000-0005-0000-0000-000084100000}"/>
    <cellStyle name="20% - Accent3 6 3 2" xfId="22088" xr:uid="{00000000-0005-0000-0000-000085100000}"/>
    <cellStyle name="20% - Accent3 6 4" xfId="8806" xr:uid="{00000000-0005-0000-0000-000086100000}"/>
    <cellStyle name="20% - Accent3 6 4 2" xfId="20094" xr:uid="{00000000-0005-0000-0000-000087100000}"/>
    <cellStyle name="20% - Accent3 6 5" xfId="6812" xr:uid="{00000000-0005-0000-0000-000088100000}"/>
    <cellStyle name="20% - Accent3 6 5 2" xfId="18100" xr:uid="{00000000-0005-0000-0000-000089100000}"/>
    <cellStyle name="20% - Accent3 6 6" xfId="4818" xr:uid="{00000000-0005-0000-0000-00008A100000}"/>
    <cellStyle name="20% - Accent3 6 6 2" xfId="16106" xr:uid="{00000000-0005-0000-0000-00008B100000}"/>
    <cellStyle name="20% - Accent3 6 7" xfId="14112" xr:uid="{00000000-0005-0000-0000-00008C100000}"/>
    <cellStyle name="20% - Accent3 6 8" xfId="12798" xr:uid="{00000000-0005-0000-0000-00008D100000}"/>
    <cellStyle name="20% - Accent3 6 9" xfId="23948" xr:uid="{00000000-0005-0000-0000-00008E100000}"/>
    <cellStyle name="20% - Accent3 60" xfId="863" xr:uid="{00000000-0005-0000-0000-00008F100000}"/>
    <cellStyle name="20% - Accent3 60 2" xfId="3819" xr:uid="{00000000-0005-0000-0000-000090100000}"/>
    <cellStyle name="20% - Accent3 60 2 2" xfId="11798" xr:uid="{00000000-0005-0000-0000-000091100000}"/>
    <cellStyle name="20% - Accent3 60 2 2 2" xfId="23086" xr:uid="{00000000-0005-0000-0000-000092100000}"/>
    <cellStyle name="20% - Accent3 60 2 3" xfId="9804" xr:uid="{00000000-0005-0000-0000-000093100000}"/>
    <cellStyle name="20% - Accent3 60 2 3 2" xfId="21092" xr:uid="{00000000-0005-0000-0000-000094100000}"/>
    <cellStyle name="20% - Accent3 60 2 4" xfId="7810" xr:uid="{00000000-0005-0000-0000-000095100000}"/>
    <cellStyle name="20% - Accent3 60 2 4 2" xfId="19098" xr:uid="{00000000-0005-0000-0000-000096100000}"/>
    <cellStyle name="20% - Accent3 60 2 5" xfId="5816" xr:uid="{00000000-0005-0000-0000-000097100000}"/>
    <cellStyle name="20% - Accent3 60 2 5 2" xfId="17104" xr:uid="{00000000-0005-0000-0000-000098100000}"/>
    <cellStyle name="20% - Accent3 60 2 6" xfId="15110" xr:uid="{00000000-0005-0000-0000-000099100000}"/>
    <cellStyle name="20% - Accent3 60 3" xfId="10801" xr:uid="{00000000-0005-0000-0000-00009A100000}"/>
    <cellStyle name="20% - Accent3 60 3 2" xfId="22089" xr:uid="{00000000-0005-0000-0000-00009B100000}"/>
    <cellStyle name="20% - Accent3 60 4" xfId="8807" xr:uid="{00000000-0005-0000-0000-00009C100000}"/>
    <cellStyle name="20% - Accent3 60 4 2" xfId="20095" xr:uid="{00000000-0005-0000-0000-00009D100000}"/>
    <cellStyle name="20% - Accent3 60 5" xfId="6813" xr:uid="{00000000-0005-0000-0000-00009E100000}"/>
    <cellStyle name="20% - Accent3 60 5 2" xfId="18101" xr:uid="{00000000-0005-0000-0000-00009F100000}"/>
    <cellStyle name="20% - Accent3 60 6" xfId="4819" xr:uid="{00000000-0005-0000-0000-0000A0100000}"/>
    <cellStyle name="20% - Accent3 60 6 2" xfId="16107" xr:uid="{00000000-0005-0000-0000-0000A1100000}"/>
    <cellStyle name="20% - Accent3 60 7" xfId="14113" xr:uid="{00000000-0005-0000-0000-0000A2100000}"/>
    <cellStyle name="20% - Accent3 60 8" xfId="12799" xr:uid="{00000000-0005-0000-0000-0000A3100000}"/>
    <cellStyle name="20% - Accent3 61" xfId="864" xr:uid="{00000000-0005-0000-0000-0000A4100000}"/>
    <cellStyle name="20% - Accent3 61 2" xfId="3820" xr:uid="{00000000-0005-0000-0000-0000A5100000}"/>
    <cellStyle name="20% - Accent3 61 2 2" xfId="11799" xr:uid="{00000000-0005-0000-0000-0000A6100000}"/>
    <cellStyle name="20% - Accent3 61 2 2 2" xfId="23087" xr:uid="{00000000-0005-0000-0000-0000A7100000}"/>
    <cellStyle name="20% - Accent3 61 2 3" xfId="9805" xr:uid="{00000000-0005-0000-0000-0000A8100000}"/>
    <cellStyle name="20% - Accent3 61 2 3 2" xfId="21093" xr:uid="{00000000-0005-0000-0000-0000A9100000}"/>
    <cellStyle name="20% - Accent3 61 2 4" xfId="7811" xr:uid="{00000000-0005-0000-0000-0000AA100000}"/>
    <cellStyle name="20% - Accent3 61 2 4 2" xfId="19099" xr:uid="{00000000-0005-0000-0000-0000AB100000}"/>
    <cellStyle name="20% - Accent3 61 2 5" xfId="5817" xr:uid="{00000000-0005-0000-0000-0000AC100000}"/>
    <cellStyle name="20% - Accent3 61 2 5 2" xfId="17105" xr:uid="{00000000-0005-0000-0000-0000AD100000}"/>
    <cellStyle name="20% - Accent3 61 2 6" xfId="15111" xr:uid="{00000000-0005-0000-0000-0000AE100000}"/>
    <cellStyle name="20% - Accent3 61 3" xfId="10802" xr:uid="{00000000-0005-0000-0000-0000AF100000}"/>
    <cellStyle name="20% - Accent3 61 3 2" xfId="22090" xr:uid="{00000000-0005-0000-0000-0000B0100000}"/>
    <cellStyle name="20% - Accent3 61 4" xfId="8808" xr:uid="{00000000-0005-0000-0000-0000B1100000}"/>
    <cellStyle name="20% - Accent3 61 4 2" xfId="20096" xr:uid="{00000000-0005-0000-0000-0000B2100000}"/>
    <cellStyle name="20% - Accent3 61 5" xfId="6814" xr:uid="{00000000-0005-0000-0000-0000B3100000}"/>
    <cellStyle name="20% - Accent3 61 5 2" xfId="18102" xr:uid="{00000000-0005-0000-0000-0000B4100000}"/>
    <cellStyle name="20% - Accent3 61 6" xfId="4820" xr:uid="{00000000-0005-0000-0000-0000B5100000}"/>
    <cellStyle name="20% - Accent3 61 6 2" xfId="16108" xr:uid="{00000000-0005-0000-0000-0000B6100000}"/>
    <cellStyle name="20% - Accent3 61 7" xfId="14114" xr:uid="{00000000-0005-0000-0000-0000B7100000}"/>
    <cellStyle name="20% - Accent3 61 8" xfId="12800" xr:uid="{00000000-0005-0000-0000-0000B8100000}"/>
    <cellStyle name="20% - Accent3 62" xfId="865" xr:uid="{00000000-0005-0000-0000-0000B9100000}"/>
    <cellStyle name="20% - Accent3 62 2" xfId="3821" xr:uid="{00000000-0005-0000-0000-0000BA100000}"/>
    <cellStyle name="20% - Accent3 62 2 2" xfId="11800" xr:uid="{00000000-0005-0000-0000-0000BB100000}"/>
    <cellStyle name="20% - Accent3 62 2 2 2" xfId="23088" xr:uid="{00000000-0005-0000-0000-0000BC100000}"/>
    <cellStyle name="20% - Accent3 62 2 3" xfId="9806" xr:uid="{00000000-0005-0000-0000-0000BD100000}"/>
    <cellStyle name="20% - Accent3 62 2 3 2" xfId="21094" xr:uid="{00000000-0005-0000-0000-0000BE100000}"/>
    <cellStyle name="20% - Accent3 62 2 4" xfId="7812" xr:uid="{00000000-0005-0000-0000-0000BF100000}"/>
    <cellStyle name="20% - Accent3 62 2 4 2" xfId="19100" xr:uid="{00000000-0005-0000-0000-0000C0100000}"/>
    <cellStyle name="20% - Accent3 62 2 5" xfId="5818" xr:uid="{00000000-0005-0000-0000-0000C1100000}"/>
    <cellStyle name="20% - Accent3 62 2 5 2" xfId="17106" xr:uid="{00000000-0005-0000-0000-0000C2100000}"/>
    <cellStyle name="20% - Accent3 62 2 6" xfId="15112" xr:uid="{00000000-0005-0000-0000-0000C3100000}"/>
    <cellStyle name="20% - Accent3 62 3" xfId="10803" xr:uid="{00000000-0005-0000-0000-0000C4100000}"/>
    <cellStyle name="20% - Accent3 62 3 2" xfId="22091" xr:uid="{00000000-0005-0000-0000-0000C5100000}"/>
    <cellStyle name="20% - Accent3 62 4" xfId="8809" xr:uid="{00000000-0005-0000-0000-0000C6100000}"/>
    <cellStyle name="20% - Accent3 62 4 2" xfId="20097" xr:uid="{00000000-0005-0000-0000-0000C7100000}"/>
    <cellStyle name="20% - Accent3 62 5" xfId="6815" xr:uid="{00000000-0005-0000-0000-0000C8100000}"/>
    <cellStyle name="20% - Accent3 62 5 2" xfId="18103" xr:uid="{00000000-0005-0000-0000-0000C9100000}"/>
    <cellStyle name="20% - Accent3 62 6" xfId="4821" xr:uid="{00000000-0005-0000-0000-0000CA100000}"/>
    <cellStyle name="20% - Accent3 62 6 2" xfId="16109" xr:uid="{00000000-0005-0000-0000-0000CB100000}"/>
    <cellStyle name="20% - Accent3 62 7" xfId="14115" xr:uid="{00000000-0005-0000-0000-0000CC100000}"/>
    <cellStyle name="20% - Accent3 62 8" xfId="12801" xr:uid="{00000000-0005-0000-0000-0000CD100000}"/>
    <cellStyle name="20% - Accent3 63" xfId="866" xr:uid="{00000000-0005-0000-0000-0000CE100000}"/>
    <cellStyle name="20% - Accent3 63 2" xfId="3822" xr:uid="{00000000-0005-0000-0000-0000CF100000}"/>
    <cellStyle name="20% - Accent3 63 2 2" xfId="11801" xr:uid="{00000000-0005-0000-0000-0000D0100000}"/>
    <cellStyle name="20% - Accent3 63 2 2 2" xfId="23089" xr:uid="{00000000-0005-0000-0000-0000D1100000}"/>
    <cellStyle name="20% - Accent3 63 2 3" xfId="9807" xr:uid="{00000000-0005-0000-0000-0000D2100000}"/>
    <cellStyle name="20% - Accent3 63 2 3 2" xfId="21095" xr:uid="{00000000-0005-0000-0000-0000D3100000}"/>
    <cellStyle name="20% - Accent3 63 2 4" xfId="7813" xr:uid="{00000000-0005-0000-0000-0000D4100000}"/>
    <cellStyle name="20% - Accent3 63 2 4 2" xfId="19101" xr:uid="{00000000-0005-0000-0000-0000D5100000}"/>
    <cellStyle name="20% - Accent3 63 2 5" xfId="5819" xr:uid="{00000000-0005-0000-0000-0000D6100000}"/>
    <cellStyle name="20% - Accent3 63 2 5 2" xfId="17107" xr:uid="{00000000-0005-0000-0000-0000D7100000}"/>
    <cellStyle name="20% - Accent3 63 2 6" xfId="15113" xr:uid="{00000000-0005-0000-0000-0000D8100000}"/>
    <cellStyle name="20% - Accent3 63 3" xfId="10804" xr:uid="{00000000-0005-0000-0000-0000D9100000}"/>
    <cellStyle name="20% - Accent3 63 3 2" xfId="22092" xr:uid="{00000000-0005-0000-0000-0000DA100000}"/>
    <cellStyle name="20% - Accent3 63 4" xfId="8810" xr:uid="{00000000-0005-0000-0000-0000DB100000}"/>
    <cellStyle name="20% - Accent3 63 4 2" xfId="20098" xr:uid="{00000000-0005-0000-0000-0000DC100000}"/>
    <cellStyle name="20% - Accent3 63 5" xfId="6816" xr:uid="{00000000-0005-0000-0000-0000DD100000}"/>
    <cellStyle name="20% - Accent3 63 5 2" xfId="18104" xr:uid="{00000000-0005-0000-0000-0000DE100000}"/>
    <cellStyle name="20% - Accent3 63 6" xfId="4822" xr:uid="{00000000-0005-0000-0000-0000DF100000}"/>
    <cellStyle name="20% - Accent3 63 6 2" xfId="16110" xr:uid="{00000000-0005-0000-0000-0000E0100000}"/>
    <cellStyle name="20% - Accent3 63 7" xfId="14116" xr:uid="{00000000-0005-0000-0000-0000E1100000}"/>
    <cellStyle name="20% - Accent3 63 8" xfId="12802" xr:uid="{00000000-0005-0000-0000-0000E2100000}"/>
    <cellStyle name="20% - Accent3 64" xfId="867" xr:uid="{00000000-0005-0000-0000-0000E3100000}"/>
    <cellStyle name="20% - Accent3 64 2" xfId="3823" xr:uid="{00000000-0005-0000-0000-0000E4100000}"/>
    <cellStyle name="20% - Accent3 64 2 2" xfId="11802" xr:uid="{00000000-0005-0000-0000-0000E5100000}"/>
    <cellStyle name="20% - Accent3 64 2 2 2" xfId="23090" xr:uid="{00000000-0005-0000-0000-0000E6100000}"/>
    <cellStyle name="20% - Accent3 64 2 3" xfId="9808" xr:uid="{00000000-0005-0000-0000-0000E7100000}"/>
    <cellStyle name="20% - Accent3 64 2 3 2" xfId="21096" xr:uid="{00000000-0005-0000-0000-0000E8100000}"/>
    <cellStyle name="20% - Accent3 64 2 4" xfId="7814" xr:uid="{00000000-0005-0000-0000-0000E9100000}"/>
    <cellStyle name="20% - Accent3 64 2 4 2" xfId="19102" xr:uid="{00000000-0005-0000-0000-0000EA100000}"/>
    <cellStyle name="20% - Accent3 64 2 5" xfId="5820" xr:uid="{00000000-0005-0000-0000-0000EB100000}"/>
    <cellStyle name="20% - Accent3 64 2 5 2" xfId="17108" xr:uid="{00000000-0005-0000-0000-0000EC100000}"/>
    <cellStyle name="20% - Accent3 64 2 6" xfId="15114" xr:uid="{00000000-0005-0000-0000-0000ED100000}"/>
    <cellStyle name="20% - Accent3 64 3" xfId="10805" xr:uid="{00000000-0005-0000-0000-0000EE100000}"/>
    <cellStyle name="20% - Accent3 64 3 2" xfId="22093" xr:uid="{00000000-0005-0000-0000-0000EF100000}"/>
    <cellStyle name="20% - Accent3 64 4" xfId="8811" xr:uid="{00000000-0005-0000-0000-0000F0100000}"/>
    <cellStyle name="20% - Accent3 64 4 2" xfId="20099" xr:uid="{00000000-0005-0000-0000-0000F1100000}"/>
    <cellStyle name="20% - Accent3 64 5" xfId="6817" xr:uid="{00000000-0005-0000-0000-0000F2100000}"/>
    <cellStyle name="20% - Accent3 64 5 2" xfId="18105" xr:uid="{00000000-0005-0000-0000-0000F3100000}"/>
    <cellStyle name="20% - Accent3 64 6" xfId="4823" xr:uid="{00000000-0005-0000-0000-0000F4100000}"/>
    <cellStyle name="20% - Accent3 64 6 2" xfId="16111" xr:uid="{00000000-0005-0000-0000-0000F5100000}"/>
    <cellStyle name="20% - Accent3 64 7" xfId="14117" xr:uid="{00000000-0005-0000-0000-0000F6100000}"/>
    <cellStyle name="20% - Accent3 64 8" xfId="12803" xr:uid="{00000000-0005-0000-0000-0000F7100000}"/>
    <cellStyle name="20% - Accent3 65" xfId="868" xr:uid="{00000000-0005-0000-0000-0000F8100000}"/>
    <cellStyle name="20% - Accent3 65 2" xfId="3824" xr:uid="{00000000-0005-0000-0000-0000F9100000}"/>
    <cellStyle name="20% - Accent3 65 2 2" xfId="11803" xr:uid="{00000000-0005-0000-0000-0000FA100000}"/>
    <cellStyle name="20% - Accent3 65 2 2 2" xfId="23091" xr:uid="{00000000-0005-0000-0000-0000FB100000}"/>
    <cellStyle name="20% - Accent3 65 2 3" xfId="9809" xr:uid="{00000000-0005-0000-0000-0000FC100000}"/>
    <cellStyle name="20% - Accent3 65 2 3 2" xfId="21097" xr:uid="{00000000-0005-0000-0000-0000FD100000}"/>
    <cellStyle name="20% - Accent3 65 2 4" xfId="7815" xr:uid="{00000000-0005-0000-0000-0000FE100000}"/>
    <cellStyle name="20% - Accent3 65 2 4 2" xfId="19103" xr:uid="{00000000-0005-0000-0000-0000FF100000}"/>
    <cellStyle name="20% - Accent3 65 2 5" xfId="5821" xr:uid="{00000000-0005-0000-0000-000000110000}"/>
    <cellStyle name="20% - Accent3 65 2 5 2" xfId="17109" xr:uid="{00000000-0005-0000-0000-000001110000}"/>
    <cellStyle name="20% - Accent3 65 2 6" xfId="15115" xr:uid="{00000000-0005-0000-0000-000002110000}"/>
    <cellStyle name="20% - Accent3 65 3" xfId="10806" xr:uid="{00000000-0005-0000-0000-000003110000}"/>
    <cellStyle name="20% - Accent3 65 3 2" xfId="22094" xr:uid="{00000000-0005-0000-0000-000004110000}"/>
    <cellStyle name="20% - Accent3 65 4" xfId="8812" xr:uid="{00000000-0005-0000-0000-000005110000}"/>
    <cellStyle name="20% - Accent3 65 4 2" xfId="20100" xr:uid="{00000000-0005-0000-0000-000006110000}"/>
    <cellStyle name="20% - Accent3 65 5" xfId="6818" xr:uid="{00000000-0005-0000-0000-000007110000}"/>
    <cellStyle name="20% - Accent3 65 5 2" xfId="18106" xr:uid="{00000000-0005-0000-0000-000008110000}"/>
    <cellStyle name="20% - Accent3 65 6" xfId="4824" xr:uid="{00000000-0005-0000-0000-000009110000}"/>
    <cellStyle name="20% - Accent3 65 6 2" xfId="16112" xr:uid="{00000000-0005-0000-0000-00000A110000}"/>
    <cellStyle name="20% - Accent3 65 7" xfId="14118" xr:uid="{00000000-0005-0000-0000-00000B110000}"/>
    <cellStyle name="20% - Accent3 65 8" xfId="12804" xr:uid="{00000000-0005-0000-0000-00000C110000}"/>
    <cellStyle name="20% - Accent3 66" xfId="869" xr:uid="{00000000-0005-0000-0000-00000D110000}"/>
    <cellStyle name="20% - Accent3 66 2" xfId="3825" xr:uid="{00000000-0005-0000-0000-00000E110000}"/>
    <cellStyle name="20% - Accent3 66 2 2" xfId="11804" xr:uid="{00000000-0005-0000-0000-00000F110000}"/>
    <cellStyle name="20% - Accent3 66 2 2 2" xfId="23092" xr:uid="{00000000-0005-0000-0000-000010110000}"/>
    <cellStyle name="20% - Accent3 66 2 3" xfId="9810" xr:uid="{00000000-0005-0000-0000-000011110000}"/>
    <cellStyle name="20% - Accent3 66 2 3 2" xfId="21098" xr:uid="{00000000-0005-0000-0000-000012110000}"/>
    <cellStyle name="20% - Accent3 66 2 4" xfId="7816" xr:uid="{00000000-0005-0000-0000-000013110000}"/>
    <cellStyle name="20% - Accent3 66 2 4 2" xfId="19104" xr:uid="{00000000-0005-0000-0000-000014110000}"/>
    <cellStyle name="20% - Accent3 66 2 5" xfId="5822" xr:uid="{00000000-0005-0000-0000-000015110000}"/>
    <cellStyle name="20% - Accent3 66 2 5 2" xfId="17110" xr:uid="{00000000-0005-0000-0000-000016110000}"/>
    <cellStyle name="20% - Accent3 66 2 6" xfId="15116" xr:uid="{00000000-0005-0000-0000-000017110000}"/>
    <cellStyle name="20% - Accent3 66 3" xfId="10807" xr:uid="{00000000-0005-0000-0000-000018110000}"/>
    <cellStyle name="20% - Accent3 66 3 2" xfId="22095" xr:uid="{00000000-0005-0000-0000-000019110000}"/>
    <cellStyle name="20% - Accent3 66 4" xfId="8813" xr:uid="{00000000-0005-0000-0000-00001A110000}"/>
    <cellStyle name="20% - Accent3 66 4 2" xfId="20101" xr:uid="{00000000-0005-0000-0000-00001B110000}"/>
    <cellStyle name="20% - Accent3 66 5" xfId="6819" xr:uid="{00000000-0005-0000-0000-00001C110000}"/>
    <cellStyle name="20% - Accent3 66 5 2" xfId="18107" xr:uid="{00000000-0005-0000-0000-00001D110000}"/>
    <cellStyle name="20% - Accent3 66 6" xfId="4825" xr:uid="{00000000-0005-0000-0000-00001E110000}"/>
    <cellStyle name="20% - Accent3 66 6 2" xfId="16113" xr:uid="{00000000-0005-0000-0000-00001F110000}"/>
    <cellStyle name="20% - Accent3 66 7" xfId="14119" xr:uid="{00000000-0005-0000-0000-000020110000}"/>
    <cellStyle name="20% - Accent3 66 8" xfId="12805" xr:uid="{00000000-0005-0000-0000-000021110000}"/>
    <cellStyle name="20% - Accent3 67" xfId="870" xr:uid="{00000000-0005-0000-0000-000022110000}"/>
    <cellStyle name="20% - Accent3 67 2" xfId="3826" xr:uid="{00000000-0005-0000-0000-000023110000}"/>
    <cellStyle name="20% - Accent3 67 2 2" xfId="11805" xr:uid="{00000000-0005-0000-0000-000024110000}"/>
    <cellStyle name="20% - Accent3 67 2 2 2" xfId="23093" xr:uid="{00000000-0005-0000-0000-000025110000}"/>
    <cellStyle name="20% - Accent3 67 2 3" xfId="9811" xr:uid="{00000000-0005-0000-0000-000026110000}"/>
    <cellStyle name="20% - Accent3 67 2 3 2" xfId="21099" xr:uid="{00000000-0005-0000-0000-000027110000}"/>
    <cellStyle name="20% - Accent3 67 2 4" xfId="7817" xr:uid="{00000000-0005-0000-0000-000028110000}"/>
    <cellStyle name="20% - Accent3 67 2 4 2" xfId="19105" xr:uid="{00000000-0005-0000-0000-000029110000}"/>
    <cellStyle name="20% - Accent3 67 2 5" xfId="5823" xr:uid="{00000000-0005-0000-0000-00002A110000}"/>
    <cellStyle name="20% - Accent3 67 2 5 2" xfId="17111" xr:uid="{00000000-0005-0000-0000-00002B110000}"/>
    <cellStyle name="20% - Accent3 67 2 6" xfId="15117" xr:uid="{00000000-0005-0000-0000-00002C110000}"/>
    <cellStyle name="20% - Accent3 67 3" xfId="10808" xr:uid="{00000000-0005-0000-0000-00002D110000}"/>
    <cellStyle name="20% - Accent3 67 3 2" xfId="22096" xr:uid="{00000000-0005-0000-0000-00002E110000}"/>
    <cellStyle name="20% - Accent3 67 4" xfId="8814" xr:uid="{00000000-0005-0000-0000-00002F110000}"/>
    <cellStyle name="20% - Accent3 67 4 2" xfId="20102" xr:uid="{00000000-0005-0000-0000-000030110000}"/>
    <cellStyle name="20% - Accent3 67 5" xfId="6820" xr:uid="{00000000-0005-0000-0000-000031110000}"/>
    <cellStyle name="20% - Accent3 67 5 2" xfId="18108" xr:uid="{00000000-0005-0000-0000-000032110000}"/>
    <cellStyle name="20% - Accent3 67 6" xfId="4826" xr:uid="{00000000-0005-0000-0000-000033110000}"/>
    <cellStyle name="20% - Accent3 67 6 2" xfId="16114" xr:uid="{00000000-0005-0000-0000-000034110000}"/>
    <cellStyle name="20% - Accent3 67 7" xfId="14120" xr:uid="{00000000-0005-0000-0000-000035110000}"/>
    <cellStyle name="20% - Accent3 67 8" xfId="12806" xr:uid="{00000000-0005-0000-0000-000036110000}"/>
    <cellStyle name="20% - Accent3 68" xfId="871" xr:uid="{00000000-0005-0000-0000-000037110000}"/>
    <cellStyle name="20% - Accent3 68 2" xfId="3827" xr:uid="{00000000-0005-0000-0000-000038110000}"/>
    <cellStyle name="20% - Accent3 68 2 2" xfId="11806" xr:uid="{00000000-0005-0000-0000-000039110000}"/>
    <cellStyle name="20% - Accent3 68 2 2 2" xfId="23094" xr:uid="{00000000-0005-0000-0000-00003A110000}"/>
    <cellStyle name="20% - Accent3 68 2 3" xfId="9812" xr:uid="{00000000-0005-0000-0000-00003B110000}"/>
    <cellStyle name="20% - Accent3 68 2 3 2" xfId="21100" xr:uid="{00000000-0005-0000-0000-00003C110000}"/>
    <cellStyle name="20% - Accent3 68 2 4" xfId="7818" xr:uid="{00000000-0005-0000-0000-00003D110000}"/>
    <cellStyle name="20% - Accent3 68 2 4 2" xfId="19106" xr:uid="{00000000-0005-0000-0000-00003E110000}"/>
    <cellStyle name="20% - Accent3 68 2 5" xfId="5824" xr:uid="{00000000-0005-0000-0000-00003F110000}"/>
    <cellStyle name="20% - Accent3 68 2 5 2" xfId="17112" xr:uid="{00000000-0005-0000-0000-000040110000}"/>
    <cellStyle name="20% - Accent3 68 2 6" xfId="15118" xr:uid="{00000000-0005-0000-0000-000041110000}"/>
    <cellStyle name="20% - Accent3 68 3" xfId="10809" xr:uid="{00000000-0005-0000-0000-000042110000}"/>
    <cellStyle name="20% - Accent3 68 3 2" xfId="22097" xr:uid="{00000000-0005-0000-0000-000043110000}"/>
    <cellStyle name="20% - Accent3 68 4" xfId="8815" xr:uid="{00000000-0005-0000-0000-000044110000}"/>
    <cellStyle name="20% - Accent3 68 4 2" xfId="20103" xr:uid="{00000000-0005-0000-0000-000045110000}"/>
    <cellStyle name="20% - Accent3 68 5" xfId="6821" xr:uid="{00000000-0005-0000-0000-000046110000}"/>
    <cellStyle name="20% - Accent3 68 5 2" xfId="18109" xr:uid="{00000000-0005-0000-0000-000047110000}"/>
    <cellStyle name="20% - Accent3 68 6" xfId="4827" xr:uid="{00000000-0005-0000-0000-000048110000}"/>
    <cellStyle name="20% - Accent3 68 6 2" xfId="16115" xr:uid="{00000000-0005-0000-0000-000049110000}"/>
    <cellStyle name="20% - Accent3 68 7" xfId="14121" xr:uid="{00000000-0005-0000-0000-00004A110000}"/>
    <cellStyle name="20% - Accent3 68 8" xfId="12807" xr:uid="{00000000-0005-0000-0000-00004B110000}"/>
    <cellStyle name="20% - Accent3 69" xfId="872" xr:uid="{00000000-0005-0000-0000-00004C110000}"/>
    <cellStyle name="20% - Accent3 69 2" xfId="3828" xr:uid="{00000000-0005-0000-0000-00004D110000}"/>
    <cellStyle name="20% - Accent3 69 2 2" xfId="11807" xr:uid="{00000000-0005-0000-0000-00004E110000}"/>
    <cellStyle name="20% - Accent3 69 2 2 2" xfId="23095" xr:uid="{00000000-0005-0000-0000-00004F110000}"/>
    <cellStyle name="20% - Accent3 69 2 3" xfId="9813" xr:uid="{00000000-0005-0000-0000-000050110000}"/>
    <cellStyle name="20% - Accent3 69 2 3 2" xfId="21101" xr:uid="{00000000-0005-0000-0000-000051110000}"/>
    <cellStyle name="20% - Accent3 69 2 4" xfId="7819" xr:uid="{00000000-0005-0000-0000-000052110000}"/>
    <cellStyle name="20% - Accent3 69 2 4 2" xfId="19107" xr:uid="{00000000-0005-0000-0000-000053110000}"/>
    <cellStyle name="20% - Accent3 69 2 5" xfId="5825" xr:uid="{00000000-0005-0000-0000-000054110000}"/>
    <cellStyle name="20% - Accent3 69 2 5 2" xfId="17113" xr:uid="{00000000-0005-0000-0000-000055110000}"/>
    <cellStyle name="20% - Accent3 69 2 6" xfId="15119" xr:uid="{00000000-0005-0000-0000-000056110000}"/>
    <cellStyle name="20% - Accent3 69 3" xfId="10810" xr:uid="{00000000-0005-0000-0000-000057110000}"/>
    <cellStyle name="20% - Accent3 69 3 2" xfId="22098" xr:uid="{00000000-0005-0000-0000-000058110000}"/>
    <cellStyle name="20% - Accent3 69 4" xfId="8816" xr:uid="{00000000-0005-0000-0000-000059110000}"/>
    <cellStyle name="20% - Accent3 69 4 2" xfId="20104" xr:uid="{00000000-0005-0000-0000-00005A110000}"/>
    <cellStyle name="20% - Accent3 69 5" xfId="6822" xr:uid="{00000000-0005-0000-0000-00005B110000}"/>
    <cellStyle name="20% - Accent3 69 5 2" xfId="18110" xr:uid="{00000000-0005-0000-0000-00005C110000}"/>
    <cellStyle name="20% - Accent3 69 6" xfId="4828" xr:uid="{00000000-0005-0000-0000-00005D110000}"/>
    <cellStyle name="20% - Accent3 69 6 2" xfId="16116" xr:uid="{00000000-0005-0000-0000-00005E110000}"/>
    <cellStyle name="20% - Accent3 69 7" xfId="14122" xr:uid="{00000000-0005-0000-0000-00005F110000}"/>
    <cellStyle name="20% - Accent3 69 8" xfId="12808" xr:uid="{00000000-0005-0000-0000-000060110000}"/>
    <cellStyle name="20% - Accent3 7" xfId="873" xr:uid="{00000000-0005-0000-0000-000061110000}"/>
    <cellStyle name="20% - Accent3 7 10" xfId="24576" xr:uid="{00000000-0005-0000-0000-000062110000}"/>
    <cellStyle name="20% - Accent3 7 11" xfId="24966" xr:uid="{00000000-0005-0000-0000-000063110000}"/>
    <cellStyle name="20% - Accent3 7 2" xfId="3829" xr:uid="{00000000-0005-0000-0000-000064110000}"/>
    <cellStyle name="20% - Accent3 7 2 2" xfId="11808" xr:uid="{00000000-0005-0000-0000-000065110000}"/>
    <cellStyle name="20% - Accent3 7 2 2 2" xfId="23096" xr:uid="{00000000-0005-0000-0000-000066110000}"/>
    <cellStyle name="20% - Accent3 7 2 3" xfId="9814" xr:uid="{00000000-0005-0000-0000-000067110000}"/>
    <cellStyle name="20% - Accent3 7 2 3 2" xfId="21102" xr:uid="{00000000-0005-0000-0000-000068110000}"/>
    <cellStyle name="20% - Accent3 7 2 4" xfId="7820" xr:uid="{00000000-0005-0000-0000-000069110000}"/>
    <cellStyle name="20% - Accent3 7 2 4 2" xfId="19108" xr:uid="{00000000-0005-0000-0000-00006A110000}"/>
    <cellStyle name="20% - Accent3 7 2 5" xfId="5826" xr:uid="{00000000-0005-0000-0000-00006B110000}"/>
    <cellStyle name="20% - Accent3 7 2 5 2" xfId="17114" xr:uid="{00000000-0005-0000-0000-00006C110000}"/>
    <cellStyle name="20% - Accent3 7 2 6" xfId="15120" xr:uid="{00000000-0005-0000-0000-00006D110000}"/>
    <cellStyle name="20% - Accent3 7 2 7" xfId="24337" xr:uid="{00000000-0005-0000-0000-00006E110000}"/>
    <cellStyle name="20% - Accent3 7 2 8" xfId="24801" xr:uid="{00000000-0005-0000-0000-00006F110000}"/>
    <cellStyle name="20% - Accent3 7 2 9" xfId="25168" xr:uid="{00000000-0005-0000-0000-000070110000}"/>
    <cellStyle name="20% - Accent3 7 3" xfId="10811" xr:uid="{00000000-0005-0000-0000-000071110000}"/>
    <cellStyle name="20% - Accent3 7 3 2" xfId="22099" xr:uid="{00000000-0005-0000-0000-000072110000}"/>
    <cellStyle name="20% - Accent3 7 4" xfId="8817" xr:uid="{00000000-0005-0000-0000-000073110000}"/>
    <cellStyle name="20% - Accent3 7 4 2" xfId="20105" xr:uid="{00000000-0005-0000-0000-000074110000}"/>
    <cellStyle name="20% - Accent3 7 5" xfId="6823" xr:uid="{00000000-0005-0000-0000-000075110000}"/>
    <cellStyle name="20% - Accent3 7 5 2" xfId="18111" xr:uid="{00000000-0005-0000-0000-000076110000}"/>
    <cellStyle name="20% - Accent3 7 6" xfId="4829" xr:uid="{00000000-0005-0000-0000-000077110000}"/>
    <cellStyle name="20% - Accent3 7 6 2" xfId="16117" xr:uid="{00000000-0005-0000-0000-000078110000}"/>
    <cellStyle name="20% - Accent3 7 7" xfId="14123" xr:uid="{00000000-0005-0000-0000-000079110000}"/>
    <cellStyle name="20% - Accent3 7 8" xfId="12809" xr:uid="{00000000-0005-0000-0000-00007A110000}"/>
    <cellStyle name="20% - Accent3 7 9" xfId="23949" xr:uid="{00000000-0005-0000-0000-00007B110000}"/>
    <cellStyle name="20% - Accent3 70" xfId="874" xr:uid="{00000000-0005-0000-0000-00007C110000}"/>
    <cellStyle name="20% - Accent3 70 2" xfId="3830" xr:uid="{00000000-0005-0000-0000-00007D110000}"/>
    <cellStyle name="20% - Accent3 70 2 2" xfId="11809" xr:uid="{00000000-0005-0000-0000-00007E110000}"/>
    <cellStyle name="20% - Accent3 70 2 2 2" xfId="23097" xr:uid="{00000000-0005-0000-0000-00007F110000}"/>
    <cellStyle name="20% - Accent3 70 2 3" xfId="9815" xr:uid="{00000000-0005-0000-0000-000080110000}"/>
    <cellStyle name="20% - Accent3 70 2 3 2" xfId="21103" xr:uid="{00000000-0005-0000-0000-000081110000}"/>
    <cellStyle name="20% - Accent3 70 2 4" xfId="7821" xr:uid="{00000000-0005-0000-0000-000082110000}"/>
    <cellStyle name="20% - Accent3 70 2 4 2" xfId="19109" xr:uid="{00000000-0005-0000-0000-000083110000}"/>
    <cellStyle name="20% - Accent3 70 2 5" xfId="5827" xr:uid="{00000000-0005-0000-0000-000084110000}"/>
    <cellStyle name="20% - Accent3 70 2 5 2" xfId="17115" xr:uid="{00000000-0005-0000-0000-000085110000}"/>
    <cellStyle name="20% - Accent3 70 2 6" xfId="15121" xr:uid="{00000000-0005-0000-0000-000086110000}"/>
    <cellStyle name="20% - Accent3 70 3" xfId="10812" xr:uid="{00000000-0005-0000-0000-000087110000}"/>
    <cellStyle name="20% - Accent3 70 3 2" xfId="22100" xr:uid="{00000000-0005-0000-0000-000088110000}"/>
    <cellStyle name="20% - Accent3 70 4" xfId="8818" xr:uid="{00000000-0005-0000-0000-000089110000}"/>
    <cellStyle name="20% - Accent3 70 4 2" xfId="20106" xr:uid="{00000000-0005-0000-0000-00008A110000}"/>
    <cellStyle name="20% - Accent3 70 5" xfId="6824" xr:uid="{00000000-0005-0000-0000-00008B110000}"/>
    <cellStyle name="20% - Accent3 70 5 2" xfId="18112" xr:uid="{00000000-0005-0000-0000-00008C110000}"/>
    <cellStyle name="20% - Accent3 70 6" xfId="4830" xr:uid="{00000000-0005-0000-0000-00008D110000}"/>
    <cellStyle name="20% - Accent3 70 6 2" xfId="16118" xr:uid="{00000000-0005-0000-0000-00008E110000}"/>
    <cellStyle name="20% - Accent3 70 7" xfId="14124" xr:uid="{00000000-0005-0000-0000-00008F110000}"/>
    <cellStyle name="20% - Accent3 70 8" xfId="12810" xr:uid="{00000000-0005-0000-0000-000090110000}"/>
    <cellStyle name="20% - Accent3 71" xfId="875" xr:uid="{00000000-0005-0000-0000-000091110000}"/>
    <cellStyle name="20% - Accent3 71 2" xfId="3831" xr:uid="{00000000-0005-0000-0000-000092110000}"/>
    <cellStyle name="20% - Accent3 71 2 2" xfId="11810" xr:uid="{00000000-0005-0000-0000-000093110000}"/>
    <cellStyle name="20% - Accent3 71 2 2 2" xfId="23098" xr:uid="{00000000-0005-0000-0000-000094110000}"/>
    <cellStyle name="20% - Accent3 71 2 3" xfId="9816" xr:uid="{00000000-0005-0000-0000-000095110000}"/>
    <cellStyle name="20% - Accent3 71 2 3 2" xfId="21104" xr:uid="{00000000-0005-0000-0000-000096110000}"/>
    <cellStyle name="20% - Accent3 71 2 4" xfId="7822" xr:uid="{00000000-0005-0000-0000-000097110000}"/>
    <cellStyle name="20% - Accent3 71 2 4 2" xfId="19110" xr:uid="{00000000-0005-0000-0000-000098110000}"/>
    <cellStyle name="20% - Accent3 71 2 5" xfId="5828" xr:uid="{00000000-0005-0000-0000-000099110000}"/>
    <cellStyle name="20% - Accent3 71 2 5 2" xfId="17116" xr:uid="{00000000-0005-0000-0000-00009A110000}"/>
    <cellStyle name="20% - Accent3 71 2 6" xfId="15122" xr:uid="{00000000-0005-0000-0000-00009B110000}"/>
    <cellStyle name="20% - Accent3 71 3" xfId="10813" xr:uid="{00000000-0005-0000-0000-00009C110000}"/>
    <cellStyle name="20% - Accent3 71 3 2" xfId="22101" xr:uid="{00000000-0005-0000-0000-00009D110000}"/>
    <cellStyle name="20% - Accent3 71 4" xfId="8819" xr:uid="{00000000-0005-0000-0000-00009E110000}"/>
    <cellStyle name="20% - Accent3 71 4 2" xfId="20107" xr:uid="{00000000-0005-0000-0000-00009F110000}"/>
    <cellStyle name="20% - Accent3 71 5" xfId="6825" xr:uid="{00000000-0005-0000-0000-0000A0110000}"/>
    <cellStyle name="20% - Accent3 71 5 2" xfId="18113" xr:uid="{00000000-0005-0000-0000-0000A1110000}"/>
    <cellStyle name="20% - Accent3 71 6" xfId="4831" xr:uid="{00000000-0005-0000-0000-0000A2110000}"/>
    <cellStyle name="20% - Accent3 71 6 2" xfId="16119" xr:uid="{00000000-0005-0000-0000-0000A3110000}"/>
    <cellStyle name="20% - Accent3 71 7" xfId="14125" xr:uid="{00000000-0005-0000-0000-0000A4110000}"/>
    <cellStyle name="20% - Accent3 71 8" xfId="12811" xr:uid="{00000000-0005-0000-0000-0000A5110000}"/>
    <cellStyle name="20% - Accent3 72" xfId="876" xr:uid="{00000000-0005-0000-0000-0000A6110000}"/>
    <cellStyle name="20% - Accent3 72 2" xfId="3832" xr:uid="{00000000-0005-0000-0000-0000A7110000}"/>
    <cellStyle name="20% - Accent3 72 2 2" xfId="11811" xr:uid="{00000000-0005-0000-0000-0000A8110000}"/>
    <cellStyle name="20% - Accent3 72 2 2 2" xfId="23099" xr:uid="{00000000-0005-0000-0000-0000A9110000}"/>
    <cellStyle name="20% - Accent3 72 2 3" xfId="9817" xr:uid="{00000000-0005-0000-0000-0000AA110000}"/>
    <cellStyle name="20% - Accent3 72 2 3 2" xfId="21105" xr:uid="{00000000-0005-0000-0000-0000AB110000}"/>
    <cellStyle name="20% - Accent3 72 2 4" xfId="7823" xr:uid="{00000000-0005-0000-0000-0000AC110000}"/>
    <cellStyle name="20% - Accent3 72 2 4 2" xfId="19111" xr:uid="{00000000-0005-0000-0000-0000AD110000}"/>
    <cellStyle name="20% - Accent3 72 2 5" xfId="5829" xr:uid="{00000000-0005-0000-0000-0000AE110000}"/>
    <cellStyle name="20% - Accent3 72 2 5 2" xfId="17117" xr:uid="{00000000-0005-0000-0000-0000AF110000}"/>
    <cellStyle name="20% - Accent3 72 2 6" xfId="15123" xr:uid="{00000000-0005-0000-0000-0000B0110000}"/>
    <cellStyle name="20% - Accent3 72 3" xfId="10814" xr:uid="{00000000-0005-0000-0000-0000B1110000}"/>
    <cellStyle name="20% - Accent3 72 3 2" xfId="22102" xr:uid="{00000000-0005-0000-0000-0000B2110000}"/>
    <cellStyle name="20% - Accent3 72 4" xfId="8820" xr:uid="{00000000-0005-0000-0000-0000B3110000}"/>
    <cellStyle name="20% - Accent3 72 4 2" xfId="20108" xr:uid="{00000000-0005-0000-0000-0000B4110000}"/>
    <cellStyle name="20% - Accent3 72 5" xfId="6826" xr:uid="{00000000-0005-0000-0000-0000B5110000}"/>
    <cellStyle name="20% - Accent3 72 5 2" xfId="18114" xr:uid="{00000000-0005-0000-0000-0000B6110000}"/>
    <cellStyle name="20% - Accent3 72 6" xfId="4832" xr:uid="{00000000-0005-0000-0000-0000B7110000}"/>
    <cellStyle name="20% - Accent3 72 6 2" xfId="16120" xr:uid="{00000000-0005-0000-0000-0000B8110000}"/>
    <cellStyle name="20% - Accent3 72 7" xfId="14126" xr:uid="{00000000-0005-0000-0000-0000B9110000}"/>
    <cellStyle name="20% - Accent3 72 8" xfId="12812" xr:uid="{00000000-0005-0000-0000-0000BA110000}"/>
    <cellStyle name="20% - Accent3 8" xfId="877" xr:uid="{00000000-0005-0000-0000-0000BB110000}"/>
    <cellStyle name="20% - Accent3 8 2" xfId="3833" xr:uid="{00000000-0005-0000-0000-0000BC110000}"/>
    <cellStyle name="20% - Accent3 8 2 2" xfId="11812" xr:uid="{00000000-0005-0000-0000-0000BD110000}"/>
    <cellStyle name="20% - Accent3 8 2 2 2" xfId="23100" xr:uid="{00000000-0005-0000-0000-0000BE110000}"/>
    <cellStyle name="20% - Accent3 8 2 3" xfId="9818" xr:uid="{00000000-0005-0000-0000-0000BF110000}"/>
    <cellStyle name="20% - Accent3 8 2 3 2" xfId="21106" xr:uid="{00000000-0005-0000-0000-0000C0110000}"/>
    <cellStyle name="20% - Accent3 8 2 4" xfId="7824" xr:uid="{00000000-0005-0000-0000-0000C1110000}"/>
    <cellStyle name="20% - Accent3 8 2 4 2" xfId="19112" xr:uid="{00000000-0005-0000-0000-0000C2110000}"/>
    <cellStyle name="20% - Accent3 8 2 5" xfId="5830" xr:uid="{00000000-0005-0000-0000-0000C3110000}"/>
    <cellStyle name="20% - Accent3 8 2 5 2" xfId="17118" xr:uid="{00000000-0005-0000-0000-0000C4110000}"/>
    <cellStyle name="20% - Accent3 8 2 6" xfId="15124" xr:uid="{00000000-0005-0000-0000-0000C5110000}"/>
    <cellStyle name="20% - Accent3 8 3" xfId="10815" xr:uid="{00000000-0005-0000-0000-0000C6110000}"/>
    <cellStyle name="20% - Accent3 8 3 2" xfId="22103" xr:uid="{00000000-0005-0000-0000-0000C7110000}"/>
    <cellStyle name="20% - Accent3 8 4" xfId="8821" xr:uid="{00000000-0005-0000-0000-0000C8110000}"/>
    <cellStyle name="20% - Accent3 8 4 2" xfId="20109" xr:uid="{00000000-0005-0000-0000-0000C9110000}"/>
    <cellStyle name="20% - Accent3 8 5" xfId="6827" xr:uid="{00000000-0005-0000-0000-0000CA110000}"/>
    <cellStyle name="20% - Accent3 8 5 2" xfId="18115" xr:uid="{00000000-0005-0000-0000-0000CB110000}"/>
    <cellStyle name="20% - Accent3 8 6" xfId="4833" xr:uid="{00000000-0005-0000-0000-0000CC110000}"/>
    <cellStyle name="20% - Accent3 8 6 2" xfId="16121" xr:uid="{00000000-0005-0000-0000-0000CD110000}"/>
    <cellStyle name="20% - Accent3 8 7" xfId="14127" xr:uid="{00000000-0005-0000-0000-0000CE110000}"/>
    <cellStyle name="20% - Accent3 8 8" xfId="12813" xr:uid="{00000000-0005-0000-0000-0000CF110000}"/>
    <cellStyle name="20% - Accent3 9" xfId="878" xr:uid="{00000000-0005-0000-0000-0000D0110000}"/>
    <cellStyle name="20% - Accent3 9 2" xfId="3834" xr:uid="{00000000-0005-0000-0000-0000D1110000}"/>
    <cellStyle name="20% - Accent3 9 2 2" xfId="11813" xr:uid="{00000000-0005-0000-0000-0000D2110000}"/>
    <cellStyle name="20% - Accent3 9 2 2 2" xfId="23101" xr:uid="{00000000-0005-0000-0000-0000D3110000}"/>
    <cellStyle name="20% - Accent3 9 2 3" xfId="9819" xr:uid="{00000000-0005-0000-0000-0000D4110000}"/>
    <cellStyle name="20% - Accent3 9 2 3 2" xfId="21107" xr:uid="{00000000-0005-0000-0000-0000D5110000}"/>
    <cellStyle name="20% - Accent3 9 2 4" xfId="7825" xr:uid="{00000000-0005-0000-0000-0000D6110000}"/>
    <cellStyle name="20% - Accent3 9 2 4 2" xfId="19113" xr:uid="{00000000-0005-0000-0000-0000D7110000}"/>
    <cellStyle name="20% - Accent3 9 2 5" xfId="5831" xr:uid="{00000000-0005-0000-0000-0000D8110000}"/>
    <cellStyle name="20% - Accent3 9 2 5 2" xfId="17119" xr:uid="{00000000-0005-0000-0000-0000D9110000}"/>
    <cellStyle name="20% - Accent3 9 2 6" xfId="15125" xr:uid="{00000000-0005-0000-0000-0000DA110000}"/>
    <cellStyle name="20% - Accent3 9 3" xfId="10816" xr:uid="{00000000-0005-0000-0000-0000DB110000}"/>
    <cellStyle name="20% - Accent3 9 3 2" xfId="22104" xr:uid="{00000000-0005-0000-0000-0000DC110000}"/>
    <cellStyle name="20% - Accent3 9 4" xfId="8822" xr:uid="{00000000-0005-0000-0000-0000DD110000}"/>
    <cellStyle name="20% - Accent3 9 4 2" xfId="20110" xr:uid="{00000000-0005-0000-0000-0000DE110000}"/>
    <cellStyle name="20% - Accent3 9 5" xfId="6828" xr:uid="{00000000-0005-0000-0000-0000DF110000}"/>
    <cellStyle name="20% - Accent3 9 5 2" xfId="18116" xr:uid="{00000000-0005-0000-0000-0000E0110000}"/>
    <cellStyle name="20% - Accent3 9 6" xfId="4834" xr:uid="{00000000-0005-0000-0000-0000E1110000}"/>
    <cellStyle name="20% - Accent3 9 6 2" xfId="16122" xr:uid="{00000000-0005-0000-0000-0000E2110000}"/>
    <cellStyle name="20% - Accent3 9 7" xfId="14128" xr:uid="{00000000-0005-0000-0000-0000E3110000}"/>
    <cellStyle name="20% - Accent3 9 8" xfId="12814" xr:uid="{00000000-0005-0000-0000-0000E4110000}"/>
    <cellStyle name="20% - Accent4 10" xfId="879" xr:uid="{00000000-0005-0000-0000-0000E5110000}"/>
    <cellStyle name="20% - Accent4 10 2" xfId="3835" xr:uid="{00000000-0005-0000-0000-0000E6110000}"/>
    <cellStyle name="20% - Accent4 10 2 2" xfId="11814" xr:uid="{00000000-0005-0000-0000-0000E7110000}"/>
    <cellStyle name="20% - Accent4 10 2 2 2" xfId="23102" xr:uid="{00000000-0005-0000-0000-0000E8110000}"/>
    <cellStyle name="20% - Accent4 10 2 3" xfId="9820" xr:uid="{00000000-0005-0000-0000-0000E9110000}"/>
    <cellStyle name="20% - Accent4 10 2 3 2" xfId="21108" xr:uid="{00000000-0005-0000-0000-0000EA110000}"/>
    <cellStyle name="20% - Accent4 10 2 4" xfId="7826" xr:uid="{00000000-0005-0000-0000-0000EB110000}"/>
    <cellStyle name="20% - Accent4 10 2 4 2" xfId="19114" xr:uid="{00000000-0005-0000-0000-0000EC110000}"/>
    <cellStyle name="20% - Accent4 10 2 5" xfId="5832" xr:uid="{00000000-0005-0000-0000-0000ED110000}"/>
    <cellStyle name="20% - Accent4 10 2 5 2" xfId="17120" xr:uid="{00000000-0005-0000-0000-0000EE110000}"/>
    <cellStyle name="20% - Accent4 10 2 6" xfId="15126" xr:uid="{00000000-0005-0000-0000-0000EF110000}"/>
    <cellStyle name="20% - Accent4 10 3" xfId="10817" xr:uid="{00000000-0005-0000-0000-0000F0110000}"/>
    <cellStyle name="20% - Accent4 10 3 2" xfId="22105" xr:uid="{00000000-0005-0000-0000-0000F1110000}"/>
    <cellStyle name="20% - Accent4 10 4" xfId="8823" xr:uid="{00000000-0005-0000-0000-0000F2110000}"/>
    <cellStyle name="20% - Accent4 10 4 2" xfId="20111" xr:uid="{00000000-0005-0000-0000-0000F3110000}"/>
    <cellStyle name="20% - Accent4 10 5" xfId="6829" xr:uid="{00000000-0005-0000-0000-0000F4110000}"/>
    <cellStyle name="20% - Accent4 10 5 2" xfId="18117" xr:uid="{00000000-0005-0000-0000-0000F5110000}"/>
    <cellStyle name="20% - Accent4 10 6" xfId="4835" xr:uid="{00000000-0005-0000-0000-0000F6110000}"/>
    <cellStyle name="20% - Accent4 10 6 2" xfId="16123" xr:uid="{00000000-0005-0000-0000-0000F7110000}"/>
    <cellStyle name="20% - Accent4 10 7" xfId="14129" xr:uid="{00000000-0005-0000-0000-0000F8110000}"/>
    <cellStyle name="20% - Accent4 10 8" xfId="12815" xr:uid="{00000000-0005-0000-0000-0000F9110000}"/>
    <cellStyle name="20% - Accent4 11" xfId="880" xr:uid="{00000000-0005-0000-0000-0000FA110000}"/>
    <cellStyle name="20% - Accent4 11 2" xfId="3836" xr:uid="{00000000-0005-0000-0000-0000FB110000}"/>
    <cellStyle name="20% - Accent4 11 2 2" xfId="11815" xr:uid="{00000000-0005-0000-0000-0000FC110000}"/>
    <cellStyle name="20% - Accent4 11 2 2 2" xfId="23103" xr:uid="{00000000-0005-0000-0000-0000FD110000}"/>
    <cellStyle name="20% - Accent4 11 2 3" xfId="9821" xr:uid="{00000000-0005-0000-0000-0000FE110000}"/>
    <cellStyle name="20% - Accent4 11 2 3 2" xfId="21109" xr:uid="{00000000-0005-0000-0000-0000FF110000}"/>
    <cellStyle name="20% - Accent4 11 2 4" xfId="7827" xr:uid="{00000000-0005-0000-0000-000000120000}"/>
    <cellStyle name="20% - Accent4 11 2 4 2" xfId="19115" xr:uid="{00000000-0005-0000-0000-000001120000}"/>
    <cellStyle name="20% - Accent4 11 2 5" xfId="5833" xr:uid="{00000000-0005-0000-0000-000002120000}"/>
    <cellStyle name="20% - Accent4 11 2 5 2" xfId="17121" xr:uid="{00000000-0005-0000-0000-000003120000}"/>
    <cellStyle name="20% - Accent4 11 2 6" xfId="15127" xr:uid="{00000000-0005-0000-0000-000004120000}"/>
    <cellStyle name="20% - Accent4 11 3" xfId="10818" xr:uid="{00000000-0005-0000-0000-000005120000}"/>
    <cellStyle name="20% - Accent4 11 3 2" xfId="22106" xr:uid="{00000000-0005-0000-0000-000006120000}"/>
    <cellStyle name="20% - Accent4 11 4" xfId="8824" xr:uid="{00000000-0005-0000-0000-000007120000}"/>
    <cellStyle name="20% - Accent4 11 4 2" xfId="20112" xr:uid="{00000000-0005-0000-0000-000008120000}"/>
    <cellStyle name="20% - Accent4 11 5" xfId="6830" xr:uid="{00000000-0005-0000-0000-000009120000}"/>
    <cellStyle name="20% - Accent4 11 5 2" xfId="18118" xr:uid="{00000000-0005-0000-0000-00000A120000}"/>
    <cellStyle name="20% - Accent4 11 6" xfId="4836" xr:uid="{00000000-0005-0000-0000-00000B120000}"/>
    <cellStyle name="20% - Accent4 11 6 2" xfId="16124" xr:uid="{00000000-0005-0000-0000-00000C120000}"/>
    <cellStyle name="20% - Accent4 11 7" xfId="14130" xr:uid="{00000000-0005-0000-0000-00000D120000}"/>
    <cellStyle name="20% - Accent4 11 8" xfId="12816" xr:uid="{00000000-0005-0000-0000-00000E120000}"/>
    <cellStyle name="20% - Accent4 12" xfId="881" xr:uid="{00000000-0005-0000-0000-00000F120000}"/>
    <cellStyle name="20% - Accent4 12 2" xfId="3837" xr:uid="{00000000-0005-0000-0000-000010120000}"/>
    <cellStyle name="20% - Accent4 12 2 2" xfId="11816" xr:uid="{00000000-0005-0000-0000-000011120000}"/>
    <cellStyle name="20% - Accent4 12 2 2 2" xfId="23104" xr:uid="{00000000-0005-0000-0000-000012120000}"/>
    <cellStyle name="20% - Accent4 12 2 3" xfId="9822" xr:uid="{00000000-0005-0000-0000-000013120000}"/>
    <cellStyle name="20% - Accent4 12 2 3 2" xfId="21110" xr:uid="{00000000-0005-0000-0000-000014120000}"/>
    <cellStyle name="20% - Accent4 12 2 4" xfId="7828" xr:uid="{00000000-0005-0000-0000-000015120000}"/>
    <cellStyle name="20% - Accent4 12 2 4 2" xfId="19116" xr:uid="{00000000-0005-0000-0000-000016120000}"/>
    <cellStyle name="20% - Accent4 12 2 5" xfId="5834" xr:uid="{00000000-0005-0000-0000-000017120000}"/>
    <cellStyle name="20% - Accent4 12 2 5 2" xfId="17122" xr:uid="{00000000-0005-0000-0000-000018120000}"/>
    <cellStyle name="20% - Accent4 12 2 6" xfId="15128" xr:uid="{00000000-0005-0000-0000-000019120000}"/>
    <cellStyle name="20% - Accent4 12 3" xfId="10819" xr:uid="{00000000-0005-0000-0000-00001A120000}"/>
    <cellStyle name="20% - Accent4 12 3 2" xfId="22107" xr:uid="{00000000-0005-0000-0000-00001B120000}"/>
    <cellStyle name="20% - Accent4 12 4" xfId="8825" xr:uid="{00000000-0005-0000-0000-00001C120000}"/>
    <cellStyle name="20% - Accent4 12 4 2" xfId="20113" xr:uid="{00000000-0005-0000-0000-00001D120000}"/>
    <cellStyle name="20% - Accent4 12 5" xfId="6831" xr:uid="{00000000-0005-0000-0000-00001E120000}"/>
    <cellStyle name="20% - Accent4 12 5 2" xfId="18119" xr:uid="{00000000-0005-0000-0000-00001F120000}"/>
    <cellStyle name="20% - Accent4 12 6" xfId="4837" xr:uid="{00000000-0005-0000-0000-000020120000}"/>
    <cellStyle name="20% - Accent4 12 6 2" xfId="16125" xr:uid="{00000000-0005-0000-0000-000021120000}"/>
    <cellStyle name="20% - Accent4 12 7" xfId="14131" xr:uid="{00000000-0005-0000-0000-000022120000}"/>
    <cellStyle name="20% - Accent4 12 8" xfId="12817" xr:uid="{00000000-0005-0000-0000-000023120000}"/>
    <cellStyle name="20% - Accent4 13" xfId="882" xr:uid="{00000000-0005-0000-0000-000024120000}"/>
    <cellStyle name="20% - Accent4 13 2" xfId="3838" xr:uid="{00000000-0005-0000-0000-000025120000}"/>
    <cellStyle name="20% - Accent4 13 2 2" xfId="11817" xr:uid="{00000000-0005-0000-0000-000026120000}"/>
    <cellStyle name="20% - Accent4 13 2 2 2" xfId="23105" xr:uid="{00000000-0005-0000-0000-000027120000}"/>
    <cellStyle name="20% - Accent4 13 2 3" xfId="9823" xr:uid="{00000000-0005-0000-0000-000028120000}"/>
    <cellStyle name="20% - Accent4 13 2 3 2" xfId="21111" xr:uid="{00000000-0005-0000-0000-000029120000}"/>
    <cellStyle name="20% - Accent4 13 2 4" xfId="7829" xr:uid="{00000000-0005-0000-0000-00002A120000}"/>
    <cellStyle name="20% - Accent4 13 2 4 2" xfId="19117" xr:uid="{00000000-0005-0000-0000-00002B120000}"/>
    <cellStyle name="20% - Accent4 13 2 5" xfId="5835" xr:uid="{00000000-0005-0000-0000-00002C120000}"/>
    <cellStyle name="20% - Accent4 13 2 5 2" xfId="17123" xr:uid="{00000000-0005-0000-0000-00002D120000}"/>
    <cellStyle name="20% - Accent4 13 2 6" xfId="15129" xr:uid="{00000000-0005-0000-0000-00002E120000}"/>
    <cellStyle name="20% - Accent4 13 3" xfId="10820" xr:uid="{00000000-0005-0000-0000-00002F120000}"/>
    <cellStyle name="20% - Accent4 13 3 2" xfId="22108" xr:uid="{00000000-0005-0000-0000-000030120000}"/>
    <cellStyle name="20% - Accent4 13 4" xfId="8826" xr:uid="{00000000-0005-0000-0000-000031120000}"/>
    <cellStyle name="20% - Accent4 13 4 2" xfId="20114" xr:uid="{00000000-0005-0000-0000-000032120000}"/>
    <cellStyle name="20% - Accent4 13 5" xfId="6832" xr:uid="{00000000-0005-0000-0000-000033120000}"/>
    <cellStyle name="20% - Accent4 13 5 2" xfId="18120" xr:uid="{00000000-0005-0000-0000-000034120000}"/>
    <cellStyle name="20% - Accent4 13 6" xfId="4838" xr:uid="{00000000-0005-0000-0000-000035120000}"/>
    <cellStyle name="20% - Accent4 13 6 2" xfId="16126" xr:uid="{00000000-0005-0000-0000-000036120000}"/>
    <cellStyle name="20% - Accent4 13 7" xfId="14132" xr:uid="{00000000-0005-0000-0000-000037120000}"/>
    <cellStyle name="20% - Accent4 13 8" xfId="12818" xr:uid="{00000000-0005-0000-0000-000038120000}"/>
    <cellStyle name="20% - Accent4 14" xfId="883" xr:uid="{00000000-0005-0000-0000-000039120000}"/>
    <cellStyle name="20% - Accent4 14 2" xfId="3839" xr:uid="{00000000-0005-0000-0000-00003A120000}"/>
    <cellStyle name="20% - Accent4 14 2 2" xfId="11818" xr:uid="{00000000-0005-0000-0000-00003B120000}"/>
    <cellStyle name="20% - Accent4 14 2 2 2" xfId="23106" xr:uid="{00000000-0005-0000-0000-00003C120000}"/>
    <cellStyle name="20% - Accent4 14 2 3" xfId="9824" xr:uid="{00000000-0005-0000-0000-00003D120000}"/>
    <cellStyle name="20% - Accent4 14 2 3 2" xfId="21112" xr:uid="{00000000-0005-0000-0000-00003E120000}"/>
    <cellStyle name="20% - Accent4 14 2 4" xfId="7830" xr:uid="{00000000-0005-0000-0000-00003F120000}"/>
    <cellStyle name="20% - Accent4 14 2 4 2" xfId="19118" xr:uid="{00000000-0005-0000-0000-000040120000}"/>
    <cellStyle name="20% - Accent4 14 2 5" xfId="5836" xr:uid="{00000000-0005-0000-0000-000041120000}"/>
    <cellStyle name="20% - Accent4 14 2 5 2" xfId="17124" xr:uid="{00000000-0005-0000-0000-000042120000}"/>
    <cellStyle name="20% - Accent4 14 2 6" xfId="15130" xr:uid="{00000000-0005-0000-0000-000043120000}"/>
    <cellStyle name="20% - Accent4 14 3" xfId="10821" xr:uid="{00000000-0005-0000-0000-000044120000}"/>
    <cellStyle name="20% - Accent4 14 3 2" xfId="22109" xr:uid="{00000000-0005-0000-0000-000045120000}"/>
    <cellStyle name="20% - Accent4 14 4" xfId="8827" xr:uid="{00000000-0005-0000-0000-000046120000}"/>
    <cellStyle name="20% - Accent4 14 4 2" xfId="20115" xr:uid="{00000000-0005-0000-0000-000047120000}"/>
    <cellStyle name="20% - Accent4 14 5" xfId="6833" xr:uid="{00000000-0005-0000-0000-000048120000}"/>
    <cellStyle name="20% - Accent4 14 5 2" xfId="18121" xr:uid="{00000000-0005-0000-0000-000049120000}"/>
    <cellStyle name="20% - Accent4 14 6" xfId="4839" xr:uid="{00000000-0005-0000-0000-00004A120000}"/>
    <cellStyle name="20% - Accent4 14 6 2" xfId="16127" xr:uid="{00000000-0005-0000-0000-00004B120000}"/>
    <cellStyle name="20% - Accent4 14 7" xfId="14133" xr:uid="{00000000-0005-0000-0000-00004C120000}"/>
    <cellStyle name="20% - Accent4 14 8" xfId="12819" xr:uid="{00000000-0005-0000-0000-00004D120000}"/>
    <cellStyle name="20% - Accent4 15" xfId="884" xr:uid="{00000000-0005-0000-0000-00004E120000}"/>
    <cellStyle name="20% - Accent4 15 2" xfId="3840" xr:uid="{00000000-0005-0000-0000-00004F120000}"/>
    <cellStyle name="20% - Accent4 15 2 2" xfId="11819" xr:uid="{00000000-0005-0000-0000-000050120000}"/>
    <cellStyle name="20% - Accent4 15 2 2 2" xfId="23107" xr:uid="{00000000-0005-0000-0000-000051120000}"/>
    <cellStyle name="20% - Accent4 15 2 3" xfId="9825" xr:uid="{00000000-0005-0000-0000-000052120000}"/>
    <cellStyle name="20% - Accent4 15 2 3 2" xfId="21113" xr:uid="{00000000-0005-0000-0000-000053120000}"/>
    <cellStyle name="20% - Accent4 15 2 4" xfId="7831" xr:uid="{00000000-0005-0000-0000-000054120000}"/>
    <cellStyle name="20% - Accent4 15 2 4 2" xfId="19119" xr:uid="{00000000-0005-0000-0000-000055120000}"/>
    <cellStyle name="20% - Accent4 15 2 5" xfId="5837" xr:uid="{00000000-0005-0000-0000-000056120000}"/>
    <cellStyle name="20% - Accent4 15 2 5 2" xfId="17125" xr:uid="{00000000-0005-0000-0000-000057120000}"/>
    <cellStyle name="20% - Accent4 15 2 6" xfId="15131" xr:uid="{00000000-0005-0000-0000-000058120000}"/>
    <cellStyle name="20% - Accent4 15 3" xfId="10822" xr:uid="{00000000-0005-0000-0000-000059120000}"/>
    <cellStyle name="20% - Accent4 15 3 2" xfId="22110" xr:uid="{00000000-0005-0000-0000-00005A120000}"/>
    <cellStyle name="20% - Accent4 15 4" xfId="8828" xr:uid="{00000000-0005-0000-0000-00005B120000}"/>
    <cellStyle name="20% - Accent4 15 4 2" xfId="20116" xr:uid="{00000000-0005-0000-0000-00005C120000}"/>
    <cellStyle name="20% - Accent4 15 5" xfId="6834" xr:uid="{00000000-0005-0000-0000-00005D120000}"/>
    <cellStyle name="20% - Accent4 15 5 2" xfId="18122" xr:uid="{00000000-0005-0000-0000-00005E120000}"/>
    <cellStyle name="20% - Accent4 15 6" xfId="4840" xr:uid="{00000000-0005-0000-0000-00005F120000}"/>
    <cellStyle name="20% - Accent4 15 6 2" xfId="16128" xr:uid="{00000000-0005-0000-0000-000060120000}"/>
    <cellStyle name="20% - Accent4 15 7" xfId="14134" xr:uid="{00000000-0005-0000-0000-000061120000}"/>
    <cellStyle name="20% - Accent4 15 8" xfId="12820" xr:uid="{00000000-0005-0000-0000-000062120000}"/>
    <cellStyle name="20% - Accent4 16" xfId="885" xr:uid="{00000000-0005-0000-0000-000063120000}"/>
    <cellStyle name="20% - Accent4 16 2" xfId="3841" xr:uid="{00000000-0005-0000-0000-000064120000}"/>
    <cellStyle name="20% - Accent4 16 2 2" xfId="11820" xr:uid="{00000000-0005-0000-0000-000065120000}"/>
    <cellStyle name="20% - Accent4 16 2 2 2" xfId="23108" xr:uid="{00000000-0005-0000-0000-000066120000}"/>
    <cellStyle name="20% - Accent4 16 2 3" xfId="9826" xr:uid="{00000000-0005-0000-0000-000067120000}"/>
    <cellStyle name="20% - Accent4 16 2 3 2" xfId="21114" xr:uid="{00000000-0005-0000-0000-000068120000}"/>
    <cellStyle name="20% - Accent4 16 2 4" xfId="7832" xr:uid="{00000000-0005-0000-0000-000069120000}"/>
    <cellStyle name="20% - Accent4 16 2 4 2" xfId="19120" xr:uid="{00000000-0005-0000-0000-00006A120000}"/>
    <cellStyle name="20% - Accent4 16 2 5" xfId="5838" xr:uid="{00000000-0005-0000-0000-00006B120000}"/>
    <cellStyle name="20% - Accent4 16 2 5 2" xfId="17126" xr:uid="{00000000-0005-0000-0000-00006C120000}"/>
    <cellStyle name="20% - Accent4 16 2 6" xfId="15132" xr:uid="{00000000-0005-0000-0000-00006D120000}"/>
    <cellStyle name="20% - Accent4 16 3" xfId="10823" xr:uid="{00000000-0005-0000-0000-00006E120000}"/>
    <cellStyle name="20% - Accent4 16 3 2" xfId="22111" xr:uid="{00000000-0005-0000-0000-00006F120000}"/>
    <cellStyle name="20% - Accent4 16 4" xfId="8829" xr:uid="{00000000-0005-0000-0000-000070120000}"/>
    <cellStyle name="20% - Accent4 16 4 2" xfId="20117" xr:uid="{00000000-0005-0000-0000-000071120000}"/>
    <cellStyle name="20% - Accent4 16 5" xfId="6835" xr:uid="{00000000-0005-0000-0000-000072120000}"/>
    <cellStyle name="20% - Accent4 16 5 2" xfId="18123" xr:uid="{00000000-0005-0000-0000-000073120000}"/>
    <cellStyle name="20% - Accent4 16 6" xfId="4841" xr:uid="{00000000-0005-0000-0000-000074120000}"/>
    <cellStyle name="20% - Accent4 16 6 2" xfId="16129" xr:uid="{00000000-0005-0000-0000-000075120000}"/>
    <cellStyle name="20% - Accent4 16 7" xfId="14135" xr:uid="{00000000-0005-0000-0000-000076120000}"/>
    <cellStyle name="20% - Accent4 16 8" xfId="12821" xr:uid="{00000000-0005-0000-0000-000077120000}"/>
    <cellStyle name="20% - Accent4 17" xfId="886" xr:uid="{00000000-0005-0000-0000-000078120000}"/>
    <cellStyle name="20% - Accent4 17 2" xfId="3842" xr:uid="{00000000-0005-0000-0000-000079120000}"/>
    <cellStyle name="20% - Accent4 17 2 2" xfId="11821" xr:uid="{00000000-0005-0000-0000-00007A120000}"/>
    <cellStyle name="20% - Accent4 17 2 2 2" xfId="23109" xr:uid="{00000000-0005-0000-0000-00007B120000}"/>
    <cellStyle name="20% - Accent4 17 2 3" xfId="9827" xr:uid="{00000000-0005-0000-0000-00007C120000}"/>
    <cellStyle name="20% - Accent4 17 2 3 2" xfId="21115" xr:uid="{00000000-0005-0000-0000-00007D120000}"/>
    <cellStyle name="20% - Accent4 17 2 4" xfId="7833" xr:uid="{00000000-0005-0000-0000-00007E120000}"/>
    <cellStyle name="20% - Accent4 17 2 4 2" xfId="19121" xr:uid="{00000000-0005-0000-0000-00007F120000}"/>
    <cellStyle name="20% - Accent4 17 2 5" xfId="5839" xr:uid="{00000000-0005-0000-0000-000080120000}"/>
    <cellStyle name="20% - Accent4 17 2 5 2" xfId="17127" xr:uid="{00000000-0005-0000-0000-000081120000}"/>
    <cellStyle name="20% - Accent4 17 2 6" xfId="15133" xr:uid="{00000000-0005-0000-0000-000082120000}"/>
    <cellStyle name="20% - Accent4 17 3" xfId="10824" xr:uid="{00000000-0005-0000-0000-000083120000}"/>
    <cellStyle name="20% - Accent4 17 3 2" xfId="22112" xr:uid="{00000000-0005-0000-0000-000084120000}"/>
    <cellStyle name="20% - Accent4 17 4" xfId="8830" xr:uid="{00000000-0005-0000-0000-000085120000}"/>
    <cellStyle name="20% - Accent4 17 4 2" xfId="20118" xr:uid="{00000000-0005-0000-0000-000086120000}"/>
    <cellStyle name="20% - Accent4 17 5" xfId="6836" xr:uid="{00000000-0005-0000-0000-000087120000}"/>
    <cellStyle name="20% - Accent4 17 5 2" xfId="18124" xr:uid="{00000000-0005-0000-0000-000088120000}"/>
    <cellStyle name="20% - Accent4 17 6" xfId="4842" xr:uid="{00000000-0005-0000-0000-000089120000}"/>
    <cellStyle name="20% - Accent4 17 6 2" xfId="16130" xr:uid="{00000000-0005-0000-0000-00008A120000}"/>
    <cellStyle name="20% - Accent4 17 7" xfId="14136" xr:uid="{00000000-0005-0000-0000-00008B120000}"/>
    <cellStyle name="20% - Accent4 17 8" xfId="12822" xr:uid="{00000000-0005-0000-0000-00008C120000}"/>
    <cellStyle name="20% - Accent4 18" xfId="887" xr:uid="{00000000-0005-0000-0000-00008D120000}"/>
    <cellStyle name="20% - Accent4 18 2" xfId="3843" xr:uid="{00000000-0005-0000-0000-00008E120000}"/>
    <cellStyle name="20% - Accent4 18 2 2" xfId="11822" xr:uid="{00000000-0005-0000-0000-00008F120000}"/>
    <cellStyle name="20% - Accent4 18 2 2 2" xfId="23110" xr:uid="{00000000-0005-0000-0000-000090120000}"/>
    <cellStyle name="20% - Accent4 18 2 3" xfId="9828" xr:uid="{00000000-0005-0000-0000-000091120000}"/>
    <cellStyle name="20% - Accent4 18 2 3 2" xfId="21116" xr:uid="{00000000-0005-0000-0000-000092120000}"/>
    <cellStyle name="20% - Accent4 18 2 4" xfId="7834" xr:uid="{00000000-0005-0000-0000-000093120000}"/>
    <cellStyle name="20% - Accent4 18 2 4 2" xfId="19122" xr:uid="{00000000-0005-0000-0000-000094120000}"/>
    <cellStyle name="20% - Accent4 18 2 5" xfId="5840" xr:uid="{00000000-0005-0000-0000-000095120000}"/>
    <cellStyle name="20% - Accent4 18 2 5 2" xfId="17128" xr:uid="{00000000-0005-0000-0000-000096120000}"/>
    <cellStyle name="20% - Accent4 18 2 6" xfId="15134" xr:uid="{00000000-0005-0000-0000-000097120000}"/>
    <cellStyle name="20% - Accent4 18 3" xfId="10825" xr:uid="{00000000-0005-0000-0000-000098120000}"/>
    <cellStyle name="20% - Accent4 18 3 2" xfId="22113" xr:uid="{00000000-0005-0000-0000-000099120000}"/>
    <cellStyle name="20% - Accent4 18 4" xfId="8831" xr:uid="{00000000-0005-0000-0000-00009A120000}"/>
    <cellStyle name="20% - Accent4 18 4 2" xfId="20119" xr:uid="{00000000-0005-0000-0000-00009B120000}"/>
    <cellStyle name="20% - Accent4 18 5" xfId="6837" xr:uid="{00000000-0005-0000-0000-00009C120000}"/>
    <cellStyle name="20% - Accent4 18 5 2" xfId="18125" xr:uid="{00000000-0005-0000-0000-00009D120000}"/>
    <cellStyle name="20% - Accent4 18 6" xfId="4843" xr:uid="{00000000-0005-0000-0000-00009E120000}"/>
    <cellStyle name="20% - Accent4 18 6 2" xfId="16131" xr:uid="{00000000-0005-0000-0000-00009F120000}"/>
    <cellStyle name="20% - Accent4 18 7" xfId="14137" xr:uid="{00000000-0005-0000-0000-0000A0120000}"/>
    <cellStyle name="20% - Accent4 18 8" xfId="12823" xr:uid="{00000000-0005-0000-0000-0000A1120000}"/>
    <cellStyle name="20% - Accent4 19" xfId="888" xr:uid="{00000000-0005-0000-0000-0000A2120000}"/>
    <cellStyle name="20% - Accent4 19 2" xfId="3844" xr:uid="{00000000-0005-0000-0000-0000A3120000}"/>
    <cellStyle name="20% - Accent4 19 2 2" xfId="11823" xr:uid="{00000000-0005-0000-0000-0000A4120000}"/>
    <cellStyle name="20% - Accent4 19 2 2 2" xfId="23111" xr:uid="{00000000-0005-0000-0000-0000A5120000}"/>
    <cellStyle name="20% - Accent4 19 2 3" xfId="9829" xr:uid="{00000000-0005-0000-0000-0000A6120000}"/>
    <cellStyle name="20% - Accent4 19 2 3 2" xfId="21117" xr:uid="{00000000-0005-0000-0000-0000A7120000}"/>
    <cellStyle name="20% - Accent4 19 2 4" xfId="7835" xr:uid="{00000000-0005-0000-0000-0000A8120000}"/>
    <cellStyle name="20% - Accent4 19 2 4 2" xfId="19123" xr:uid="{00000000-0005-0000-0000-0000A9120000}"/>
    <cellStyle name="20% - Accent4 19 2 5" xfId="5841" xr:uid="{00000000-0005-0000-0000-0000AA120000}"/>
    <cellStyle name="20% - Accent4 19 2 5 2" xfId="17129" xr:uid="{00000000-0005-0000-0000-0000AB120000}"/>
    <cellStyle name="20% - Accent4 19 2 6" xfId="15135" xr:uid="{00000000-0005-0000-0000-0000AC120000}"/>
    <cellStyle name="20% - Accent4 19 3" xfId="10826" xr:uid="{00000000-0005-0000-0000-0000AD120000}"/>
    <cellStyle name="20% - Accent4 19 3 2" xfId="22114" xr:uid="{00000000-0005-0000-0000-0000AE120000}"/>
    <cellStyle name="20% - Accent4 19 4" xfId="8832" xr:uid="{00000000-0005-0000-0000-0000AF120000}"/>
    <cellStyle name="20% - Accent4 19 4 2" xfId="20120" xr:uid="{00000000-0005-0000-0000-0000B0120000}"/>
    <cellStyle name="20% - Accent4 19 5" xfId="6838" xr:uid="{00000000-0005-0000-0000-0000B1120000}"/>
    <cellStyle name="20% - Accent4 19 5 2" xfId="18126" xr:uid="{00000000-0005-0000-0000-0000B2120000}"/>
    <cellStyle name="20% - Accent4 19 6" xfId="4844" xr:uid="{00000000-0005-0000-0000-0000B3120000}"/>
    <cellStyle name="20% - Accent4 19 6 2" xfId="16132" xr:uid="{00000000-0005-0000-0000-0000B4120000}"/>
    <cellStyle name="20% - Accent4 19 7" xfId="14138" xr:uid="{00000000-0005-0000-0000-0000B5120000}"/>
    <cellStyle name="20% - Accent4 19 8" xfId="12824" xr:uid="{00000000-0005-0000-0000-0000B6120000}"/>
    <cellStyle name="20% - Accent4 2" xfId="889" xr:uid="{00000000-0005-0000-0000-0000B7120000}"/>
    <cellStyle name="20% - Accent4 2 10" xfId="24577" xr:uid="{00000000-0005-0000-0000-0000B8120000}"/>
    <cellStyle name="20% - Accent4 2 11" xfId="24967" xr:uid="{00000000-0005-0000-0000-0000B9120000}"/>
    <cellStyle name="20% - Accent4 2 2" xfId="3845" xr:uid="{00000000-0005-0000-0000-0000BA120000}"/>
    <cellStyle name="20% - Accent4 2 2 2" xfId="11824" xr:uid="{00000000-0005-0000-0000-0000BB120000}"/>
    <cellStyle name="20% - Accent4 2 2 2 2" xfId="23112" xr:uid="{00000000-0005-0000-0000-0000BC120000}"/>
    <cellStyle name="20% - Accent4 2 2 3" xfId="9830" xr:uid="{00000000-0005-0000-0000-0000BD120000}"/>
    <cellStyle name="20% - Accent4 2 2 3 2" xfId="21118" xr:uid="{00000000-0005-0000-0000-0000BE120000}"/>
    <cellStyle name="20% - Accent4 2 2 4" xfId="7836" xr:uid="{00000000-0005-0000-0000-0000BF120000}"/>
    <cellStyle name="20% - Accent4 2 2 4 2" xfId="19124" xr:uid="{00000000-0005-0000-0000-0000C0120000}"/>
    <cellStyle name="20% - Accent4 2 2 5" xfId="5842" xr:uid="{00000000-0005-0000-0000-0000C1120000}"/>
    <cellStyle name="20% - Accent4 2 2 5 2" xfId="17130" xr:uid="{00000000-0005-0000-0000-0000C2120000}"/>
    <cellStyle name="20% - Accent4 2 2 6" xfId="15136" xr:uid="{00000000-0005-0000-0000-0000C3120000}"/>
    <cellStyle name="20% - Accent4 2 2 7" xfId="24338" xr:uid="{00000000-0005-0000-0000-0000C4120000}"/>
    <cellStyle name="20% - Accent4 2 2 8" xfId="24802" xr:uid="{00000000-0005-0000-0000-0000C5120000}"/>
    <cellStyle name="20% - Accent4 2 2 9" xfId="25169" xr:uid="{00000000-0005-0000-0000-0000C6120000}"/>
    <cellStyle name="20% - Accent4 2 3" xfId="10827" xr:uid="{00000000-0005-0000-0000-0000C7120000}"/>
    <cellStyle name="20% - Accent4 2 3 2" xfId="22115" xr:uid="{00000000-0005-0000-0000-0000C8120000}"/>
    <cellStyle name="20% - Accent4 2 4" xfId="8833" xr:uid="{00000000-0005-0000-0000-0000C9120000}"/>
    <cellStyle name="20% - Accent4 2 4 2" xfId="20121" xr:uid="{00000000-0005-0000-0000-0000CA120000}"/>
    <cellStyle name="20% - Accent4 2 5" xfId="6839" xr:uid="{00000000-0005-0000-0000-0000CB120000}"/>
    <cellStyle name="20% - Accent4 2 5 2" xfId="18127" xr:uid="{00000000-0005-0000-0000-0000CC120000}"/>
    <cellStyle name="20% - Accent4 2 6" xfId="4845" xr:uid="{00000000-0005-0000-0000-0000CD120000}"/>
    <cellStyle name="20% - Accent4 2 6 2" xfId="16133" xr:uid="{00000000-0005-0000-0000-0000CE120000}"/>
    <cellStyle name="20% - Accent4 2 7" xfId="14139" xr:uid="{00000000-0005-0000-0000-0000CF120000}"/>
    <cellStyle name="20% - Accent4 2 8" xfId="12825" xr:uid="{00000000-0005-0000-0000-0000D0120000}"/>
    <cellStyle name="20% - Accent4 2 9" xfId="23950" xr:uid="{00000000-0005-0000-0000-0000D1120000}"/>
    <cellStyle name="20% - Accent4 20" xfId="890" xr:uid="{00000000-0005-0000-0000-0000D2120000}"/>
    <cellStyle name="20% - Accent4 20 2" xfId="3846" xr:uid="{00000000-0005-0000-0000-0000D3120000}"/>
    <cellStyle name="20% - Accent4 20 2 2" xfId="11825" xr:uid="{00000000-0005-0000-0000-0000D4120000}"/>
    <cellStyle name="20% - Accent4 20 2 2 2" xfId="23113" xr:uid="{00000000-0005-0000-0000-0000D5120000}"/>
    <cellStyle name="20% - Accent4 20 2 3" xfId="9831" xr:uid="{00000000-0005-0000-0000-0000D6120000}"/>
    <cellStyle name="20% - Accent4 20 2 3 2" xfId="21119" xr:uid="{00000000-0005-0000-0000-0000D7120000}"/>
    <cellStyle name="20% - Accent4 20 2 4" xfId="7837" xr:uid="{00000000-0005-0000-0000-0000D8120000}"/>
    <cellStyle name="20% - Accent4 20 2 4 2" xfId="19125" xr:uid="{00000000-0005-0000-0000-0000D9120000}"/>
    <cellStyle name="20% - Accent4 20 2 5" xfId="5843" xr:uid="{00000000-0005-0000-0000-0000DA120000}"/>
    <cellStyle name="20% - Accent4 20 2 5 2" xfId="17131" xr:uid="{00000000-0005-0000-0000-0000DB120000}"/>
    <cellStyle name="20% - Accent4 20 2 6" xfId="15137" xr:uid="{00000000-0005-0000-0000-0000DC120000}"/>
    <cellStyle name="20% - Accent4 20 3" xfId="10828" xr:uid="{00000000-0005-0000-0000-0000DD120000}"/>
    <cellStyle name="20% - Accent4 20 3 2" xfId="22116" xr:uid="{00000000-0005-0000-0000-0000DE120000}"/>
    <cellStyle name="20% - Accent4 20 4" xfId="8834" xr:uid="{00000000-0005-0000-0000-0000DF120000}"/>
    <cellStyle name="20% - Accent4 20 4 2" xfId="20122" xr:uid="{00000000-0005-0000-0000-0000E0120000}"/>
    <cellStyle name="20% - Accent4 20 5" xfId="6840" xr:uid="{00000000-0005-0000-0000-0000E1120000}"/>
    <cellStyle name="20% - Accent4 20 5 2" xfId="18128" xr:uid="{00000000-0005-0000-0000-0000E2120000}"/>
    <cellStyle name="20% - Accent4 20 6" xfId="4846" xr:uid="{00000000-0005-0000-0000-0000E3120000}"/>
    <cellStyle name="20% - Accent4 20 6 2" xfId="16134" xr:uid="{00000000-0005-0000-0000-0000E4120000}"/>
    <cellStyle name="20% - Accent4 20 7" xfId="14140" xr:uid="{00000000-0005-0000-0000-0000E5120000}"/>
    <cellStyle name="20% - Accent4 20 8" xfId="12826" xr:uid="{00000000-0005-0000-0000-0000E6120000}"/>
    <cellStyle name="20% - Accent4 21" xfId="891" xr:uid="{00000000-0005-0000-0000-0000E7120000}"/>
    <cellStyle name="20% - Accent4 21 2" xfId="3847" xr:uid="{00000000-0005-0000-0000-0000E8120000}"/>
    <cellStyle name="20% - Accent4 21 2 2" xfId="11826" xr:uid="{00000000-0005-0000-0000-0000E9120000}"/>
    <cellStyle name="20% - Accent4 21 2 2 2" xfId="23114" xr:uid="{00000000-0005-0000-0000-0000EA120000}"/>
    <cellStyle name="20% - Accent4 21 2 3" xfId="9832" xr:uid="{00000000-0005-0000-0000-0000EB120000}"/>
    <cellStyle name="20% - Accent4 21 2 3 2" xfId="21120" xr:uid="{00000000-0005-0000-0000-0000EC120000}"/>
    <cellStyle name="20% - Accent4 21 2 4" xfId="7838" xr:uid="{00000000-0005-0000-0000-0000ED120000}"/>
    <cellStyle name="20% - Accent4 21 2 4 2" xfId="19126" xr:uid="{00000000-0005-0000-0000-0000EE120000}"/>
    <cellStyle name="20% - Accent4 21 2 5" xfId="5844" xr:uid="{00000000-0005-0000-0000-0000EF120000}"/>
    <cellStyle name="20% - Accent4 21 2 5 2" xfId="17132" xr:uid="{00000000-0005-0000-0000-0000F0120000}"/>
    <cellStyle name="20% - Accent4 21 2 6" xfId="15138" xr:uid="{00000000-0005-0000-0000-0000F1120000}"/>
    <cellStyle name="20% - Accent4 21 3" xfId="10829" xr:uid="{00000000-0005-0000-0000-0000F2120000}"/>
    <cellStyle name="20% - Accent4 21 3 2" xfId="22117" xr:uid="{00000000-0005-0000-0000-0000F3120000}"/>
    <cellStyle name="20% - Accent4 21 4" xfId="8835" xr:uid="{00000000-0005-0000-0000-0000F4120000}"/>
    <cellStyle name="20% - Accent4 21 4 2" xfId="20123" xr:uid="{00000000-0005-0000-0000-0000F5120000}"/>
    <cellStyle name="20% - Accent4 21 5" xfId="6841" xr:uid="{00000000-0005-0000-0000-0000F6120000}"/>
    <cellStyle name="20% - Accent4 21 5 2" xfId="18129" xr:uid="{00000000-0005-0000-0000-0000F7120000}"/>
    <cellStyle name="20% - Accent4 21 6" xfId="4847" xr:uid="{00000000-0005-0000-0000-0000F8120000}"/>
    <cellStyle name="20% - Accent4 21 6 2" xfId="16135" xr:uid="{00000000-0005-0000-0000-0000F9120000}"/>
    <cellStyle name="20% - Accent4 21 7" xfId="14141" xr:uid="{00000000-0005-0000-0000-0000FA120000}"/>
    <cellStyle name="20% - Accent4 21 8" xfId="12827" xr:uid="{00000000-0005-0000-0000-0000FB120000}"/>
    <cellStyle name="20% - Accent4 22" xfId="892" xr:uid="{00000000-0005-0000-0000-0000FC120000}"/>
    <cellStyle name="20% - Accent4 22 2" xfId="3848" xr:uid="{00000000-0005-0000-0000-0000FD120000}"/>
    <cellStyle name="20% - Accent4 22 2 2" xfId="11827" xr:uid="{00000000-0005-0000-0000-0000FE120000}"/>
    <cellStyle name="20% - Accent4 22 2 2 2" xfId="23115" xr:uid="{00000000-0005-0000-0000-0000FF120000}"/>
    <cellStyle name="20% - Accent4 22 2 3" xfId="9833" xr:uid="{00000000-0005-0000-0000-000000130000}"/>
    <cellStyle name="20% - Accent4 22 2 3 2" xfId="21121" xr:uid="{00000000-0005-0000-0000-000001130000}"/>
    <cellStyle name="20% - Accent4 22 2 4" xfId="7839" xr:uid="{00000000-0005-0000-0000-000002130000}"/>
    <cellStyle name="20% - Accent4 22 2 4 2" xfId="19127" xr:uid="{00000000-0005-0000-0000-000003130000}"/>
    <cellStyle name="20% - Accent4 22 2 5" xfId="5845" xr:uid="{00000000-0005-0000-0000-000004130000}"/>
    <cellStyle name="20% - Accent4 22 2 5 2" xfId="17133" xr:uid="{00000000-0005-0000-0000-000005130000}"/>
    <cellStyle name="20% - Accent4 22 2 6" xfId="15139" xr:uid="{00000000-0005-0000-0000-000006130000}"/>
    <cellStyle name="20% - Accent4 22 3" xfId="10830" xr:uid="{00000000-0005-0000-0000-000007130000}"/>
    <cellStyle name="20% - Accent4 22 3 2" xfId="22118" xr:uid="{00000000-0005-0000-0000-000008130000}"/>
    <cellStyle name="20% - Accent4 22 4" xfId="8836" xr:uid="{00000000-0005-0000-0000-000009130000}"/>
    <cellStyle name="20% - Accent4 22 4 2" xfId="20124" xr:uid="{00000000-0005-0000-0000-00000A130000}"/>
    <cellStyle name="20% - Accent4 22 5" xfId="6842" xr:uid="{00000000-0005-0000-0000-00000B130000}"/>
    <cellStyle name="20% - Accent4 22 5 2" xfId="18130" xr:uid="{00000000-0005-0000-0000-00000C130000}"/>
    <cellStyle name="20% - Accent4 22 6" xfId="4848" xr:uid="{00000000-0005-0000-0000-00000D130000}"/>
    <cellStyle name="20% - Accent4 22 6 2" xfId="16136" xr:uid="{00000000-0005-0000-0000-00000E130000}"/>
    <cellStyle name="20% - Accent4 22 7" xfId="14142" xr:uid="{00000000-0005-0000-0000-00000F130000}"/>
    <cellStyle name="20% - Accent4 22 8" xfId="12828" xr:uid="{00000000-0005-0000-0000-000010130000}"/>
    <cellStyle name="20% - Accent4 23" xfId="893" xr:uid="{00000000-0005-0000-0000-000011130000}"/>
    <cellStyle name="20% - Accent4 23 2" xfId="3849" xr:uid="{00000000-0005-0000-0000-000012130000}"/>
    <cellStyle name="20% - Accent4 23 2 2" xfId="11828" xr:uid="{00000000-0005-0000-0000-000013130000}"/>
    <cellStyle name="20% - Accent4 23 2 2 2" xfId="23116" xr:uid="{00000000-0005-0000-0000-000014130000}"/>
    <cellStyle name="20% - Accent4 23 2 3" xfId="9834" xr:uid="{00000000-0005-0000-0000-000015130000}"/>
    <cellStyle name="20% - Accent4 23 2 3 2" xfId="21122" xr:uid="{00000000-0005-0000-0000-000016130000}"/>
    <cellStyle name="20% - Accent4 23 2 4" xfId="7840" xr:uid="{00000000-0005-0000-0000-000017130000}"/>
    <cellStyle name="20% - Accent4 23 2 4 2" xfId="19128" xr:uid="{00000000-0005-0000-0000-000018130000}"/>
    <cellStyle name="20% - Accent4 23 2 5" xfId="5846" xr:uid="{00000000-0005-0000-0000-000019130000}"/>
    <cellStyle name="20% - Accent4 23 2 5 2" xfId="17134" xr:uid="{00000000-0005-0000-0000-00001A130000}"/>
    <cellStyle name="20% - Accent4 23 2 6" xfId="15140" xr:uid="{00000000-0005-0000-0000-00001B130000}"/>
    <cellStyle name="20% - Accent4 23 3" xfId="10831" xr:uid="{00000000-0005-0000-0000-00001C130000}"/>
    <cellStyle name="20% - Accent4 23 3 2" xfId="22119" xr:uid="{00000000-0005-0000-0000-00001D130000}"/>
    <cellStyle name="20% - Accent4 23 4" xfId="8837" xr:uid="{00000000-0005-0000-0000-00001E130000}"/>
    <cellStyle name="20% - Accent4 23 4 2" xfId="20125" xr:uid="{00000000-0005-0000-0000-00001F130000}"/>
    <cellStyle name="20% - Accent4 23 5" xfId="6843" xr:uid="{00000000-0005-0000-0000-000020130000}"/>
    <cellStyle name="20% - Accent4 23 5 2" xfId="18131" xr:uid="{00000000-0005-0000-0000-000021130000}"/>
    <cellStyle name="20% - Accent4 23 6" xfId="4849" xr:uid="{00000000-0005-0000-0000-000022130000}"/>
    <cellStyle name="20% - Accent4 23 6 2" xfId="16137" xr:uid="{00000000-0005-0000-0000-000023130000}"/>
    <cellStyle name="20% - Accent4 23 7" xfId="14143" xr:uid="{00000000-0005-0000-0000-000024130000}"/>
    <cellStyle name="20% - Accent4 23 8" xfId="12829" xr:uid="{00000000-0005-0000-0000-000025130000}"/>
    <cellStyle name="20% - Accent4 24" xfId="894" xr:uid="{00000000-0005-0000-0000-000026130000}"/>
    <cellStyle name="20% - Accent4 24 2" xfId="3850" xr:uid="{00000000-0005-0000-0000-000027130000}"/>
    <cellStyle name="20% - Accent4 24 2 2" xfId="11829" xr:uid="{00000000-0005-0000-0000-000028130000}"/>
    <cellStyle name="20% - Accent4 24 2 2 2" xfId="23117" xr:uid="{00000000-0005-0000-0000-000029130000}"/>
    <cellStyle name="20% - Accent4 24 2 3" xfId="9835" xr:uid="{00000000-0005-0000-0000-00002A130000}"/>
    <cellStyle name="20% - Accent4 24 2 3 2" xfId="21123" xr:uid="{00000000-0005-0000-0000-00002B130000}"/>
    <cellStyle name="20% - Accent4 24 2 4" xfId="7841" xr:uid="{00000000-0005-0000-0000-00002C130000}"/>
    <cellStyle name="20% - Accent4 24 2 4 2" xfId="19129" xr:uid="{00000000-0005-0000-0000-00002D130000}"/>
    <cellStyle name="20% - Accent4 24 2 5" xfId="5847" xr:uid="{00000000-0005-0000-0000-00002E130000}"/>
    <cellStyle name="20% - Accent4 24 2 5 2" xfId="17135" xr:uid="{00000000-0005-0000-0000-00002F130000}"/>
    <cellStyle name="20% - Accent4 24 2 6" xfId="15141" xr:uid="{00000000-0005-0000-0000-000030130000}"/>
    <cellStyle name="20% - Accent4 24 3" xfId="10832" xr:uid="{00000000-0005-0000-0000-000031130000}"/>
    <cellStyle name="20% - Accent4 24 3 2" xfId="22120" xr:uid="{00000000-0005-0000-0000-000032130000}"/>
    <cellStyle name="20% - Accent4 24 4" xfId="8838" xr:uid="{00000000-0005-0000-0000-000033130000}"/>
    <cellStyle name="20% - Accent4 24 4 2" xfId="20126" xr:uid="{00000000-0005-0000-0000-000034130000}"/>
    <cellStyle name="20% - Accent4 24 5" xfId="6844" xr:uid="{00000000-0005-0000-0000-000035130000}"/>
    <cellStyle name="20% - Accent4 24 5 2" xfId="18132" xr:uid="{00000000-0005-0000-0000-000036130000}"/>
    <cellStyle name="20% - Accent4 24 6" xfId="4850" xr:uid="{00000000-0005-0000-0000-000037130000}"/>
    <cellStyle name="20% - Accent4 24 6 2" xfId="16138" xr:uid="{00000000-0005-0000-0000-000038130000}"/>
    <cellStyle name="20% - Accent4 24 7" xfId="14144" xr:uid="{00000000-0005-0000-0000-000039130000}"/>
    <cellStyle name="20% - Accent4 24 8" xfId="12830" xr:uid="{00000000-0005-0000-0000-00003A130000}"/>
    <cellStyle name="20% - Accent4 25" xfId="895" xr:uid="{00000000-0005-0000-0000-00003B130000}"/>
    <cellStyle name="20% - Accent4 25 2" xfId="3851" xr:uid="{00000000-0005-0000-0000-00003C130000}"/>
    <cellStyle name="20% - Accent4 25 2 2" xfId="11830" xr:uid="{00000000-0005-0000-0000-00003D130000}"/>
    <cellStyle name="20% - Accent4 25 2 2 2" xfId="23118" xr:uid="{00000000-0005-0000-0000-00003E130000}"/>
    <cellStyle name="20% - Accent4 25 2 3" xfId="9836" xr:uid="{00000000-0005-0000-0000-00003F130000}"/>
    <cellStyle name="20% - Accent4 25 2 3 2" xfId="21124" xr:uid="{00000000-0005-0000-0000-000040130000}"/>
    <cellStyle name="20% - Accent4 25 2 4" xfId="7842" xr:uid="{00000000-0005-0000-0000-000041130000}"/>
    <cellStyle name="20% - Accent4 25 2 4 2" xfId="19130" xr:uid="{00000000-0005-0000-0000-000042130000}"/>
    <cellStyle name="20% - Accent4 25 2 5" xfId="5848" xr:uid="{00000000-0005-0000-0000-000043130000}"/>
    <cellStyle name="20% - Accent4 25 2 5 2" xfId="17136" xr:uid="{00000000-0005-0000-0000-000044130000}"/>
    <cellStyle name="20% - Accent4 25 2 6" xfId="15142" xr:uid="{00000000-0005-0000-0000-000045130000}"/>
    <cellStyle name="20% - Accent4 25 3" xfId="10833" xr:uid="{00000000-0005-0000-0000-000046130000}"/>
    <cellStyle name="20% - Accent4 25 3 2" xfId="22121" xr:uid="{00000000-0005-0000-0000-000047130000}"/>
    <cellStyle name="20% - Accent4 25 4" xfId="8839" xr:uid="{00000000-0005-0000-0000-000048130000}"/>
    <cellStyle name="20% - Accent4 25 4 2" xfId="20127" xr:uid="{00000000-0005-0000-0000-000049130000}"/>
    <cellStyle name="20% - Accent4 25 5" xfId="6845" xr:uid="{00000000-0005-0000-0000-00004A130000}"/>
    <cellStyle name="20% - Accent4 25 5 2" xfId="18133" xr:uid="{00000000-0005-0000-0000-00004B130000}"/>
    <cellStyle name="20% - Accent4 25 6" xfId="4851" xr:uid="{00000000-0005-0000-0000-00004C130000}"/>
    <cellStyle name="20% - Accent4 25 6 2" xfId="16139" xr:uid="{00000000-0005-0000-0000-00004D130000}"/>
    <cellStyle name="20% - Accent4 25 7" xfId="14145" xr:uid="{00000000-0005-0000-0000-00004E130000}"/>
    <cellStyle name="20% - Accent4 25 8" xfId="12831" xr:uid="{00000000-0005-0000-0000-00004F130000}"/>
    <cellStyle name="20% - Accent4 26" xfId="896" xr:uid="{00000000-0005-0000-0000-000050130000}"/>
    <cellStyle name="20% - Accent4 26 2" xfId="3852" xr:uid="{00000000-0005-0000-0000-000051130000}"/>
    <cellStyle name="20% - Accent4 26 2 2" xfId="11831" xr:uid="{00000000-0005-0000-0000-000052130000}"/>
    <cellStyle name="20% - Accent4 26 2 2 2" xfId="23119" xr:uid="{00000000-0005-0000-0000-000053130000}"/>
    <cellStyle name="20% - Accent4 26 2 3" xfId="9837" xr:uid="{00000000-0005-0000-0000-000054130000}"/>
    <cellStyle name="20% - Accent4 26 2 3 2" xfId="21125" xr:uid="{00000000-0005-0000-0000-000055130000}"/>
    <cellStyle name="20% - Accent4 26 2 4" xfId="7843" xr:uid="{00000000-0005-0000-0000-000056130000}"/>
    <cellStyle name="20% - Accent4 26 2 4 2" xfId="19131" xr:uid="{00000000-0005-0000-0000-000057130000}"/>
    <cellStyle name="20% - Accent4 26 2 5" xfId="5849" xr:uid="{00000000-0005-0000-0000-000058130000}"/>
    <cellStyle name="20% - Accent4 26 2 5 2" xfId="17137" xr:uid="{00000000-0005-0000-0000-000059130000}"/>
    <cellStyle name="20% - Accent4 26 2 6" xfId="15143" xr:uid="{00000000-0005-0000-0000-00005A130000}"/>
    <cellStyle name="20% - Accent4 26 3" xfId="10834" xr:uid="{00000000-0005-0000-0000-00005B130000}"/>
    <cellStyle name="20% - Accent4 26 3 2" xfId="22122" xr:uid="{00000000-0005-0000-0000-00005C130000}"/>
    <cellStyle name="20% - Accent4 26 4" xfId="8840" xr:uid="{00000000-0005-0000-0000-00005D130000}"/>
    <cellStyle name="20% - Accent4 26 4 2" xfId="20128" xr:uid="{00000000-0005-0000-0000-00005E130000}"/>
    <cellStyle name="20% - Accent4 26 5" xfId="6846" xr:uid="{00000000-0005-0000-0000-00005F130000}"/>
    <cellStyle name="20% - Accent4 26 5 2" xfId="18134" xr:uid="{00000000-0005-0000-0000-000060130000}"/>
    <cellStyle name="20% - Accent4 26 6" xfId="4852" xr:uid="{00000000-0005-0000-0000-000061130000}"/>
    <cellStyle name="20% - Accent4 26 6 2" xfId="16140" xr:uid="{00000000-0005-0000-0000-000062130000}"/>
    <cellStyle name="20% - Accent4 26 7" xfId="14146" xr:uid="{00000000-0005-0000-0000-000063130000}"/>
    <cellStyle name="20% - Accent4 26 8" xfId="12832" xr:uid="{00000000-0005-0000-0000-000064130000}"/>
    <cellStyle name="20% - Accent4 27" xfId="897" xr:uid="{00000000-0005-0000-0000-000065130000}"/>
    <cellStyle name="20% - Accent4 27 2" xfId="3853" xr:uid="{00000000-0005-0000-0000-000066130000}"/>
    <cellStyle name="20% - Accent4 27 2 2" xfId="11832" xr:uid="{00000000-0005-0000-0000-000067130000}"/>
    <cellStyle name="20% - Accent4 27 2 2 2" xfId="23120" xr:uid="{00000000-0005-0000-0000-000068130000}"/>
    <cellStyle name="20% - Accent4 27 2 3" xfId="9838" xr:uid="{00000000-0005-0000-0000-000069130000}"/>
    <cellStyle name="20% - Accent4 27 2 3 2" xfId="21126" xr:uid="{00000000-0005-0000-0000-00006A130000}"/>
    <cellStyle name="20% - Accent4 27 2 4" xfId="7844" xr:uid="{00000000-0005-0000-0000-00006B130000}"/>
    <cellStyle name="20% - Accent4 27 2 4 2" xfId="19132" xr:uid="{00000000-0005-0000-0000-00006C130000}"/>
    <cellStyle name="20% - Accent4 27 2 5" xfId="5850" xr:uid="{00000000-0005-0000-0000-00006D130000}"/>
    <cellStyle name="20% - Accent4 27 2 5 2" xfId="17138" xr:uid="{00000000-0005-0000-0000-00006E130000}"/>
    <cellStyle name="20% - Accent4 27 2 6" xfId="15144" xr:uid="{00000000-0005-0000-0000-00006F130000}"/>
    <cellStyle name="20% - Accent4 27 3" xfId="10835" xr:uid="{00000000-0005-0000-0000-000070130000}"/>
    <cellStyle name="20% - Accent4 27 3 2" xfId="22123" xr:uid="{00000000-0005-0000-0000-000071130000}"/>
    <cellStyle name="20% - Accent4 27 4" xfId="8841" xr:uid="{00000000-0005-0000-0000-000072130000}"/>
    <cellStyle name="20% - Accent4 27 4 2" xfId="20129" xr:uid="{00000000-0005-0000-0000-000073130000}"/>
    <cellStyle name="20% - Accent4 27 5" xfId="6847" xr:uid="{00000000-0005-0000-0000-000074130000}"/>
    <cellStyle name="20% - Accent4 27 5 2" xfId="18135" xr:uid="{00000000-0005-0000-0000-000075130000}"/>
    <cellStyle name="20% - Accent4 27 6" xfId="4853" xr:uid="{00000000-0005-0000-0000-000076130000}"/>
    <cellStyle name="20% - Accent4 27 6 2" xfId="16141" xr:uid="{00000000-0005-0000-0000-000077130000}"/>
    <cellStyle name="20% - Accent4 27 7" xfId="14147" xr:uid="{00000000-0005-0000-0000-000078130000}"/>
    <cellStyle name="20% - Accent4 27 8" xfId="12833" xr:uid="{00000000-0005-0000-0000-000079130000}"/>
    <cellStyle name="20% - Accent4 28" xfId="898" xr:uid="{00000000-0005-0000-0000-00007A130000}"/>
    <cellStyle name="20% - Accent4 28 2" xfId="3854" xr:uid="{00000000-0005-0000-0000-00007B130000}"/>
    <cellStyle name="20% - Accent4 28 2 2" xfId="11833" xr:uid="{00000000-0005-0000-0000-00007C130000}"/>
    <cellStyle name="20% - Accent4 28 2 2 2" xfId="23121" xr:uid="{00000000-0005-0000-0000-00007D130000}"/>
    <cellStyle name="20% - Accent4 28 2 3" xfId="9839" xr:uid="{00000000-0005-0000-0000-00007E130000}"/>
    <cellStyle name="20% - Accent4 28 2 3 2" xfId="21127" xr:uid="{00000000-0005-0000-0000-00007F130000}"/>
    <cellStyle name="20% - Accent4 28 2 4" xfId="7845" xr:uid="{00000000-0005-0000-0000-000080130000}"/>
    <cellStyle name="20% - Accent4 28 2 4 2" xfId="19133" xr:uid="{00000000-0005-0000-0000-000081130000}"/>
    <cellStyle name="20% - Accent4 28 2 5" xfId="5851" xr:uid="{00000000-0005-0000-0000-000082130000}"/>
    <cellStyle name="20% - Accent4 28 2 5 2" xfId="17139" xr:uid="{00000000-0005-0000-0000-000083130000}"/>
    <cellStyle name="20% - Accent4 28 2 6" xfId="15145" xr:uid="{00000000-0005-0000-0000-000084130000}"/>
    <cellStyle name="20% - Accent4 28 3" xfId="10836" xr:uid="{00000000-0005-0000-0000-000085130000}"/>
    <cellStyle name="20% - Accent4 28 3 2" xfId="22124" xr:uid="{00000000-0005-0000-0000-000086130000}"/>
    <cellStyle name="20% - Accent4 28 4" xfId="8842" xr:uid="{00000000-0005-0000-0000-000087130000}"/>
    <cellStyle name="20% - Accent4 28 4 2" xfId="20130" xr:uid="{00000000-0005-0000-0000-000088130000}"/>
    <cellStyle name="20% - Accent4 28 5" xfId="6848" xr:uid="{00000000-0005-0000-0000-000089130000}"/>
    <cellStyle name="20% - Accent4 28 5 2" xfId="18136" xr:uid="{00000000-0005-0000-0000-00008A130000}"/>
    <cellStyle name="20% - Accent4 28 6" xfId="4854" xr:uid="{00000000-0005-0000-0000-00008B130000}"/>
    <cellStyle name="20% - Accent4 28 6 2" xfId="16142" xr:uid="{00000000-0005-0000-0000-00008C130000}"/>
    <cellStyle name="20% - Accent4 28 7" xfId="14148" xr:uid="{00000000-0005-0000-0000-00008D130000}"/>
    <cellStyle name="20% - Accent4 28 8" xfId="12834" xr:uid="{00000000-0005-0000-0000-00008E130000}"/>
    <cellStyle name="20% - Accent4 29" xfId="899" xr:uid="{00000000-0005-0000-0000-00008F130000}"/>
    <cellStyle name="20% - Accent4 29 2" xfId="3855" xr:uid="{00000000-0005-0000-0000-000090130000}"/>
    <cellStyle name="20% - Accent4 29 2 2" xfId="11834" xr:uid="{00000000-0005-0000-0000-000091130000}"/>
    <cellStyle name="20% - Accent4 29 2 2 2" xfId="23122" xr:uid="{00000000-0005-0000-0000-000092130000}"/>
    <cellStyle name="20% - Accent4 29 2 3" xfId="9840" xr:uid="{00000000-0005-0000-0000-000093130000}"/>
    <cellStyle name="20% - Accent4 29 2 3 2" xfId="21128" xr:uid="{00000000-0005-0000-0000-000094130000}"/>
    <cellStyle name="20% - Accent4 29 2 4" xfId="7846" xr:uid="{00000000-0005-0000-0000-000095130000}"/>
    <cellStyle name="20% - Accent4 29 2 4 2" xfId="19134" xr:uid="{00000000-0005-0000-0000-000096130000}"/>
    <cellStyle name="20% - Accent4 29 2 5" xfId="5852" xr:uid="{00000000-0005-0000-0000-000097130000}"/>
    <cellStyle name="20% - Accent4 29 2 5 2" xfId="17140" xr:uid="{00000000-0005-0000-0000-000098130000}"/>
    <cellStyle name="20% - Accent4 29 2 6" xfId="15146" xr:uid="{00000000-0005-0000-0000-000099130000}"/>
    <cellStyle name="20% - Accent4 29 3" xfId="10837" xr:uid="{00000000-0005-0000-0000-00009A130000}"/>
    <cellStyle name="20% - Accent4 29 3 2" xfId="22125" xr:uid="{00000000-0005-0000-0000-00009B130000}"/>
    <cellStyle name="20% - Accent4 29 4" xfId="8843" xr:uid="{00000000-0005-0000-0000-00009C130000}"/>
    <cellStyle name="20% - Accent4 29 4 2" xfId="20131" xr:uid="{00000000-0005-0000-0000-00009D130000}"/>
    <cellStyle name="20% - Accent4 29 5" xfId="6849" xr:uid="{00000000-0005-0000-0000-00009E130000}"/>
    <cellStyle name="20% - Accent4 29 5 2" xfId="18137" xr:uid="{00000000-0005-0000-0000-00009F130000}"/>
    <cellStyle name="20% - Accent4 29 6" xfId="4855" xr:uid="{00000000-0005-0000-0000-0000A0130000}"/>
    <cellStyle name="20% - Accent4 29 6 2" xfId="16143" xr:uid="{00000000-0005-0000-0000-0000A1130000}"/>
    <cellStyle name="20% - Accent4 29 7" xfId="14149" xr:uid="{00000000-0005-0000-0000-0000A2130000}"/>
    <cellStyle name="20% - Accent4 29 8" xfId="12835" xr:uid="{00000000-0005-0000-0000-0000A3130000}"/>
    <cellStyle name="20% - Accent4 3" xfId="900" xr:uid="{00000000-0005-0000-0000-0000A4130000}"/>
    <cellStyle name="20% - Accent4 3 10" xfId="24578" xr:uid="{00000000-0005-0000-0000-0000A5130000}"/>
    <cellStyle name="20% - Accent4 3 11" xfId="24968" xr:uid="{00000000-0005-0000-0000-0000A6130000}"/>
    <cellStyle name="20% - Accent4 3 2" xfId="3856" xr:uid="{00000000-0005-0000-0000-0000A7130000}"/>
    <cellStyle name="20% - Accent4 3 2 2" xfId="11835" xr:uid="{00000000-0005-0000-0000-0000A8130000}"/>
    <cellStyle name="20% - Accent4 3 2 2 2" xfId="23123" xr:uid="{00000000-0005-0000-0000-0000A9130000}"/>
    <cellStyle name="20% - Accent4 3 2 3" xfId="9841" xr:uid="{00000000-0005-0000-0000-0000AA130000}"/>
    <cellStyle name="20% - Accent4 3 2 3 2" xfId="21129" xr:uid="{00000000-0005-0000-0000-0000AB130000}"/>
    <cellStyle name="20% - Accent4 3 2 4" xfId="7847" xr:uid="{00000000-0005-0000-0000-0000AC130000}"/>
    <cellStyle name="20% - Accent4 3 2 4 2" xfId="19135" xr:uid="{00000000-0005-0000-0000-0000AD130000}"/>
    <cellStyle name="20% - Accent4 3 2 5" xfId="5853" xr:uid="{00000000-0005-0000-0000-0000AE130000}"/>
    <cellStyle name="20% - Accent4 3 2 5 2" xfId="17141" xr:uid="{00000000-0005-0000-0000-0000AF130000}"/>
    <cellStyle name="20% - Accent4 3 2 6" xfId="15147" xr:uid="{00000000-0005-0000-0000-0000B0130000}"/>
    <cellStyle name="20% - Accent4 3 2 7" xfId="24339" xr:uid="{00000000-0005-0000-0000-0000B1130000}"/>
    <cellStyle name="20% - Accent4 3 2 8" xfId="24803" xr:uid="{00000000-0005-0000-0000-0000B2130000}"/>
    <cellStyle name="20% - Accent4 3 2 9" xfId="25170" xr:uid="{00000000-0005-0000-0000-0000B3130000}"/>
    <cellStyle name="20% - Accent4 3 3" xfId="10838" xr:uid="{00000000-0005-0000-0000-0000B4130000}"/>
    <cellStyle name="20% - Accent4 3 3 2" xfId="22126" xr:uid="{00000000-0005-0000-0000-0000B5130000}"/>
    <cellStyle name="20% - Accent4 3 4" xfId="8844" xr:uid="{00000000-0005-0000-0000-0000B6130000}"/>
    <cellStyle name="20% - Accent4 3 4 2" xfId="20132" xr:uid="{00000000-0005-0000-0000-0000B7130000}"/>
    <cellStyle name="20% - Accent4 3 5" xfId="6850" xr:uid="{00000000-0005-0000-0000-0000B8130000}"/>
    <cellStyle name="20% - Accent4 3 5 2" xfId="18138" xr:uid="{00000000-0005-0000-0000-0000B9130000}"/>
    <cellStyle name="20% - Accent4 3 6" xfId="4856" xr:uid="{00000000-0005-0000-0000-0000BA130000}"/>
    <cellStyle name="20% - Accent4 3 6 2" xfId="16144" xr:uid="{00000000-0005-0000-0000-0000BB130000}"/>
    <cellStyle name="20% - Accent4 3 7" xfId="14150" xr:uid="{00000000-0005-0000-0000-0000BC130000}"/>
    <cellStyle name="20% - Accent4 3 8" xfId="12836" xr:uid="{00000000-0005-0000-0000-0000BD130000}"/>
    <cellStyle name="20% - Accent4 3 9" xfId="23951" xr:uid="{00000000-0005-0000-0000-0000BE130000}"/>
    <cellStyle name="20% - Accent4 30" xfId="901" xr:uid="{00000000-0005-0000-0000-0000BF130000}"/>
    <cellStyle name="20% - Accent4 30 2" xfId="3857" xr:uid="{00000000-0005-0000-0000-0000C0130000}"/>
    <cellStyle name="20% - Accent4 30 2 2" xfId="11836" xr:uid="{00000000-0005-0000-0000-0000C1130000}"/>
    <cellStyle name="20% - Accent4 30 2 2 2" xfId="23124" xr:uid="{00000000-0005-0000-0000-0000C2130000}"/>
    <cellStyle name="20% - Accent4 30 2 3" xfId="9842" xr:uid="{00000000-0005-0000-0000-0000C3130000}"/>
    <cellStyle name="20% - Accent4 30 2 3 2" xfId="21130" xr:uid="{00000000-0005-0000-0000-0000C4130000}"/>
    <cellStyle name="20% - Accent4 30 2 4" xfId="7848" xr:uid="{00000000-0005-0000-0000-0000C5130000}"/>
    <cellStyle name="20% - Accent4 30 2 4 2" xfId="19136" xr:uid="{00000000-0005-0000-0000-0000C6130000}"/>
    <cellStyle name="20% - Accent4 30 2 5" xfId="5854" xr:uid="{00000000-0005-0000-0000-0000C7130000}"/>
    <cellStyle name="20% - Accent4 30 2 5 2" xfId="17142" xr:uid="{00000000-0005-0000-0000-0000C8130000}"/>
    <cellStyle name="20% - Accent4 30 2 6" xfId="15148" xr:uid="{00000000-0005-0000-0000-0000C9130000}"/>
    <cellStyle name="20% - Accent4 30 3" xfId="10839" xr:uid="{00000000-0005-0000-0000-0000CA130000}"/>
    <cellStyle name="20% - Accent4 30 3 2" xfId="22127" xr:uid="{00000000-0005-0000-0000-0000CB130000}"/>
    <cellStyle name="20% - Accent4 30 4" xfId="8845" xr:uid="{00000000-0005-0000-0000-0000CC130000}"/>
    <cellStyle name="20% - Accent4 30 4 2" xfId="20133" xr:uid="{00000000-0005-0000-0000-0000CD130000}"/>
    <cellStyle name="20% - Accent4 30 5" xfId="6851" xr:uid="{00000000-0005-0000-0000-0000CE130000}"/>
    <cellStyle name="20% - Accent4 30 5 2" xfId="18139" xr:uid="{00000000-0005-0000-0000-0000CF130000}"/>
    <cellStyle name="20% - Accent4 30 6" xfId="4857" xr:uid="{00000000-0005-0000-0000-0000D0130000}"/>
    <cellStyle name="20% - Accent4 30 6 2" xfId="16145" xr:uid="{00000000-0005-0000-0000-0000D1130000}"/>
    <cellStyle name="20% - Accent4 30 7" xfId="14151" xr:uid="{00000000-0005-0000-0000-0000D2130000}"/>
    <cellStyle name="20% - Accent4 30 8" xfId="12837" xr:uid="{00000000-0005-0000-0000-0000D3130000}"/>
    <cellStyle name="20% - Accent4 31" xfId="902" xr:uid="{00000000-0005-0000-0000-0000D4130000}"/>
    <cellStyle name="20% - Accent4 31 2" xfId="3858" xr:uid="{00000000-0005-0000-0000-0000D5130000}"/>
    <cellStyle name="20% - Accent4 31 2 2" xfId="11837" xr:uid="{00000000-0005-0000-0000-0000D6130000}"/>
    <cellStyle name="20% - Accent4 31 2 2 2" xfId="23125" xr:uid="{00000000-0005-0000-0000-0000D7130000}"/>
    <cellStyle name="20% - Accent4 31 2 3" xfId="9843" xr:uid="{00000000-0005-0000-0000-0000D8130000}"/>
    <cellStyle name="20% - Accent4 31 2 3 2" xfId="21131" xr:uid="{00000000-0005-0000-0000-0000D9130000}"/>
    <cellStyle name="20% - Accent4 31 2 4" xfId="7849" xr:uid="{00000000-0005-0000-0000-0000DA130000}"/>
    <cellStyle name="20% - Accent4 31 2 4 2" xfId="19137" xr:uid="{00000000-0005-0000-0000-0000DB130000}"/>
    <cellStyle name="20% - Accent4 31 2 5" xfId="5855" xr:uid="{00000000-0005-0000-0000-0000DC130000}"/>
    <cellStyle name="20% - Accent4 31 2 5 2" xfId="17143" xr:uid="{00000000-0005-0000-0000-0000DD130000}"/>
    <cellStyle name="20% - Accent4 31 2 6" xfId="15149" xr:uid="{00000000-0005-0000-0000-0000DE130000}"/>
    <cellStyle name="20% - Accent4 31 3" xfId="10840" xr:uid="{00000000-0005-0000-0000-0000DF130000}"/>
    <cellStyle name="20% - Accent4 31 3 2" xfId="22128" xr:uid="{00000000-0005-0000-0000-0000E0130000}"/>
    <cellStyle name="20% - Accent4 31 4" xfId="8846" xr:uid="{00000000-0005-0000-0000-0000E1130000}"/>
    <cellStyle name="20% - Accent4 31 4 2" xfId="20134" xr:uid="{00000000-0005-0000-0000-0000E2130000}"/>
    <cellStyle name="20% - Accent4 31 5" xfId="6852" xr:uid="{00000000-0005-0000-0000-0000E3130000}"/>
    <cellStyle name="20% - Accent4 31 5 2" xfId="18140" xr:uid="{00000000-0005-0000-0000-0000E4130000}"/>
    <cellStyle name="20% - Accent4 31 6" xfId="4858" xr:uid="{00000000-0005-0000-0000-0000E5130000}"/>
    <cellStyle name="20% - Accent4 31 6 2" xfId="16146" xr:uid="{00000000-0005-0000-0000-0000E6130000}"/>
    <cellStyle name="20% - Accent4 31 7" xfId="14152" xr:uid="{00000000-0005-0000-0000-0000E7130000}"/>
    <cellStyle name="20% - Accent4 31 8" xfId="12838" xr:uid="{00000000-0005-0000-0000-0000E8130000}"/>
    <cellStyle name="20% - Accent4 32" xfId="903" xr:uid="{00000000-0005-0000-0000-0000E9130000}"/>
    <cellStyle name="20% - Accent4 32 2" xfId="3859" xr:uid="{00000000-0005-0000-0000-0000EA130000}"/>
    <cellStyle name="20% - Accent4 32 2 2" xfId="11838" xr:uid="{00000000-0005-0000-0000-0000EB130000}"/>
    <cellStyle name="20% - Accent4 32 2 2 2" xfId="23126" xr:uid="{00000000-0005-0000-0000-0000EC130000}"/>
    <cellStyle name="20% - Accent4 32 2 3" xfId="9844" xr:uid="{00000000-0005-0000-0000-0000ED130000}"/>
    <cellStyle name="20% - Accent4 32 2 3 2" xfId="21132" xr:uid="{00000000-0005-0000-0000-0000EE130000}"/>
    <cellStyle name="20% - Accent4 32 2 4" xfId="7850" xr:uid="{00000000-0005-0000-0000-0000EF130000}"/>
    <cellStyle name="20% - Accent4 32 2 4 2" xfId="19138" xr:uid="{00000000-0005-0000-0000-0000F0130000}"/>
    <cellStyle name="20% - Accent4 32 2 5" xfId="5856" xr:uid="{00000000-0005-0000-0000-0000F1130000}"/>
    <cellStyle name="20% - Accent4 32 2 5 2" xfId="17144" xr:uid="{00000000-0005-0000-0000-0000F2130000}"/>
    <cellStyle name="20% - Accent4 32 2 6" xfId="15150" xr:uid="{00000000-0005-0000-0000-0000F3130000}"/>
    <cellStyle name="20% - Accent4 32 3" xfId="10841" xr:uid="{00000000-0005-0000-0000-0000F4130000}"/>
    <cellStyle name="20% - Accent4 32 3 2" xfId="22129" xr:uid="{00000000-0005-0000-0000-0000F5130000}"/>
    <cellStyle name="20% - Accent4 32 4" xfId="8847" xr:uid="{00000000-0005-0000-0000-0000F6130000}"/>
    <cellStyle name="20% - Accent4 32 4 2" xfId="20135" xr:uid="{00000000-0005-0000-0000-0000F7130000}"/>
    <cellStyle name="20% - Accent4 32 5" xfId="6853" xr:uid="{00000000-0005-0000-0000-0000F8130000}"/>
    <cellStyle name="20% - Accent4 32 5 2" xfId="18141" xr:uid="{00000000-0005-0000-0000-0000F9130000}"/>
    <cellStyle name="20% - Accent4 32 6" xfId="4859" xr:uid="{00000000-0005-0000-0000-0000FA130000}"/>
    <cellStyle name="20% - Accent4 32 6 2" xfId="16147" xr:uid="{00000000-0005-0000-0000-0000FB130000}"/>
    <cellStyle name="20% - Accent4 32 7" xfId="14153" xr:uid="{00000000-0005-0000-0000-0000FC130000}"/>
    <cellStyle name="20% - Accent4 32 8" xfId="12839" xr:uid="{00000000-0005-0000-0000-0000FD130000}"/>
    <cellStyle name="20% - Accent4 33" xfId="904" xr:uid="{00000000-0005-0000-0000-0000FE130000}"/>
    <cellStyle name="20% - Accent4 33 2" xfId="3860" xr:uid="{00000000-0005-0000-0000-0000FF130000}"/>
    <cellStyle name="20% - Accent4 33 2 2" xfId="11839" xr:uid="{00000000-0005-0000-0000-000000140000}"/>
    <cellStyle name="20% - Accent4 33 2 2 2" xfId="23127" xr:uid="{00000000-0005-0000-0000-000001140000}"/>
    <cellStyle name="20% - Accent4 33 2 3" xfId="9845" xr:uid="{00000000-0005-0000-0000-000002140000}"/>
    <cellStyle name="20% - Accent4 33 2 3 2" xfId="21133" xr:uid="{00000000-0005-0000-0000-000003140000}"/>
    <cellStyle name="20% - Accent4 33 2 4" xfId="7851" xr:uid="{00000000-0005-0000-0000-000004140000}"/>
    <cellStyle name="20% - Accent4 33 2 4 2" xfId="19139" xr:uid="{00000000-0005-0000-0000-000005140000}"/>
    <cellStyle name="20% - Accent4 33 2 5" xfId="5857" xr:uid="{00000000-0005-0000-0000-000006140000}"/>
    <cellStyle name="20% - Accent4 33 2 5 2" xfId="17145" xr:uid="{00000000-0005-0000-0000-000007140000}"/>
    <cellStyle name="20% - Accent4 33 2 6" xfId="15151" xr:uid="{00000000-0005-0000-0000-000008140000}"/>
    <cellStyle name="20% - Accent4 33 3" xfId="10842" xr:uid="{00000000-0005-0000-0000-000009140000}"/>
    <cellStyle name="20% - Accent4 33 3 2" xfId="22130" xr:uid="{00000000-0005-0000-0000-00000A140000}"/>
    <cellStyle name="20% - Accent4 33 4" xfId="8848" xr:uid="{00000000-0005-0000-0000-00000B140000}"/>
    <cellStyle name="20% - Accent4 33 4 2" xfId="20136" xr:uid="{00000000-0005-0000-0000-00000C140000}"/>
    <cellStyle name="20% - Accent4 33 5" xfId="6854" xr:uid="{00000000-0005-0000-0000-00000D140000}"/>
    <cellStyle name="20% - Accent4 33 5 2" xfId="18142" xr:uid="{00000000-0005-0000-0000-00000E140000}"/>
    <cellStyle name="20% - Accent4 33 6" xfId="4860" xr:uid="{00000000-0005-0000-0000-00000F140000}"/>
    <cellStyle name="20% - Accent4 33 6 2" xfId="16148" xr:uid="{00000000-0005-0000-0000-000010140000}"/>
    <cellStyle name="20% - Accent4 33 7" xfId="14154" xr:uid="{00000000-0005-0000-0000-000011140000}"/>
    <cellStyle name="20% - Accent4 33 8" xfId="12840" xr:uid="{00000000-0005-0000-0000-000012140000}"/>
    <cellStyle name="20% - Accent4 34" xfId="905" xr:uid="{00000000-0005-0000-0000-000013140000}"/>
    <cellStyle name="20% - Accent4 34 2" xfId="3861" xr:uid="{00000000-0005-0000-0000-000014140000}"/>
    <cellStyle name="20% - Accent4 34 2 2" xfId="11840" xr:uid="{00000000-0005-0000-0000-000015140000}"/>
    <cellStyle name="20% - Accent4 34 2 2 2" xfId="23128" xr:uid="{00000000-0005-0000-0000-000016140000}"/>
    <cellStyle name="20% - Accent4 34 2 3" xfId="9846" xr:uid="{00000000-0005-0000-0000-000017140000}"/>
    <cellStyle name="20% - Accent4 34 2 3 2" xfId="21134" xr:uid="{00000000-0005-0000-0000-000018140000}"/>
    <cellStyle name="20% - Accent4 34 2 4" xfId="7852" xr:uid="{00000000-0005-0000-0000-000019140000}"/>
    <cellStyle name="20% - Accent4 34 2 4 2" xfId="19140" xr:uid="{00000000-0005-0000-0000-00001A140000}"/>
    <cellStyle name="20% - Accent4 34 2 5" xfId="5858" xr:uid="{00000000-0005-0000-0000-00001B140000}"/>
    <cellStyle name="20% - Accent4 34 2 5 2" xfId="17146" xr:uid="{00000000-0005-0000-0000-00001C140000}"/>
    <cellStyle name="20% - Accent4 34 2 6" xfId="15152" xr:uid="{00000000-0005-0000-0000-00001D140000}"/>
    <cellStyle name="20% - Accent4 34 3" xfId="10843" xr:uid="{00000000-0005-0000-0000-00001E140000}"/>
    <cellStyle name="20% - Accent4 34 3 2" xfId="22131" xr:uid="{00000000-0005-0000-0000-00001F140000}"/>
    <cellStyle name="20% - Accent4 34 4" xfId="8849" xr:uid="{00000000-0005-0000-0000-000020140000}"/>
    <cellStyle name="20% - Accent4 34 4 2" xfId="20137" xr:uid="{00000000-0005-0000-0000-000021140000}"/>
    <cellStyle name="20% - Accent4 34 5" xfId="6855" xr:uid="{00000000-0005-0000-0000-000022140000}"/>
    <cellStyle name="20% - Accent4 34 5 2" xfId="18143" xr:uid="{00000000-0005-0000-0000-000023140000}"/>
    <cellStyle name="20% - Accent4 34 6" xfId="4861" xr:uid="{00000000-0005-0000-0000-000024140000}"/>
    <cellStyle name="20% - Accent4 34 6 2" xfId="16149" xr:uid="{00000000-0005-0000-0000-000025140000}"/>
    <cellStyle name="20% - Accent4 34 7" xfId="14155" xr:uid="{00000000-0005-0000-0000-000026140000}"/>
    <cellStyle name="20% - Accent4 34 8" xfId="12841" xr:uid="{00000000-0005-0000-0000-000027140000}"/>
    <cellStyle name="20% - Accent4 35" xfId="906" xr:uid="{00000000-0005-0000-0000-000028140000}"/>
    <cellStyle name="20% - Accent4 35 2" xfId="3862" xr:uid="{00000000-0005-0000-0000-000029140000}"/>
    <cellStyle name="20% - Accent4 35 2 2" xfId="11841" xr:uid="{00000000-0005-0000-0000-00002A140000}"/>
    <cellStyle name="20% - Accent4 35 2 2 2" xfId="23129" xr:uid="{00000000-0005-0000-0000-00002B140000}"/>
    <cellStyle name="20% - Accent4 35 2 3" xfId="9847" xr:uid="{00000000-0005-0000-0000-00002C140000}"/>
    <cellStyle name="20% - Accent4 35 2 3 2" xfId="21135" xr:uid="{00000000-0005-0000-0000-00002D140000}"/>
    <cellStyle name="20% - Accent4 35 2 4" xfId="7853" xr:uid="{00000000-0005-0000-0000-00002E140000}"/>
    <cellStyle name="20% - Accent4 35 2 4 2" xfId="19141" xr:uid="{00000000-0005-0000-0000-00002F140000}"/>
    <cellStyle name="20% - Accent4 35 2 5" xfId="5859" xr:uid="{00000000-0005-0000-0000-000030140000}"/>
    <cellStyle name="20% - Accent4 35 2 5 2" xfId="17147" xr:uid="{00000000-0005-0000-0000-000031140000}"/>
    <cellStyle name="20% - Accent4 35 2 6" xfId="15153" xr:uid="{00000000-0005-0000-0000-000032140000}"/>
    <cellStyle name="20% - Accent4 35 3" xfId="10844" xr:uid="{00000000-0005-0000-0000-000033140000}"/>
    <cellStyle name="20% - Accent4 35 3 2" xfId="22132" xr:uid="{00000000-0005-0000-0000-000034140000}"/>
    <cellStyle name="20% - Accent4 35 4" xfId="8850" xr:uid="{00000000-0005-0000-0000-000035140000}"/>
    <cellStyle name="20% - Accent4 35 4 2" xfId="20138" xr:uid="{00000000-0005-0000-0000-000036140000}"/>
    <cellStyle name="20% - Accent4 35 5" xfId="6856" xr:uid="{00000000-0005-0000-0000-000037140000}"/>
    <cellStyle name="20% - Accent4 35 5 2" xfId="18144" xr:uid="{00000000-0005-0000-0000-000038140000}"/>
    <cellStyle name="20% - Accent4 35 6" xfId="4862" xr:uid="{00000000-0005-0000-0000-000039140000}"/>
    <cellStyle name="20% - Accent4 35 6 2" xfId="16150" xr:uid="{00000000-0005-0000-0000-00003A140000}"/>
    <cellStyle name="20% - Accent4 35 7" xfId="14156" xr:uid="{00000000-0005-0000-0000-00003B140000}"/>
    <cellStyle name="20% - Accent4 35 8" xfId="12842" xr:uid="{00000000-0005-0000-0000-00003C140000}"/>
    <cellStyle name="20% - Accent4 36" xfId="907" xr:uid="{00000000-0005-0000-0000-00003D140000}"/>
    <cellStyle name="20% - Accent4 36 2" xfId="3863" xr:uid="{00000000-0005-0000-0000-00003E140000}"/>
    <cellStyle name="20% - Accent4 36 2 2" xfId="11842" xr:uid="{00000000-0005-0000-0000-00003F140000}"/>
    <cellStyle name="20% - Accent4 36 2 2 2" xfId="23130" xr:uid="{00000000-0005-0000-0000-000040140000}"/>
    <cellStyle name="20% - Accent4 36 2 3" xfId="9848" xr:uid="{00000000-0005-0000-0000-000041140000}"/>
    <cellStyle name="20% - Accent4 36 2 3 2" xfId="21136" xr:uid="{00000000-0005-0000-0000-000042140000}"/>
    <cellStyle name="20% - Accent4 36 2 4" xfId="7854" xr:uid="{00000000-0005-0000-0000-000043140000}"/>
    <cellStyle name="20% - Accent4 36 2 4 2" xfId="19142" xr:uid="{00000000-0005-0000-0000-000044140000}"/>
    <cellStyle name="20% - Accent4 36 2 5" xfId="5860" xr:uid="{00000000-0005-0000-0000-000045140000}"/>
    <cellStyle name="20% - Accent4 36 2 5 2" xfId="17148" xr:uid="{00000000-0005-0000-0000-000046140000}"/>
    <cellStyle name="20% - Accent4 36 2 6" xfId="15154" xr:uid="{00000000-0005-0000-0000-000047140000}"/>
    <cellStyle name="20% - Accent4 36 3" xfId="10845" xr:uid="{00000000-0005-0000-0000-000048140000}"/>
    <cellStyle name="20% - Accent4 36 3 2" xfId="22133" xr:uid="{00000000-0005-0000-0000-000049140000}"/>
    <cellStyle name="20% - Accent4 36 4" xfId="8851" xr:uid="{00000000-0005-0000-0000-00004A140000}"/>
    <cellStyle name="20% - Accent4 36 4 2" xfId="20139" xr:uid="{00000000-0005-0000-0000-00004B140000}"/>
    <cellStyle name="20% - Accent4 36 5" xfId="6857" xr:uid="{00000000-0005-0000-0000-00004C140000}"/>
    <cellStyle name="20% - Accent4 36 5 2" xfId="18145" xr:uid="{00000000-0005-0000-0000-00004D140000}"/>
    <cellStyle name="20% - Accent4 36 6" xfId="4863" xr:uid="{00000000-0005-0000-0000-00004E140000}"/>
    <cellStyle name="20% - Accent4 36 6 2" xfId="16151" xr:uid="{00000000-0005-0000-0000-00004F140000}"/>
    <cellStyle name="20% - Accent4 36 7" xfId="14157" xr:uid="{00000000-0005-0000-0000-000050140000}"/>
    <cellStyle name="20% - Accent4 36 8" xfId="12843" xr:uid="{00000000-0005-0000-0000-000051140000}"/>
    <cellStyle name="20% - Accent4 37" xfId="908" xr:uid="{00000000-0005-0000-0000-000052140000}"/>
    <cellStyle name="20% - Accent4 37 2" xfId="3864" xr:uid="{00000000-0005-0000-0000-000053140000}"/>
    <cellStyle name="20% - Accent4 37 2 2" xfId="11843" xr:uid="{00000000-0005-0000-0000-000054140000}"/>
    <cellStyle name="20% - Accent4 37 2 2 2" xfId="23131" xr:uid="{00000000-0005-0000-0000-000055140000}"/>
    <cellStyle name="20% - Accent4 37 2 3" xfId="9849" xr:uid="{00000000-0005-0000-0000-000056140000}"/>
    <cellStyle name="20% - Accent4 37 2 3 2" xfId="21137" xr:uid="{00000000-0005-0000-0000-000057140000}"/>
    <cellStyle name="20% - Accent4 37 2 4" xfId="7855" xr:uid="{00000000-0005-0000-0000-000058140000}"/>
    <cellStyle name="20% - Accent4 37 2 4 2" xfId="19143" xr:uid="{00000000-0005-0000-0000-000059140000}"/>
    <cellStyle name="20% - Accent4 37 2 5" xfId="5861" xr:uid="{00000000-0005-0000-0000-00005A140000}"/>
    <cellStyle name="20% - Accent4 37 2 5 2" xfId="17149" xr:uid="{00000000-0005-0000-0000-00005B140000}"/>
    <cellStyle name="20% - Accent4 37 2 6" xfId="15155" xr:uid="{00000000-0005-0000-0000-00005C140000}"/>
    <cellStyle name="20% - Accent4 37 3" xfId="10846" xr:uid="{00000000-0005-0000-0000-00005D140000}"/>
    <cellStyle name="20% - Accent4 37 3 2" xfId="22134" xr:uid="{00000000-0005-0000-0000-00005E140000}"/>
    <cellStyle name="20% - Accent4 37 4" xfId="8852" xr:uid="{00000000-0005-0000-0000-00005F140000}"/>
    <cellStyle name="20% - Accent4 37 4 2" xfId="20140" xr:uid="{00000000-0005-0000-0000-000060140000}"/>
    <cellStyle name="20% - Accent4 37 5" xfId="6858" xr:uid="{00000000-0005-0000-0000-000061140000}"/>
    <cellStyle name="20% - Accent4 37 5 2" xfId="18146" xr:uid="{00000000-0005-0000-0000-000062140000}"/>
    <cellStyle name="20% - Accent4 37 6" xfId="4864" xr:uid="{00000000-0005-0000-0000-000063140000}"/>
    <cellStyle name="20% - Accent4 37 6 2" xfId="16152" xr:uid="{00000000-0005-0000-0000-000064140000}"/>
    <cellStyle name="20% - Accent4 37 7" xfId="14158" xr:uid="{00000000-0005-0000-0000-000065140000}"/>
    <cellStyle name="20% - Accent4 37 8" xfId="12844" xr:uid="{00000000-0005-0000-0000-000066140000}"/>
    <cellStyle name="20% - Accent4 38" xfId="909" xr:uid="{00000000-0005-0000-0000-000067140000}"/>
    <cellStyle name="20% - Accent4 38 2" xfId="3865" xr:uid="{00000000-0005-0000-0000-000068140000}"/>
    <cellStyle name="20% - Accent4 38 2 2" xfId="11844" xr:uid="{00000000-0005-0000-0000-000069140000}"/>
    <cellStyle name="20% - Accent4 38 2 2 2" xfId="23132" xr:uid="{00000000-0005-0000-0000-00006A140000}"/>
    <cellStyle name="20% - Accent4 38 2 3" xfId="9850" xr:uid="{00000000-0005-0000-0000-00006B140000}"/>
    <cellStyle name="20% - Accent4 38 2 3 2" xfId="21138" xr:uid="{00000000-0005-0000-0000-00006C140000}"/>
    <cellStyle name="20% - Accent4 38 2 4" xfId="7856" xr:uid="{00000000-0005-0000-0000-00006D140000}"/>
    <cellStyle name="20% - Accent4 38 2 4 2" xfId="19144" xr:uid="{00000000-0005-0000-0000-00006E140000}"/>
    <cellStyle name="20% - Accent4 38 2 5" xfId="5862" xr:uid="{00000000-0005-0000-0000-00006F140000}"/>
    <cellStyle name="20% - Accent4 38 2 5 2" xfId="17150" xr:uid="{00000000-0005-0000-0000-000070140000}"/>
    <cellStyle name="20% - Accent4 38 2 6" xfId="15156" xr:uid="{00000000-0005-0000-0000-000071140000}"/>
    <cellStyle name="20% - Accent4 38 3" xfId="10847" xr:uid="{00000000-0005-0000-0000-000072140000}"/>
    <cellStyle name="20% - Accent4 38 3 2" xfId="22135" xr:uid="{00000000-0005-0000-0000-000073140000}"/>
    <cellStyle name="20% - Accent4 38 4" xfId="8853" xr:uid="{00000000-0005-0000-0000-000074140000}"/>
    <cellStyle name="20% - Accent4 38 4 2" xfId="20141" xr:uid="{00000000-0005-0000-0000-000075140000}"/>
    <cellStyle name="20% - Accent4 38 5" xfId="6859" xr:uid="{00000000-0005-0000-0000-000076140000}"/>
    <cellStyle name="20% - Accent4 38 5 2" xfId="18147" xr:uid="{00000000-0005-0000-0000-000077140000}"/>
    <cellStyle name="20% - Accent4 38 6" xfId="4865" xr:uid="{00000000-0005-0000-0000-000078140000}"/>
    <cellStyle name="20% - Accent4 38 6 2" xfId="16153" xr:uid="{00000000-0005-0000-0000-000079140000}"/>
    <cellStyle name="20% - Accent4 38 7" xfId="14159" xr:uid="{00000000-0005-0000-0000-00007A140000}"/>
    <cellStyle name="20% - Accent4 38 8" xfId="12845" xr:uid="{00000000-0005-0000-0000-00007B140000}"/>
    <cellStyle name="20% - Accent4 39" xfId="910" xr:uid="{00000000-0005-0000-0000-00007C140000}"/>
    <cellStyle name="20% - Accent4 39 2" xfId="3866" xr:uid="{00000000-0005-0000-0000-00007D140000}"/>
    <cellStyle name="20% - Accent4 39 2 2" xfId="11845" xr:uid="{00000000-0005-0000-0000-00007E140000}"/>
    <cellStyle name="20% - Accent4 39 2 2 2" xfId="23133" xr:uid="{00000000-0005-0000-0000-00007F140000}"/>
    <cellStyle name="20% - Accent4 39 2 3" xfId="9851" xr:uid="{00000000-0005-0000-0000-000080140000}"/>
    <cellStyle name="20% - Accent4 39 2 3 2" xfId="21139" xr:uid="{00000000-0005-0000-0000-000081140000}"/>
    <cellStyle name="20% - Accent4 39 2 4" xfId="7857" xr:uid="{00000000-0005-0000-0000-000082140000}"/>
    <cellStyle name="20% - Accent4 39 2 4 2" xfId="19145" xr:uid="{00000000-0005-0000-0000-000083140000}"/>
    <cellStyle name="20% - Accent4 39 2 5" xfId="5863" xr:uid="{00000000-0005-0000-0000-000084140000}"/>
    <cellStyle name="20% - Accent4 39 2 5 2" xfId="17151" xr:uid="{00000000-0005-0000-0000-000085140000}"/>
    <cellStyle name="20% - Accent4 39 2 6" xfId="15157" xr:uid="{00000000-0005-0000-0000-000086140000}"/>
    <cellStyle name="20% - Accent4 39 3" xfId="10848" xr:uid="{00000000-0005-0000-0000-000087140000}"/>
    <cellStyle name="20% - Accent4 39 3 2" xfId="22136" xr:uid="{00000000-0005-0000-0000-000088140000}"/>
    <cellStyle name="20% - Accent4 39 4" xfId="8854" xr:uid="{00000000-0005-0000-0000-000089140000}"/>
    <cellStyle name="20% - Accent4 39 4 2" xfId="20142" xr:uid="{00000000-0005-0000-0000-00008A140000}"/>
    <cellStyle name="20% - Accent4 39 5" xfId="6860" xr:uid="{00000000-0005-0000-0000-00008B140000}"/>
    <cellStyle name="20% - Accent4 39 5 2" xfId="18148" xr:uid="{00000000-0005-0000-0000-00008C140000}"/>
    <cellStyle name="20% - Accent4 39 6" xfId="4866" xr:uid="{00000000-0005-0000-0000-00008D140000}"/>
    <cellStyle name="20% - Accent4 39 6 2" xfId="16154" xr:uid="{00000000-0005-0000-0000-00008E140000}"/>
    <cellStyle name="20% - Accent4 39 7" xfId="14160" xr:uid="{00000000-0005-0000-0000-00008F140000}"/>
    <cellStyle name="20% - Accent4 39 8" xfId="12846" xr:uid="{00000000-0005-0000-0000-000090140000}"/>
    <cellStyle name="20% - Accent4 4" xfId="911" xr:uid="{00000000-0005-0000-0000-000091140000}"/>
    <cellStyle name="20% - Accent4 4 10" xfId="24579" xr:uid="{00000000-0005-0000-0000-000092140000}"/>
    <cellStyle name="20% - Accent4 4 11" xfId="24969" xr:uid="{00000000-0005-0000-0000-000093140000}"/>
    <cellStyle name="20% - Accent4 4 2" xfId="3867" xr:uid="{00000000-0005-0000-0000-000094140000}"/>
    <cellStyle name="20% - Accent4 4 2 2" xfId="11846" xr:uid="{00000000-0005-0000-0000-000095140000}"/>
    <cellStyle name="20% - Accent4 4 2 2 2" xfId="23134" xr:uid="{00000000-0005-0000-0000-000096140000}"/>
    <cellStyle name="20% - Accent4 4 2 3" xfId="9852" xr:uid="{00000000-0005-0000-0000-000097140000}"/>
    <cellStyle name="20% - Accent4 4 2 3 2" xfId="21140" xr:uid="{00000000-0005-0000-0000-000098140000}"/>
    <cellStyle name="20% - Accent4 4 2 4" xfId="7858" xr:uid="{00000000-0005-0000-0000-000099140000}"/>
    <cellStyle name="20% - Accent4 4 2 4 2" xfId="19146" xr:uid="{00000000-0005-0000-0000-00009A140000}"/>
    <cellStyle name="20% - Accent4 4 2 5" xfId="5864" xr:uid="{00000000-0005-0000-0000-00009B140000}"/>
    <cellStyle name="20% - Accent4 4 2 5 2" xfId="17152" xr:uid="{00000000-0005-0000-0000-00009C140000}"/>
    <cellStyle name="20% - Accent4 4 2 6" xfId="15158" xr:uid="{00000000-0005-0000-0000-00009D140000}"/>
    <cellStyle name="20% - Accent4 4 2 7" xfId="24340" xr:uid="{00000000-0005-0000-0000-00009E140000}"/>
    <cellStyle name="20% - Accent4 4 2 8" xfId="24804" xr:uid="{00000000-0005-0000-0000-00009F140000}"/>
    <cellStyle name="20% - Accent4 4 2 9" xfId="25171" xr:uid="{00000000-0005-0000-0000-0000A0140000}"/>
    <cellStyle name="20% - Accent4 4 3" xfId="10849" xr:uid="{00000000-0005-0000-0000-0000A1140000}"/>
    <cellStyle name="20% - Accent4 4 3 2" xfId="22137" xr:uid="{00000000-0005-0000-0000-0000A2140000}"/>
    <cellStyle name="20% - Accent4 4 4" xfId="8855" xr:uid="{00000000-0005-0000-0000-0000A3140000}"/>
    <cellStyle name="20% - Accent4 4 4 2" xfId="20143" xr:uid="{00000000-0005-0000-0000-0000A4140000}"/>
    <cellStyle name="20% - Accent4 4 5" xfId="6861" xr:uid="{00000000-0005-0000-0000-0000A5140000}"/>
    <cellStyle name="20% - Accent4 4 5 2" xfId="18149" xr:uid="{00000000-0005-0000-0000-0000A6140000}"/>
    <cellStyle name="20% - Accent4 4 6" xfId="4867" xr:uid="{00000000-0005-0000-0000-0000A7140000}"/>
    <cellStyle name="20% - Accent4 4 6 2" xfId="16155" xr:uid="{00000000-0005-0000-0000-0000A8140000}"/>
    <cellStyle name="20% - Accent4 4 7" xfId="14161" xr:uid="{00000000-0005-0000-0000-0000A9140000}"/>
    <cellStyle name="20% - Accent4 4 8" xfId="12847" xr:uid="{00000000-0005-0000-0000-0000AA140000}"/>
    <cellStyle name="20% - Accent4 4 9" xfId="23952" xr:uid="{00000000-0005-0000-0000-0000AB140000}"/>
    <cellStyle name="20% - Accent4 40" xfId="912" xr:uid="{00000000-0005-0000-0000-0000AC140000}"/>
    <cellStyle name="20% - Accent4 40 2" xfId="3868" xr:uid="{00000000-0005-0000-0000-0000AD140000}"/>
    <cellStyle name="20% - Accent4 40 2 2" xfId="11847" xr:uid="{00000000-0005-0000-0000-0000AE140000}"/>
    <cellStyle name="20% - Accent4 40 2 2 2" xfId="23135" xr:uid="{00000000-0005-0000-0000-0000AF140000}"/>
    <cellStyle name="20% - Accent4 40 2 3" xfId="9853" xr:uid="{00000000-0005-0000-0000-0000B0140000}"/>
    <cellStyle name="20% - Accent4 40 2 3 2" xfId="21141" xr:uid="{00000000-0005-0000-0000-0000B1140000}"/>
    <cellStyle name="20% - Accent4 40 2 4" xfId="7859" xr:uid="{00000000-0005-0000-0000-0000B2140000}"/>
    <cellStyle name="20% - Accent4 40 2 4 2" xfId="19147" xr:uid="{00000000-0005-0000-0000-0000B3140000}"/>
    <cellStyle name="20% - Accent4 40 2 5" xfId="5865" xr:uid="{00000000-0005-0000-0000-0000B4140000}"/>
    <cellStyle name="20% - Accent4 40 2 5 2" xfId="17153" xr:uid="{00000000-0005-0000-0000-0000B5140000}"/>
    <cellStyle name="20% - Accent4 40 2 6" xfId="15159" xr:uid="{00000000-0005-0000-0000-0000B6140000}"/>
    <cellStyle name="20% - Accent4 40 3" xfId="10850" xr:uid="{00000000-0005-0000-0000-0000B7140000}"/>
    <cellStyle name="20% - Accent4 40 3 2" xfId="22138" xr:uid="{00000000-0005-0000-0000-0000B8140000}"/>
    <cellStyle name="20% - Accent4 40 4" xfId="8856" xr:uid="{00000000-0005-0000-0000-0000B9140000}"/>
    <cellStyle name="20% - Accent4 40 4 2" xfId="20144" xr:uid="{00000000-0005-0000-0000-0000BA140000}"/>
    <cellStyle name="20% - Accent4 40 5" xfId="6862" xr:uid="{00000000-0005-0000-0000-0000BB140000}"/>
    <cellStyle name="20% - Accent4 40 5 2" xfId="18150" xr:uid="{00000000-0005-0000-0000-0000BC140000}"/>
    <cellStyle name="20% - Accent4 40 6" xfId="4868" xr:uid="{00000000-0005-0000-0000-0000BD140000}"/>
    <cellStyle name="20% - Accent4 40 6 2" xfId="16156" xr:uid="{00000000-0005-0000-0000-0000BE140000}"/>
    <cellStyle name="20% - Accent4 40 7" xfId="14162" xr:uid="{00000000-0005-0000-0000-0000BF140000}"/>
    <cellStyle name="20% - Accent4 40 8" xfId="12848" xr:uid="{00000000-0005-0000-0000-0000C0140000}"/>
    <cellStyle name="20% - Accent4 41" xfId="913" xr:uid="{00000000-0005-0000-0000-0000C1140000}"/>
    <cellStyle name="20% - Accent4 41 2" xfId="3869" xr:uid="{00000000-0005-0000-0000-0000C2140000}"/>
    <cellStyle name="20% - Accent4 41 2 2" xfId="11848" xr:uid="{00000000-0005-0000-0000-0000C3140000}"/>
    <cellStyle name="20% - Accent4 41 2 2 2" xfId="23136" xr:uid="{00000000-0005-0000-0000-0000C4140000}"/>
    <cellStyle name="20% - Accent4 41 2 3" xfId="9854" xr:uid="{00000000-0005-0000-0000-0000C5140000}"/>
    <cellStyle name="20% - Accent4 41 2 3 2" xfId="21142" xr:uid="{00000000-0005-0000-0000-0000C6140000}"/>
    <cellStyle name="20% - Accent4 41 2 4" xfId="7860" xr:uid="{00000000-0005-0000-0000-0000C7140000}"/>
    <cellStyle name="20% - Accent4 41 2 4 2" xfId="19148" xr:uid="{00000000-0005-0000-0000-0000C8140000}"/>
    <cellStyle name="20% - Accent4 41 2 5" xfId="5866" xr:uid="{00000000-0005-0000-0000-0000C9140000}"/>
    <cellStyle name="20% - Accent4 41 2 5 2" xfId="17154" xr:uid="{00000000-0005-0000-0000-0000CA140000}"/>
    <cellStyle name="20% - Accent4 41 2 6" xfId="15160" xr:uid="{00000000-0005-0000-0000-0000CB140000}"/>
    <cellStyle name="20% - Accent4 41 3" xfId="10851" xr:uid="{00000000-0005-0000-0000-0000CC140000}"/>
    <cellStyle name="20% - Accent4 41 3 2" xfId="22139" xr:uid="{00000000-0005-0000-0000-0000CD140000}"/>
    <cellStyle name="20% - Accent4 41 4" xfId="8857" xr:uid="{00000000-0005-0000-0000-0000CE140000}"/>
    <cellStyle name="20% - Accent4 41 4 2" xfId="20145" xr:uid="{00000000-0005-0000-0000-0000CF140000}"/>
    <cellStyle name="20% - Accent4 41 5" xfId="6863" xr:uid="{00000000-0005-0000-0000-0000D0140000}"/>
    <cellStyle name="20% - Accent4 41 5 2" xfId="18151" xr:uid="{00000000-0005-0000-0000-0000D1140000}"/>
    <cellStyle name="20% - Accent4 41 6" xfId="4869" xr:uid="{00000000-0005-0000-0000-0000D2140000}"/>
    <cellStyle name="20% - Accent4 41 6 2" xfId="16157" xr:uid="{00000000-0005-0000-0000-0000D3140000}"/>
    <cellStyle name="20% - Accent4 41 7" xfId="14163" xr:uid="{00000000-0005-0000-0000-0000D4140000}"/>
    <cellStyle name="20% - Accent4 41 8" xfId="12849" xr:uid="{00000000-0005-0000-0000-0000D5140000}"/>
    <cellStyle name="20% - Accent4 42" xfId="914" xr:uid="{00000000-0005-0000-0000-0000D6140000}"/>
    <cellStyle name="20% - Accent4 42 2" xfId="3870" xr:uid="{00000000-0005-0000-0000-0000D7140000}"/>
    <cellStyle name="20% - Accent4 42 2 2" xfId="11849" xr:uid="{00000000-0005-0000-0000-0000D8140000}"/>
    <cellStyle name="20% - Accent4 42 2 2 2" xfId="23137" xr:uid="{00000000-0005-0000-0000-0000D9140000}"/>
    <cellStyle name="20% - Accent4 42 2 3" xfId="9855" xr:uid="{00000000-0005-0000-0000-0000DA140000}"/>
    <cellStyle name="20% - Accent4 42 2 3 2" xfId="21143" xr:uid="{00000000-0005-0000-0000-0000DB140000}"/>
    <cellStyle name="20% - Accent4 42 2 4" xfId="7861" xr:uid="{00000000-0005-0000-0000-0000DC140000}"/>
    <cellStyle name="20% - Accent4 42 2 4 2" xfId="19149" xr:uid="{00000000-0005-0000-0000-0000DD140000}"/>
    <cellStyle name="20% - Accent4 42 2 5" xfId="5867" xr:uid="{00000000-0005-0000-0000-0000DE140000}"/>
    <cellStyle name="20% - Accent4 42 2 5 2" xfId="17155" xr:uid="{00000000-0005-0000-0000-0000DF140000}"/>
    <cellStyle name="20% - Accent4 42 2 6" xfId="15161" xr:uid="{00000000-0005-0000-0000-0000E0140000}"/>
    <cellStyle name="20% - Accent4 42 3" xfId="10852" xr:uid="{00000000-0005-0000-0000-0000E1140000}"/>
    <cellStyle name="20% - Accent4 42 3 2" xfId="22140" xr:uid="{00000000-0005-0000-0000-0000E2140000}"/>
    <cellStyle name="20% - Accent4 42 4" xfId="8858" xr:uid="{00000000-0005-0000-0000-0000E3140000}"/>
    <cellStyle name="20% - Accent4 42 4 2" xfId="20146" xr:uid="{00000000-0005-0000-0000-0000E4140000}"/>
    <cellStyle name="20% - Accent4 42 5" xfId="6864" xr:uid="{00000000-0005-0000-0000-0000E5140000}"/>
    <cellStyle name="20% - Accent4 42 5 2" xfId="18152" xr:uid="{00000000-0005-0000-0000-0000E6140000}"/>
    <cellStyle name="20% - Accent4 42 6" xfId="4870" xr:uid="{00000000-0005-0000-0000-0000E7140000}"/>
    <cellStyle name="20% - Accent4 42 6 2" xfId="16158" xr:uid="{00000000-0005-0000-0000-0000E8140000}"/>
    <cellStyle name="20% - Accent4 42 7" xfId="14164" xr:uid="{00000000-0005-0000-0000-0000E9140000}"/>
    <cellStyle name="20% - Accent4 42 8" xfId="12850" xr:uid="{00000000-0005-0000-0000-0000EA140000}"/>
    <cellStyle name="20% - Accent4 43" xfId="915" xr:uid="{00000000-0005-0000-0000-0000EB140000}"/>
    <cellStyle name="20% - Accent4 43 2" xfId="3871" xr:uid="{00000000-0005-0000-0000-0000EC140000}"/>
    <cellStyle name="20% - Accent4 43 2 2" xfId="11850" xr:uid="{00000000-0005-0000-0000-0000ED140000}"/>
    <cellStyle name="20% - Accent4 43 2 2 2" xfId="23138" xr:uid="{00000000-0005-0000-0000-0000EE140000}"/>
    <cellStyle name="20% - Accent4 43 2 3" xfId="9856" xr:uid="{00000000-0005-0000-0000-0000EF140000}"/>
    <cellStyle name="20% - Accent4 43 2 3 2" xfId="21144" xr:uid="{00000000-0005-0000-0000-0000F0140000}"/>
    <cellStyle name="20% - Accent4 43 2 4" xfId="7862" xr:uid="{00000000-0005-0000-0000-0000F1140000}"/>
    <cellStyle name="20% - Accent4 43 2 4 2" xfId="19150" xr:uid="{00000000-0005-0000-0000-0000F2140000}"/>
    <cellStyle name="20% - Accent4 43 2 5" xfId="5868" xr:uid="{00000000-0005-0000-0000-0000F3140000}"/>
    <cellStyle name="20% - Accent4 43 2 5 2" xfId="17156" xr:uid="{00000000-0005-0000-0000-0000F4140000}"/>
    <cellStyle name="20% - Accent4 43 2 6" xfId="15162" xr:uid="{00000000-0005-0000-0000-0000F5140000}"/>
    <cellStyle name="20% - Accent4 43 3" xfId="10853" xr:uid="{00000000-0005-0000-0000-0000F6140000}"/>
    <cellStyle name="20% - Accent4 43 3 2" xfId="22141" xr:uid="{00000000-0005-0000-0000-0000F7140000}"/>
    <cellStyle name="20% - Accent4 43 4" xfId="8859" xr:uid="{00000000-0005-0000-0000-0000F8140000}"/>
    <cellStyle name="20% - Accent4 43 4 2" xfId="20147" xr:uid="{00000000-0005-0000-0000-0000F9140000}"/>
    <cellStyle name="20% - Accent4 43 5" xfId="6865" xr:uid="{00000000-0005-0000-0000-0000FA140000}"/>
    <cellStyle name="20% - Accent4 43 5 2" xfId="18153" xr:uid="{00000000-0005-0000-0000-0000FB140000}"/>
    <cellStyle name="20% - Accent4 43 6" xfId="4871" xr:uid="{00000000-0005-0000-0000-0000FC140000}"/>
    <cellStyle name="20% - Accent4 43 6 2" xfId="16159" xr:uid="{00000000-0005-0000-0000-0000FD140000}"/>
    <cellStyle name="20% - Accent4 43 7" xfId="14165" xr:uid="{00000000-0005-0000-0000-0000FE140000}"/>
    <cellStyle name="20% - Accent4 43 8" xfId="12851" xr:uid="{00000000-0005-0000-0000-0000FF140000}"/>
    <cellStyle name="20% - Accent4 44" xfId="916" xr:uid="{00000000-0005-0000-0000-000000150000}"/>
    <cellStyle name="20% - Accent4 44 2" xfId="3872" xr:uid="{00000000-0005-0000-0000-000001150000}"/>
    <cellStyle name="20% - Accent4 44 2 2" xfId="11851" xr:uid="{00000000-0005-0000-0000-000002150000}"/>
    <cellStyle name="20% - Accent4 44 2 2 2" xfId="23139" xr:uid="{00000000-0005-0000-0000-000003150000}"/>
    <cellStyle name="20% - Accent4 44 2 3" xfId="9857" xr:uid="{00000000-0005-0000-0000-000004150000}"/>
    <cellStyle name="20% - Accent4 44 2 3 2" xfId="21145" xr:uid="{00000000-0005-0000-0000-000005150000}"/>
    <cellStyle name="20% - Accent4 44 2 4" xfId="7863" xr:uid="{00000000-0005-0000-0000-000006150000}"/>
    <cellStyle name="20% - Accent4 44 2 4 2" xfId="19151" xr:uid="{00000000-0005-0000-0000-000007150000}"/>
    <cellStyle name="20% - Accent4 44 2 5" xfId="5869" xr:uid="{00000000-0005-0000-0000-000008150000}"/>
    <cellStyle name="20% - Accent4 44 2 5 2" xfId="17157" xr:uid="{00000000-0005-0000-0000-000009150000}"/>
    <cellStyle name="20% - Accent4 44 2 6" xfId="15163" xr:uid="{00000000-0005-0000-0000-00000A150000}"/>
    <cellStyle name="20% - Accent4 44 3" xfId="10854" xr:uid="{00000000-0005-0000-0000-00000B150000}"/>
    <cellStyle name="20% - Accent4 44 3 2" xfId="22142" xr:uid="{00000000-0005-0000-0000-00000C150000}"/>
    <cellStyle name="20% - Accent4 44 4" xfId="8860" xr:uid="{00000000-0005-0000-0000-00000D150000}"/>
    <cellStyle name="20% - Accent4 44 4 2" xfId="20148" xr:uid="{00000000-0005-0000-0000-00000E150000}"/>
    <cellStyle name="20% - Accent4 44 5" xfId="6866" xr:uid="{00000000-0005-0000-0000-00000F150000}"/>
    <cellStyle name="20% - Accent4 44 5 2" xfId="18154" xr:uid="{00000000-0005-0000-0000-000010150000}"/>
    <cellStyle name="20% - Accent4 44 6" xfId="4872" xr:uid="{00000000-0005-0000-0000-000011150000}"/>
    <cellStyle name="20% - Accent4 44 6 2" xfId="16160" xr:uid="{00000000-0005-0000-0000-000012150000}"/>
    <cellStyle name="20% - Accent4 44 7" xfId="14166" xr:uid="{00000000-0005-0000-0000-000013150000}"/>
    <cellStyle name="20% - Accent4 44 8" xfId="12852" xr:uid="{00000000-0005-0000-0000-000014150000}"/>
    <cellStyle name="20% - Accent4 45" xfId="917" xr:uid="{00000000-0005-0000-0000-000015150000}"/>
    <cellStyle name="20% - Accent4 45 2" xfId="3873" xr:uid="{00000000-0005-0000-0000-000016150000}"/>
    <cellStyle name="20% - Accent4 45 2 2" xfId="11852" xr:uid="{00000000-0005-0000-0000-000017150000}"/>
    <cellStyle name="20% - Accent4 45 2 2 2" xfId="23140" xr:uid="{00000000-0005-0000-0000-000018150000}"/>
    <cellStyle name="20% - Accent4 45 2 3" xfId="9858" xr:uid="{00000000-0005-0000-0000-000019150000}"/>
    <cellStyle name="20% - Accent4 45 2 3 2" xfId="21146" xr:uid="{00000000-0005-0000-0000-00001A150000}"/>
    <cellStyle name="20% - Accent4 45 2 4" xfId="7864" xr:uid="{00000000-0005-0000-0000-00001B150000}"/>
    <cellStyle name="20% - Accent4 45 2 4 2" xfId="19152" xr:uid="{00000000-0005-0000-0000-00001C150000}"/>
    <cellStyle name="20% - Accent4 45 2 5" xfId="5870" xr:uid="{00000000-0005-0000-0000-00001D150000}"/>
    <cellStyle name="20% - Accent4 45 2 5 2" xfId="17158" xr:uid="{00000000-0005-0000-0000-00001E150000}"/>
    <cellStyle name="20% - Accent4 45 2 6" xfId="15164" xr:uid="{00000000-0005-0000-0000-00001F150000}"/>
    <cellStyle name="20% - Accent4 45 3" xfId="10855" xr:uid="{00000000-0005-0000-0000-000020150000}"/>
    <cellStyle name="20% - Accent4 45 3 2" xfId="22143" xr:uid="{00000000-0005-0000-0000-000021150000}"/>
    <cellStyle name="20% - Accent4 45 4" xfId="8861" xr:uid="{00000000-0005-0000-0000-000022150000}"/>
    <cellStyle name="20% - Accent4 45 4 2" xfId="20149" xr:uid="{00000000-0005-0000-0000-000023150000}"/>
    <cellStyle name="20% - Accent4 45 5" xfId="6867" xr:uid="{00000000-0005-0000-0000-000024150000}"/>
    <cellStyle name="20% - Accent4 45 5 2" xfId="18155" xr:uid="{00000000-0005-0000-0000-000025150000}"/>
    <cellStyle name="20% - Accent4 45 6" xfId="4873" xr:uid="{00000000-0005-0000-0000-000026150000}"/>
    <cellStyle name="20% - Accent4 45 6 2" xfId="16161" xr:uid="{00000000-0005-0000-0000-000027150000}"/>
    <cellStyle name="20% - Accent4 45 7" xfId="14167" xr:uid="{00000000-0005-0000-0000-000028150000}"/>
    <cellStyle name="20% - Accent4 45 8" xfId="12853" xr:uid="{00000000-0005-0000-0000-000029150000}"/>
    <cellStyle name="20% - Accent4 46" xfId="918" xr:uid="{00000000-0005-0000-0000-00002A150000}"/>
    <cellStyle name="20% - Accent4 46 2" xfId="3874" xr:uid="{00000000-0005-0000-0000-00002B150000}"/>
    <cellStyle name="20% - Accent4 46 2 2" xfId="11853" xr:uid="{00000000-0005-0000-0000-00002C150000}"/>
    <cellStyle name="20% - Accent4 46 2 2 2" xfId="23141" xr:uid="{00000000-0005-0000-0000-00002D150000}"/>
    <cellStyle name="20% - Accent4 46 2 3" xfId="9859" xr:uid="{00000000-0005-0000-0000-00002E150000}"/>
    <cellStyle name="20% - Accent4 46 2 3 2" xfId="21147" xr:uid="{00000000-0005-0000-0000-00002F150000}"/>
    <cellStyle name="20% - Accent4 46 2 4" xfId="7865" xr:uid="{00000000-0005-0000-0000-000030150000}"/>
    <cellStyle name="20% - Accent4 46 2 4 2" xfId="19153" xr:uid="{00000000-0005-0000-0000-000031150000}"/>
    <cellStyle name="20% - Accent4 46 2 5" xfId="5871" xr:uid="{00000000-0005-0000-0000-000032150000}"/>
    <cellStyle name="20% - Accent4 46 2 5 2" xfId="17159" xr:uid="{00000000-0005-0000-0000-000033150000}"/>
    <cellStyle name="20% - Accent4 46 2 6" xfId="15165" xr:uid="{00000000-0005-0000-0000-000034150000}"/>
    <cellStyle name="20% - Accent4 46 3" xfId="10856" xr:uid="{00000000-0005-0000-0000-000035150000}"/>
    <cellStyle name="20% - Accent4 46 3 2" xfId="22144" xr:uid="{00000000-0005-0000-0000-000036150000}"/>
    <cellStyle name="20% - Accent4 46 4" xfId="8862" xr:uid="{00000000-0005-0000-0000-000037150000}"/>
    <cellStyle name="20% - Accent4 46 4 2" xfId="20150" xr:uid="{00000000-0005-0000-0000-000038150000}"/>
    <cellStyle name="20% - Accent4 46 5" xfId="6868" xr:uid="{00000000-0005-0000-0000-000039150000}"/>
    <cellStyle name="20% - Accent4 46 5 2" xfId="18156" xr:uid="{00000000-0005-0000-0000-00003A150000}"/>
    <cellStyle name="20% - Accent4 46 6" xfId="4874" xr:uid="{00000000-0005-0000-0000-00003B150000}"/>
    <cellStyle name="20% - Accent4 46 6 2" xfId="16162" xr:uid="{00000000-0005-0000-0000-00003C150000}"/>
    <cellStyle name="20% - Accent4 46 7" xfId="14168" xr:uid="{00000000-0005-0000-0000-00003D150000}"/>
    <cellStyle name="20% - Accent4 46 8" xfId="12854" xr:uid="{00000000-0005-0000-0000-00003E150000}"/>
    <cellStyle name="20% - Accent4 47" xfId="919" xr:uid="{00000000-0005-0000-0000-00003F150000}"/>
    <cellStyle name="20% - Accent4 47 2" xfId="3875" xr:uid="{00000000-0005-0000-0000-000040150000}"/>
    <cellStyle name="20% - Accent4 47 2 2" xfId="11854" xr:uid="{00000000-0005-0000-0000-000041150000}"/>
    <cellStyle name="20% - Accent4 47 2 2 2" xfId="23142" xr:uid="{00000000-0005-0000-0000-000042150000}"/>
    <cellStyle name="20% - Accent4 47 2 3" xfId="9860" xr:uid="{00000000-0005-0000-0000-000043150000}"/>
    <cellStyle name="20% - Accent4 47 2 3 2" xfId="21148" xr:uid="{00000000-0005-0000-0000-000044150000}"/>
    <cellStyle name="20% - Accent4 47 2 4" xfId="7866" xr:uid="{00000000-0005-0000-0000-000045150000}"/>
    <cellStyle name="20% - Accent4 47 2 4 2" xfId="19154" xr:uid="{00000000-0005-0000-0000-000046150000}"/>
    <cellStyle name="20% - Accent4 47 2 5" xfId="5872" xr:uid="{00000000-0005-0000-0000-000047150000}"/>
    <cellStyle name="20% - Accent4 47 2 5 2" xfId="17160" xr:uid="{00000000-0005-0000-0000-000048150000}"/>
    <cellStyle name="20% - Accent4 47 2 6" xfId="15166" xr:uid="{00000000-0005-0000-0000-000049150000}"/>
    <cellStyle name="20% - Accent4 47 3" xfId="10857" xr:uid="{00000000-0005-0000-0000-00004A150000}"/>
    <cellStyle name="20% - Accent4 47 3 2" xfId="22145" xr:uid="{00000000-0005-0000-0000-00004B150000}"/>
    <cellStyle name="20% - Accent4 47 4" xfId="8863" xr:uid="{00000000-0005-0000-0000-00004C150000}"/>
    <cellStyle name="20% - Accent4 47 4 2" xfId="20151" xr:uid="{00000000-0005-0000-0000-00004D150000}"/>
    <cellStyle name="20% - Accent4 47 5" xfId="6869" xr:uid="{00000000-0005-0000-0000-00004E150000}"/>
    <cellStyle name="20% - Accent4 47 5 2" xfId="18157" xr:uid="{00000000-0005-0000-0000-00004F150000}"/>
    <cellStyle name="20% - Accent4 47 6" xfId="4875" xr:uid="{00000000-0005-0000-0000-000050150000}"/>
    <cellStyle name="20% - Accent4 47 6 2" xfId="16163" xr:uid="{00000000-0005-0000-0000-000051150000}"/>
    <cellStyle name="20% - Accent4 47 7" xfId="14169" xr:uid="{00000000-0005-0000-0000-000052150000}"/>
    <cellStyle name="20% - Accent4 47 8" xfId="12855" xr:uid="{00000000-0005-0000-0000-000053150000}"/>
    <cellStyle name="20% - Accent4 48" xfId="920" xr:uid="{00000000-0005-0000-0000-000054150000}"/>
    <cellStyle name="20% - Accent4 48 2" xfId="3876" xr:uid="{00000000-0005-0000-0000-000055150000}"/>
    <cellStyle name="20% - Accent4 48 2 2" xfId="11855" xr:uid="{00000000-0005-0000-0000-000056150000}"/>
    <cellStyle name="20% - Accent4 48 2 2 2" xfId="23143" xr:uid="{00000000-0005-0000-0000-000057150000}"/>
    <cellStyle name="20% - Accent4 48 2 3" xfId="9861" xr:uid="{00000000-0005-0000-0000-000058150000}"/>
    <cellStyle name="20% - Accent4 48 2 3 2" xfId="21149" xr:uid="{00000000-0005-0000-0000-000059150000}"/>
    <cellStyle name="20% - Accent4 48 2 4" xfId="7867" xr:uid="{00000000-0005-0000-0000-00005A150000}"/>
    <cellStyle name="20% - Accent4 48 2 4 2" xfId="19155" xr:uid="{00000000-0005-0000-0000-00005B150000}"/>
    <cellStyle name="20% - Accent4 48 2 5" xfId="5873" xr:uid="{00000000-0005-0000-0000-00005C150000}"/>
    <cellStyle name="20% - Accent4 48 2 5 2" xfId="17161" xr:uid="{00000000-0005-0000-0000-00005D150000}"/>
    <cellStyle name="20% - Accent4 48 2 6" xfId="15167" xr:uid="{00000000-0005-0000-0000-00005E150000}"/>
    <cellStyle name="20% - Accent4 48 3" xfId="10858" xr:uid="{00000000-0005-0000-0000-00005F150000}"/>
    <cellStyle name="20% - Accent4 48 3 2" xfId="22146" xr:uid="{00000000-0005-0000-0000-000060150000}"/>
    <cellStyle name="20% - Accent4 48 4" xfId="8864" xr:uid="{00000000-0005-0000-0000-000061150000}"/>
    <cellStyle name="20% - Accent4 48 4 2" xfId="20152" xr:uid="{00000000-0005-0000-0000-000062150000}"/>
    <cellStyle name="20% - Accent4 48 5" xfId="6870" xr:uid="{00000000-0005-0000-0000-000063150000}"/>
    <cellStyle name="20% - Accent4 48 5 2" xfId="18158" xr:uid="{00000000-0005-0000-0000-000064150000}"/>
    <cellStyle name="20% - Accent4 48 6" xfId="4876" xr:uid="{00000000-0005-0000-0000-000065150000}"/>
    <cellStyle name="20% - Accent4 48 6 2" xfId="16164" xr:uid="{00000000-0005-0000-0000-000066150000}"/>
    <cellStyle name="20% - Accent4 48 7" xfId="14170" xr:uid="{00000000-0005-0000-0000-000067150000}"/>
    <cellStyle name="20% - Accent4 48 8" xfId="12856" xr:uid="{00000000-0005-0000-0000-000068150000}"/>
    <cellStyle name="20% - Accent4 49" xfId="921" xr:uid="{00000000-0005-0000-0000-000069150000}"/>
    <cellStyle name="20% - Accent4 49 2" xfId="3877" xr:uid="{00000000-0005-0000-0000-00006A150000}"/>
    <cellStyle name="20% - Accent4 49 2 2" xfId="11856" xr:uid="{00000000-0005-0000-0000-00006B150000}"/>
    <cellStyle name="20% - Accent4 49 2 2 2" xfId="23144" xr:uid="{00000000-0005-0000-0000-00006C150000}"/>
    <cellStyle name="20% - Accent4 49 2 3" xfId="9862" xr:uid="{00000000-0005-0000-0000-00006D150000}"/>
    <cellStyle name="20% - Accent4 49 2 3 2" xfId="21150" xr:uid="{00000000-0005-0000-0000-00006E150000}"/>
    <cellStyle name="20% - Accent4 49 2 4" xfId="7868" xr:uid="{00000000-0005-0000-0000-00006F150000}"/>
    <cellStyle name="20% - Accent4 49 2 4 2" xfId="19156" xr:uid="{00000000-0005-0000-0000-000070150000}"/>
    <cellStyle name="20% - Accent4 49 2 5" xfId="5874" xr:uid="{00000000-0005-0000-0000-000071150000}"/>
    <cellStyle name="20% - Accent4 49 2 5 2" xfId="17162" xr:uid="{00000000-0005-0000-0000-000072150000}"/>
    <cellStyle name="20% - Accent4 49 2 6" xfId="15168" xr:uid="{00000000-0005-0000-0000-000073150000}"/>
    <cellStyle name="20% - Accent4 49 3" xfId="10859" xr:uid="{00000000-0005-0000-0000-000074150000}"/>
    <cellStyle name="20% - Accent4 49 3 2" xfId="22147" xr:uid="{00000000-0005-0000-0000-000075150000}"/>
    <cellStyle name="20% - Accent4 49 4" xfId="8865" xr:uid="{00000000-0005-0000-0000-000076150000}"/>
    <cellStyle name="20% - Accent4 49 4 2" xfId="20153" xr:uid="{00000000-0005-0000-0000-000077150000}"/>
    <cellStyle name="20% - Accent4 49 5" xfId="6871" xr:uid="{00000000-0005-0000-0000-000078150000}"/>
    <cellStyle name="20% - Accent4 49 5 2" xfId="18159" xr:uid="{00000000-0005-0000-0000-000079150000}"/>
    <cellStyle name="20% - Accent4 49 6" xfId="4877" xr:uid="{00000000-0005-0000-0000-00007A150000}"/>
    <cellStyle name="20% - Accent4 49 6 2" xfId="16165" xr:uid="{00000000-0005-0000-0000-00007B150000}"/>
    <cellStyle name="20% - Accent4 49 7" xfId="14171" xr:uid="{00000000-0005-0000-0000-00007C150000}"/>
    <cellStyle name="20% - Accent4 49 8" xfId="12857" xr:uid="{00000000-0005-0000-0000-00007D150000}"/>
    <cellStyle name="20% - Accent4 5" xfId="922" xr:uid="{00000000-0005-0000-0000-00007E150000}"/>
    <cellStyle name="20% - Accent4 5 10" xfId="24580" xr:uid="{00000000-0005-0000-0000-00007F150000}"/>
    <cellStyle name="20% - Accent4 5 11" xfId="24970" xr:uid="{00000000-0005-0000-0000-000080150000}"/>
    <cellStyle name="20% - Accent4 5 2" xfId="3878" xr:uid="{00000000-0005-0000-0000-000081150000}"/>
    <cellStyle name="20% - Accent4 5 2 2" xfId="11857" xr:uid="{00000000-0005-0000-0000-000082150000}"/>
    <cellStyle name="20% - Accent4 5 2 2 2" xfId="23145" xr:uid="{00000000-0005-0000-0000-000083150000}"/>
    <cellStyle name="20% - Accent4 5 2 3" xfId="9863" xr:uid="{00000000-0005-0000-0000-000084150000}"/>
    <cellStyle name="20% - Accent4 5 2 3 2" xfId="21151" xr:uid="{00000000-0005-0000-0000-000085150000}"/>
    <cellStyle name="20% - Accent4 5 2 4" xfId="7869" xr:uid="{00000000-0005-0000-0000-000086150000}"/>
    <cellStyle name="20% - Accent4 5 2 4 2" xfId="19157" xr:uid="{00000000-0005-0000-0000-000087150000}"/>
    <cellStyle name="20% - Accent4 5 2 5" xfId="5875" xr:uid="{00000000-0005-0000-0000-000088150000}"/>
    <cellStyle name="20% - Accent4 5 2 5 2" xfId="17163" xr:uid="{00000000-0005-0000-0000-000089150000}"/>
    <cellStyle name="20% - Accent4 5 2 6" xfId="15169" xr:uid="{00000000-0005-0000-0000-00008A150000}"/>
    <cellStyle name="20% - Accent4 5 2 7" xfId="24341" xr:uid="{00000000-0005-0000-0000-00008B150000}"/>
    <cellStyle name="20% - Accent4 5 2 8" xfId="24805" xr:uid="{00000000-0005-0000-0000-00008C150000}"/>
    <cellStyle name="20% - Accent4 5 2 9" xfId="25172" xr:uid="{00000000-0005-0000-0000-00008D150000}"/>
    <cellStyle name="20% - Accent4 5 3" xfId="10860" xr:uid="{00000000-0005-0000-0000-00008E150000}"/>
    <cellStyle name="20% - Accent4 5 3 2" xfId="22148" xr:uid="{00000000-0005-0000-0000-00008F150000}"/>
    <cellStyle name="20% - Accent4 5 4" xfId="8866" xr:uid="{00000000-0005-0000-0000-000090150000}"/>
    <cellStyle name="20% - Accent4 5 4 2" xfId="20154" xr:uid="{00000000-0005-0000-0000-000091150000}"/>
    <cellStyle name="20% - Accent4 5 5" xfId="6872" xr:uid="{00000000-0005-0000-0000-000092150000}"/>
    <cellStyle name="20% - Accent4 5 5 2" xfId="18160" xr:uid="{00000000-0005-0000-0000-000093150000}"/>
    <cellStyle name="20% - Accent4 5 6" xfId="4878" xr:uid="{00000000-0005-0000-0000-000094150000}"/>
    <cellStyle name="20% - Accent4 5 6 2" xfId="16166" xr:uid="{00000000-0005-0000-0000-000095150000}"/>
    <cellStyle name="20% - Accent4 5 7" xfId="14172" xr:uid="{00000000-0005-0000-0000-000096150000}"/>
    <cellStyle name="20% - Accent4 5 8" xfId="12858" xr:uid="{00000000-0005-0000-0000-000097150000}"/>
    <cellStyle name="20% - Accent4 5 9" xfId="23953" xr:uid="{00000000-0005-0000-0000-000098150000}"/>
    <cellStyle name="20% - Accent4 50" xfId="923" xr:uid="{00000000-0005-0000-0000-000099150000}"/>
    <cellStyle name="20% - Accent4 50 2" xfId="3879" xr:uid="{00000000-0005-0000-0000-00009A150000}"/>
    <cellStyle name="20% - Accent4 50 2 2" xfId="11858" xr:uid="{00000000-0005-0000-0000-00009B150000}"/>
    <cellStyle name="20% - Accent4 50 2 2 2" xfId="23146" xr:uid="{00000000-0005-0000-0000-00009C150000}"/>
    <cellStyle name="20% - Accent4 50 2 3" xfId="9864" xr:uid="{00000000-0005-0000-0000-00009D150000}"/>
    <cellStyle name="20% - Accent4 50 2 3 2" xfId="21152" xr:uid="{00000000-0005-0000-0000-00009E150000}"/>
    <cellStyle name="20% - Accent4 50 2 4" xfId="7870" xr:uid="{00000000-0005-0000-0000-00009F150000}"/>
    <cellStyle name="20% - Accent4 50 2 4 2" xfId="19158" xr:uid="{00000000-0005-0000-0000-0000A0150000}"/>
    <cellStyle name="20% - Accent4 50 2 5" xfId="5876" xr:uid="{00000000-0005-0000-0000-0000A1150000}"/>
    <cellStyle name="20% - Accent4 50 2 5 2" xfId="17164" xr:uid="{00000000-0005-0000-0000-0000A2150000}"/>
    <cellStyle name="20% - Accent4 50 2 6" xfId="15170" xr:uid="{00000000-0005-0000-0000-0000A3150000}"/>
    <cellStyle name="20% - Accent4 50 3" xfId="10861" xr:uid="{00000000-0005-0000-0000-0000A4150000}"/>
    <cellStyle name="20% - Accent4 50 3 2" xfId="22149" xr:uid="{00000000-0005-0000-0000-0000A5150000}"/>
    <cellStyle name="20% - Accent4 50 4" xfId="8867" xr:uid="{00000000-0005-0000-0000-0000A6150000}"/>
    <cellStyle name="20% - Accent4 50 4 2" xfId="20155" xr:uid="{00000000-0005-0000-0000-0000A7150000}"/>
    <cellStyle name="20% - Accent4 50 5" xfId="6873" xr:uid="{00000000-0005-0000-0000-0000A8150000}"/>
    <cellStyle name="20% - Accent4 50 5 2" xfId="18161" xr:uid="{00000000-0005-0000-0000-0000A9150000}"/>
    <cellStyle name="20% - Accent4 50 6" xfId="4879" xr:uid="{00000000-0005-0000-0000-0000AA150000}"/>
    <cellStyle name="20% - Accent4 50 6 2" xfId="16167" xr:uid="{00000000-0005-0000-0000-0000AB150000}"/>
    <cellStyle name="20% - Accent4 50 7" xfId="14173" xr:uid="{00000000-0005-0000-0000-0000AC150000}"/>
    <cellStyle name="20% - Accent4 50 8" xfId="12859" xr:uid="{00000000-0005-0000-0000-0000AD150000}"/>
    <cellStyle name="20% - Accent4 51" xfId="924" xr:uid="{00000000-0005-0000-0000-0000AE150000}"/>
    <cellStyle name="20% - Accent4 51 2" xfId="3880" xr:uid="{00000000-0005-0000-0000-0000AF150000}"/>
    <cellStyle name="20% - Accent4 51 2 2" xfId="11859" xr:uid="{00000000-0005-0000-0000-0000B0150000}"/>
    <cellStyle name="20% - Accent4 51 2 2 2" xfId="23147" xr:uid="{00000000-0005-0000-0000-0000B1150000}"/>
    <cellStyle name="20% - Accent4 51 2 3" xfId="9865" xr:uid="{00000000-0005-0000-0000-0000B2150000}"/>
    <cellStyle name="20% - Accent4 51 2 3 2" xfId="21153" xr:uid="{00000000-0005-0000-0000-0000B3150000}"/>
    <cellStyle name="20% - Accent4 51 2 4" xfId="7871" xr:uid="{00000000-0005-0000-0000-0000B4150000}"/>
    <cellStyle name="20% - Accent4 51 2 4 2" xfId="19159" xr:uid="{00000000-0005-0000-0000-0000B5150000}"/>
    <cellStyle name="20% - Accent4 51 2 5" xfId="5877" xr:uid="{00000000-0005-0000-0000-0000B6150000}"/>
    <cellStyle name="20% - Accent4 51 2 5 2" xfId="17165" xr:uid="{00000000-0005-0000-0000-0000B7150000}"/>
    <cellStyle name="20% - Accent4 51 2 6" xfId="15171" xr:uid="{00000000-0005-0000-0000-0000B8150000}"/>
    <cellStyle name="20% - Accent4 51 3" xfId="10862" xr:uid="{00000000-0005-0000-0000-0000B9150000}"/>
    <cellStyle name="20% - Accent4 51 3 2" xfId="22150" xr:uid="{00000000-0005-0000-0000-0000BA150000}"/>
    <cellStyle name="20% - Accent4 51 4" xfId="8868" xr:uid="{00000000-0005-0000-0000-0000BB150000}"/>
    <cellStyle name="20% - Accent4 51 4 2" xfId="20156" xr:uid="{00000000-0005-0000-0000-0000BC150000}"/>
    <cellStyle name="20% - Accent4 51 5" xfId="6874" xr:uid="{00000000-0005-0000-0000-0000BD150000}"/>
    <cellStyle name="20% - Accent4 51 5 2" xfId="18162" xr:uid="{00000000-0005-0000-0000-0000BE150000}"/>
    <cellStyle name="20% - Accent4 51 6" xfId="4880" xr:uid="{00000000-0005-0000-0000-0000BF150000}"/>
    <cellStyle name="20% - Accent4 51 6 2" xfId="16168" xr:uid="{00000000-0005-0000-0000-0000C0150000}"/>
    <cellStyle name="20% - Accent4 51 7" xfId="14174" xr:uid="{00000000-0005-0000-0000-0000C1150000}"/>
    <cellStyle name="20% - Accent4 51 8" xfId="12860" xr:uid="{00000000-0005-0000-0000-0000C2150000}"/>
    <cellStyle name="20% - Accent4 52" xfId="925" xr:uid="{00000000-0005-0000-0000-0000C3150000}"/>
    <cellStyle name="20% - Accent4 52 2" xfId="3881" xr:uid="{00000000-0005-0000-0000-0000C4150000}"/>
    <cellStyle name="20% - Accent4 52 2 2" xfId="11860" xr:uid="{00000000-0005-0000-0000-0000C5150000}"/>
    <cellStyle name="20% - Accent4 52 2 2 2" xfId="23148" xr:uid="{00000000-0005-0000-0000-0000C6150000}"/>
    <cellStyle name="20% - Accent4 52 2 3" xfId="9866" xr:uid="{00000000-0005-0000-0000-0000C7150000}"/>
    <cellStyle name="20% - Accent4 52 2 3 2" xfId="21154" xr:uid="{00000000-0005-0000-0000-0000C8150000}"/>
    <cellStyle name="20% - Accent4 52 2 4" xfId="7872" xr:uid="{00000000-0005-0000-0000-0000C9150000}"/>
    <cellStyle name="20% - Accent4 52 2 4 2" xfId="19160" xr:uid="{00000000-0005-0000-0000-0000CA150000}"/>
    <cellStyle name="20% - Accent4 52 2 5" xfId="5878" xr:uid="{00000000-0005-0000-0000-0000CB150000}"/>
    <cellStyle name="20% - Accent4 52 2 5 2" xfId="17166" xr:uid="{00000000-0005-0000-0000-0000CC150000}"/>
    <cellStyle name="20% - Accent4 52 2 6" xfId="15172" xr:uid="{00000000-0005-0000-0000-0000CD150000}"/>
    <cellStyle name="20% - Accent4 52 3" xfId="10863" xr:uid="{00000000-0005-0000-0000-0000CE150000}"/>
    <cellStyle name="20% - Accent4 52 3 2" xfId="22151" xr:uid="{00000000-0005-0000-0000-0000CF150000}"/>
    <cellStyle name="20% - Accent4 52 4" xfId="8869" xr:uid="{00000000-0005-0000-0000-0000D0150000}"/>
    <cellStyle name="20% - Accent4 52 4 2" xfId="20157" xr:uid="{00000000-0005-0000-0000-0000D1150000}"/>
    <cellStyle name="20% - Accent4 52 5" xfId="6875" xr:uid="{00000000-0005-0000-0000-0000D2150000}"/>
    <cellStyle name="20% - Accent4 52 5 2" xfId="18163" xr:uid="{00000000-0005-0000-0000-0000D3150000}"/>
    <cellStyle name="20% - Accent4 52 6" xfId="4881" xr:uid="{00000000-0005-0000-0000-0000D4150000}"/>
    <cellStyle name="20% - Accent4 52 6 2" xfId="16169" xr:uid="{00000000-0005-0000-0000-0000D5150000}"/>
    <cellStyle name="20% - Accent4 52 7" xfId="14175" xr:uid="{00000000-0005-0000-0000-0000D6150000}"/>
    <cellStyle name="20% - Accent4 52 8" xfId="12861" xr:uid="{00000000-0005-0000-0000-0000D7150000}"/>
    <cellStyle name="20% - Accent4 53" xfId="926" xr:uid="{00000000-0005-0000-0000-0000D8150000}"/>
    <cellStyle name="20% - Accent4 53 2" xfId="3882" xr:uid="{00000000-0005-0000-0000-0000D9150000}"/>
    <cellStyle name="20% - Accent4 53 2 2" xfId="11861" xr:uid="{00000000-0005-0000-0000-0000DA150000}"/>
    <cellStyle name="20% - Accent4 53 2 2 2" xfId="23149" xr:uid="{00000000-0005-0000-0000-0000DB150000}"/>
    <cellStyle name="20% - Accent4 53 2 3" xfId="9867" xr:uid="{00000000-0005-0000-0000-0000DC150000}"/>
    <cellStyle name="20% - Accent4 53 2 3 2" xfId="21155" xr:uid="{00000000-0005-0000-0000-0000DD150000}"/>
    <cellStyle name="20% - Accent4 53 2 4" xfId="7873" xr:uid="{00000000-0005-0000-0000-0000DE150000}"/>
    <cellStyle name="20% - Accent4 53 2 4 2" xfId="19161" xr:uid="{00000000-0005-0000-0000-0000DF150000}"/>
    <cellStyle name="20% - Accent4 53 2 5" xfId="5879" xr:uid="{00000000-0005-0000-0000-0000E0150000}"/>
    <cellStyle name="20% - Accent4 53 2 5 2" xfId="17167" xr:uid="{00000000-0005-0000-0000-0000E1150000}"/>
    <cellStyle name="20% - Accent4 53 2 6" xfId="15173" xr:uid="{00000000-0005-0000-0000-0000E2150000}"/>
    <cellStyle name="20% - Accent4 53 3" xfId="10864" xr:uid="{00000000-0005-0000-0000-0000E3150000}"/>
    <cellStyle name="20% - Accent4 53 3 2" xfId="22152" xr:uid="{00000000-0005-0000-0000-0000E4150000}"/>
    <cellStyle name="20% - Accent4 53 4" xfId="8870" xr:uid="{00000000-0005-0000-0000-0000E5150000}"/>
    <cellStyle name="20% - Accent4 53 4 2" xfId="20158" xr:uid="{00000000-0005-0000-0000-0000E6150000}"/>
    <cellStyle name="20% - Accent4 53 5" xfId="6876" xr:uid="{00000000-0005-0000-0000-0000E7150000}"/>
    <cellStyle name="20% - Accent4 53 5 2" xfId="18164" xr:uid="{00000000-0005-0000-0000-0000E8150000}"/>
    <cellStyle name="20% - Accent4 53 6" xfId="4882" xr:uid="{00000000-0005-0000-0000-0000E9150000}"/>
    <cellStyle name="20% - Accent4 53 6 2" xfId="16170" xr:uid="{00000000-0005-0000-0000-0000EA150000}"/>
    <cellStyle name="20% - Accent4 53 7" xfId="14176" xr:uid="{00000000-0005-0000-0000-0000EB150000}"/>
    <cellStyle name="20% - Accent4 53 8" xfId="12862" xr:uid="{00000000-0005-0000-0000-0000EC150000}"/>
    <cellStyle name="20% - Accent4 54" xfId="927" xr:uid="{00000000-0005-0000-0000-0000ED150000}"/>
    <cellStyle name="20% - Accent4 54 2" xfId="3883" xr:uid="{00000000-0005-0000-0000-0000EE150000}"/>
    <cellStyle name="20% - Accent4 54 2 2" xfId="11862" xr:uid="{00000000-0005-0000-0000-0000EF150000}"/>
    <cellStyle name="20% - Accent4 54 2 2 2" xfId="23150" xr:uid="{00000000-0005-0000-0000-0000F0150000}"/>
    <cellStyle name="20% - Accent4 54 2 3" xfId="9868" xr:uid="{00000000-0005-0000-0000-0000F1150000}"/>
    <cellStyle name="20% - Accent4 54 2 3 2" xfId="21156" xr:uid="{00000000-0005-0000-0000-0000F2150000}"/>
    <cellStyle name="20% - Accent4 54 2 4" xfId="7874" xr:uid="{00000000-0005-0000-0000-0000F3150000}"/>
    <cellStyle name="20% - Accent4 54 2 4 2" xfId="19162" xr:uid="{00000000-0005-0000-0000-0000F4150000}"/>
    <cellStyle name="20% - Accent4 54 2 5" xfId="5880" xr:uid="{00000000-0005-0000-0000-0000F5150000}"/>
    <cellStyle name="20% - Accent4 54 2 5 2" xfId="17168" xr:uid="{00000000-0005-0000-0000-0000F6150000}"/>
    <cellStyle name="20% - Accent4 54 2 6" xfId="15174" xr:uid="{00000000-0005-0000-0000-0000F7150000}"/>
    <cellStyle name="20% - Accent4 54 3" xfId="10865" xr:uid="{00000000-0005-0000-0000-0000F8150000}"/>
    <cellStyle name="20% - Accent4 54 3 2" xfId="22153" xr:uid="{00000000-0005-0000-0000-0000F9150000}"/>
    <cellStyle name="20% - Accent4 54 4" xfId="8871" xr:uid="{00000000-0005-0000-0000-0000FA150000}"/>
    <cellStyle name="20% - Accent4 54 4 2" xfId="20159" xr:uid="{00000000-0005-0000-0000-0000FB150000}"/>
    <cellStyle name="20% - Accent4 54 5" xfId="6877" xr:uid="{00000000-0005-0000-0000-0000FC150000}"/>
    <cellStyle name="20% - Accent4 54 5 2" xfId="18165" xr:uid="{00000000-0005-0000-0000-0000FD150000}"/>
    <cellStyle name="20% - Accent4 54 6" xfId="4883" xr:uid="{00000000-0005-0000-0000-0000FE150000}"/>
    <cellStyle name="20% - Accent4 54 6 2" xfId="16171" xr:uid="{00000000-0005-0000-0000-0000FF150000}"/>
    <cellStyle name="20% - Accent4 54 7" xfId="14177" xr:uid="{00000000-0005-0000-0000-000000160000}"/>
    <cellStyle name="20% - Accent4 54 8" xfId="12863" xr:uid="{00000000-0005-0000-0000-000001160000}"/>
    <cellStyle name="20% - Accent4 55" xfId="928" xr:uid="{00000000-0005-0000-0000-000002160000}"/>
    <cellStyle name="20% - Accent4 55 2" xfId="3884" xr:uid="{00000000-0005-0000-0000-000003160000}"/>
    <cellStyle name="20% - Accent4 55 2 2" xfId="11863" xr:uid="{00000000-0005-0000-0000-000004160000}"/>
    <cellStyle name="20% - Accent4 55 2 2 2" xfId="23151" xr:uid="{00000000-0005-0000-0000-000005160000}"/>
    <cellStyle name="20% - Accent4 55 2 3" xfId="9869" xr:uid="{00000000-0005-0000-0000-000006160000}"/>
    <cellStyle name="20% - Accent4 55 2 3 2" xfId="21157" xr:uid="{00000000-0005-0000-0000-000007160000}"/>
    <cellStyle name="20% - Accent4 55 2 4" xfId="7875" xr:uid="{00000000-0005-0000-0000-000008160000}"/>
    <cellStyle name="20% - Accent4 55 2 4 2" xfId="19163" xr:uid="{00000000-0005-0000-0000-000009160000}"/>
    <cellStyle name="20% - Accent4 55 2 5" xfId="5881" xr:uid="{00000000-0005-0000-0000-00000A160000}"/>
    <cellStyle name="20% - Accent4 55 2 5 2" xfId="17169" xr:uid="{00000000-0005-0000-0000-00000B160000}"/>
    <cellStyle name="20% - Accent4 55 2 6" xfId="15175" xr:uid="{00000000-0005-0000-0000-00000C160000}"/>
    <cellStyle name="20% - Accent4 55 3" xfId="10866" xr:uid="{00000000-0005-0000-0000-00000D160000}"/>
    <cellStyle name="20% - Accent4 55 3 2" xfId="22154" xr:uid="{00000000-0005-0000-0000-00000E160000}"/>
    <cellStyle name="20% - Accent4 55 4" xfId="8872" xr:uid="{00000000-0005-0000-0000-00000F160000}"/>
    <cellStyle name="20% - Accent4 55 4 2" xfId="20160" xr:uid="{00000000-0005-0000-0000-000010160000}"/>
    <cellStyle name="20% - Accent4 55 5" xfId="6878" xr:uid="{00000000-0005-0000-0000-000011160000}"/>
    <cellStyle name="20% - Accent4 55 5 2" xfId="18166" xr:uid="{00000000-0005-0000-0000-000012160000}"/>
    <cellStyle name="20% - Accent4 55 6" xfId="4884" xr:uid="{00000000-0005-0000-0000-000013160000}"/>
    <cellStyle name="20% - Accent4 55 6 2" xfId="16172" xr:uid="{00000000-0005-0000-0000-000014160000}"/>
    <cellStyle name="20% - Accent4 55 7" xfId="14178" xr:uid="{00000000-0005-0000-0000-000015160000}"/>
    <cellStyle name="20% - Accent4 55 8" xfId="12864" xr:uid="{00000000-0005-0000-0000-000016160000}"/>
    <cellStyle name="20% - Accent4 56" xfId="929" xr:uid="{00000000-0005-0000-0000-000017160000}"/>
    <cellStyle name="20% - Accent4 56 2" xfId="3885" xr:uid="{00000000-0005-0000-0000-000018160000}"/>
    <cellStyle name="20% - Accent4 56 2 2" xfId="11864" xr:uid="{00000000-0005-0000-0000-000019160000}"/>
    <cellStyle name="20% - Accent4 56 2 2 2" xfId="23152" xr:uid="{00000000-0005-0000-0000-00001A160000}"/>
    <cellStyle name="20% - Accent4 56 2 3" xfId="9870" xr:uid="{00000000-0005-0000-0000-00001B160000}"/>
    <cellStyle name="20% - Accent4 56 2 3 2" xfId="21158" xr:uid="{00000000-0005-0000-0000-00001C160000}"/>
    <cellStyle name="20% - Accent4 56 2 4" xfId="7876" xr:uid="{00000000-0005-0000-0000-00001D160000}"/>
    <cellStyle name="20% - Accent4 56 2 4 2" xfId="19164" xr:uid="{00000000-0005-0000-0000-00001E160000}"/>
    <cellStyle name="20% - Accent4 56 2 5" xfId="5882" xr:uid="{00000000-0005-0000-0000-00001F160000}"/>
    <cellStyle name="20% - Accent4 56 2 5 2" xfId="17170" xr:uid="{00000000-0005-0000-0000-000020160000}"/>
    <cellStyle name="20% - Accent4 56 2 6" xfId="15176" xr:uid="{00000000-0005-0000-0000-000021160000}"/>
    <cellStyle name="20% - Accent4 56 3" xfId="10867" xr:uid="{00000000-0005-0000-0000-000022160000}"/>
    <cellStyle name="20% - Accent4 56 3 2" xfId="22155" xr:uid="{00000000-0005-0000-0000-000023160000}"/>
    <cellStyle name="20% - Accent4 56 4" xfId="8873" xr:uid="{00000000-0005-0000-0000-000024160000}"/>
    <cellStyle name="20% - Accent4 56 4 2" xfId="20161" xr:uid="{00000000-0005-0000-0000-000025160000}"/>
    <cellStyle name="20% - Accent4 56 5" xfId="6879" xr:uid="{00000000-0005-0000-0000-000026160000}"/>
    <cellStyle name="20% - Accent4 56 5 2" xfId="18167" xr:uid="{00000000-0005-0000-0000-000027160000}"/>
    <cellStyle name="20% - Accent4 56 6" xfId="4885" xr:uid="{00000000-0005-0000-0000-000028160000}"/>
    <cellStyle name="20% - Accent4 56 6 2" xfId="16173" xr:uid="{00000000-0005-0000-0000-000029160000}"/>
    <cellStyle name="20% - Accent4 56 7" xfId="14179" xr:uid="{00000000-0005-0000-0000-00002A160000}"/>
    <cellStyle name="20% - Accent4 56 8" xfId="12865" xr:uid="{00000000-0005-0000-0000-00002B160000}"/>
    <cellStyle name="20% - Accent4 57" xfId="930" xr:uid="{00000000-0005-0000-0000-00002C160000}"/>
    <cellStyle name="20% - Accent4 57 2" xfId="3886" xr:uid="{00000000-0005-0000-0000-00002D160000}"/>
    <cellStyle name="20% - Accent4 57 2 2" xfId="11865" xr:uid="{00000000-0005-0000-0000-00002E160000}"/>
    <cellStyle name="20% - Accent4 57 2 2 2" xfId="23153" xr:uid="{00000000-0005-0000-0000-00002F160000}"/>
    <cellStyle name="20% - Accent4 57 2 3" xfId="9871" xr:uid="{00000000-0005-0000-0000-000030160000}"/>
    <cellStyle name="20% - Accent4 57 2 3 2" xfId="21159" xr:uid="{00000000-0005-0000-0000-000031160000}"/>
    <cellStyle name="20% - Accent4 57 2 4" xfId="7877" xr:uid="{00000000-0005-0000-0000-000032160000}"/>
    <cellStyle name="20% - Accent4 57 2 4 2" xfId="19165" xr:uid="{00000000-0005-0000-0000-000033160000}"/>
    <cellStyle name="20% - Accent4 57 2 5" xfId="5883" xr:uid="{00000000-0005-0000-0000-000034160000}"/>
    <cellStyle name="20% - Accent4 57 2 5 2" xfId="17171" xr:uid="{00000000-0005-0000-0000-000035160000}"/>
    <cellStyle name="20% - Accent4 57 2 6" xfId="15177" xr:uid="{00000000-0005-0000-0000-000036160000}"/>
    <cellStyle name="20% - Accent4 57 3" xfId="10868" xr:uid="{00000000-0005-0000-0000-000037160000}"/>
    <cellStyle name="20% - Accent4 57 3 2" xfId="22156" xr:uid="{00000000-0005-0000-0000-000038160000}"/>
    <cellStyle name="20% - Accent4 57 4" xfId="8874" xr:uid="{00000000-0005-0000-0000-000039160000}"/>
    <cellStyle name="20% - Accent4 57 4 2" xfId="20162" xr:uid="{00000000-0005-0000-0000-00003A160000}"/>
    <cellStyle name="20% - Accent4 57 5" xfId="6880" xr:uid="{00000000-0005-0000-0000-00003B160000}"/>
    <cellStyle name="20% - Accent4 57 5 2" xfId="18168" xr:uid="{00000000-0005-0000-0000-00003C160000}"/>
    <cellStyle name="20% - Accent4 57 6" xfId="4886" xr:uid="{00000000-0005-0000-0000-00003D160000}"/>
    <cellStyle name="20% - Accent4 57 6 2" xfId="16174" xr:uid="{00000000-0005-0000-0000-00003E160000}"/>
    <cellStyle name="20% - Accent4 57 7" xfId="14180" xr:uid="{00000000-0005-0000-0000-00003F160000}"/>
    <cellStyle name="20% - Accent4 57 8" xfId="12866" xr:uid="{00000000-0005-0000-0000-000040160000}"/>
    <cellStyle name="20% - Accent4 58" xfId="931" xr:uid="{00000000-0005-0000-0000-000041160000}"/>
    <cellStyle name="20% - Accent4 58 2" xfId="3887" xr:uid="{00000000-0005-0000-0000-000042160000}"/>
    <cellStyle name="20% - Accent4 58 2 2" xfId="11866" xr:uid="{00000000-0005-0000-0000-000043160000}"/>
    <cellStyle name="20% - Accent4 58 2 2 2" xfId="23154" xr:uid="{00000000-0005-0000-0000-000044160000}"/>
    <cellStyle name="20% - Accent4 58 2 3" xfId="9872" xr:uid="{00000000-0005-0000-0000-000045160000}"/>
    <cellStyle name="20% - Accent4 58 2 3 2" xfId="21160" xr:uid="{00000000-0005-0000-0000-000046160000}"/>
    <cellStyle name="20% - Accent4 58 2 4" xfId="7878" xr:uid="{00000000-0005-0000-0000-000047160000}"/>
    <cellStyle name="20% - Accent4 58 2 4 2" xfId="19166" xr:uid="{00000000-0005-0000-0000-000048160000}"/>
    <cellStyle name="20% - Accent4 58 2 5" xfId="5884" xr:uid="{00000000-0005-0000-0000-000049160000}"/>
    <cellStyle name="20% - Accent4 58 2 5 2" xfId="17172" xr:uid="{00000000-0005-0000-0000-00004A160000}"/>
    <cellStyle name="20% - Accent4 58 2 6" xfId="15178" xr:uid="{00000000-0005-0000-0000-00004B160000}"/>
    <cellStyle name="20% - Accent4 58 3" xfId="10869" xr:uid="{00000000-0005-0000-0000-00004C160000}"/>
    <cellStyle name="20% - Accent4 58 3 2" xfId="22157" xr:uid="{00000000-0005-0000-0000-00004D160000}"/>
    <cellStyle name="20% - Accent4 58 4" xfId="8875" xr:uid="{00000000-0005-0000-0000-00004E160000}"/>
    <cellStyle name="20% - Accent4 58 4 2" xfId="20163" xr:uid="{00000000-0005-0000-0000-00004F160000}"/>
    <cellStyle name="20% - Accent4 58 5" xfId="6881" xr:uid="{00000000-0005-0000-0000-000050160000}"/>
    <cellStyle name="20% - Accent4 58 5 2" xfId="18169" xr:uid="{00000000-0005-0000-0000-000051160000}"/>
    <cellStyle name="20% - Accent4 58 6" xfId="4887" xr:uid="{00000000-0005-0000-0000-000052160000}"/>
    <cellStyle name="20% - Accent4 58 6 2" xfId="16175" xr:uid="{00000000-0005-0000-0000-000053160000}"/>
    <cellStyle name="20% - Accent4 58 7" xfId="14181" xr:uid="{00000000-0005-0000-0000-000054160000}"/>
    <cellStyle name="20% - Accent4 58 8" xfId="12867" xr:uid="{00000000-0005-0000-0000-000055160000}"/>
    <cellStyle name="20% - Accent4 59" xfId="932" xr:uid="{00000000-0005-0000-0000-000056160000}"/>
    <cellStyle name="20% - Accent4 59 2" xfId="3888" xr:uid="{00000000-0005-0000-0000-000057160000}"/>
    <cellStyle name="20% - Accent4 59 2 2" xfId="11867" xr:uid="{00000000-0005-0000-0000-000058160000}"/>
    <cellStyle name="20% - Accent4 59 2 2 2" xfId="23155" xr:uid="{00000000-0005-0000-0000-000059160000}"/>
    <cellStyle name="20% - Accent4 59 2 3" xfId="9873" xr:uid="{00000000-0005-0000-0000-00005A160000}"/>
    <cellStyle name="20% - Accent4 59 2 3 2" xfId="21161" xr:uid="{00000000-0005-0000-0000-00005B160000}"/>
    <cellStyle name="20% - Accent4 59 2 4" xfId="7879" xr:uid="{00000000-0005-0000-0000-00005C160000}"/>
    <cellStyle name="20% - Accent4 59 2 4 2" xfId="19167" xr:uid="{00000000-0005-0000-0000-00005D160000}"/>
    <cellStyle name="20% - Accent4 59 2 5" xfId="5885" xr:uid="{00000000-0005-0000-0000-00005E160000}"/>
    <cellStyle name="20% - Accent4 59 2 5 2" xfId="17173" xr:uid="{00000000-0005-0000-0000-00005F160000}"/>
    <cellStyle name="20% - Accent4 59 2 6" xfId="15179" xr:uid="{00000000-0005-0000-0000-000060160000}"/>
    <cellStyle name="20% - Accent4 59 3" xfId="10870" xr:uid="{00000000-0005-0000-0000-000061160000}"/>
    <cellStyle name="20% - Accent4 59 3 2" xfId="22158" xr:uid="{00000000-0005-0000-0000-000062160000}"/>
    <cellStyle name="20% - Accent4 59 4" xfId="8876" xr:uid="{00000000-0005-0000-0000-000063160000}"/>
    <cellStyle name="20% - Accent4 59 4 2" xfId="20164" xr:uid="{00000000-0005-0000-0000-000064160000}"/>
    <cellStyle name="20% - Accent4 59 5" xfId="6882" xr:uid="{00000000-0005-0000-0000-000065160000}"/>
    <cellStyle name="20% - Accent4 59 5 2" xfId="18170" xr:uid="{00000000-0005-0000-0000-000066160000}"/>
    <cellStyle name="20% - Accent4 59 6" xfId="4888" xr:uid="{00000000-0005-0000-0000-000067160000}"/>
    <cellStyle name="20% - Accent4 59 6 2" xfId="16176" xr:uid="{00000000-0005-0000-0000-000068160000}"/>
    <cellStyle name="20% - Accent4 59 7" xfId="14182" xr:uid="{00000000-0005-0000-0000-000069160000}"/>
    <cellStyle name="20% - Accent4 59 8" xfId="12868" xr:uid="{00000000-0005-0000-0000-00006A160000}"/>
    <cellStyle name="20% - Accent4 6" xfId="933" xr:uid="{00000000-0005-0000-0000-00006B160000}"/>
    <cellStyle name="20% - Accent4 6 10" xfId="24581" xr:uid="{00000000-0005-0000-0000-00006C160000}"/>
    <cellStyle name="20% - Accent4 6 11" xfId="24971" xr:uid="{00000000-0005-0000-0000-00006D160000}"/>
    <cellStyle name="20% - Accent4 6 2" xfId="3889" xr:uid="{00000000-0005-0000-0000-00006E160000}"/>
    <cellStyle name="20% - Accent4 6 2 2" xfId="11868" xr:uid="{00000000-0005-0000-0000-00006F160000}"/>
    <cellStyle name="20% - Accent4 6 2 2 2" xfId="23156" xr:uid="{00000000-0005-0000-0000-000070160000}"/>
    <cellStyle name="20% - Accent4 6 2 3" xfId="9874" xr:uid="{00000000-0005-0000-0000-000071160000}"/>
    <cellStyle name="20% - Accent4 6 2 3 2" xfId="21162" xr:uid="{00000000-0005-0000-0000-000072160000}"/>
    <cellStyle name="20% - Accent4 6 2 4" xfId="7880" xr:uid="{00000000-0005-0000-0000-000073160000}"/>
    <cellStyle name="20% - Accent4 6 2 4 2" xfId="19168" xr:uid="{00000000-0005-0000-0000-000074160000}"/>
    <cellStyle name="20% - Accent4 6 2 5" xfId="5886" xr:uid="{00000000-0005-0000-0000-000075160000}"/>
    <cellStyle name="20% - Accent4 6 2 5 2" xfId="17174" xr:uid="{00000000-0005-0000-0000-000076160000}"/>
    <cellStyle name="20% - Accent4 6 2 6" xfId="15180" xr:uid="{00000000-0005-0000-0000-000077160000}"/>
    <cellStyle name="20% - Accent4 6 2 7" xfId="24342" xr:uid="{00000000-0005-0000-0000-000078160000}"/>
    <cellStyle name="20% - Accent4 6 2 8" xfId="24806" xr:uid="{00000000-0005-0000-0000-000079160000}"/>
    <cellStyle name="20% - Accent4 6 2 9" xfId="25173" xr:uid="{00000000-0005-0000-0000-00007A160000}"/>
    <cellStyle name="20% - Accent4 6 3" xfId="10871" xr:uid="{00000000-0005-0000-0000-00007B160000}"/>
    <cellStyle name="20% - Accent4 6 3 2" xfId="22159" xr:uid="{00000000-0005-0000-0000-00007C160000}"/>
    <cellStyle name="20% - Accent4 6 4" xfId="8877" xr:uid="{00000000-0005-0000-0000-00007D160000}"/>
    <cellStyle name="20% - Accent4 6 4 2" xfId="20165" xr:uid="{00000000-0005-0000-0000-00007E160000}"/>
    <cellStyle name="20% - Accent4 6 5" xfId="6883" xr:uid="{00000000-0005-0000-0000-00007F160000}"/>
    <cellStyle name="20% - Accent4 6 5 2" xfId="18171" xr:uid="{00000000-0005-0000-0000-000080160000}"/>
    <cellStyle name="20% - Accent4 6 6" xfId="4889" xr:uid="{00000000-0005-0000-0000-000081160000}"/>
    <cellStyle name="20% - Accent4 6 6 2" xfId="16177" xr:uid="{00000000-0005-0000-0000-000082160000}"/>
    <cellStyle name="20% - Accent4 6 7" xfId="14183" xr:uid="{00000000-0005-0000-0000-000083160000}"/>
    <cellStyle name="20% - Accent4 6 8" xfId="12869" xr:uid="{00000000-0005-0000-0000-000084160000}"/>
    <cellStyle name="20% - Accent4 6 9" xfId="23954" xr:uid="{00000000-0005-0000-0000-000085160000}"/>
    <cellStyle name="20% - Accent4 60" xfId="934" xr:uid="{00000000-0005-0000-0000-000086160000}"/>
    <cellStyle name="20% - Accent4 60 2" xfId="3890" xr:uid="{00000000-0005-0000-0000-000087160000}"/>
    <cellStyle name="20% - Accent4 60 2 2" xfId="11869" xr:uid="{00000000-0005-0000-0000-000088160000}"/>
    <cellStyle name="20% - Accent4 60 2 2 2" xfId="23157" xr:uid="{00000000-0005-0000-0000-000089160000}"/>
    <cellStyle name="20% - Accent4 60 2 3" xfId="9875" xr:uid="{00000000-0005-0000-0000-00008A160000}"/>
    <cellStyle name="20% - Accent4 60 2 3 2" xfId="21163" xr:uid="{00000000-0005-0000-0000-00008B160000}"/>
    <cellStyle name="20% - Accent4 60 2 4" xfId="7881" xr:uid="{00000000-0005-0000-0000-00008C160000}"/>
    <cellStyle name="20% - Accent4 60 2 4 2" xfId="19169" xr:uid="{00000000-0005-0000-0000-00008D160000}"/>
    <cellStyle name="20% - Accent4 60 2 5" xfId="5887" xr:uid="{00000000-0005-0000-0000-00008E160000}"/>
    <cellStyle name="20% - Accent4 60 2 5 2" xfId="17175" xr:uid="{00000000-0005-0000-0000-00008F160000}"/>
    <cellStyle name="20% - Accent4 60 2 6" xfId="15181" xr:uid="{00000000-0005-0000-0000-000090160000}"/>
    <cellStyle name="20% - Accent4 60 3" xfId="10872" xr:uid="{00000000-0005-0000-0000-000091160000}"/>
    <cellStyle name="20% - Accent4 60 3 2" xfId="22160" xr:uid="{00000000-0005-0000-0000-000092160000}"/>
    <cellStyle name="20% - Accent4 60 4" xfId="8878" xr:uid="{00000000-0005-0000-0000-000093160000}"/>
    <cellStyle name="20% - Accent4 60 4 2" xfId="20166" xr:uid="{00000000-0005-0000-0000-000094160000}"/>
    <cellStyle name="20% - Accent4 60 5" xfId="6884" xr:uid="{00000000-0005-0000-0000-000095160000}"/>
    <cellStyle name="20% - Accent4 60 5 2" xfId="18172" xr:uid="{00000000-0005-0000-0000-000096160000}"/>
    <cellStyle name="20% - Accent4 60 6" xfId="4890" xr:uid="{00000000-0005-0000-0000-000097160000}"/>
    <cellStyle name="20% - Accent4 60 6 2" xfId="16178" xr:uid="{00000000-0005-0000-0000-000098160000}"/>
    <cellStyle name="20% - Accent4 60 7" xfId="14184" xr:uid="{00000000-0005-0000-0000-000099160000}"/>
    <cellStyle name="20% - Accent4 60 8" xfId="12870" xr:uid="{00000000-0005-0000-0000-00009A160000}"/>
    <cellStyle name="20% - Accent4 61" xfId="935" xr:uid="{00000000-0005-0000-0000-00009B160000}"/>
    <cellStyle name="20% - Accent4 61 2" xfId="3891" xr:uid="{00000000-0005-0000-0000-00009C160000}"/>
    <cellStyle name="20% - Accent4 61 2 2" xfId="11870" xr:uid="{00000000-0005-0000-0000-00009D160000}"/>
    <cellStyle name="20% - Accent4 61 2 2 2" xfId="23158" xr:uid="{00000000-0005-0000-0000-00009E160000}"/>
    <cellStyle name="20% - Accent4 61 2 3" xfId="9876" xr:uid="{00000000-0005-0000-0000-00009F160000}"/>
    <cellStyle name="20% - Accent4 61 2 3 2" xfId="21164" xr:uid="{00000000-0005-0000-0000-0000A0160000}"/>
    <cellStyle name="20% - Accent4 61 2 4" xfId="7882" xr:uid="{00000000-0005-0000-0000-0000A1160000}"/>
    <cellStyle name="20% - Accent4 61 2 4 2" xfId="19170" xr:uid="{00000000-0005-0000-0000-0000A2160000}"/>
    <cellStyle name="20% - Accent4 61 2 5" xfId="5888" xr:uid="{00000000-0005-0000-0000-0000A3160000}"/>
    <cellStyle name="20% - Accent4 61 2 5 2" xfId="17176" xr:uid="{00000000-0005-0000-0000-0000A4160000}"/>
    <cellStyle name="20% - Accent4 61 2 6" xfId="15182" xr:uid="{00000000-0005-0000-0000-0000A5160000}"/>
    <cellStyle name="20% - Accent4 61 3" xfId="10873" xr:uid="{00000000-0005-0000-0000-0000A6160000}"/>
    <cellStyle name="20% - Accent4 61 3 2" xfId="22161" xr:uid="{00000000-0005-0000-0000-0000A7160000}"/>
    <cellStyle name="20% - Accent4 61 4" xfId="8879" xr:uid="{00000000-0005-0000-0000-0000A8160000}"/>
    <cellStyle name="20% - Accent4 61 4 2" xfId="20167" xr:uid="{00000000-0005-0000-0000-0000A9160000}"/>
    <cellStyle name="20% - Accent4 61 5" xfId="6885" xr:uid="{00000000-0005-0000-0000-0000AA160000}"/>
    <cellStyle name="20% - Accent4 61 5 2" xfId="18173" xr:uid="{00000000-0005-0000-0000-0000AB160000}"/>
    <cellStyle name="20% - Accent4 61 6" xfId="4891" xr:uid="{00000000-0005-0000-0000-0000AC160000}"/>
    <cellStyle name="20% - Accent4 61 6 2" xfId="16179" xr:uid="{00000000-0005-0000-0000-0000AD160000}"/>
    <cellStyle name="20% - Accent4 61 7" xfId="14185" xr:uid="{00000000-0005-0000-0000-0000AE160000}"/>
    <cellStyle name="20% - Accent4 61 8" xfId="12871" xr:uid="{00000000-0005-0000-0000-0000AF160000}"/>
    <cellStyle name="20% - Accent4 62" xfId="936" xr:uid="{00000000-0005-0000-0000-0000B0160000}"/>
    <cellStyle name="20% - Accent4 62 2" xfId="3892" xr:uid="{00000000-0005-0000-0000-0000B1160000}"/>
    <cellStyle name="20% - Accent4 62 2 2" xfId="11871" xr:uid="{00000000-0005-0000-0000-0000B2160000}"/>
    <cellStyle name="20% - Accent4 62 2 2 2" xfId="23159" xr:uid="{00000000-0005-0000-0000-0000B3160000}"/>
    <cellStyle name="20% - Accent4 62 2 3" xfId="9877" xr:uid="{00000000-0005-0000-0000-0000B4160000}"/>
    <cellStyle name="20% - Accent4 62 2 3 2" xfId="21165" xr:uid="{00000000-0005-0000-0000-0000B5160000}"/>
    <cellStyle name="20% - Accent4 62 2 4" xfId="7883" xr:uid="{00000000-0005-0000-0000-0000B6160000}"/>
    <cellStyle name="20% - Accent4 62 2 4 2" xfId="19171" xr:uid="{00000000-0005-0000-0000-0000B7160000}"/>
    <cellStyle name="20% - Accent4 62 2 5" xfId="5889" xr:uid="{00000000-0005-0000-0000-0000B8160000}"/>
    <cellStyle name="20% - Accent4 62 2 5 2" xfId="17177" xr:uid="{00000000-0005-0000-0000-0000B9160000}"/>
    <cellStyle name="20% - Accent4 62 2 6" xfId="15183" xr:uid="{00000000-0005-0000-0000-0000BA160000}"/>
    <cellStyle name="20% - Accent4 62 3" xfId="10874" xr:uid="{00000000-0005-0000-0000-0000BB160000}"/>
    <cellStyle name="20% - Accent4 62 3 2" xfId="22162" xr:uid="{00000000-0005-0000-0000-0000BC160000}"/>
    <cellStyle name="20% - Accent4 62 4" xfId="8880" xr:uid="{00000000-0005-0000-0000-0000BD160000}"/>
    <cellStyle name="20% - Accent4 62 4 2" xfId="20168" xr:uid="{00000000-0005-0000-0000-0000BE160000}"/>
    <cellStyle name="20% - Accent4 62 5" xfId="6886" xr:uid="{00000000-0005-0000-0000-0000BF160000}"/>
    <cellStyle name="20% - Accent4 62 5 2" xfId="18174" xr:uid="{00000000-0005-0000-0000-0000C0160000}"/>
    <cellStyle name="20% - Accent4 62 6" xfId="4892" xr:uid="{00000000-0005-0000-0000-0000C1160000}"/>
    <cellStyle name="20% - Accent4 62 6 2" xfId="16180" xr:uid="{00000000-0005-0000-0000-0000C2160000}"/>
    <cellStyle name="20% - Accent4 62 7" xfId="14186" xr:uid="{00000000-0005-0000-0000-0000C3160000}"/>
    <cellStyle name="20% - Accent4 62 8" xfId="12872" xr:uid="{00000000-0005-0000-0000-0000C4160000}"/>
    <cellStyle name="20% - Accent4 63" xfId="937" xr:uid="{00000000-0005-0000-0000-0000C5160000}"/>
    <cellStyle name="20% - Accent4 63 2" xfId="3893" xr:uid="{00000000-0005-0000-0000-0000C6160000}"/>
    <cellStyle name="20% - Accent4 63 2 2" xfId="11872" xr:uid="{00000000-0005-0000-0000-0000C7160000}"/>
    <cellStyle name="20% - Accent4 63 2 2 2" xfId="23160" xr:uid="{00000000-0005-0000-0000-0000C8160000}"/>
    <cellStyle name="20% - Accent4 63 2 3" xfId="9878" xr:uid="{00000000-0005-0000-0000-0000C9160000}"/>
    <cellStyle name="20% - Accent4 63 2 3 2" xfId="21166" xr:uid="{00000000-0005-0000-0000-0000CA160000}"/>
    <cellStyle name="20% - Accent4 63 2 4" xfId="7884" xr:uid="{00000000-0005-0000-0000-0000CB160000}"/>
    <cellStyle name="20% - Accent4 63 2 4 2" xfId="19172" xr:uid="{00000000-0005-0000-0000-0000CC160000}"/>
    <cellStyle name="20% - Accent4 63 2 5" xfId="5890" xr:uid="{00000000-0005-0000-0000-0000CD160000}"/>
    <cellStyle name="20% - Accent4 63 2 5 2" xfId="17178" xr:uid="{00000000-0005-0000-0000-0000CE160000}"/>
    <cellStyle name="20% - Accent4 63 2 6" xfId="15184" xr:uid="{00000000-0005-0000-0000-0000CF160000}"/>
    <cellStyle name="20% - Accent4 63 3" xfId="10875" xr:uid="{00000000-0005-0000-0000-0000D0160000}"/>
    <cellStyle name="20% - Accent4 63 3 2" xfId="22163" xr:uid="{00000000-0005-0000-0000-0000D1160000}"/>
    <cellStyle name="20% - Accent4 63 4" xfId="8881" xr:uid="{00000000-0005-0000-0000-0000D2160000}"/>
    <cellStyle name="20% - Accent4 63 4 2" xfId="20169" xr:uid="{00000000-0005-0000-0000-0000D3160000}"/>
    <cellStyle name="20% - Accent4 63 5" xfId="6887" xr:uid="{00000000-0005-0000-0000-0000D4160000}"/>
    <cellStyle name="20% - Accent4 63 5 2" xfId="18175" xr:uid="{00000000-0005-0000-0000-0000D5160000}"/>
    <cellStyle name="20% - Accent4 63 6" xfId="4893" xr:uid="{00000000-0005-0000-0000-0000D6160000}"/>
    <cellStyle name="20% - Accent4 63 6 2" xfId="16181" xr:uid="{00000000-0005-0000-0000-0000D7160000}"/>
    <cellStyle name="20% - Accent4 63 7" xfId="14187" xr:uid="{00000000-0005-0000-0000-0000D8160000}"/>
    <cellStyle name="20% - Accent4 63 8" xfId="12873" xr:uid="{00000000-0005-0000-0000-0000D9160000}"/>
    <cellStyle name="20% - Accent4 64" xfId="938" xr:uid="{00000000-0005-0000-0000-0000DA160000}"/>
    <cellStyle name="20% - Accent4 64 2" xfId="3894" xr:uid="{00000000-0005-0000-0000-0000DB160000}"/>
    <cellStyle name="20% - Accent4 64 2 2" xfId="11873" xr:uid="{00000000-0005-0000-0000-0000DC160000}"/>
    <cellStyle name="20% - Accent4 64 2 2 2" xfId="23161" xr:uid="{00000000-0005-0000-0000-0000DD160000}"/>
    <cellStyle name="20% - Accent4 64 2 3" xfId="9879" xr:uid="{00000000-0005-0000-0000-0000DE160000}"/>
    <cellStyle name="20% - Accent4 64 2 3 2" xfId="21167" xr:uid="{00000000-0005-0000-0000-0000DF160000}"/>
    <cellStyle name="20% - Accent4 64 2 4" xfId="7885" xr:uid="{00000000-0005-0000-0000-0000E0160000}"/>
    <cellStyle name="20% - Accent4 64 2 4 2" xfId="19173" xr:uid="{00000000-0005-0000-0000-0000E1160000}"/>
    <cellStyle name="20% - Accent4 64 2 5" xfId="5891" xr:uid="{00000000-0005-0000-0000-0000E2160000}"/>
    <cellStyle name="20% - Accent4 64 2 5 2" xfId="17179" xr:uid="{00000000-0005-0000-0000-0000E3160000}"/>
    <cellStyle name="20% - Accent4 64 2 6" xfId="15185" xr:uid="{00000000-0005-0000-0000-0000E4160000}"/>
    <cellStyle name="20% - Accent4 64 3" xfId="10876" xr:uid="{00000000-0005-0000-0000-0000E5160000}"/>
    <cellStyle name="20% - Accent4 64 3 2" xfId="22164" xr:uid="{00000000-0005-0000-0000-0000E6160000}"/>
    <cellStyle name="20% - Accent4 64 4" xfId="8882" xr:uid="{00000000-0005-0000-0000-0000E7160000}"/>
    <cellStyle name="20% - Accent4 64 4 2" xfId="20170" xr:uid="{00000000-0005-0000-0000-0000E8160000}"/>
    <cellStyle name="20% - Accent4 64 5" xfId="6888" xr:uid="{00000000-0005-0000-0000-0000E9160000}"/>
    <cellStyle name="20% - Accent4 64 5 2" xfId="18176" xr:uid="{00000000-0005-0000-0000-0000EA160000}"/>
    <cellStyle name="20% - Accent4 64 6" xfId="4894" xr:uid="{00000000-0005-0000-0000-0000EB160000}"/>
    <cellStyle name="20% - Accent4 64 6 2" xfId="16182" xr:uid="{00000000-0005-0000-0000-0000EC160000}"/>
    <cellStyle name="20% - Accent4 64 7" xfId="14188" xr:uid="{00000000-0005-0000-0000-0000ED160000}"/>
    <cellStyle name="20% - Accent4 64 8" xfId="12874" xr:uid="{00000000-0005-0000-0000-0000EE160000}"/>
    <cellStyle name="20% - Accent4 65" xfId="939" xr:uid="{00000000-0005-0000-0000-0000EF160000}"/>
    <cellStyle name="20% - Accent4 65 2" xfId="3895" xr:uid="{00000000-0005-0000-0000-0000F0160000}"/>
    <cellStyle name="20% - Accent4 65 2 2" xfId="11874" xr:uid="{00000000-0005-0000-0000-0000F1160000}"/>
    <cellStyle name="20% - Accent4 65 2 2 2" xfId="23162" xr:uid="{00000000-0005-0000-0000-0000F2160000}"/>
    <cellStyle name="20% - Accent4 65 2 3" xfId="9880" xr:uid="{00000000-0005-0000-0000-0000F3160000}"/>
    <cellStyle name="20% - Accent4 65 2 3 2" xfId="21168" xr:uid="{00000000-0005-0000-0000-0000F4160000}"/>
    <cellStyle name="20% - Accent4 65 2 4" xfId="7886" xr:uid="{00000000-0005-0000-0000-0000F5160000}"/>
    <cellStyle name="20% - Accent4 65 2 4 2" xfId="19174" xr:uid="{00000000-0005-0000-0000-0000F6160000}"/>
    <cellStyle name="20% - Accent4 65 2 5" xfId="5892" xr:uid="{00000000-0005-0000-0000-0000F7160000}"/>
    <cellStyle name="20% - Accent4 65 2 5 2" xfId="17180" xr:uid="{00000000-0005-0000-0000-0000F8160000}"/>
    <cellStyle name="20% - Accent4 65 2 6" xfId="15186" xr:uid="{00000000-0005-0000-0000-0000F9160000}"/>
    <cellStyle name="20% - Accent4 65 3" xfId="10877" xr:uid="{00000000-0005-0000-0000-0000FA160000}"/>
    <cellStyle name="20% - Accent4 65 3 2" xfId="22165" xr:uid="{00000000-0005-0000-0000-0000FB160000}"/>
    <cellStyle name="20% - Accent4 65 4" xfId="8883" xr:uid="{00000000-0005-0000-0000-0000FC160000}"/>
    <cellStyle name="20% - Accent4 65 4 2" xfId="20171" xr:uid="{00000000-0005-0000-0000-0000FD160000}"/>
    <cellStyle name="20% - Accent4 65 5" xfId="6889" xr:uid="{00000000-0005-0000-0000-0000FE160000}"/>
    <cellStyle name="20% - Accent4 65 5 2" xfId="18177" xr:uid="{00000000-0005-0000-0000-0000FF160000}"/>
    <cellStyle name="20% - Accent4 65 6" xfId="4895" xr:uid="{00000000-0005-0000-0000-000000170000}"/>
    <cellStyle name="20% - Accent4 65 6 2" xfId="16183" xr:uid="{00000000-0005-0000-0000-000001170000}"/>
    <cellStyle name="20% - Accent4 65 7" xfId="14189" xr:uid="{00000000-0005-0000-0000-000002170000}"/>
    <cellStyle name="20% - Accent4 65 8" xfId="12875" xr:uid="{00000000-0005-0000-0000-000003170000}"/>
    <cellStyle name="20% - Accent4 66" xfId="940" xr:uid="{00000000-0005-0000-0000-000004170000}"/>
    <cellStyle name="20% - Accent4 66 2" xfId="3896" xr:uid="{00000000-0005-0000-0000-000005170000}"/>
    <cellStyle name="20% - Accent4 66 2 2" xfId="11875" xr:uid="{00000000-0005-0000-0000-000006170000}"/>
    <cellStyle name="20% - Accent4 66 2 2 2" xfId="23163" xr:uid="{00000000-0005-0000-0000-000007170000}"/>
    <cellStyle name="20% - Accent4 66 2 3" xfId="9881" xr:uid="{00000000-0005-0000-0000-000008170000}"/>
    <cellStyle name="20% - Accent4 66 2 3 2" xfId="21169" xr:uid="{00000000-0005-0000-0000-000009170000}"/>
    <cellStyle name="20% - Accent4 66 2 4" xfId="7887" xr:uid="{00000000-0005-0000-0000-00000A170000}"/>
    <cellStyle name="20% - Accent4 66 2 4 2" xfId="19175" xr:uid="{00000000-0005-0000-0000-00000B170000}"/>
    <cellStyle name="20% - Accent4 66 2 5" xfId="5893" xr:uid="{00000000-0005-0000-0000-00000C170000}"/>
    <cellStyle name="20% - Accent4 66 2 5 2" xfId="17181" xr:uid="{00000000-0005-0000-0000-00000D170000}"/>
    <cellStyle name="20% - Accent4 66 2 6" xfId="15187" xr:uid="{00000000-0005-0000-0000-00000E170000}"/>
    <cellStyle name="20% - Accent4 66 3" xfId="10878" xr:uid="{00000000-0005-0000-0000-00000F170000}"/>
    <cellStyle name="20% - Accent4 66 3 2" xfId="22166" xr:uid="{00000000-0005-0000-0000-000010170000}"/>
    <cellStyle name="20% - Accent4 66 4" xfId="8884" xr:uid="{00000000-0005-0000-0000-000011170000}"/>
    <cellStyle name="20% - Accent4 66 4 2" xfId="20172" xr:uid="{00000000-0005-0000-0000-000012170000}"/>
    <cellStyle name="20% - Accent4 66 5" xfId="6890" xr:uid="{00000000-0005-0000-0000-000013170000}"/>
    <cellStyle name="20% - Accent4 66 5 2" xfId="18178" xr:uid="{00000000-0005-0000-0000-000014170000}"/>
    <cellStyle name="20% - Accent4 66 6" xfId="4896" xr:uid="{00000000-0005-0000-0000-000015170000}"/>
    <cellStyle name="20% - Accent4 66 6 2" xfId="16184" xr:uid="{00000000-0005-0000-0000-000016170000}"/>
    <cellStyle name="20% - Accent4 66 7" xfId="14190" xr:uid="{00000000-0005-0000-0000-000017170000}"/>
    <cellStyle name="20% - Accent4 66 8" xfId="12876" xr:uid="{00000000-0005-0000-0000-000018170000}"/>
    <cellStyle name="20% - Accent4 67" xfId="941" xr:uid="{00000000-0005-0000-0000-000019170000}"/>
    <cellStyle name="20% - Accent4 67 2" xfId="3897" xr:uid="{00000000-0005-0000-0000-00001A170000}"/>
    <cellStyle name="20% - Accent4 67 2 2" xfId="11876" xr:uid="{00000000-0005-0000-0000-00001B170000}"/>
    <cellStyle name="20% - Accent4 67 2 2 2" xfId="23164" xr:uid="{00000000-0005-0000-0000-00001C170000}"/>
    <cellStyle name="20% - Accent4 67 2 3" xfId="9882" xr:uid="{00000000-0005-0000-0000-00001D170000}"/>
    <cellStyle name="20% - Accent4 67 2 3 2" xfId="21170" xr:uid="{00000000-0005-0000-0000-00001E170000}"/>
    <cellStyle name="20% - Accent4 67 2 4" xfId="7888" xr:uid="{00000000-0005-0000-0000-00001F170000}"/>
    <cellStyle name="20% - Accent4 67 2 4 2" xfId="19176" xr:uid="{00000000-0005-0000-0000-000020170000}"/>
    <cellStyle name="20% - Accent4 67 2 5" xfId="5894" xr:uid="{00000000-0005-0000-0000-000021170000}"/>
    <cellStyle name="20% - Accent4 67 2 5 2" xfId="17182" xr:uid="{00000000-0005-0000-0000-000022170000}"/>
    <cellStyle name="20% - Accent4 67 2 6" xfId="15188" xr:uid="{00000000-0005-0000-0000-000023170000}"/>
    <cellStyle name="20% - Accent4 67 3" xfId="10879" xr:uid="{00000000-0005-0000-0000-000024170000}"/>
    <cellStyle name="20% - Accent4 67 3 2" xfId="22167" xr:uid="{00000000-0005-0000-0000-000025170000}"/>
    <cellStyle name="20% - Accent4 67 4" xfId="8885" xr:uid="{00000000-0005-0000-0000-000026170000}"/>
    <cellStyle name="20% - Accent4 67 4 2" xfId="20173" xr:uid="{00000000-0005-0000-0000-000027170000}"/>
    <cellStyle name="20% - Accent4 67 5" xfId="6891" xr:uid="{00000000-0005-0000-0000-000028170000}"/>
    <cellStyle name="20% - Accent4 67 5 2" xfId="18179" xr:uid="{00000000-0005-0000-0000-000029170000}"/>
    <cellStyle name="20% - Accent4 67 6" xfId="4897" xr:uid="{00000000-0005-0000-0000-00002A170000}"/>
    <cellStyle name="20% - Accent4 67 6 2" xfId="16185" xr:uid="{00000000-0005-0000-0000-00002B170000}"/>
    <cellStyle name="20% - Accent4 67 7" xfId="14191" xr:uid="{00000000-0005-0000-0000-00002C170000}"/>
    <cellStyle name="20% - Accent4 67 8" xfId="12877" xr:uid="{00000000-0005-0000-0000-00002D170000}"/>
    <cellStyle name="20% - Accent4 68" xfId="942" xr:uid="{00000000-0005-0000-0000-00002E170000}"/>
    <cellStyle name="20% - Accent4 68 2" xfId="3898" xr:uid="{00000000-0005-0000-0000-00002F170000}"/>
    <cellStyle name="20% - Accent4 68 2 2" xfId="11877" xr:uid="{00000000-0005-0000-0000-000030170000}"/>
    <cellStyle name="20% - Accent4 68 2 2 2" xfId="23165" xr:uid="{00000000-0005-0000-0000-000031170000}"/>
    <cellStyle name="20% - Accent4 68 2 3" xfId="9883" xr:uid="{00000000-0005-0000-0000-000032170000}"/>
    <cellStyle name="20% - Accent4 68 2 3 2" xfId="21171" xr:uid="{00000000-0005-0000-0000-000033170000}"/>
    <cellStyle name="20% - Accent4 68 2 4" xfId="7889" xr:uid="{00000000-0005-0000-0000-000034170000}"/>
    <cellStyle name="20% - Accent4 68 2 4 2" xfId="19177" xr:uid="{00000000-0005-0000-0000-000035170000}"/>
    <cellStyle name="20% - Accent4 68 2 5" xfId="5895" xr:uid="{00000000-0005-0000-0000-000036170000}"/>
    <cellStyle name="20% - Accent4 68 2 5 2" xfId="17183" xr:uid="{00000000-0005-0000-0000-000037170000}"/>
    <cellStyle name="20% - Accent4 68 2 6" xfId="15189" xr:uid="{00000000-0005-0000-0000-000038170000}"/>
    <cellStyle name="20% - Accent4 68 3" xfId="10880" xr:uid="{00000000-0005-0000-0000-000039170000}"/>
    <cellStyle name="20% - Accent4 68 3 2" xfId="22168" xr:uid="{00000000-0005-0000-0000-00003A170000}"/>
    <cellStyle name="20% - Accent4 68 4" xfId="8886" xr:uid="{00000000-0005-0000-0000-00003B170000}"/>
    <cellStyle name="20% - Accent4 68 4 2" xfId="20174" xr:uid="{00000000-0005-0000-0000-00003C170000}"/>
    <cellStyle name="20% - Accent4 68 5" xfId="6892" xr:uid="{00000000-0005-0000-0000-00003D170000}"/>
    <cellStyle name="20% - Accent4 68 5 2" xfId="18180" xr:uid="{00000000-0005-0000-0000-00003E170000}"/>
    <cellStyle name="20% - Accent4 68 6" xfId="4898" xr:uid="{00000000-0005-0000-0000-00003F170000}"/>
    <cellStyle name="20% - Accent4 68 6 2" xfId="16186" xr:uid="{00000000-0005-0000-0000-000040170000}"/>
    <cellStyle name="20% - Accent4 68 7" xfId="14192" xr:uid="{00000000-0005-0000-0000-000041170000}"/>
    <cellStyle name="20% - Accent4 68 8" xfId="12878" xr:uid="{00000000-0005-0000-0000-000042170000}"/>
    <cellStyle name="20% - Accent4 69" xfId="943" xr:uid="{00000000-0005-0000-0000-000043170000}"/>
    <cellStyle name="20% - Accent4 69 2" xfId="3899" xr:uid="{00000000-0005-0000-0000-000044170000}"/>
    <cellStyle name="20% - Accent4 69 2 2" xfId="11878" xr:uid="{00000000-0005-0000-0000-000045170000}"/>
    <cellStyle name="20% - Accent4 69 2 2 2" xfId="23166" xr:uid="{00000000-0005-0000-0000-000046170000}"/>
    <cellStyle name="20% - Accent4 69 2 3" xfId="9884" xr:uid="{00000000-0005-0000-0000-000047170000}"/>
    <cellStyle name="20% - Accent4 69 2 3 2" xfId="21172" xr:uid="{00000000-0005-0000-0000-000048170000}"/>
    <cellStyle name="20% - Accent4 69 2 4" xfId="7890" xr:uid="{00000000-0005-0000-0000-000049170000}"/>
    <cellStyle name="20% - Accent4 69 2 4 2" xfId="19178" xr:uid="{00000000-0005-0000-0000-00004A170000}"/>
    <cellStyle name="20% - Accent4 69 2 5" xfId="5896" xr:uid="{00000000-0005-0000-0000-00004B170000}"/>
    <cellStyle name="20% - Accent4 69 2 5 2" xfId="17184" xr:uid="{00000000-0005-0000-0000-00004C170000}"/>
    <cellStyle name="20% - Accent4 69 2 6" xfId="15190" xr:uid="{00000000-0005-0000-0000-00004D170000}"/>
    <cellStyle name="20% - Accent4 69 3" xfId="10881" xr:uid="{00000000-0005-0000-0000-00004E170000}"/>
    <cellStyle name="20% - Accent4 69 3 2" xfId="22169" xr:uid="{00000000-0005-0000-0000-00004F170000}"/>
    <cellStyle name="20% - Accent4 69 4" xfId="8887" xr:uid="{00000000-0005-0000-0000-000050170000}"/>
    <cellStyle name="20% - Accent4 69 4 2" xfId="20175" xr:uid="{00000000-0005-0000-0000-000051170000}"/>
    <cellStyle name="20% - Accent4 69 5" xfId="6893" xr:uid="{00000000-0005-0000-0000-000052170000}"/>
    <cellStyle name="20% - Accent4 69 5 2" xfId="18181" xr:uid="{00000000-0005-0000-0000-000053170000}"/>
    <cellStyle name="20% - Accent4 69 6" xfId="4899" xr:uid="{00000000-0005-0000-0000-000054170000}"/>
    <cellStyle name="20% - Accent4 69 6 2" xfId="16187" xr:uid="{00000000-0005-0000-0000-000055170000}"/>
    <cellStyle name="20% - Accent4 69 7" xfId="14193" xr:uid="{00000000-0005-0000-0000-000056170000}"/>
    <cellStyle name="20% - Accent4 69 8" xfId="12879" xr:uid="{00000000-0005-0000-0000-000057170000}"/>
    <cellStyle name="20% - Accent4 7" xfId="944" xr:uid="{00000000-0005-0000-0000-000058170000}"/>
    <cellStyle name="20% - Accent4 7 10" xfId="24582" xr:uid="{00000000-0005-0000-0000-000059170000}"/>
    <cellStyle name="20% - Accent4 7 11" xfId="24972" xr:uid="{00000000-0005-0000-0000-00005A170000}"/>
    <cellStyle name="20% - Accent4 7 2" xfId="3900" xr:uid="{00000000-0005-0000-0000-00005B170000}"/>
    <cellStyle name="20% - Accent4 7 2 2" xfId="11879" xr:uid="{00000000-0005-0000-0000-00005C170000}"/>
    <cellStyle name="20% - Accent4 7 2 2 2" xfId="23167" xr:uid="{00000000-0005-0000-0000-00005D170000}"/>
    <cellStyle name="20% - Accent4 7 2 3" xfId="9885" xr:uid="{00000000-0005-0000-0000-00005E170000}"/>
    <cellStyle name="20% - Accent4 7 2 3 2" xfId="21173" xr:uid="{00000000-0005-0000-0000-00005F170000}"/>
    <cellStyle name="20% - Accent4 7 2 4" xfId="7891" xr:uid="{00000000-0005-0000-0000-000060170000}"/>
    <cellStyle name="20% - Accent4 7 2 4 2" xfId="19179" xr:uid="{00000000-0005-0000-0000-000061170000}"/>
    <cellStyle name="20% - Accent4 7 2 5" xfId="5897" xr:uid="{00000000-0005-0000-0000-000062170000}"/>
    <cellStyle name="20% - Accent4 7 2 5 2" xfId="17185" xr:uid="{00000000-0005-0000-0000-000063170000}"/>
    <cellStyle name="20% - Accent4 7 2 6" xfId="15191" xr:uid="{00000000-0005-0000-0000-000064170000}"/>
    <cellStyle name="20% - Accent4 7 2 7" xfId="24343" xr:uid="{00000000-0005-0000-0000-000065170000}"/>
    <cellStyle name="20% - Accent4 7 2 8" xfId="24807" xr:uid="{00000000-0005-0000-0000-000066170000}"/>
    <cellStyle name="20% - Accent4 7 2 9" xfId="25174" xr:uid="{00000000-0005-0000-0000-000067170000}"/>
    <cellStyle name="20% - Accent4 7 3" xfId="10882" xr:uid="{00000000-0005-0000-0000-000068170000}"/>
    <cellStyle name="20% - Accent4 7 3 2" xfId="22170" xr:uid="{00000000-0005-0000-0000-000069170000}"/>
    <cellStyle name="20% - Accent4 7 4" xfId="8888" xr:uid="{00000000-0005-0000-0000-00006A170000}"/>
    <cellStyle name="20% - Accent4 7 4 2" xfId="20176" xr:uid="{00000000-0005-0000-0000-00006B170000}"/>
    <cellStyle name="20% - Accent4 7 5" xfId="6894" xr:uid="{00000000-0005-0000-0000-00006C170000}"/>
    <cellStyle name="20% - Accent4 7 5 2" xfId="18182" xr:uid="{00000000-0005-0000-0000-00006D170000}"/>
    <cellStyle name="20% - Accent4 7 6" xfId="4900" xr:uid="{00000000-0005-0000-0000-00006E170000}"/>
    <cellStyle name="20% - Accent4 7 6 2" xfId="16188" xr:uid="{00000000-0005-0000-0000-00006F170000}"/>
    <cellStyle name="20% - Accent4 7 7" xfId="14194" xr:uid="{00000000-0005-0000-0000-000070170000}"/>
    <cellStyle name="20% - Accent4 7 8" xfId="12880" xr:uid="{00000000-0005-0000-0000-000071170000}"/>
    <cellStyle name="20% - Accent4 7 9" xfId="23955" xr:uid="{00000000-0005-0000-0000-000072170000}"/>
    <cellStyle name="20% - Accent4 70" xfId="945" xr:uid="{00000000-0005-0000-0000-000073170000}"/>
    <cellStyle name="20% - Accent4 70 2" xfId="3901" xr:uid="{00000000-0005-0000-0000-000074170000}"/>
    <cellStyle name="20% - Accent4 70 2 2" xfId="11880" xr:uid="{00000000-0005-0000-0000-000075170000}"/>
    <cellStyle name="20% - Accent4 70 2 2 2" xfId="23168" xr:uid="{00000000-0005-0000-0000-000076170000}"/>
    <cellStyle name="20% - Accent4 70 2 3" xfId="9886" xr:uid="{00000000-0005-0000-0000-000077170000}"/>
    <cellStyle name="20% - Accent4 70 2 3 2" xfId="21174" xr:uid="{00000000-0005-0000-0000-000078170000}"/>
    <cellStyle name="20% - Accent4 70 2 4" xfId="7892" xr:uid="{00000000-0005-0000-0000-000079170000}"/>
    <cellStyle name="20% - Accent4 70 2 4 2" xfId="19180" xr:uid="{00000000-0005-0000-0000-00007A170000}"/>
    <cellStyle name="20% - Accent4 70 2 5" xfId="5898" xr:uid="{00000000-0005-0000-0000-00007B170000}"/>
    <cellStyle name="20% - Accent4 70 2 5 2" xfId="17186" xr:uid="{00000000-0005-0000-0000-00007C170000}"/>
    <cellStyle name="20% - Accent4 70 2 6" xfId="15192" xr:uid="{00000000-0005-0000-0000-00007D170000}"/>
    <cellStyle name="20% - Accent4 70 3" xfId="10883" xr:uid="{00000000-0005-0000-0000-00007E170000}"/>
    <cellStyle name="20% - Accent4 70 3 2" xfId="22171" xr:uid="{00000000-0005-0000-0000-00007F170000}"/>
    <cellStyle name="20% - Accent4 70 4" xfId="8889" xr:uid="{00000000-0005-0000-0000-000080170000}"/>
    <cellStyle name="20% - Accent4 70 4 2" xfId="20177" xr:uid="{00000000-0005-0000-0000-000081170000}"/>
    <cellStyle name="20% - Accent4 70 5" xfId="6895" xr:uid="{00000000-0005-0000-0000-000082170000}"/>
    <cellStyle name="20% - Accent4 70 5 2" xfId="18183" xr:uid="{00000000-0005-0000-0000-000083170000}"/>
    <cellStyle name="20% - Accent4 70 6" xfId="4901" xr:uid="{00000000-0005-0000-0000-000084170000}"/>
    <cellStyle name="20% - Accent4 70 6 2" xfId="16189" xr:uid="{00000000-0005-0000-0000-000085170000}"/>
    <cellStyle name="20% - Accent4 70 7" xfId="14195" xr:uid="{00000000-0005-0000-0000-000086170000}"/>
    <cellStyle name="20% - Accent4 70 8" xfId="12881" xr:uid="{00000000-0005-0000-0000-000087170000}"/>
    <cellStyle name="20% - Accent4 71" xfId="946" xr:uid="{00000000-0005-0000-0000-000088170000}"/>
    <cellStyle name="20% - Accent4 71 2" xfId="3902" xr:uid="{00000000-0005-0000-0000-000089170000}"/>
    <cellStyle name="20% - Accent4 71 2 2" xfId="11881" xr:uid="{00000000-0005-0000-0000-00008A170000}"/>
    <cellStyle name="20% - Accent4 71 2 2 2" xfId="23169" xr:uid="{00000000-0005-0000-0000-00008B170000}"/>
    <cellStyle name="20% - Accent4 71 2 3" xfId="9887" xr:uid="{00000000-0005-0000-0000-00008C170000}"/>
    <cellStyle name="20% - Accent4 71 2 3 2" xfId="21175" xr:uid="{00000000-0005-0000-0000-00008D170000}"/>
    <cellStyle name="20% - Accent4 71 2 4" xfId="7893" xr:uid="{00000000-0005-0000-0000-00008E170000}"/>
    <cellStyle name="20% - Accent4 71 2 4 2" xfId="19181" xr:uid="{00000000-0005-0000-0000-00008F170000}"/>
    <cellStyle name="20% - Accent4 71 2 5" xfId="5899" xr:uid="{00000000-0005-0000-0000-000090170000}"/>
    <cellStyle name="20% - Accent4 71 2 5 2" xfId="17187" xr:uid="{00000000-0005-0000-0000-000091170000}"/>
    <cellStyle name="20% - Accent4 71 2 6" xfId="15193" xr:uid="{00000000-0005-0000-0000-000092170000}"/>
    <cellStyle name="20% - Accent4 71 3" xfId="10884" xr:uid="{00000000-0005-0000-0000-000093170000}"/>
    <cellStyle name="20% - Accent4 71 3 2" xfId="22172" xr:uid="{00000000-0005-0000-0000-000094170000}"/>
    <cellStyle name="20% - Accent4 71 4" xfId="8890" xr:uid="{00000000-0005-0000-0000-000095170000}"/>
    <cellStyle name="20% - Accent4 71 4 2" xfId="20178" xr:uid="{00000000-0005-0000-0000-000096170000}"/>
    <cellStyle name="20% - Accent4 71 5" xfId="6896" xr:uid="{00000000-0005-0000-0000-000097170000}"/>
    <cellStyle name="20% - Accent4 71 5 2" xfId="18184" xr:uid="{00000000-0005-0000-0000-000098170000}"/>
    <cellStyle name="20% - Accent4 71 6" xfId="4902" xr:uid="{00000000-0005-0000-0000-000099170000}"/>
    <cellStyle name="20% - Accent4 71 6 2" xfId="16190" xr:uid="{00000000-0005-0000-0000-00009A170000}"/>
    <cellStyle name="20% - Accent4 71 7" xfId="14196" xr:uid="{00000000-0005-0000-0000-00009B170000}"/>
    <cellStyle name="20% - Accent4 71 8" xfId="12882" xr:uid="{00000000-0005-0000-0000-00009C170000}"/>
    <cellStyle name="20% - Accent4 72" xfId="947" xr:uid="{00000000-0005-0000-0000-00009D170000}"/>
    <cellStyle name="20% - Accent4 72 2" xfId="3903" xr:uid="{00000000-0005-0000-0000-00009E170000}"/>
    <cellStyle name="20% - Accent4 72 2 2" xfId="11882" xr:uid="{00000000-0005-0000-0000-00009F170000}"/>
    <cellStyle name="20% - Accent4 72 2 2 2" xfId="23170" xr:uid="{00000000-0005-0000-0000-0000A0170000}"/>
    <cellStyle name="20% - Accent4 72 2 3" xfId="9888" xr:uid="{00000000-0005-0000-0000-0000A1170000}"/>
    <cellStyle name="20% - Accent4 72 2 3 2" xfId="21176" xr:uid="{00000000-0005-0000-0000-0000A2170000}"/>
    <cellStyle name="20% - Accent4 72 2 4" xfId="7894" xr:uid="{00000000-0005-0000-0000-0000A3170000}"/>
    <cellStyle name="20% - Accent4 72 2 4 2" xfId="19182" xr:uid="{00000000-0005-0000-0000-0000A4170000}"/>
    <cellStyle name="20% - Accent4 72 2 5" xfId="5900" xr:uid="{00000000-0005-0000-0000-0000A5170000}"/>
    <cellStyle name="20% - Accent4 72 2 5 2" xfId="17188" xr:uid="{00000000-0005-0000-0000-0000A6170000}"/>
    <cellStyle name="20% - Accent4 72 2 6" xfId="15194" xr:uid="{00000000-0005-0000-0000-0000A7170000}"/>
    <cellStyle name="20% - Accent4 72 3" xfId="10885" xr:uid="{00000000-0005-0000-0000-0000A8170000}"/>
    <cellStyle name="20% - Accent4 72 3 2" xfId="22173" xr:uid="{00000000-0005-0000-0000-0000A9170000}"/>
    <cellStyle name="20% - Accent4 72 4" xfId="8891" xr:uid="{00000000-0005-0000-0000-0000AA170000}"/>
    <cellStyle name="20% - Accent4 72 4 2" xfId="20179" xr:uid="{00000000-0005-0000-0000-0000AB170000}"/>
    <cellStyle name="20% - Accent4 72 5" xfId="6897" xr:uid="{00000000-0005-0000-0000-0000AC170000}"/>
    <cellStyle name="20% - Accent4 72 5 2" xfId="18185" xr:uid="{00000000-0005-0000-0000-0000AD170000}"/>
    <cellStyle name="20% - Accent4 72 6" xfId="4903" xr:uid="{00000000-0005-0000-0000-0000AE170000}"/>
    <cellStyle name="20% - Accent4 72 6 2" xfId="16191" xr:uid="{00000000-0005-0000-0000-0000AF170000}"/>
    <cellStyle name="20% - Accent4 72 7" xfId="14197" xr:uid="{00000000-0005-0000-0000-0000B0170000}"/>
    <cellStyle name="20% - Accent4 72 8" xfId="12883" xr:uid="{00000000-0005-0000-0000-0000B1170000}"/>
    <cellStyle name="20% - Accent4 8" xfId="948" xr:uid="{00000000-0005-0000-0000-0000B2170000}"/>
    <cellStyle name="20% - Accent4 8 2" xfId="3904" xr:uid="{00000000-0005-0000-0000-0000B3170000}"/>
    <cellStyle name="20% - Accent4 8 2 2" xfId="11883" xr:uid="{00000000-0005-0000-0000-0000B4170000}"/>
    <cellStyle name="20% - Accent4 8 2 2 2" xfId="23171" xr:uid="{00000000-0005-0000-0000-0000B5170000}"/>
    <cellStyle name="20% - Accent4 8 2 3" xfId="9889" xr:uid="{00000000-0005-0000-0000-0000B6170000}"/>
    <cellStyle name="20% - Accent4 8 2 3 2" xfId="21177" xr:uid="{00000000-0005-0000-0000-0000B7170000}"/>
    <cellStyle name="20% - Accent4 8 2 4" xfId="7895" xr:uid="{00000000-0005-0000-0000-0000B8170000}"/>
    <cellStyle name="20% - Accent4 8 2 4 2" xfId="19183" xr:uid="{00000000-0005-0000-0000-0000B9170000}"/>
    <cellStyle name="20% - Accent4 8 2 5" xfId="5901" xr:uid="{00000000-0005-0000-0000-0000BA170000}"/>
    <cellStyle name="20% - Accent4 8 2 5 2" xfId="17189" xr:uid="{00000000-0005-0000-0000-0000BB170000}"/>
    <cellStyle name="20% - Accent4 8 2 6" xfId="15195" xr:uid="{00000000-0005-0000-0000-0000BC170000}"/>
    <cellStyle name="20% - Accent4 8 3" xfId="10886" xr:uid="{00000000-0005-0000-0000-0000BD170000}"/>
    <cellStyle name="20% - Accent4 8 3 2" xfId="22174" xr:uid="{00000000-0005-0000-0000-0000BE170000}"/>
    <cellStyle name="20% - Accent4 8 4" xfId="8892" xr:uid="{00000000-0005-0000-0000-0000BF170000}"/>
    <cellStyle name="20% - Accent4 8 4 2" xfId="20180" xr:uid="{00000000-0005-0000-0000-0000C0170000}"/>
    <cellStyle name="20% - Accent4 8 5" xfId="6898" xr:uid="{00000000-0005-0000-0000-0000C1170000}"/>
    <cellStyle name="20% - Accent4 8 5 2" xfId="18186" xr:uid="{00000000-0005-0000-0000-0000C2170000}"/>
    <cellStyle name="20% - Accent4 8 6" xfId="4904" xr:uid="{00000000-0005-0000-0000-0000C3170000}"/>
    <cellStyle name="20% - Accent4 8 6 2" xfId="16192" xr:uid="{00000000-0005-0000-0000-0000C4170000}"/>
    <cellStyle name="20% - Accent4 8 7" xfId="14198" xr:uid="{00000000-0005-0000-0000-0000C5170000}"/>
    <cellStyle name="20% - Accent4 8 8" xfId="12884" xr:uid="{00000000-0005-0000-0000-0000C6170000}"/>
    <cellStyle name="20% - Accent4 9" xfId="949" xr:uid="{00000000-0005-0000-0000-0000C7170000}"/>
    <cellStyle name="20% - Accent4 9 2" xfId="3905" xr:uid="{00000000-0005-0000-0000-0000C8170000}"/>
    <cellStyle name="20% - Accent4 9 2 2" xfId="11884" xr:uid="{00000000-0005-0000-0000-0000C9170000}"/>
    <cellStyle name="20% - Accent4 9 2 2 2" xfId="23172" xr:uid="{00000000-0005-0000-0000-0000CA170000}"/>
    <cellStyle name="20% - Accent4 9 2 3" xfId="9890" xr:uid="{00000000-0005-0000-0000-0000CB170000}"/>
    <cellStyle name="20% - Accent4 9 2 3 2" xfId="21178" xr:uid="{00000000-0005-0000-0000-0000CC170000}"/>
    <cellStyle name="20% - Accent4 9 2 4" xfId="7896" xr:uid="{00000000-0005-0000-0000-0000CD170000}"/>
    <cellStyle name="20% - Accent4 9 2 4 2" xfId="19184" xr:uid="{00000000-0005-0000-0000-0000CE170000}"/>
    <cellStyle name="20% - Accent4 9 2 5" xfId="5902" xr:uid="{00000000-0005-0000-0000-0000CF170000}"/>
    <cellStyle name="20% - Accent4 9 2 5 2" xfId="17190" xr:uid="{00000000-0005-0000-0000-0000D0170000}"/>
    <cellStyle name="20% - Accent4 9 2 6" xfId="15196" xr:uid="{00000000-0005-0000-0000-0000D1170000}"/>
    <cellStyle name="20% - Accent4 9 3" xfId="10887" xr:uid="{00000000-0005-0000-0000-0000D2170000}"/>
    <cellStyle name="20% - Accent4 9 3 2" xfId="22175" xr:uid="{00000000-0005-0000-0000-0000D3170000}"/>
    <cellStyle name="20% - Accent4 9 4" xfId="8893" xr:uid="{00000000-0005-0000-0000-0000D4170000}"/>
    <cellStyle name="20% - Accent4 9 4 2" xfId="20181" xr:uid="{00000000-0005-0000-0000-0000D5170000}"/>
    <cellStyle name="20% - Accent4 9 5" xfId="6899" xr:uid="{00000000-0005-0000-0000-0000D6170000}"/>
    <cellStyle name="20% - Accent4 9 5 2" xfId="18187" xr:uid="{00000000-0005-0000-0000-0000D7170000}"/>
    <cellStyle name="20% - Accent4 9 6" xfId="4905" xr:uid="{00000000-0005-0000-0000-0000D8170000}"/>
    <cellStyle name="20% - Accent4 9 6 2" xfId="16193" xr:uid="{00000000-0005-0000-0000-0000D9170000}"/>
    <cellStyle name="20% - Accent4 9 7" xfId="14199" xr:uid="{00000000-0005-0000-0000-0000DA170000}"/>
    <cellStyle name="20% - Accent4 9 8" xfId="12885" xr:uid="{00000000-0005-0000-0000-0000DB170000}"/>
    <cellStyle name="20% - Accent5 10" xfId="950" xr:uid="{00000000-0005-0000-0000-0000DC170000}"/>
    <cellStyle name="20% - Accent5 10 2" xfId="3906" xr:uid="{00000000-0005-0000-0000-0000DD170000}"/>
    <cellStyle name="20% - Accent5 10 2 2" xfId="11885" xr:uid="{00000000-0005-0000-0000-0000DE170000}"/>
    <cellStyle name="20% - Accent5 10 2 2 2" xfId="23173" xr:uid="{00000000-0005-0000-0000-0000DF170000}"/>
    <cellStyle name="20% - Accent5 10 2 3" xfId="9891" xr:uid="{00000000-0005-0000-0000-0000E0170000}"/>
    <cellStyle name="20% - Accent5 10 2 3 2" xfId="21179" xr:uid="{00000000-0005-0000-0000-0000E1170000}"/>
    <cellStyle name="20% - Accent5 10 2 4" xfId="7897" xr:uid="{00000000-0005-0000-0000-0000E2170000}"/>
    <cellStyle name="20% - Accent5 10 2 4 2" xfId="19185" xr:uid="{00000000-0005-0000-0000-0000E3170000}"/>
    <cellStyle name="20% - Accent5 10 2 5" xfId="5903" xr:uid="{00000000-0005-0000-0000-0000E4170000}"/>
    <cellStyle name="20% - Accent5 10 2 5 2" xfId="17191" xr:uid="{00000000-0005-0000-0000-0000E5170000}"/>
    <cellStyle name="20% - Accent5 10 2 6" xfId="15197" xr:uid="{00000000-0005-0000-0000-0000E6170000}"/>
    <cellStyle name="20% - Accent5 10 3" xfId="10888" xr:uid="{00000000-0005-0000-0000-0000E7170000}"/>
    <cellStyle name="20% - Accent5 10 3 2" xfId="22176" xr:uid="{00000000-0005-0000-0000-0000E8170000}"/>
    <cellStyle name="20% - Accent5 10 4" xfId="8894" xr:uid="{00000000-0005-0000-0000-0000E9170000}"/>
    <cellStyle name="20% - Accent5 10 4 2" xfId="20182" xr:uid="{00000000-0005-0000-0000-0000EA170000}"/>
    <cellStyle name="20% - Accent5 10 5" xfId="6900" xr:uid="{00000000-0005-0000-0000-0000EB170000}"/>
    <cellStyle name="20% - Accent5 10 5 2" xfId="18188" xr:uid="{00000000-0005-0000-0000-0000EC170000}"/>
    <cellStyle name="20% - Accent5 10 6" xfId="4906" xr:uid="{00000000-0005-0000-0000-0000ED170000}"/>
    <cellStyle name="20% - Accent5 10 6 2" xfId="16194" xr:uid="{00000000-0005-0000-0000-0000EE170000}"/>
    <cellStyle name="20% - Accent5 10 7" xfId="14200" xr:uid="{00000000-0005-0000-0000-0000EF170000}"/>
    <cellStyle name="20% - Accent5 10 8" xfId="12886" xr:uid="{00000000-0005-0000-0000-0000F0170000}"/>
    <cellStyle name="20% - Accent5 11" xfId="951" xr:uid="{00000000-0005-0000-0000-0000F1170000}"/>
    <cellStyle name="20% - Accent5 11 2" xfId="3907" xr:uid="{00000000-0005-0000-0000-0000F2170000}"/>
    <cellStyle name="20% - Accent5 11 2 2" xfId="11886" xr:uid="{00000000-0005-0000-0000-0000F3170000}"/>
    <cellStyle name="20% - Accent5 11 2 2 2" xfId="23174" xr:uid="{00000000-0005-0000-0000-0000F4170000}"/>
    <cellStyle name="20% - Accent5 11 2 3" xfId="9892" xr:uid="{00000000-0005-0000-0000-0000F5170000}"/>
    <cellStyle name="20% - Accent5 11 2 3 2" xfId="21180" xr:uid="{00000000-0005-0000-0000-0000F6170000}"/>
    <cellStyle name="20% - Accent5 11 2 4" xfId="7898" xr:uid="{00000000-0005-0000-0000-0000F7170000}"/>
    <cellStyle name="20% - Accent5 11 2 4 2" xfId="19186" xr:uid="{00000000-0005-0000-0000-0000F8170000}"/>
    <cellStyle name="20% - Accent5 11 2 5" xfId="5904" xr:uid="{00000000-0005-0000-0000-0000F9170000}"/>
    <cellStyle name="20% - Accent5 11 2 5 2" xfId="17192" xr:uid="{00000000-0005-0000-0000-0000FA170000}"/>
    <cellStyle name="20% - Accent5 11 2 6" xfId="15198" xr:uid="{00000000-0005-0000-0000-0000FB170000}"/>
    <cellStyle name="20% - Accent5 11 3" xfId="10889" xr:uid="{00000000-0005-0000-0000-0000FC170000}"/>
    <cellStyle name="20% - Accent5 11 3 2" xfId="22177" xr:uid="{00000000-0005-0000-0000-0000FD170000}"/>
    <cellStyle name="20% - Accent5 11 4" xfId="8895" xr:uid="{00000000-0005-0000-0000-0000FE170000}"/>
    <cellStyle name="20% - Accent5 11 4 2" xfId="20183" xr:uid="{00000000-0005-0000-0000-0000FF170000}"/>
    <cellStyle name="20% - Accent5 11 5" xfId="6901" xr:uid="{00000000-0005-0000-0000-000000180000}"/>
    <cellStyle name="20% - Accent5 11 5 2" xfId="18189" xr:uid="{00000000-0005-0000-0000-000001180000}"/>
    <cellStyle name="20% - Accent5 11 6" xfId="4907" xr:uid="{00000000-0005-0000-0000-000002180000}"/>
    <cellStyle name="20% - Accent5 11 6 2" xfId="16195" xr:uid="{00000000-0005-0000-0000-000003180000}"/>
    <cellStyle name="20% - Accent5 11 7" xfId="14201" xr:uid="{00000000-0005-0000-0000-000004180000}"/>
    <cellStyle name="20% - Accent5 11 8" xfId="12887" xr:uid="{00000000-0005-0000-0000-000005180000}"/>
    <cellStyle name="20% - Accent5 12" xfId="952" xr:uid="{00000000-0005-0000-0000-000006180000}"/>
    <cellStyle name="20% - Accent5 12 2" xfId="3908" xr:uid="{00000000-0005-0000-0000-000007180000}"/>
    <cellStyle name="20% - Accent5 12 2 2" xfId="11887" xr:uid="{00000000-0005-0000-0000-000008180000}"/>
    <cellStyle name="20% - Accent5 12 2 2 2" xfId="23175" xr:uid="{00000000-0005-0000-0000-000009180000}"/>
    <cellStyle name="20% - Accent5 12 2 3" xfId="9893" xr:uid="{00000000-0005-0000-0000-00000A180000}"/>
    <cellStyle name="20% - Accent5 12 2 3 2" xfId="21181" xr:uid="{00000000-0005-0000-0000-00000B180000}"/>
    <cellStyle name="20% - Accent5 12 2 4" xfId="7899" xr:uid="{00000000-0005-0000-0000-00000C180000}"/>
    <cellStyle name="20% - Accent5 12 2 4 2" xfId="19187" xr:uid="{00000000-0005-0000-0000-00000D180000}"/>
    <cellStyle name="20% - Accent5 12 2 5" xfId="5905" xr:uid="{00000000-0005-0000-0000-00000E180000}"/>
    <cellStyle name="20% - Accent5 12 2 5 2" xfId="17193" xr:uid="{00000000-0005-0000-0000-00000F180000}"/>
    <cellStyle name="20% - Accent5 12 2 6" xfId="15199" xr:uid="{00000000-0005-0000-0000-000010180000}"/>
    <cellStyle name="20% - Accent5 12 3" xfId="10890" xr:uid="{00000000-0005-0000-0000-000011180000}"/>
    <cellStyle name="20% - Accent5 12 3 2" xfId="22178" xr:uid="{00000000-0005-0000-0000-000012180000}"/>
    <cellStyle name="20% - Accent5 12 4" xfId="8896" xr:uid="{00000000-0005-0000-0000-000013180000}"/>
    <cellStyle name="20% - Accent5 12 4 2" xfId="20184" xr:uid="{00000000-0005-0000-0000-000014180000}"/>
    <cellStyle name="20% - Accent5 12 5" xfId="6902" xr:uid="{00000000-0005-0000-0000-000015180000}"/>
    <cellStyle name="20% - Accent5 12 5 2" xfId="18190" xr:uid="{00000000-0005-0000-0000-000016180000}"/>
    <cellStyle name="20% - Accent5 12 6" xfId="4908" xr:uid="{00000000-0005-0000-0000-000017180000}"/>
    <cellStyle name="20% - Accent5 12 6 2" xfId="16196" xr:uid="{00000000-0005-0000-0000-000018180000}"/>
    <cellStyle name="20% - Accent5 12 7" xfId="14202" xr:uid="{00000000-0005-0000-0000-000019180000}"/>
    <cellStyle name="20% - Accent5 12 8" xfId="12888" xr:uid="{00000000-0005-0000-0000-00001A180000}"/>
    <cellStyle name="20% - Accent5 13" xfId="953" xr:uid="{00000000-0005-0000-0000-00001B180000}"/>
    <cellStyle name="20% - Accent5 13 2" xfId="3909" xr:uid="{00000000-0005-0000-0000-00001C180000}"/>
    <cellStyle name="20% - Accent5 13 2 2" xfId="11888" xr:uid="{00000000-0005-0000-0000-00001D180000}"/>
    <cellStyle name="20% - Accent5 13 2 2 2" xfId="23176" xr:uid="{00000000-0005-0000-0000-00001E180000}"/>
    <cellStyle name="20% - Accent5 13 2 3" xfId="9894" xr:uid="{00000000-0005-0000-0000-00001F180000}"/>
    <cellStyle name="20% - Accent5 13 2 3 2" xfId="21182" xr:uid="{00000000-0005-0000-0000-000020180000}"/>
    <cellStyle name="20% - Accent5 13 2 4" xfId="7900" xr:uid="{00000000-0005-0000-0000-000021180000}"/>
    <cellStyle name="20% - Accent5 13 2 4 2" xfId="19188" xr:uid="{00000000-0005-0000-0000-000022180000}"/>
    <cellStyle name="20% - Accent5 13 2 5" xfId="5906" xr:uid="{00000000-0005-0000-0000-000023180000}"/>
    <cellStyle name="20% - Accent5 13 2 5 2" xfId="17194" xr:uid="{00000000-0005-0000-0000-000024180000}"/>
    <cellStyle name="20% - Accent5 13 2 6" xfId="15200" xr:uid="{00000000-0005-0000-0000-000025180000}"/>
    <cellStyle name="20% - Accent5 13 3" xfId="10891" xr:uid="{00000000-0005-0000-0000-000026180000}"/>
    <cellStyle name="20% - Accent5 13 3 2" xfId="22179" xr:uid="{00000000-0005-0000-0000-000027180000}"/>
    <cellStyle name="20% - Accent5 13 4" xfId="8897" xr:uid="{00000000-0005-0000-0000-000028180000}"/>
    <cellStyle name="20% - Accent5 13 4 2" xfId="20185" xr:uid="{00000000-0005-0000-0000-000029180000}"/>
    <cellStyle name="20% - Accent5 13 5" xfId="6903" xr:uid="{00000000-0005-0000-0000-00002A180000}"/>
    <cellStyle name="20% - Accent5 13 5 2" xfId="18191" xr:uid="{00000000-0005-0000-0000-00002B180000}"/>
    <cellStyle name="20% - Accent5 13 6" xfId="4909" xr:uid="{00000000-0005-0000-0000-00002C180000}"/>
    <cellStyle name="20% - Accent5 13 6 2" xfId="16197" xr:uid="{00000000-0005-0000-0000-00002D180000}"/>
    <cellStyle name="20% - Accent5 13 7" xfId="14203" xr:uid="{00000000-0005-0000-0000-00002E180000}"/>
    <cellStyle name="20% - Accent5 13 8" xfId="12889" xr:uid="{00000000-0005-0000-0000-00002F180000}"/>
    <cellStyle name="20% - Accent5 14" xfId="954" xr:uid="{00000000-0005-0000-0000-000030180000}"/>
    <cellStyle name="20% - Accent5 14 2" xfId="3910" xr:uid="{00000000-0005-0000-0000-000031180000}"/>
    <cellStyle name="20% - Accent5 14 2 2" xfId="11889" xr:uid="{00000000-0005-0000-0000-000032180000}"/>
    <cellStyle name="20% - Accent5 14 2 2 2" xfId="23177" xr:uid="{00000000-0005-0000-0000-000033180000}"/>
    <cellStyle name="20% - Accent5 14 2 3" xfId="9895" xr:uid="{00000000-0005-0000-0000-000034180000}"/>
    <cellStyle name="20% - Accent5 14 2 3 2" xfId="21183" xr:uid="{00000000-0005-0000-0000-000035180000}"/>
    <cellStyle name="20% - Accent5 14 2 4" xfId="7901" xr:uid="{00000000-0005-0000-0000-000036180000}"/>
    <cellStyle name="20% - Accent5 14 2 4 2" xfId="19189" xr:uid="{00000000-0005-0000-0000-000037180000}"/>
    <cellStyle name="20% - Accent5 14 2 5" xfId="5907" xr:uid="{00000000-0005-0000-0000-000038180000}"/>
    <cellStyle name="20% - Accent5 14 2 5 2" xfId="17195" xr:uid="{00000000-0005-0000-0000-000039180000}"/>
    <cellStyle name="20% - Accent5 14 2 6" xfId="15201" xr:uid="{00000000-0005-0000-0000-00003A180000}"/>
    <cellStyle name="20% - Accent5 14 3" xfId="10892" xr:uid="{00000000-0005-0000-0000-00003B180000}"/>
    <cellStyle name="20% - Accent5 14 3 2" xfId="22180" xr:uid="{00000000-0005-0000-0000-00003C180000}"/>
    <cellStyle name="20% - Accent5 14 4" xfId="8898" xr:uid="{00000000-0005-0000-0000-00003D180000}"/>
    <cellStyle name="20% - Accent5 14 4 2" xfId="20186" xr:uid="{00000000-0005-0000-0000-00003E180000}"/>
    <cellStyle name="20% - Accent5 14 5" xfId="6904" xr:uid="{00000000-0005-0000-0000-00003F180000}"/>
    <cellStyle name="20% - Accent5 14 5 2" xfId="18192" xr:uid="{00000000-0005-0000-0000-000040180000}"/>
    <cellStyle name="20% - Accent5 14 6" xfId="4910" xr:uid="{00000000-0005-0000-0000-000041180000}"/>
    <cellStyle name="20% - Accent5 14 6 2" xfId="16198" xr:uid="{00000000-0005-0000-0000-000042180000}"/>
    <cellStyle name="20% - Accent5 14 7" xfId="14204" xr:uid="{00000000-0005-0000-0000-000043180000}"/>
    <cellStyle name="20% - Accent5 14 8" xfId="12890" xr:uid="{00000000-0005-0000-0000-000044180000}"/>
    <cellStyle name="20% - Accent5 15" xfId="955" xr:uid="{00000000-0005-0000-0000-000045180000}"/>
    <cellStyle name="20% - Accent5 15 2" xfId="3911" xr:uid="{00000000-0005-0000-0000-000046180000}"/>
    <cellStyle name="20% - Accent5 15 2 2" xfId="11890" xr:uid="{00000000-0005-0000-0000-000047180000}"/>
    <cellStyle name="20% - Accent5 15 2 2 2" xfId="23178" xr:uid="{00000000-0005-0000-0000-000048180000}"/>
    <cellStyle name="20% - Accent5 15 2 3" xfId="9896" xr:uid="{00000000-0005-0000-0000-000049180000}"/>
    <cellStyle name="20% - Accent5 15 2 3 2" xfId="21184" xr:uid="{00000000-0005-0000-0000-00004A180000}"/>
    <cellStyle name="20% - Accent5 15 2 4" xfId="7902" xr:uid="{00000000-0005-0000-0000-00004B180000}"/>
    <cellStyle name="20% - Accent5 15 2 4 2" xfId="19190" xr:uid="{00000000-0005-0000-0000-00004C180000}"/>
    <cellStyle name="20% - Accent5 15 2 5" xfId="5908" xr:uid="{00000000-0005-0000-0000-00004D180000}"/>
    <cellStyle name="20% - Accent5 15 2 5 2" xfId="17196" xr:uid="{00000000-0005-0000-0000-00004E180000}"/>
    <cellStyle name="20% - Accent5 15 2 6" xfId="15202" xr:uid="{00000000-0005-0000-0000-00004F180000}"/>
    <cellStyle name="20% - Accent5 15 3" xfId="10893" xr:uid="{00000000-0005-0000-0000-000050180000}"/>
    <cellStyle name="20% - Accent5 15 3 2" xfId="22181" xr:uid="{00000000-0005-0000-0000-000051180000}"/>
    <cellStyle name="20% - Accent5 15 4" xfId="8899" xr:uid="{00000000-0005-0000-0000-000052180000}"/>
    <cellStyle name="20% - Accent5 15 4 2" xfId="20187" xr:uid="{00000000-0005-0000-0000-000053180000}"/>
    <cellStyle name="20% - Accent5 15 5" xfId="6905" xr:uid="{00000000-0005-0000-0000-000054180000}"/>
    <cellStyle name="20% - Accent5 15 5 2" xfId="18193" xr:uid="{00000000-0005-0000-0000-000055180000}"/>
    <cellStyle name="20% - Accent5 15 6" xfId="4911" xr:uid="{00000000-0005-0000-0000-000056180000}"/>
    <cellStyle name="20% - Accent5 15 6 2" xfId="16199" xr:uid="{00000000-0005-0000-0000-000057180000}"/>
    <cellStyle name="20% - Accent5 15 7" xfId="14205" xr:uid="{00000000-0005-0000-0000-000058180000}"/>
    <cellStyle name="20% - Accent5 15 8" xfId="12891" xr:uid="{00000000-0005-0000-0000-000059180000}"/>
    <cellStyle name="20% - Accent5 16" xfId="956" xr:uid="{00000000-0005-0000-0000-00005A180000}"/>
    <cellStyle name="20% - Accent5 16 2" xfId="3912" xr:uid="{00000000-0005-0000-0000-00005B180000}"/>
    <cellStyle name="20% - Accent5 16 2 2" xfId="11891" xr:uid="{00000000-0005-0000-0000-00005C180000}"/>
    <cellStyle name="20% - Accent5 16 2 2 2" xfId="23179" xr:uid="{00000000-0005-0000-0000-00005D180000}"/>
    <cellStyle name="20% - Accent5 16 2 3" xfId="9897" xr:uid="{00000000-0005-0000-0000-00005E180000}"/>
    <cellStyle name="20% - Accent5 16 2 3 2" xfId="21185" xr:uid="{00000000-0005-0000-0000-00005F180000}"/>
    <cellStyle name="20% - Accent5 16 2 4" xfId="7903" xr:uid="{00000000-0005-0000-0000-000060180000}"/>
    <cellStyle name="20% - Accent5 16 2 4 2" xfId="19191" xr:uid="{00000000-0005-0000-0000-000061180000}"/>
    <cellStyle name="20% - Accent5 16 2 5" xfId="5909" xr:uid="{00000000-0005-0000-0000-000062180000}"/>
    <cellStyle name="20% - Accent5 16 2 5 2" xfId="17197" xr:uid="{00000000-0005-0000-0000-000063180000}"/>
    <cellStyle name="20% - Accent5 16 2 6" xfId="15203" xr:uid="{00000000-0005-0000-0000-000064180000}"/>
    <cellStyle name="20% - Accent5 16 3" xfId="10894" xr:uid="{00000000-0005-0000-0000-000065180000}"/>
    <cellStyle name="20% - Accent5 16 3 2" xfId="22182" xr:uid="{00000000-0005-0000-0000-000066180000}"/>
    <cellStyle name="20% - Accent5 16 4" xfId="8900" xr:uid="{00000000-0005-0000-0000-000067180000}"/>
    <cellStyle name="20% - Accent5 16 4 2" xfId="20188" xr:uid="{00000000-0005-0000-0000-000068180000}"/>
    <cellStyle name="20% - Accent5 16 5" xfId="6906" xr:uid="{00000000-0005-0000-0000-000069180000}"/>
    <cellStyle name="20% - Accent5 16 5 2" xfId="18194" xr:uid="{00000000-0005-0000-0000-00006A180000}"/>
    <cellStyle name="20% - Accent5 16 6" xfId="4912" xr:uid="{00000000-0005-0000-0000-00006B180000}"/>
    <cellStyle name="20% - Accent5 16 6 2" xfId="16200" xr:uid="{00000000-0005-0000-0000-00006C180000}"/>
    <cellStyle name="20% - Accent5 16 7" xfId="14206" xr:uid="{00000000-0005-0000-0000-00006D180000}"/>
    <cellStyle name="20% - Accent5 16 8" xfId="12892" xr:uid="{00000000-0005-0000-0000-00006E180000}"/>
    <cellStyle name="20% - Accent5 17" xfId="957" xr:uid="{00000000-0005-0000-0000-00006F180000}"/>
    <cellStyle name="20% - Accent5 17 2" xfId="3913" xr:uid="{00000000-0005-0000-0000-000070180000}"/>
    <cellStyle name="20% - Accent5 17 2 2" xfId="11892" xr:uid="{00000000-0005-0000-0000-000071180000}"/>
    <cellStyle name="20% - Accent5 17 2 2 2" xfId="23180" xr:uid="{00000000-0005-0000-0000-000072180000}"/>
    <cellStyle name="20% - Accent5 17 2 3" xfId="9898" xr:uid="{00000000-0005-0000-0000-000073180000}"/>
    <cellStyle name="20% - Accent5 17 2 3 2" xfId="21186" xr:uid="{00000000-0005-0000-0000-000074180000}"/>
    <cellStyle name="20% - Accent5 17 2 4" xfId="7904" xr:uid="{00000000-0005-0000-0000-000075180000}"/>
    <cellStyle name="20% - Accent5 17 2 4 2" xfId="19192" xr:uid="{00000000-0005-0000-0000-000076180000}"/>
    <cellStyle name="20% - Accent5 17 2 5" xfId="5910" xr:uid="{00000000-0005-0000-0000-000077180000}"/>
    <cellStyle name="20% - Accent5 17 2 5 2" xfId="17198" xr:uid="{00000000-0005-0000-0000-000078180000}"/>
    <cellStyle name="20% - Accent5 17 2 6" xfId="15204" xr:uid="{00000000-0005-0000-0000-000079180000}"/>
    <cellStyle name="20% - Accent5 17 3" xfId="10895" xr:uid="{00000000-0005-0000-0000-00007A180000}"/>
    <cellStyle name="20% - Accent5 17 3 2" xfId="22183" xr:uid="{00000000-0005-0000-0000-00007B180000}"/>
    <cellStyle name="20% - Accent5 17 4" xfId="8901" xr:uid="{00000000-0005-0000-0000-00007C180000}"/>
    <cellStyle name="20% - Accent5 17 4 2" xfId="20189" xr:uid="{00000000-0005-0000-0000-00007D180000}"/>
    <cellStyle name="20% - Accent5 17 5" xfId="6907" xr:uid="{00000000-0005-0000-0000-00007E180000}"/>
    <cellStyle name="20% - Accent5 17 5 2" xfId="18195" xr:uid="{00000000-0005-0000-0000-00007F180000}"/>
    <cellStyle name="20% - Accent5 17 6" xfId="4913" xr:uid="{00000000-0005-0000-0000-000080180000}"/>
    <cellStyle name="20% - Accent5 17 6 2" xfId="16201" xr:uid="{00000000-0005-0000-0000-000081180000}"/>
    <cellStyle name="20% - Accent5 17 7" xfId="14207" xr:uid="{00000000-0005-0000-0000-000082180000}"/>
    <cellStyle name="20% - Accent5 17 8" xfId="12893" xr:uid="{00000000-0005-0000-0000-000083180000}"/>
    <cellStyle name="20% - Accent5 18" xfId="958" xr:uid="{00000000-0005-0000-0000-000084180000}"/>
    <cellStyle name="20% - Accent5 18 2" xfId="3914" xr:uid="{00000000-0005-0000-0000-000085180000}"/>
    <cellStyle name="20% - Accent5 18 2 2" xfId="11893" xr:uid="{00000000-0005-0000-0000-000086180000}"/>
    <cellStyle name="20% - Accent5 18 2 2 2" xfId="23181" xr:uid="{00000000-0005-0000-0000-000087180000}"/>
    <cellStyle name="20% - Accent5 18 2 3" xfId="9899" xr:uid="{00000000-0005-0000-0000-000088180000}"/>
    <cellStyle name="20% - Accent5 18 2 3 2" xfId="21187" xr:uid="{00000000-0005-0000-0000-000089180000}"/>
    <cellStyle name="20% - Accent5 18 2 4" xfId="7905" xr:uid="{00000000-0005-0000-0000-00008A180000}"/>
    <cellStyle name="20% - Accent5 18 2 4 2" xfId="19193" xr:uid="{00000000-0005-0000-0000-00008B180000}"/>
    <cellStyle name="20% - Accent5 18 2 5" xfId="5911" xr:uid="{00000000-0005-0000-0000-00008C180000}"/>
    <cellStyle name="20% - Accent5 18 2 5 2" xfId="17199" xr:uid="{00000000-0005-0000-0000-00008D180000}"/>
    <cellStyle name="20% - Accent5 18 2 6" xfId="15205" xr:uid="{00000000-0005-0000-0000-00008E180000}"/>
    <cellStyle name="20% - Accent5 18 3" xfId="10896" xr:uid="{00000000-0005-0000-0000-00008F180000}"/>
    <cellStyle name="20% - Accent5 18 3 2" xfId="22184" xr:uid="{00000000-0005-0000-0000-000090180000}"/>
    <cellStyle name="20% - Accent5 18 4" xfId="8902" xr:uid="{00000000-0005-0000-0000-000091180000}"/>
    <cellStyle name="20% - Accent5 18 4 2" xfId="20190" xr:uid="{00000000-0005-0000-0000-000092180000}"/>
    <cellStyle name="20% - Accent5 18 5" xfId="6908" xr:uid="{00000000-0005-0000-0000-000093180000}"/>
    <cellStyle name="20% - Accent5 18 5 2" xfId="18196" xr:uid="{00000000-0005-0000-0000-000094180000}"/>
    <cellStyle name="20% - Accent5 18 6" xfId="4914" xr:uid="{00000000-0005-0000-0000-000095180000}"/>
    <cellStyle name="20% - Accent5 18 6 2" xfId="16202" xr:uid="{00000000-0005-0000-0000-000096180000}"/>
    <cellStyle name="20% - Accent5 18 7" xfId="14208" xr:uid="{00000000-0005-0000-0000-000097180000}"/>
    <cellStyle name="20% - Accent5 18 8" xfId="12894" xr:uid="{00000000-0005-0000-0000-000098180000}"/>
    <cellStyle name="20% - Accent5 19" xfId="959" xr:uid="{00000000-0005-0000-0000-000099180000}"/>
    <cellStyle name="20% - Accent5 19 2" xfId="3915" xr:uid="{00000000-0005-0000-0000-00009A180000}"/>
    <cellStyle name="20% - Accent5 19 2 2" xfId="11894" xr:uid="{00000000-0005-0000-0000-00009B180000}"/>
    <cellStyle name="20% - Accent5 19 2 2 2" xfId="23182" xr:uid="{00000000-0005-0000-0000-00009C180000}"/>
    <cellStyle name="20% - Accent5 19 2 3" xfId="9900" xr:uid="{00000000-0005-0000-0000-00009D180000}"/>
    <cellStyle name="20% - Accent5 19 2 3 2" xfId="21188" xr:uid="{00000000-0005-0000-0000-00009E180000}"/>
    <cellStyle name="20% - Accent5 19 2 4" xfId="7906" xr:uid="{00000000-0005-0000-0000-00009F180000}"/>
    <cellStyle name="20% - Accent5 19 2 4 2" xfId="19194" xr:uid="{00000000-0005-0000-0000-0000A0180000}"/>
    <cellStyle name="20% - Accent5 19 2 5" xfId="5912" xr:uid="{00000000-0005-0000-0000-0000A1180000}"/>
    <cellStyle name="20% - Accent5 19 2 5 2" xfId="17200" xr:uid="{00000000-0005-0000-0000-0000A2180000}"/>
    <cellStyle name="20% - Accent5 19 2 6" xfId="15206" xr:uid="{00000000-0005-0000-0000-0000A3180000}"/>
    <cellStyle name="20% - Accent5 19 3" xfId="10897" xr:uid="{00000000-0005-0000-0000-0000A4180000}"/>
    <cellStyle name="20% - Accent5 19 3 2" xfId="22185" xr:uid="{00000000-0005-0000-0000-0000A5180000}"/>
    <cellStyle name="20% - Accent5 19 4" xfId="8903" xr:uid="{00000000-0005-0000-0000-0000A6180000}"/>
    <cellStyle name="20% - Accent5 19 4 2" xfId="20191" xr:uid="{00000000-0005-0000-0000-0000A7180000}"/>
    <cellStyle name="20% - Accent5 19 5" xfId="6909" xr:uid="{00000000-0005-0000-0000-0000A8180000}"/>
    <cellStyle name="20% - Accent5 19 5 2" xfId="18197" xr:uid="{00000000-0005-0000-0000-0000A9180000}"/>
    <cellStyle name="20% - Accent5 19 6" xfId="4915" xr:uid="{00000000-0005-0000-0000-0000AA180000}"/>
    <cellStyle name="20% - Accent5 19 6 2" xfId="16203" xr:uid="{00000000-0005-0000-0000-0000AB180000}"/>
    <cellStyle name="20% - Accent5 19 7" xfId="14209" xr:uid="{00000000-0005-0000-0000-0000AC180000}"/>
    <cellStyle name="20% - Accent5 19 8" xfId="12895" xr:uid="{00000000-0005-0000-0000-0000AD180000}"/>
    <cellStyle name="20% - Accent5 2" xfId="960" xr:uid="{00000000-0005-0000-0000-0000AE180000}"/>
    <cellStyle name="20% - Accent5 2 10" xfId="24583" xr:uid="{00000000-0005-0000-0000-0000AF180000}"/>
    <cellStyle name="20% - Accent5 2 11" xfId="24973" xr:uid="{00000000-0005-0000-0000-0000B0180000}"/>
    <cellStyle name="20% - Accent5 2 2" xfId="3916" xr:uid="{00000000-0005-0000-0000-0000B1180000}"/>
    <cellStyle name="20% - Accent5 2 2 2" xfId="11895" xr:uid="{00000000-0005-0000-0000-0000B2180000}"/>
    <cellStyle name="20% - Accent5 2 2 2 2" xfId="23183" xr:uid="{00000000-0005-0000-0000-0000B3180000}"/>
    <cellStyle name="20% - Accent5 2 2 3" xfId="9901" xr:uid="{00000000-0005-0000-0000-0000B4180000}"/>
    <cellStyle name="20% - Accent5 2 2 3 2" xfId="21189" xr:uid="{00000000-0005-0000-0000-0000B5180000}"/>
    <cellStyle name="20% - Accent5 2 2 4" xfId="7907" xr:uid="{00000000-0005-0000-0000-0000B6180000}"/>
    <cellStyle name="20% - Accent5 2 2 4 2" xfId="19195" xr:uid="{00000000-0005-0000-0000-0000B7180000}"/>
    <cellStyle name="20% - Accent5 2 2 5" xfId="5913" xr:uid="{00000000-0005-0000-0000-0000B8180000}"/>
    <cellStyle name="20% - Accent5 2 2 5 2" xfId="17201" xr:uid="{00000000-0005-0000-0000-0000B9180000}"/>
    <cellStyle name="20% - Accent5 2 2 6" xfId="15207" xr:uid="{00000000-0005-0000-0000-0000BA180000}"/>
    <cellStyle name="20% - Accent5 2 2 7" xfId="24344" xr:uid="{00000000-0005-0000-0000-0000BB180000}"/>
    <cellStyle name="20% - Accent5 2 2 8" xfId="24808" xr:uid="{00000000-0005-0000-0000-0000BC180000}"/>
    <cellStyle name="20% - Accent5 2 2 9" xfId="25175" xr:uid="{00000000-0005-0000-0000-0000BD180000}"/>
    <cellStyle name="20% - Accent5 2 3" xfId="10898" xr:uid="{00000000-0005-0000-0000-0000BE180000}"/>
    <cellStyle name="20% - Accent5 2 3 2" xfId="22186" xr:uid="{00000000-0005-0000-0000-0000BF180000}"/>
    <cellStyle name="20% - Accent5 2 4" xfId="8904" xr:uid="{00000000-0005-0000-0000-0000C0180000}"/>
    <cellStyle name="20% - Accent5 2 4 2" xfId="20192" xr:uid="{00000000-0005-0000-0000-0000C1180000}"/>
    <cellStyle name="20% - Accent5 2 5" xfId="6910" xr:uid="{00000000-0005-0000-0000-0000C2180000}"/>
    <cellStyle name="20% - Accent5 2 5 2" xfId="18198" xr:uid="{00000000-0005-0000-0000-0000C3180000}"/>
    <cellStyle name="20% - Accent5 2 6" xfId="4916" xr:uid="{00000000-0005-0000-0000-0000C4180000}"/>
    <cellStyle name="20% - Accent5 2 6 2" xfId="16204" xr:uid="{00000000-0005-0000-0000-0000C5180000}"/>
    <cellStyle name="20% - Accent5 2 7" xfId="14210" xr:uid="{00000000-0005-0000-0000-0000C6180000}"/>
    <cellStyle name="20% - Accent5 2 8" xfId="12896" xr:uid="{00000000-0005-0000-0000-0000C7180000}"/>
    <cellStyle name="20% - Accent5 2 9" xfId="23956" xr:uid="{00000000-0005-0000-0000-0000C8180000}"/>
    <cellStyle name="20% - Accent5 20" xfId="961" xr:uid="{00000000-0005-0000-0000-0000C9180000}"/>
    <cellStyle name="20% - Accent5 20 2" xfId="3917" xr:uid="{00000000-0005-0000-0000-0000CA180000}"/>
    <cellStyle name="20% - Accent5 20 2 2" xfId="11896" xr:uid="{00000000-0005-0000-0000-0000CB180000}"/>
    <cellStyle name="20% - Accent5 20 2 2 2" xfId="23184" xr:uid="{00000000-0005-0000-0000-0000CC180000}"/>
    <cellStyle name="20% - Accent5 20 2 3" xfId="9902" xr:uid="{00000000-0005-0000-0000-0000CD180000}"/>
    <cellStyle name="20% - Accent5 20 2 3 2" xfId="21190" xr:uid="{00000000-0005-0000-0000-0000CE180000}"/>
    <cellStyle name="20% - Accent5 20 2 4" xfId="7908" xr:uid="{00000000-0005-0000-0000-0000CF180000}"/>
    <cellStyle name="20% - Accent5 20 2 4 2" xfId="19196" xr:uid="{00000000-0005-0000-0000-0000D0180000}"/>
    <cellStyle name="20% - Accent5 20 2 5" xfId="5914" xr:uid="{00000000-0005-0000-0000-0000D1180000}"/>
    <cellStyle name="20% - Accent5 20 2 5 2" xfId="17202" xr:uid="{00000000-0005-0000-0000-0000D2180000}"/>
    <cellStyle name="20% - Accent5 20 2 6" xfId="15208" xr:uid="{00000000-0005-0000-0000-0000D3180000}"/>
    <cellStyle name="20% - Accent5 20 3" xfId="10899" xr:uid="{00000000-0005-0000-0000-0000D4180000}"/>
    <cellStyle name="20% - Accent5 20 3 2" xfId="22187" xr:uid="{00000000-0005-0000-0000-0000D5180000}"/>
    <cellStyle name="20% - Accent5 20 4" xfId="8905" xr:uid="{00000000-0005-0000-0000-0000D6180000}"/>
    <cellStyle name="20% - Accent5 20 4 2" xfId="20193" xr:uid="{00000000-0005-0000-0000-0000D7180000}"/>
    <cellStyle name="20% - Accent5 20 5" xfId="6911" xr:uid="{00000000-0005-0000-0000-0000D8180000}"/>
    <cellStyle name="20% - Accent5 20 5 2" xfId="18199" xr:uid="{00000000-0005-0000-0000-0000D9180000}"/>
    <cellStyle name="20% - Accent5 20 6" xfId="4917" xr:uid="{00000000-0005-0000-0000-0000DA180000}"/>
    <cellStyle name="20% - Accent5 20 6 2" xfId="16205" xr:uid="{00000000-0005-0000-0000-0000DB180000}"/>
    <cellStyle name="20% - Accent5 20 7" xfId="14211" xr:uid="{00000000-0005-0000-0000-0000DC180000}"/>
    <cellStyle name="20% - Accent5 20 8" xfId="12897" xr:uid="{00000000-0005-0000-0000-0000DD180000}"/>
    <cellStyle name="20% - Accent5 21" xfId="962" xr:uid="{00000000-0005-0000-0000-0000DE180000}"/>
    <cellStyle name="20% - Accent5 21 2" xfId="3918" xr:uid="{00000000-0005-0000-0000-0000DF180000}"/>
    <cellStyle name="20% - Accent5 21 2 2" xfId="11897" xr:uid="{00000000-0005-0000-0000-0000E0180000}"/>
    <cellStyle name="20% - Accent5 21 2 2 2" xfId="23185" xr:uid="{00000000-0005-0000-0000-0000E1180000}"/>
    <cellStyle name="20% - Accent5 21 2 3" xfId="9903" xr:uid="{00000000-0005-0000-0000-0000E2180000}"/>
    <cellStyle name="20% - Accent5 21 2 3 2" xfId="21191" xr:uid="{00000000-0005-0000-0000-0000E3180000}"/>
    <cellStyle name="20% - Accent5 21 2 4" xfId="7909" xr:uid="{00000000-0005-0000-0000-0000E4180000}"/>
    <cellStyle name="20% - Accent5 21 2 4 2" xfId="19197" xr:uid="{00000000-0005-0000-0000-0000E5180000}"/>
    <cellStyle name="20% - Accent5 21 2 5" xfId="5915" xr:uid="{00000000-0005-0000-0000-0000E6180000}"/>
    <cellStyle name="20% - Accent5 21 2 5 2" xfId="17203" xr:uid="{00000000-0005-0000-0000-0000E7180000}"/>
    <cellStyle name="20% - Accent5 21 2 6" xfId="15209" xr:uid="{00000000-0005-0000-0000-0000E8180000}"/>
    <cellStyle name="20% - Accent5 21 3" xfId="10900" xr:uid="{00000000-0005-0000-0000-0000E9180000}"/>
    <cellStyle name="20% - Accent5 21 3 2" xfId="22188" xr:uid="{00000000-0005-0000-0000-0000EA180000}"/>
    <cellStyle name="20% - Accent5 21 4" xfId="8906" xr:uid="{00000000-0005-0000-0000-0000EB180000}"/>
    <cellStyle name="20% - Accent5 21 4 2" xfId="20194" xr:uid="{00000000-0005-0000-0000-0000EC180000}"/>
    <cellStyle name="20% - Accent5 21 5" xfId="6912" xr:uid="{00000000-0005-0000-0000-0000ED180000}"/>
    <cellStyle name="20% - Accent5 21 5 2" xfId="18200" xr:uid="{00000000-0005-0000-0000-0000EE180000}"/>
    <cellStyle name="20% - Accent5 21 6" xfId="4918" xr:uid="{00000000-0005-0000-0000-0000EF180000}"/>
    <cellStyle name="20% - Accent5 21 6 2" xfId="16206" xr:uid="{00000000-0005-0000-0000-0000F0180000}"/>
    <cellStyle name="20% - Accent5 21 7" xfId="14212" xr:uid="{00000000-0005-0000-0000-0000F1180000}"/>
    <cellStyle name="20% - Accent5 21 8" xfId="12898" xr:uid="{00000000-0005-0000-0000-0000F2180000}"/>
    <cellStyle name="20% - Accent5 22" xfId="963" xr:uid="{00000000-0005-0000-0000-0000F3180000}"/>
    <cellStyle name="20% - Accent5 22 2" xfId="3919" xr:uid="{00000000-0005-0000-0000-0000F4180000}"/>
    <cellStyle name="20% - Accent5 22 2 2" xfId="11898" xr:uid="{00000000-0005-0000-0000-0000F5180000}"/>
    <cellStyle name="20% - Accent5 22 2 2 2" xfId="23186" xr:uid="{00000000-0005-0000-0000-0000F6180000}"/>
    <cellStyle name="20% - Accent5 22 2 3" xfId="9904" xr:uid="{00000000-0005-0000-0000-0000F7180000}"/>
    <cellStyle name="20% - Accent5 22 2 3 2" xfId="21192" xr:uid="{00000000-0005-0000-0000-0000F8180000}"/>
    <cellStyle name="20% - Accent5 22 2 4" xfId="7910" xr:uid="{00000000-0005-0000-0000-0000F9180000}"/>
    <cellStyle name="20% - Accent5 22 2 4 2" xfId="19198" xr:uid="{00000000-0005-0000-0000-0000FA180000}"/>
    <cellStyle name="20% - Accent5 22 2 5" xfId="5916" xr:uid="{00000000-0005-0000-0000-0000FB180000}"/>
    <cellStyle name="20% - Accent5 22 2 5 2" xfId="17204" xr:uid="{00000000-0005-0000-0000-0000FC180000}"/>
    <cellStyle name="20% - Accent5 22 2 6" xfId="15210" xr:uid="{00000000-0005-0000-0000-0000FD180000}"/>
    <cellStyle name="20% - Accent5 22 3" xfId="10901" xr:uid="{00000000-0005-0000-0000-0000FE180000}"/>
    <cellStyle name="20% - Accent5 22 3 2" xfId="22189" xr:uid="{00000000-0005-0000-0000-0000FF180000}"/>
    <cellStyle name="20% - Accent5 22 4" xfId="8907" xr:uid="{00000000-0005-0000-0000-000000190000}"/>
    <cellStyle name="20% - Accent5 22 4 2" xfId="20195" xr:uid="{00000000-0005-0000-0000-000001190000}"/>
    <cellStyle name="20% - Accent5 22 5" xfId="6913" xr:uid="{00000000-0005-0000-0000-000002190000}"/>
    <cellStyle name="20% - Accent5 22 5 2" xfId="18201" xr:uid="{00000000-0005-0000-0000-000003190000}"/>
    <cellStyle name="20% - Accent5 22 6" xfId="4919" xr:uid="{00000000-0005-0000-0000-000004190000}"/>
    <cellStyle name="20% - Accent5 22 6 2" xfId="16207" xr:uid="{00000000-0005-0000-0000-000005190000}"/>
    <cellStyle name="20% - Accent5 22 7" xfId="14213" xr:uid="{00000000-0005-0000-0000-000006190000}"/>
    <cellStyle name="20% - Accent5 22 8" xfId="12899" xr:uid="{00000000-0005-0000-0000-000007190000}"/>
    <cellStyle name="20% - Accent5 23" xfId="964" xr:uid="{00000000-0005-0000-0000-000008190000}"/>
    <cellStyle name="20% - Accent5 23 2" xfId="3920" xr:uid="{00000000-0005-0000-0000-000009190000}"/>
    <cellStyle name="20% - Accent5 23 2 2" xfId="11899" xr:uid="{00000000-0005-0000-0000-00000A190000}"/>
    <cellStyle name="20% - Accent5 23 2 2 2" xfId="23187" xr:uid="{00000000-0005-0000-0000-00000B190000}"/>
    <cellStyle name="20% - Accent5 23 2 3" xfId="9905" xr:uid="{00000000-0005-0000-0000-00000C190000}"/>
    <cellStyle name="20% - Accent5 23 2 3 2" xfId="21193" xr:uid="{00000000-0005-0000-0000-00000D190000}"/>
    <cellStyle name="20% - Accent5 23 2 4" xfId="7911" xr:uid="{00000000-0005-0000-0000-00000E190000}"/>
    <cellStyle name="20% - Accent5 23 2 4 2" xfId="19199" xr:uid="{00000000-0005-0000-0000-00000F190000}"/>
    <cellStyle name="20% - Accent5 23 2 5" xfId="5917" xr:uid="{00000000-0005-0000-0000-000010190000}"/>
    <cellStyle name="20% - Accent5 23 2 5 2" xfId="17205" xr:uid="{00000000-0005-0000-0000-000011190000}"/>
    <cellStyle name="20% - Accent5 23 2 6" xfId="15211" xr:uid="{00000000-0005-0000-0000-000012190000}"/>
    <cellStyle name="20% - Accent5 23 3" xfId="10902" xr:uid="{00000000-0005-0000-0000-000013190000}"/>
    <cellStyle name="20% - Accent5 23 3 2" xfId="22190" xr:uid="{00000000-0005-0000-0000-000014190000}"/>
    <cellStyle name="20% - Accent5 23 4" xfId="8908" xr:uid="{00000000-0005-0000-0000-000015190000}"/>
    <cellStyle name="20% - Accent5 23 4 2" xfId="20196" xr:uid="{00000000-0005-0000-0000-000016190000}"/>
    <cellStyle name="20% - Accent5 23 5" xfId="6914" xr:uid="{00000000-0005-0000-0000-000017190000}"/>
    <cellStyle name="20% - Accent5 23 5 2" xfId="18202" xr:uid="{00000000-0005-0000-0000-000018190000}"/>
    <cellStyle name="20% - Accent5 23 6" xfId="4920" xr:uid="{00000000-0005-0000-0000-000019190000}"/>
    <cellStyle name="20% - Accent5 23 6 2" xfId="16208" xr:uid="{00000000-0005-0000-0000-00001A190000}"/>
    <cellStyle name="20% - Accent5 23 7" xfId="14214" xr:uid="{00000000-0005-0000-0000-00001B190000}"/>
    <cellStyle name="20% - Accent5 23 8" xfId="12900" xr:uid="{00000000-0005-0000-0000-00001C190000}"/>
    <cellStyle name="20% - Accent5 24" xfId="965" xr:uid="{00000000-0005-0000-0000-00001D190000}"/>
    <cellStyle name="20% - Accent5 24 2" xfId="3921" xr:uid="{00000000-0005-0000-0000-00001E190000}"/>
    <cellStyle name="20% - Accent5 24 2 2" xfId="11900" xr:uid="{00000000-0005-0000-0000-00001F190000}"/>
    <cellStyle name="20% - Accent5 24 2 2 2" xfId="23188" xr:uid="{00000000-0005-0000-0000-000020190000}"/>
    <cellStyle name="20% - Accent5 24 2 3" xfId="9906" xr:uid="{00000000-0005-0000-0000-000021190000}"/>
    <cellStyle name="20% - Accent5 24 2 3 2" xfId="21194" xr:uid="{00000000-0005-0000-0000-000022190000}"/>
    <cellStyle name="20% - Accent5 24 2 4" xfId="7912" xr:uid="{00000000-0005-0000-0000-000023190000}"/>
    <cellStyle name="20% - Accent5 24 2 4 2" xfId="19200" xr:uid="{00000000-0005-0000-0000-000024190000}"/>
    <cellStyle name="20% - Accent5 24 2 5" xfId="5918" xr:uid="{00000000-0005-0000-0000-000025190000}"/>
    <cellStyle name="20% - Accent5 24 2 5 2" xfId="17206" xr:uid="{00000000-0005-0000-0000-000026190000}"/>
    <cellStyle name="20% - Accent5 24 2 6" xfId="15212" xr:uid="{00000000-0005-0000-0000-000027190000}"/>
    <cellStyle name="20% - Accent5 24 3" xfId="10903" xr:uid="{00000000-0005-0000-0000-000028190000}"/>
    <cellStyle name="20% - Accent5 24 3 2" xfId="22191" xr:uid="{00000000-0005-0000-0000-000029190000}"/>
    <cellStyle name="20% - Accent5 24 4" xfId="8909" xr:uid="{00000000-0005-0000-0000-00002A190000}"/>
    <cellStyle name="20% - Accent5 24 4 2" xfId="20197" xr:uid="{00000000-0005-0000-0000-00002B190000}"/>
    <cellStyle name="20% - Accent5 24 5" xfId="6915" xr:uid="{00000000-0005-0000-0000-00002C190000}"/>
    <cellStyle name="20% - Accent5 24 5 2" xfId="18203" xr:uid="{00000000-0005-0000-0000-00002D190000}"/>
    <cellStyle name="20% - Accent5 24 6" xfId="4921" xr:uid="{00000000-0005-0000-0000-00002E190000}"/>
    <cellStyle name="20% - Accent5 24 6 2" xfId="16209" xr:uid="{00000000-0005-0000-0000-00002F190000}"/>
    <cellStyle name="20% - Accent5 24 7" xfId="14215" xr:uid="{00000000-0005-0000-0000-000030190000}"/>
    <cellStyle name="20% - Accent5 24 8" xfId="12901" xr:uid="{00000000-0005-0000-0000-000031190000}"/>
    <cellStyle name="20% - Accent5 25" xfId="966" xr:uid="{00000000-0005-0000-0000-000032190000}"/>
    <cellStyle name="20% - Accent5 25 2" xfId="3922" xr:uid="{00000000-0005-0000-0000-000033190000}"/>
    <cellStyle name="20% - Accent5 25 2 2" xfId="11901" xr:uid="{00000000-0005-0000-0000-000034190000}"/>
    <cellStyle name="20% - Accent5 25 2 2 2" xfId="23189" xr:uid="{00000000-0005-0000-0000-000035190000}"/>
    <cellStyle name="20% - Accent5 25 2 3" xfId="9907" xr:uid="{00000000-0005-0000-0000-000036190000}"/>
    <cellStyle name="20% - Accent5 25 2 3 2" xfId="21195" xr:uid="{00000000-0005-0000-0000-000037190000}"/>
    <cellStyle name="20% - Accent5 25 2 4" xfId="7913" xr:uid="{00000000-0005-0000-0000-000038190000}"/>
    <cellStyle name="20% - Accent5 25 2 4 2" xfId="19201" xr:uid="{00000000-0005-0000-0000-000039190000}"/>
    <cellStyle name="20% - Accent5 25 2 5" xfId="5919" xr:uid="{00000000-0005-0000-0000-00003A190000}"/>
    <cellStyle name="20% - Accent5 25 2 5 2" xfId="17207" xr:uid="{00000000-0005-0000-0000-00003B190000}"/>
    <cellStyle name="20% - Accent5 25 2 6" xfId="15213" xr:uid="{00000000-0005-0000-0000-00003C190000}"/>
    <cellStyle name="20% - Accent5 25 3" xfId="10904" xr:uid="{00000000-0005-0000-0000-00003D190000}"/>
    <cellStyle name="20% - Accent5 25 3 2" xfId="22192" xr:uid="{00000000-0005-0000-0000-00003E190000}"/>
    <cellStyle name="20% - Accent5 25 4" xfId="8910" xr:uid="{00000000-0005-0000-0000-00003F190000}"/>
    <cellStyle name="20% - Accent5 25 4 2" xfId="20198" xr:uid="{00000000-0005-0000-0000-000040190000}"/>
    <cellStyle name="20% - Accent5 25 5" xfId="6916" xr:uid="{00000000-0005-0000-0000-000041190000}"/>
    <cellStyle name="20% - Accent5 25 5 2" xfId="18204" xr:uid="{00000000-0005-0000-0000-000042190000}"/>
    <cellStyle name="20% - Accent5 25 6" xfId="4922" xr:uid="{00000000-0005-0000-0000-000043190000}"/>
    <cellStyle name="20% - Accent5 25 6 2" xfId="16210" xr:uid="{00000000-0005-0000-0000-000044190000}"/>
    <cellStyle name="20% - Accent5 25 7" xfId="14216" xr:uid="{00000000-0005-0000-0000-000045190000}"/>
    <cellStyle name="20% - Accent5 25 8" xfId="12902" xr:uid="{00000000-0005-0000-0000-000046190000}"/>
    <cellStyle name="20% - Accent5 26" xfId="967" xr:uid="{00000000-0005-0000-0000-000047190000}"/>
    <cellStyle name="20% - Accent5 26 2" xfId="3923" xr:uid="{00000000-0005-0000-0000-000048190000}"/>
    <cellStyle name="20% - Accent5 26 2 2" xfId="11902" xr:uid="{00000000-0005-0000-0000-000049190000}"/>
    <cellStyle name="20% - Accent5 26 2 2 2" xfId="23190" xr:uid="{00000000-0005-0000-0000-00004A190000}"/>
    <cellStyle name="20% - Accent5 26 2 3" xfId="9908" xr:uid="{00000000-0005-0000-0000-00004B190000}"/>
    <cellStyle name="20% - Accent5 26 2 3 2" xfId="21196" xr:uid="{00000000-0005-0000-0000-00004C190000}"/>
    <cellStyle name="20% - Accent5 26 2 4" xfId="7914" xr:uid="{00000000-0005-0000-0000-00004D190000}"/>
    <cellStyle name="20% - Accent5 26 2 4 2" xfId="19202" xr:uid="{00000000-0005-0000-0000-00004E190000}"/>
    <cellStyle name="20% - Accent5 26 2 5" xfId="5920" xr:uid="{00000000-0005-0000-0000-00004F190000}"/>
    <cellStyle name="20% - Accent5 26 2 5 2" xfId="17208" xr:uid="{00000000-0005-0000-0000-000050190000}"/>
    <cellStyle name="20% - Accent5 26 2 6" xfId="15214" xr:uid="{00000000-0005-0000-0000-000051190000}"/>
    <cellStyle name="20% - Accent5 26 3" xfId="10905" xr:uid="{00000000-0005-0000-0000-000052190000}"/>
    <cellStyle name="20% - Accent5 26 3 2" xfId="22193" xr:uid="{00000000-0005-0000-0000-000053190000}"/>
    <cellStyle name="20% - Accent5 26 4" xfId="8911" xr:uid="{00000000-0005-0000-0000-000054190000}"/>
    <cellStyle name="20% - Accent5 26 4 2" xfId="20199" xr:uid="{00000000-0005-0000-0000-000055190000}"/>
    <cellStyle name="20% - Accent5 26 5" xfId="6917" xr:uid="{00000000-0005-0000-0000-000056190000}"/>
    <cellStyle name="20% - Accent5 26 5 2" xfId="18205" xr:uid="{00000000-0005-0000-0000-000057190000}"/>
    <cellStyle name="20% - Accent5 26 6" xfId="4923" xr:uid="{00000000-0005-0000-0000-000058190000}"/>
    <cellStyle name="20% - Accent5 26 6 2" xfId="16211" xr:uid="{00000000-0005-0000-0000-000059190000}"/>
    <cellStyle name="20% - Accent5 26 7" xfId="14217" xr:uid="{00000000-0005-0000-0000-00005A190000}"/>
    <cellStyle name="20% - Accent5 26 8" xfId="12903" xr:uid="{00000000-0005-0000-0000-00005B190000}"/>
    <cellStyle name="20% - Accent5 27" xfId="968" xr:uid="{00000000-0005-0000-0000-00005C190000}"/>
    <cellStyle name="20% - Accent5 27 2" xfId="3924" xr:uid="{00000000-0005-0000-0000-00005D190000}"/>
    <cellStyle name="20% - Accent5 27 2 2" xfId="11903" xr:uid="{00000000-0005-0000-0000-00005E190000}"/>
    <cellStyle name="20% - Accent5 27 2 2 2" xfId="23191" xr:uid="{00000000-0005-0000-0000-00005F190000}"/>
    <cellStyle name="20% - Accent5 27 2 3" xfId="9909" xr:uid="{00000000-0005-0000-0000-000060190000}"/>
    <cellStyle name="20% - Accent5 27 2 3 2" xfId="21197" xr:uid="{00000000-0005-0000-0000-000061190000}"/>
    <cellStyle name="20% - Accent5 27 2 4" xfId="7915" xr:uid="{00000000-0005-0000-0000-000062190000}"/>
    <cellStyle name="20% - Accent5 27 2 4 2" xfId="19203" xr:uid="{00000000-0005-0000-0000-000063190000}"/>
    <cellStyle name="20% - Accent5 27 2 5" xfId="5921" xr:uid="{00000000-0005-0000-0000-000064190000}"/>
    <cellStyle name="20% - Accent5 27 2 5 2" xfId="17209" xr:uid="{00000000-0005-0000-0000-000065190000}"/>
    <cellStyle name="20% - Accent5 27 2 6" xfId="15215" xr:uid="{00000000-0005-0000-0000-000066190000}"/>
    <cellStyle name="20% - Accent5 27 3" xfId="10906" xr:uid="{00000000-0005-0000-0000-000067190000}"/>
    <cellStyle name="20% - Accent5 27 3 2" xfId="22194" xr:uid="{00000000-0005-0000-0000-000068190000}"/>
    <cellStyle name="20% - Accent5 27 4" xfId="8912" xr:uid="{00000000-0005-0000-0000-000069190000}"/>
    <cellStyle name="20% - Accent5 27 4 2" xfId="20200" xr:uid="{00000000-0005-0000-0000-00006A190000}"/>
    <cellStyle name="20% - Accent5 27 5" xfId="6918" xr:uid="{00000000-0005-0000-0000-00006B190000}"/>
    <cellStyle name="20% - Accent5 27 5 2" xfId="18206" xr:uid="{00000000-0005-0000-0000-00006C190000}"/>
    <cellStyle name="20% - Accent5 27 6" xfId="4924" xr:uid="{00000000-0005-0000-0000-00006D190000}"/>
    <cellStyle name="20% - Accent5 27 6 2" xfId="16212" xr:uid="{00000000-0005-0000-0000-00006E190000}"/>
    <cellStyle name="20% - Accent5 27 7" xfId="14218" xr:uid="{00000000-0005-0000-0000-00006F190000}"/>
    <cellStyle name="20% - Accent5 27 8" xfId="12904" xr:uid="{00000000-0005-0000-0000-000070190000}"/>
    <cellStyle name="20% - Accent5 28" xfId="969" xr:uid="{00000000-0005-0000-0000-000071190000}"/>
    <cellStyle name="20% - Accent5 28 2" xfId="3925" xr:uid="{00000000-0005-0000-0000-000072190000}"/>
    <cellStyle name="20% - Accent5 28 2 2" xfId="11904" xr:uid="{00000000-0005-0000-0000-000073190000}"/>
    <cellStyle name="20% - Accent5 28 2 2 2" xfId="23192" xr:uid="{00000000-0005-0000-0000-000074190000}"/>
    <cellStyle name="20% - Accent5 28 2 3" xfId="9910" xr:uid="{00000000-0005-0000-0000-000075190000}"/>
    <cellStyle name="20% - Accent5 28 2 3 2" xfId="21198" xr:uid="{00000000-0005-0000-0000-000076190000}"/>
    <cellStyle name="20% - Accent5 28 2 4" xfId="7916" xr:uid="{00000000-0005-0000-0000-000077190000}"/>
    <cellStyle name="20% - Accent5 28 2 4 2" xfId="19204" xr:uid="{00000000-0005-0000-0000-000078190000}"/>
    <cellStyle name="20% - Accent5 28 2 5" xfId="5922" xr:uid="{00000000-0005-0000-0000-000079190000}"/>
    <cellStyle name="20% - Accent5 28 2 5 2" xfId="17210" xr:uid="{00000000-0005-0000-0000-00007A190000}"/>
    <cellStyle name="20% - Accent5 28 2 6" xfId="15216" xr:uid="{00000000-0005-0000-0000-00007B190000}"/>
    <cellStyle name="20% - Accent5 28 3" xfId="10907" xr:uid="{00000000-0005-0000-0000-00007C190000}"/>
    <cellStyle name="20% - Accent5 28 3 2" xfId="22195" xr:uid="{00000000-0005-0000-0000-00007D190000}"/>
    <cellStyle name="20% - Accent5 28 4" xfId="8913" xr:uid="{00000000-0005-0000-0000-00007E190000}"/>
    <cellStyle name="20% - Accent5 28 4 2" xfId="20201" xr:uid="{00000000-0005-0000-0000-00007F190000}"/>
    <cellStyle name="20% - Accent5 28 5" xfId="6919" xr:uid="{00000000-0005-0000-0000-000080190000}"/>
    <cellStyle name="20% - Accent5 28 5 2" xfId="18207" xr:uid="{00000000-0005-0000-0000-000081190000}"/>
    <cellStyle name="20% - Accent5 28 6" xfId="4925" xr:uid="{00000000-0005-0000-0000-000082190000}"/>
    <cellStyle name="20% - Accent5 28 6 2" xfId="16213" xr:uid="{00000000-0005-0000-0000-000083190000}"/>
    <cellStyle name="20% - Accent5 28 7" xfId="14219" xr:uid="{00000000-0005-0000-0000-000084190000}"/>
    <cellStyle name="20% - Accent5 28 8" xfId="12905" xr:uid="{00000000-0005-0000-0000-000085190000}"/>
    <cellStyle name="20% - Accent5 29" xfId="970" xr:uid="{00000000-0005-0000-0000-000086190000}"/>
    <cellStyle name="20% - Accent5 29 2" xfId="3926" xr:uid="{00000000-0005-0000-0000-000087190000}"/>
    <cellStyle name="20% - Accent5 29 2 2" xfId="11905" xr:uid="{00000000-0005-0000-0000-000088190000}"/>
    <cellStyle name="20% - Accent5 29 2 2 2" xfId="23193" xr:uid="{00000000-0005-0000-0000-000089190000}"/>
    <cellStyle name="20% - Accent5 29 2 3" xfId="9911" xr:uid="{00000000-0005-0000-0000-00008A190000}"/>
    <cellStyle name="20% - Accent5 29 2 3 2" xfId="21199" xr:uid="{00000000-0005-0000-0000-00008B190000}"/>
    <cellStyle name="20% - Accent5 29 2 4" xfId="7917" xr:uid="{00000000-0005-0000-0000-00008C190000}"/>
    <cellStyle name="20% - Accent5 29 2 4 2" xfId="19205" xr:uid="{00000000-0005-0000-0000-00008D190000}"/>
    <cellStyle name="20% - Accent5 29 2 5" xfId="5923" xr:uid="{00000000-0005-0000-0000-00008E190000}"/>
    <cellStyle name="20% - Accent5 29 2 5 2" xfId="17211" xr:uid="{00000000-0005-0000-0000-00008F190000}"/>
    <cellStyle name="20% - Accent5 29 2 6" xfId="15217" xr:uid="{00000000-0005-0000-0000-000090190000}"/>
    <cellStyle name="20% - Accent5 29 3" xfId="10908" xr:uid="{00000000-0005-0000-0000-000091190000}"/>
    <cellStyle name="20% - Accent5 29 3 2" xfId="22196" xr:uid="{00000000-0005-0000-0000-000092190000}"/>
    <cellStyle name="20% - Accent5 29 4" xfId="8914" xr:uid="{00000000-0005-0000-0000-000093190000}"/>
    <cellStyle name="20% - Accent5 29 4 2" xfId="20202" xr:uid="{00000000-0005-0000-0000-000094190000}"/>
    <cellStyle name="20% - Accent5 29 5" xfId="6920" xr:uid="{00000000-0005-0000-0000-000095190000}"/>
    <cellStyle name="20% - Accent5 29 5 2" xfId="18208" xr:uid="{00000000-0005-0000-0000-000096190000}"/>
    <cellStyle name="20% - Accent5 29 6" xfId="4926" xr:uid="{00000000-0005-0000-0000-000097190000}"/>
    <cellStyle name="20% - Accent5 29 6 2" xfId="16214" xr:uid="{00000000-0005-0000-0000-000098190000}"/>
    <cellStyle name="20% - Accent5 29 7" xfId="14220" xr:uid="{00000000-0005-0000-0000-000099190000}"/>
    <cellStyle name="20% - Accent5 29 8" xfId="12906" xr:uid="{00000000-0005-0000-0000-00009A190000}"/>
    <cellStyle name="20% - Accent5 3" xfId="971" xr:uid="{00000000-0005-0000-0000-00009B190000}"/>
    <cellStyle name="20% - Accent5 3 10" xfId="24584" xr:uid="{00000000-0005-0000-0000-00009C190000}"/>
    <cellStyle name="20% - Accent5 3 11" xfId="24974" xr:uid="{00000000-0005-0000-0000-00009D190000}"/>
    <cellStyle name="20% - Accent5 3 2" xfId="3927" xr:uid="{00000000-0005-0000-0000-00009E190000}"/>
    <cellStyle name="20% - Accent5 3 2 2" xfId="11906" xr:uid="{00000000-0005-0000-0000-00009F190000}"/>
    <cellStyle name="20% - Accent5 3 2 2 2" xfId="23194" xr:uid="{00000000-0005-0000-0000-0000A0190000}"/>
    <cellStyle name="20% - Accent5 3 2 3" xfId="9912" xr:uid="{00000000-0005-0000-0000-0000A1190000}"/>
    <cellStyle name="20% - Accent5 3 2 3 2" xfId="21200" xr:uid="{00000000-0005-0000-0000-0000A2190000}"/>
    <cellStyle name="20% - Accent5 3 2 4" xfId="7918" xr:uid="{00000000-0005-0000-0000-0000A3190000}"/>
    <cellStyle name="20% - Accent5 3 2 4 2" xfId="19206" xr:uid="{00000000-0005-0000-0000-0000A4190000}"/>
    <cellStyle name="20% - Accent5 3 2 5" xfId="5924" xr:uid="{00000000-0005-0000-0000-0000A5190000}"/>
    <cellStyle name="20% - Accent5 3 2 5 2" xfId="17212" xr:uid="{00000000-0005-0000-0000-0000A6190000}"/>
    <cellStyle name="20% - Accent5 3 2 6" xfId="15218" xr:uid="{00000000-0005-0000-0000-0000A7190000}"/>
    <cellStyle name="20% - Accent5 3 2 7" xfId="24345" xr:uid="{00000000-0005-0000-0000-0000A8190000}"/>
    <cellStyle name="20% - Accent5 3 2 8" xfId="24809" xr:uid="{00000000-0005-0000-0000-0000A9190000}"/>
    <cellStyle name="20% - Accent5 3 2 9" xfId="25176" xr:uid="{00000000-0005-0000-0000-0000AA190000}"/>
    <cellStyle name="20% - Accent5 3 3" xfId="10909" xr:uid="{00000000-0005-0000-0000-0000AB190000}"/>
    <cellStyle name="20% - Accent5 3 3 2" xfId="22197" xr:uid="{00000000-0005-0000-0000-0000AC190000}"/>
    <cellStyle name="20% - Accent5 3 4" xfId="8915" xr:uid="{00000000-0005-0000-0000-0000AD190000}"/>
    <cellStyle name="20% - Accent5 3 4 2" xfId="20203" xr:uid="{00000000-0005-0000-0000-0000AE190000}"/>
    <cellStyle name="20% - Accent5 3 5" xfId="6921" xr:uid="{00000000-0005-0000-0000-0000AF190000}"/>
    <cellStyle name="20% - Accent5 3 5 2" xfId="18209" xr:uid="{00000000-0005-0000-0000-0000B0190000}"/>
    <cellStyle name="20% - Accent5 3 6" xfId="4927" xr:uid="{00000000-0005-0000-0000-0000B1190000}"/>
    <cellStyle name="20% - Accent5 3 6 2" xfId="16215" xr:uid="{00000000-0005-0000-0000-0000B2190000}"/>
    <cellStyle name="20% - Accent5 3 7" xfId="14221" xr:uid="{00000000-0005-0000-0000-0000B3190000}"/>
    <cellStyle name="20% - Accent5 3 8" xfId="12907" xr:uid="{00000000-0005-0000-0000-0000B4190000}"/>
    <cellStyle name="20% - Accent5 3 9" xfId="23957" xr:uid="{00000000-0005-0000-0000-0000B5190000}"/>
    <cellStyle name="20% - Accent5 30" xfId="972" xr:uid="{00000000-0005-0000-0000-0000B6190000}"/>
    <cellStyle name="20% - Accent5 30 2" xfId="3928" xr:uid="{00000000-0005-0000-0000-0000B7190000}"/>
    <cellStyle name="20% - Accent5 30 2 2" xfId="11907" xr:uid="{00000000-0005-0000-0000-0000B8190000}"/>
    <cellStyle name="20% - Accent5 30 2 2 2" xfId="23195" xr:uid="{00000000-0005-0000-0000-0000B9190000}"/>
    <cellStyle name="20% - Accent5 30 2 3" xfId="9913" xr:uid="{00000000-0005-0000-0000-0000BA190000}"/>
    <cellStyle name="20% - Accent5 30 2 3 2" xfId="21201" xr:uid="{00000000-0005-0000-0000-0000BB190000}"/>
    <cellStyle name="20% - Accent5 30 2 4" xfId="7919" xr:uid="{00000000-0005-0000-0000-0000BC190000}"/>
    <cellStyle name="20% - Accent5 30 2 4 2" xfId="19207" xr:uid="{00000000-0005-0000-0000-0000BD190000}"/>
    <cellStyle name="20% - Accent5 30 2 5" xfId="5925" xr:uid="{00000000-0005-0000-0000-0000BE190000}"/>
    <cellStyle name="20% - Accent5 30 2 5 2" xfId="17213" xr:uid="{00000000-0005-0000-0000-0000BF190000}"/>
    <cellStyle name="20% - Accent5 30 2 6" xfId="15219" xr:uid="{00000000-0005-0000-0000-0000C0190000}"/>
    <cellStyle name="20% - Accent5 30 3" xfId="10910" xr:uid="{00000000-0005-0000-0000-0000C1190000}"/>
    <cellStyle name="20% - Accent5 30 3 2" xfId="22198" xr:uid="{00000000-0005-0000-0000-0000C2190000}"/>
    <cellStyle name="20% - Accent5 30 4" xfId="8916" xr:uid="{00000000-0005-0000-0000-0000C3190000}"/>
    <cellStyle name="20% - Accent5 30 4 2" xfId="20204" xr:uid="{00000000-0005-0000-0000-0000C4190000}"/>
    <cellStyle name="20% - Accent5 30 5" xfId="6922" xr:uid="{00000000-0005-0000-0000-0000C5190000}"/>
    <cellStyle name="20% - Accent5 30 5 2" xfId="18210" xr:uid="{00000000-0005-0000-0000-0000C6190000}"/>
    <cellStyle name="20% - Accent5 30 6" xfId="4928" xr:uid="{00000000-0005-0000-0000-0000C7190000}"/>
    <cellStyle name="20% - Accent5 30 6 2" xfId="16216" xr:uid="{00000000-0005-0000-0000-0000C8190000}"/>
    <cellStyle name="20% - Accent5 30 7" xfId="14222" xr:uid="{00000000-0005-0000-0000-0000C9190000}"/>
    <cellStyle name="20% - Accent5 30 8" xfId="12908" xr:uid="{00000000-0005-0000-0000-0000CA190000}"/>
    <cellStyle name="20% - Accent5 31" xfId="973" xr:uid="{00000000-0005-0000-0000-0000CB190000}"/>
    <cellStyle name="20% - Accent5 31 2" xfId="3929" xr:uid="{00000000-0005-0000-0000-0000CC190000}"/>
    <cellStyle name="20% - Accent5 31 2 2" xfId="11908" xr:uid="{00000000-0005-0000-0000-0000CD190000}"/>
    <cellStyle name="20% - Accent5 31 2 2 2" xfId="23196" xr:uid="{00000000-0005-0000-0000-0000CE190000}"/>
    <cellStyle name="20% - Accent5 31 2 3" xfId="9914" xr:uid="{00000000-0005-0000-0000-0000CF190000}"/>
    <cellStyle name="20% - Accent5 31 2 3 2" xfId="21202" xr:uid="{00000000-0005-0000-0000-0000D0190000}"/>
    <cellStyle name="20% - Accent5 31 2 4" xfId="7920" xr:uid="{00000000-0005-0000-0000-0000D1190000}"/>
    <cellStyle name="20% - Accent5 31 2 4 2" xfId="19208" xr:uid="{00000000-0005-0000-0000-0000D2190000}"/>
    <cellStyle name="20% - Accent5 31 2 5" xfId="5926" xr:uid="{00000000-0005-0000-0000-0000D3190000}"/>
    <cellStyle name="20% - Accent5 31 2 5 2" xfId="17214" xr:uid="{00000000-0005-0000-0000-0000D4190000}"/>
    <cellStyle name="20% - Accent5 31 2 6" xfId="15220" xr:uid="{00000000-0005-0000-0000-0000D5190000}"/>
    <cellStyle name="20% - Accent5 31 3" xfId="10911" xr:uid="{00000000-0005-0000-0000-0000D6190000}"/>
    <cellStyle name="20% - Accent5 31 3 2" xfId="22199" xr:uid="{00000000-0005-0000-0000-0000D7190000}"/>
    <cellStyle name="20% - Accent5 31 4" xfId="8917" xr:uid="{00000000-0005-0000-0000-0000D8190000}"/>
    <cellStyle name="20% - Accent5 31 4 2" xfId="20205" xr:uid="{00000000-0005-0000-0000-0000D9190000}"/>
    <cellStyle name="20% - Accent5 31 5" xfId="6923" xr:uid="{00000000-0005-0000-0000-0000DA190000}"/>
    <cellStyle name="20% - Accent5 31 5 2" xfId="18211" xr:uid="{00000000-0005-0000-0000-0000DB190000}"/>
    <cellStyle name="20% - Accent5 31 6" xfId="4929" xr:uid="{00000000-0005-0000-0000-0000DC190000}"/>
    <cellStyle name="20% - Accent5 31 6 2" xfId="16217" xr:uid="{00000000-0005-0000-0000-0000DD190000}"/>
    <cellStyle name="20% - Accent5 31 7" xfId="14223" xr:uid="{00000000-0005-0000-0000-0000DE190000}"/>
    <cellStyle name="20% - Accent5 31 8" xfId="12909" xr:uid="{00000000-0005-0000-0000-0000DF190000}"/>
    <cellStyle name="20% - Accent5 32" xfId="974" xr:uid="{00000000-0005-0000-0000-0000E0190000}"/>
    <cellStyle name="20% - Accent5 32 2" xfId="3930" xr:uid="{00000000-0005-0000-0000-0000E1190000}"/>
    <cellStyle name="20% - Accent5 32 2 2" xfId="11909" xr:uid="{00000000-0005-0000-0000-0000E2190000}"/>
    <cellStyle name="20% - Accent5 32 2 2 2" xfId="23197" xr:uid="{00000000-0005-0000-0000-0000E3190000}"/>
    <cellStyle name="20% - Accent5 32 2 3" xfId="9915" xr:uid="{00000000-0005-0000-0000-0000E4190000}"/>
    <cellStyle name="20% - Accent5 32 2 3 2" xfId="21203" xr:uid="{00000000-0005-0000-0000-0000E5190000}"/>
    <cellStyle name="20% - Accent5 32 2 4" xfId="7921" xr:uid="{00000000-0005-0000-0000-0000E6190000}"/>
    <cellStyle name="20% - Accent5 32 2 4 2" xfId="19209" xr:uid="{00000000-0005-0000-0000-0000E7190000}"/>
    <cellStyle name="20% - Accent5 32 2 5" xfId="5927" xr:uid="{00000000-0005-0000-0000-0000E8190000}"/>
    <cellStyle name="20% - Accent5 32 2 5 2" xfId="17215" xr:uid="{00000000-0005-0000-0000-0000E9190000}"/>
    <cellStyle name="20% - Accent5 32 2 6" xfId="15221" xr:uid="{00000000-0005-0000-0000-0000EA190000}"/>
    <cellStyle name="20% - Accent5 32 3" xfId="10912" xr:uid="{00000000-0005-0000-0000-0000EB190000}"/>
    <cellStyle name="20% - Accent5 32 3 2" xfId="22200" xr:uid="{00000000-0005-0000-0000-0000EC190000}"/>
    <cellStyle name="20% - Accent5 32 4" xfId="8918" xr:uid="{00000000-0005-0000-0000-0000ED190000}"/>
    <cellStyle name="20% - Accent5 32 4 2" xfId="20206" xr:uid="{00000000-0005-0000-0000-0000EE190000}"/>
    <cellStyle name="20% - Accent5 32 5" xfId="6924" xr:uid="{00000000-0005-0000-0000-0000EF190000}"/>
    <cellStyle name="20% - Accent5 32 5 2" xfId="18212" xr:uid="{00000000-0005-0000-0000-0000F0190000}"/>
    <cellStyle name="20% - Accent5 32 6" xfId="4930" xr:uid="{00000000-0005-0000-0000-0000F1190000}"/>
    <cellStyle name="20% - Accent5 32 6 2" xfId="16218" xr:uid="{00000000-0005-0000-0000-0000F2190000}"/>
    <cellStyle name="20% - Accent5 32 7" xfId="14224" xr:uid="{00000000-0005-0000-0000-0000F3190000}"/>
    <cellStyle name="20% - Accent5 32 8" xfId="12910" xr:uid="{00000000-0005-0000-0000-0000F4190000}"/>
    <cellStyle name="20% - Accent5 33" xfId="975" xr:uid="{00000000-0005-0000-0000-0000F5190000}"/>
    <cellStyle name="20% - Accent5 33 2" xfId="3931" xr:uid="{00000000-0005-0000-0000-0000F6190000}"/>
    <cellStyle name="20% - Accent5 33 2 2" xfId="11910" xr:uid="{00000000-0005-0000-0000-0000F7190000}"/>
    <cellStyle name="20% - Accent5 33 2 2 2" xfId="23198" xr:uid="{00000000-0005-0000-0000-0000F8190000}"/>
    <cellStyle name="20% - Accent5 33 2 3" xfId="9916" xr:uid="{00000000-0005-0000-0000-0000F9190000}"/>
    <cellStyle name="20% - Accent5 33 2 3 2" xfId="21204" xr:uid="{00000000-0005-0000-0000-0000FA190000}"/>
    <cellStyle name="20% - Accent5 33 2 4" xfId="7922" xr:uid="{00000000-0005-0000-0000-0000FB190000}"/>
    <cellStyle name="20% - Accent5 33 2 4 2" xfId="19210" xr:uid="{00000000-0005-0000-0000-0000FC190000}"/>
    <cellStyle name="20% - Accent5 33 2 5" xfId="5928" xr:uid="{00000000-0005-0000-0000-0000FD190000}"/>
    <cellStyle name="20% - Accent5 33 2 5 2" xfId="17216" xr:uid="{00000000-0005-0000-0000-0000FE190000}"/>
    <cellStyle name="20% - Accent5 33 2 6" xfId="15222" xr:uid="{00000000-0005-0000-0000-0000FF190000}"/>
    <cellStyle name="20% - Accent5 33 3" xfId="10913" xr:uid="{00000000-0005-0000-0000-0000001A0000}"/>
    <cellStyle name="20% - Accent5 33 3 2" xfId="22201" xr:uid="{00000000-0005-0000-0000-0000011A0000}"/>
    <cellStyle name="20% - Accent5 33 4" xfId="8919" xr:uid="{00000000-0005-0000-0000-0000021A0000}"/>
    <cellStyle name="20% - Accent5 33 4 2" xfId="20207" xr:uid="{00000000-0005-0000-0000-0000031A0000}"/>
    <cellStyle name="20% - Accent5 33 5" xfId="6925" xr:uid="{00000000-0005-0000-0000-0000041A0000}"/>
    <cellStyle name="20% - Accent5 33 5 2" xfId="18213" xr:uid="{00000000-0005-0000-0000-0000051A0000}"/>
    <cellStyle name="20% - Accent5 33 6" xfId="4931" xr:uid="{00000000-0005-0000-0000-0000061A0000}"/>
    <cellStyle name="20% - Accent5 33 6 2" xfId="16219" xr:uid="{00000000-0005-0000-0000-0000071A0000}"/>
    <cellStyle name="20% - Accent5 33 7" xfId="14225" xr:uid="{00000000-0005-0000-0000-0000081A0000}"/>
    <cellStyle name="20% - Accent5 33 8" xfId="12911" xr:uid="{00000000-0005-0000-0000-0000091A0000}"/>
    <cellStyle name="20% - Accent5 34" xfId="976" xr:uid="{00000000-0005-0000-0000-00000A1A0000}"/>
    <cellStyle name="20% - Accent5 34 2" xfId="3932" xr:uid="{00000000-0005-0000-0000-00000B1A0000}"/>
    <cellStyle name="20% - Accent5 34 2 2" xfId="11911" xr:uid="{00000000-0005-0000-0000-00000C1A0000}"/>
    <cellStyle name="20% - Accent5 34 2 2 2" xfId="23199" xr:uid="{00000000-0005-0000-0000-00000D1A0000}"/>
    <cellStyle name="20% - Accent5 34 2 3" xfId="9917" xr:uid="{00000000-0005-0000-0000-00000E1A0000}"/>
    <cellStyle name="20% - Accent5 34 2 3 2" xfId="21205" xr:uid="{00000000-0005-0000-0000-00000F1A0000}"/>
    <cellStyle name="20% - Accent5 34 2 4" xfId="7923" xr:uid="{00000000-0005-0000-0000-0000101A0000}"/>
    <cellStyle name="20% - Accent5 34 2 4 2" xfId="19211" xr:uid="{00000000-0005-0000-0000-0000111A0000}"/>
    <cellStyle name="20% - Accent5 34 2 5" xfId="5929" xr:uid="{00000000-0005-0000-0000-0000121A0000}"/>
    <cellStyle name="20% - Accent5 34 2 5 2" xfId="17217" xr:uid="{00000000-0005-0000-0000-0000131A0000}"/>
    <cellStyle name="20% - Accent5 34 2 6" xfId="15223" xr:uid="{00000000-0005-0000-0000-0000141A0000}"/>
    <cellStyle name="20% - Accent5 34 3" xfId="10914" xr:uid="{00000000-0005-0000-0000-0000151A0000}"/>
    <cellStyle name="20% - Accent5 34 3 2" xfId="22202" xr:uid="{00000000-0005-0000-0000-0000161A0000}"/>
    <cellStyle name="20% - Accent5 34 4" xfId="8920" xr:uid="{00000000-0005-0000-0000-0000171A0000}"/>
    <cellStyle name="20% - Accent5 34 4 2" xfId="20208" xr:uid="{00000000-0005-0000-0000-0000181A0000}"/>
    <cellStyle name="20% - Accent5 34 5" xfId="6926" xr:uid="{00000000-0005-0000-0000-0000191A0000}"/>
    <cellStyle name="20% - Accent5 34 5 2" xfId="18214" xr:uid="{00000000-0005-0000-0000-00001A1A0000}"/>
    <cellStyle name="20% - Accent5 34 6" xfId="4932" xr:uid="{00000000-0005-0000-0000-00001B1A0000}"/>
    <cellStyle name="20% - Accent5 34 6 2" xfId="16220" xr:uid="{00000000-0005-0000-0000-00001C1A0000}"/>
    <cellStyle name="20% - Accent5 34 7" xfId="14226" xr:uid="{00000000-0005-0000-0000-00001D1A0000}"/>
    <cellStyle name="20% - Accent5 34 8" xfId="12912" xr:uid="{00000000-0005-0000-0000-00001E1A0000}"/>
    <cellStyle name="20% - Accent5 35" xfId="977" xr:uid="{00000000-0005-0000-0000-00001F1A0000}"/>
    <cellStyle name="20% - Accent5 35 2" xfId="3933" xr:uid="{00000000-0005-0000-0000-0000201A0000}"/>
    <cellStyle name="20% - Accent5 35 2 2" xfId="11912" xr:uid="{00000000-0005-0000-0000-0000211A0000}"/>
    <cellStyle name="20% - Accent5 35 2 2 2" xfId="23200" xr:uid="{00000000-0005-0000-0000-0000221A0000}"/>
    <cellStyle name="20% - Accent5 35 2 3" xfId="9918" xr:uid="{00000000-0005-0000-0000-0000231A0000}"/>
    <cellStyle name="20% - Accent5 35 2 3 2" xfId="21206" xr:uid="{00000000-0005-0000-0000-0000241A0000}"/>
    <cellStyle name="20% - Accent5 35 2 4" xfId="7924" xr:uid="{00000000-0005-0000-0000-0000251A0000}"/>
    <cellStyle name="20% - Accent5 35 2 4 2" xfId="19212" xr:uid="{00000000-0005-0000-0000-0000261A0000}"/>
    <cellStyle name="20% - Accent5 35 2 5" xfId="5930" xr:uid="{00000000-0005-0000-0000-0000271A0000}"/>
    <cellStyle name="20% - Accent5 35 2 5 2" xfId="17218" xr:uid="{00000000-0005-0000-0000-0000281A0000}"/>
    <cellStyle name="20% - Accent5 35 2 6" xfId="15224" xr:uid="{00000000-0005-0000-0000-0000291A0000}"/>
    <cellStyle name="20% - Accent5 35 3" xfId="10915" xr:uid="{00000000-0005-0000-0000-00002A1A0000}"/>
    <cellStyle name="20% - Accent5 35 3 2" xfId="22203" xr:uid="{00000000-0005-0000-0000-00002B1A0000}"/>
    <cellStyle name="20% - Accent5 35 4" xfId="8921" xr:uid="{00000000-0005-0000-0000-00002C1A0000}"/>
    <cellStyle name="20% - Accent5 35 4 2" xfId="20209" xr:uid="{00000000-0005-0000-0000-00002D1A0000}"/>
    <cellStyle name="20% - Accent5 35 5" xfId="6927" xr:uid="{00000000-0005-0000-0000-00002E1A0000}"/>
    <cellStyle name="20% - Accent5 35 5 2" xfId="18215" xr:uid="{00000000-0005-0000-0000-00002F1A0000}"/>
    <cellStyle name="20% - Accent5 35 6" xfId="4933" xr:uid="{00000000-0005-0000-0000-0000301A0000}"/>
    <cellStyle name="20% - Accent5 35 6 2" xfId="16221" xr:uid="{00000000-0005-0000-0000-0000311A0000}"/>
    <cellStyle name="20% - Accent5 35 7" xfId="14227" xr:uid="{00000000-0005-0000-0000-0000321A0000}"/>
    <cellStyle name="20% - Accent5 35 8" xfId="12913" xr:uid="{00000000-0005-0000-0000-0000331A0000}"/>
    <cellStyle name="20% - Accent5 36" xfId="978" xr:uid="{00000000-0005-0000-0000-0000341A0000}"/>
    <cellStyle name="20% - Accent5 36 2" xfId="3934" xr:uid="{00000000-0005-0000-0000-0000351A0000}"/>
    <cellStyle name="20% - Accent5 36 2 2" xfId="11913" xr:uid="{00000000-0005-0000-0000-0000361A0000}"/>
    <cellStyle name="20% - Accent5 36 2 2 2" xfId="23201" xr:uid="{00000000-0005-0000-0000-0000371A0000}"/>
    <cellStyle name="20% - Accent5 36 2 3" xfId="9919" xr:uid="{00000000-0005-0000-0000-0000381A0000}"/>
    <cellStyle name="20% - Accent5 36 2 3 2" xfId="21207" xr:uid="{00000000-0005-0000-0000-0000391A0000}"/>
    <cellStyle name="20% - Accent5 36 2 4" xfId="7925" xr:uid="{00000000-0005-0000-0000-00003A1A0000}"/>
    <cellStyle name="20% - Accent5 36 2 4 2" xfId="19213" xr:uid="{00000000-0005-0000-0000-00003B1A0000}"/>
    <cellStyle name="20% - Accent5 36 2 5" xfId="5931" xr:uid="{00000000-0005-0000-0000-00003C1A0000}"/>
    <cellStyle name="20% - Accent5 36 2 5 2" xfId="17219" xr:uid="{00000000-0005-0000-0000-00003D1A0000}"/>
    <cellStyle name="20% - Accent5 36 2 6" xfId="15225" xr:uid="{00000000-0005-0000-0000-00003E1A0000}"/>
    <cellStyle name="20% - Accent5 36 3" xfId="10916" xr:uid="{00000000-0005-0000-0000-00003F1A0000}"/>
    <cellStyle name="20% - Accent5 36 3 2" xfId="22204" xr:uid="{00000000-0005-0000-0000-0000401A0000}"/>
    <cellStyle name="20% - Accent5 36 4" xfId="8922" xr:uid="{00000000-0005-0000-0000-0000411A0000}"/>
    <cellStyle name="20% - Accent5 36 4 2" xfId="20210" xr:uid="{00000000-0005-0000-0000-0000421A0000}"/>
    <cellStyle name="20% - Accent5 36 5" xfId="6928" xr:uid="{00000000-0005-0000-0000-0000431A0000}"/>
    <cellStyle name="20% - Accent5 36 5 2" xfId="18216" xr:uid="{00000000-0005-0000-0000-0000441A0000}"/>
    <cellStyle name="20% - Accent5 36 6" xfId="4934" xr:uid="{00000000-0005-0000-0000-0000451A0000}"/>
    <cellStyle name="20% - Accent5 36 6 2" xfId="16222" xr:uid="{00000000-0005-0000-0000-0000461A0000}"/>
    <cellStyle name="20% - Accent5 36 7" xfId="14228" xr:uid="{00000000-0005-0000-0000-0000471A0000}"/>
    <cellStyle name="20% - Accent5 36 8" xfId="12914" xr:uid="{00000000-0005-0000-0000-0000481A0000}"/>
    <cellStyle name="20% - Accent5 37" xfId="979" xr:uid="{00000000-0005-0000-0000-0000491A0000}"/>
    <cellStyle name="20% - Accent5 37 2" xfId="3935" xr:uid="{00000000-0005-0000-0000-00004A1A0000}"/>
    <cellStyle name="20% - Accent5 37 2 2" xfId="11914" xr:uid="{00000000-0005-0000-0000-00004B1A0000}"/>
    <cellStyle name="20% - Accent5 37 2 2 2" xfId="23202" xr:uid="{00000000-0005-0000-0000-00004C1A0000}"/>
    <cellStyle name="20% - Accent5 37 2 3" xfId="9920" xr:uid="{00000000-0005-0000-0000-00004D1A0000}"/>
    <cellStyle name="20% - Accent5 37 2 3 2" xfId="21208" xr:uid="{00000000-0005-0000-0000-00004E1A0000}"/>
    <cellStyle name="20% - Accent5 37 2 4" xfId="7926" xr:uid="{00000000-0005-0000-0000-00004F1A0000}"/>
    <cellStyle name="20% - Accent5 37 2 4 2" xfId="19214" xr:uid="{00000000-0005-0000-0000-0000501A0000}"/>
    <cellStyle name="20% - Accent5 37 2 5" xfId="5932" xr:uid="{00000000-0005-0000-0000-0000511A0000}"/>
    <cellStyle name="20% - Accent5 37 2 5 2" xfId="17220" xr:uid="{00000000-0005-0000-0000-0000521A0000}"/>
    <cellStyle name="20% - Accent5 37 2 6" xfId="15226" xr:uid="{00000000-0005-0000-0000-0000531A0000}"/>
    <cellStyle name="20% - Accent5 37 3" xfId="10917" xr:uid="{00000000-0005-0000-0000-0000541A0000}"/>
    <cellStyle name="20% - Accent5 37 3 2" xfId="22205" xr:uid="{00000000-0005-0000-0000-0000551A0000}"/>
    <cellStyle name="20% - Accent5 37 4" xfId="8923" xr:uid="{00000000-0005-0000-0000-0000561A0000}"/>
    <cellStyle name="20% - Accent5 37 4 2" xfId="20211" xr:uid="{00000000-0005-0000-0000-0000571A0000}"/>
    <cellStyle name="20% - Accent5 37 5" xfId="6929" xr:uid="{00000000-0005-0000-0000-0000581A0000}"/>
    <cellStyle name="20% - Accent5 37 5 2" xfId="18217" xr:uid="{00000000-0005-0000-0000-0000591A0000}"/>
    <cellStyle name="20% - Accent5 37 6" xfId="4935" xr:uid="{00000000-0005-0000-0000-00005A1A0000}"/>
    <cellStyle name="20% - Accent5 37 6 2" xfId="16223" xr:uid="{00000000-0005-0000-0000-00005B1A0000}"/>
    <cellStyle name="20% - Accent5 37 7" xfId="14229" xr:uid="{00000000-0005-0000-0000-00005C1A0000}"/>
    <cellStyle name="20% - Accent5 37 8" xfId="12915" xr:uid="{00000000-0005-0000-0000-00005D1A0000}"/>
    <cellStyle name="20% - Accent5 38" xfId="980" xr:uid="{00000000-0005-0000-0000-00005E1A0000}"/>
    <cellStyle name="20% - Accent5 38 2" xfId="3936" xr:uid="{00000000-0005-0000-0000-00005F1A0000}"/>
    <cellStyle name="20% - Accent5 38 2 2" xfId="11915" xr:uid="{00000000-0005-0000-0000-0000601A0000}"/>
    <cellStyle name="20% - Accent5 38 2 2 2" xfId="23203" xr:uid="{00000000-0005-0000-0000-0000611A0000}"/>
    <cellStyle name="20% - Accent5 38 2 3" xfId="9921" xr:uid="{00000000-0005-0000-0000-0000621A0000}"/>
    <cellStyle name="20% - Accent5 38 2 3 2" xfId="21209" xr:uid="{00000000-0005-0000-0000-0000631A0000}"/>
    <cellStyle name="20% - Accent5 38 2 4" xfId="7927" xr:uid="{00000000-0005-0000-0000-0000641A0000}"/>
    <cellStyle name="20% - Accent5 38 2 4 2" xfId="19215" xr:uid="{00000000-0005-0000-0000-0000651A0000}"/>
    <cellStyle name="20% - Accent5 38 2 5" xfId="5933" xr:uid="{00000000-0005-0000-0000-0000661A0000}"/>
    <cellStyle name="20% - Accent5 38 2 5 2" xfId="17221" xr:uid="{00000000-0005-0000-0000-0000671A0000}"/>
    <cellStyle name="20% - Accent5 38 2 6" xfId="15227" xr:uid="{00000000-0005-0000-0000-0000681A0000}"/>
    <cellStyle name="20% - Accent5 38 3" xfId="10918" xr:uid="{00000000-0005-0000-0000-0000691A0000}"/>
    <cellStyle name="20% - Accent5 38 3 2" xfId="22206" xr:uid="{00000000-0005-0000-0000-00006A1A0000}"/>
    <cellStyle name="20% - Accent5 38 4" xfId="8924" xr:uid="{00000000-0005-0000-0000-00006B1A0000}"/>
    <cellStyle name="20% - Accent5 38 4 2" xfId="20212" xr:uid="{00000000-0005-0000-0000-00006C1A0000}"/>
    <cellStyle name="20% - Accent5 38 5" xfId="6930" xr:uid="{00000000-0005-0000-0000-00006D1A0000}"/>
    <cellStyle name="20% - Accent5 38 5 2" xfId="18218" xr:uid="{00000000-0005-0000-0000-00006E1A0000}"/>
    <cellStyle name="20% - Accent5 38 6" xfId="4936" xr:uid="{00000000-0005-0000-0000-00006F1A0000}"/>
    <cellStyle name="20% - Accent5 38 6 2" xfId="16224" xr:uid="{00000000-0005-0000-0000-0000701A0000}"/>
    <cellStyle name="20% - Accent5 38 7" xfId="14230" xr:uid="{00000000-0005-0000-0000-0000711A0000}"/>
    <cellStyle name="20% - Accent5 38 8" xfId="12916" xr:uid="{00000000-0005-0000-0000-0000721A0000}"/>
    <cellStyle name="20% - Accent5 39" xfId="981" xr:uid="{00000000-0005-0000-0000-0000731A0000}"/>
    <cellStyle name="20% - Accent5 39 2" xfId="3937" xr:uid="{00000000-0005-0000-0000-0000741A0000}"/>
    <cellStyle name="20% - Accent5 39 2 2" xfId="11916" xr:uid="{00000000-0005-0000-0000-0000751A0000}"/>
    <cellStyle name="20% - Accent5 39 2 2 2" xfId="23204" xr:uid="{00000000-0005-0000-0000-0000761A0000}"/>
    <cellStyle name="20% - Accent5 39 2 3" xfId="9922" xr:uid="{00000000-0005-0000-0000-0000771A0000}"/>
    <cellStyle name="20% - Accent5 39 2 3 2" xfId="21210" xr:uid="{00000000-0005-0000-0000-0000781A0000}"/>
    <cellStyle name="20% - Accent5 39 2 4" xfId="7928" xr:uid="{00000000-0005-0000-0000-0000791A0000}"/>
    <cellStyle name="20% - Accent5 39 2 4 2" xfId="19216" xr:uid="{00000000-0005-0000-0000-00007A1A0000}"/>
    <cellStyle name="20% - Accent5 39 2 5" xfId="5934" xr:uid="{00000000-0005-0000-0000-00007B1A0000}"/>
    <cellStyle name="20% - Accent5 39 2 5 2" xfId="17222" xr:uid="{00000000-0005-0000-0000-00007C1A0000}"/>
    <cellStyle name="20% - Accent5 39 2 6" xfId="15228" xr:uid="{00000000-0005-0000-0000-00007D1A0000}"/>
    <cellStyle name="20% - Accent5 39 3" xfId="10919" xr:uid="{00000000-0005-0000-0000-00007E1A0000}"/>
    <cellStyle name="20% - Accent5 39 3 2" xfId="22207" xr:uid="{00000000-0005-0000-0000-00007F1A0000}"/>
    <cellStyle name="20% - Accent5 39 4" xfId="8925" xr:uid="{00000000-0005-0000-0000-0000801A0000}"/>
    <cellStyle name="20% - Accent5 39 4 2" xfId="20213" xr:uid="{00000000-0005-0000-0000-0000811A0000}"/>
    <cellStyle name="20% - Accent5 39 5" xfId="6931" xr:uid="{00000000-0005-0000-0000-0000821A0000}"/>
    <cellStyle name="20% - Accent5 39 5 2" xfId="18219" xr:uid="{00000000-0005-0000-0000-0000831A0000}"/>
    <cellStyle name="20% - Accent5 39 6" xfId="4937" xr:uid="{00000000-0005-0000-0000-0000841A0000}"/>
    <cellStyle name="20% - Accent5 39 6 2" xfId="16225" xr:uid="{00000000-0005-0000-0000-0000851A0000}"/>
    <cellStyle name="20% - Accent5 39 7" xfId="14231" xr:uid="{00000000-0005-0000-0000-0000861A0000}"/>
    <cellStyle name="20% - Accent5 39 8" xfId="12917" xr:uid="{00000000-0005-0000-0000-0000871A0000}"/>
    <cellStyle name="20% - Accent5 4" xfId="982" xr:uid="{00000000-0005-0000-0000-0000881A0000}"/>
    <cellStyle name="20% - Accent5 4 10" xfId="24585" xr:uid="{00000000-0005-0000-0000-0000891A0000}"/>
    <cellStyle name="20% - Accent5 4 11" xfId="24975" xr:uid="{00000000-0005-0000-0000-00008A1A0000}"/>
    <cellStyle name="20% - Accent5 4 2" xfId="3938" xr:uid="{00000000-0005-0000-0000-00008B1A0000}"/>
    <cellStyle name="20% - Accent5 4 2 2" xfId="11917" xr:uid="{00000000-0005-0000-0000-00008C1A0000}"/>
    <cellStyle name="20% - Accent5 4 2 2 2" xfId="23205" xr:uid="{00000000-0005-0000-0000-00008D1A0000}"/>
    <cellStyle name="20% - Accent5 4 2 3" xfId="9923" xr:uid="{00000000-0005-0000-0000-00008E1A0000}"/>
    <cellStyle name="20% - Accent5 4 2 3 2" xfId="21211" xr:uid="{00000000-0005-0000-0000-00008F1A0000}"/>
    <cellStyle name="20% - Accent5 4 2 4" xfId="7929" xr:uid="{00000000-0005-0000-0000-0000901A0000}"/>
    <cellStyle name="20% - Accent5 4 2 4 2" xfId="19217" xr:uid="{00000000-0005-0000-0000-0000911A0000}"/>
    <cellStyle name="20% - Accent5 4 2 5" xfId="5935" xr:uid="{00000000-0005-0000-0000-0000921A0000}"/>
    <cellStyle name="20% - Accent5 4 2 5 2" xfId="17223" xr:uid="{00000000-0005-0000-0000-0000931A0000}"/>
    <cellStyle name="20% - Accent5 4 2 6" xfId="15229" xr:uid="{00000000-0005-0000-0000-0000941A0000}"/>
    <cellStyle name="20% - Accent5 4 2 7" xfId="24346" xr:uid="{00000000-0005-0000-0000-0000951A0000}"/>
    <cellStyle name="20% - Accent5 4 2 8" xfId="24810" xr:uid="{00000000-0005-0000-0000-0000961A0000}"/>
    <cellStyle name="20% - Accent5 4 2 9" xfId="25177" xr:uid="{00000000-0005-0000-0000-0000971A0000}"/>
    <cellStyle name="20% - Accent5 4 3" xfId="10920" xr:uid="{00000000-0005-0000-0000-0000981A0000}"/>
    <cellStyle name="20% - Accent5 4 3 2" xfId="22208" xr:uid="{00000000-0005-0000-0000-0000991A0000}"/>
    <cellStyle name="20% - Accent5 4 4" xfId="8926" xr:uid="{00000000-0005-0000-0000-00009A1A0000}"/>
    <cellStyle name="20% - Accent5 4 4 2" xfId="20214" xr:uid="{00000000-0005-0000-0000-00009B1A0000}"/>
    <cellStyle name="20% - Accent5 4 5" xfId="6932" xr:uid="{00000000-0005-0000-0000-00009C1A0000}"/>
    <cellStyle name="20% - Accent5 4 5 2" xfId="18220" xr:uid="{00000000-0005-0000-0000-00009D1A0000}"/>
    <cellStyle name="20% - Accent5 4 6" xfId="4938" xr:uid="{00000000-0005-0000-0000-00009E1A0000}"/>
    <cellStyle name="20% - Accent5 4 6 2" xfId="16226" xr:uid="{00000000-0005-0000-0000-00009F1A0000}"/>
    <cellStyle name="20% - Accent5 4 7" xfId="14232" xr:uid="{00000000-0005-0000-0000-0000A01A0000}"/>
    <cellStyle name="20% - Accent5 4 8" xfId="12918" xr:uid="{00000000-0005-0000-0000-0000A11A0000}"/>
    <cellStyle name="20% - Accent5 4 9" xfId="23958" xr:uid="{00000000-0005-0000-0000-0000A21A0000}"/>
    <cellStyle name="20% - Accent5 40" xfId="983" xr:uid="{00000000-0005-0000-0000-0000A31A0000}"/>
    <cellStyle name="20% - Accent5 40 2" xfId="3939" xr:uid="{00000000-0005-0000-0000-0000A41A0000}"/>
    <cellStyle name="20% - Accent5 40 2 2" xfId="11918" xr:uid="{00000000-0005-0000-0000-0000A51A0000}"/>
    <cellStyle name="20% - Accent5 40 2 2 2" xfId="23206" xr:uid="{00000000-0005-0000-0000-0000A61A0000}"/>
    <cellStyle name="20% - Accent5 40 2 3" xfId="9924" xr:uid="{00000000-0005-0000-0000-0000A71A0000}"/>
    <cellStyle name="20% - Accent5 40 2 3 2" xfId="21212" xr:uid="{00000000-0005-0000-0000-0000A81A0000}"/>
    <cellStyle name="20% - Accent5 40 2 4" xfId="7930" xr:uid="{00000000-0005-0000-0000-0000A91A0000}"/>
    <cellStyle name="20% - Accent5 40 2 4 2" xfId="19218" xr:uid="{00000000-0005-0000-0000-0000AA1A0000}"/>
    <cellStyle name="20% - Accent5 40 2 5" xfId="5936" xr:uid="{00000000-0005-0000-0000-0000AB1A0000}"/>
    <cellStyle name="20% - Accent5 40 2 5 2" xfId="17224" xr:uid="{00000000-0005-0000-0000-0000AC1A0000}"/>
    <cellStyle name="20% - Accent5 40 2 6" xfId="15230" xr:uid="{00000000-0005-0000-0000-0000AD1A0000}"/>
    <cellStyle name="20% - Accent5 40 3" xfId="10921" xr:uid="{00000000-0005-0000-0000-0000AE1A0000}"/>
    <cellStyle name="20% - Accent5 40 3 2" xfId="22209" xr:uid="{00000000-0005-0000-0000-0000AF1A0000}"/>
    <cellStyle name="20% - Accent5 40 4" xfId="8927" xr:uid="{00000000-0005-0000-0000-0000B01A0000}"/>
    <cellStyle name="20% - Accent5 40 4 2" xfId="20215" xr:uid="{00000000-0005-0000-0000-0000B11A0000}"/>
    <cellStyle name="20% - Accent5 40 5" xfId="6933" xr:uid="{00000000-0005-0000-0000-0000B21A0000}"/>
    <cellStyle name="20% - Accent5 40 5 2" xfId="18221" xr:uid="{00000000-0005-0000-0000-0000B31A0000}"/>
    <cellStyle name="20% - Accent5 40 6" xfId="4939" xr:uid="{00000000-0005-0000-0000-0000B41A0000}"/>
    <cellStyle name="20% - Accent5 40 6 2" xfId="16227" xr:uid="{00000000-0005-0000-0000-0000B51A0000}"/>
    <cellStyle name="20% - Accent5 40 7" xfId="14233" xr:uid="{00000000-0005-0000-0000-0000B61A0000}"/>
    <cellStyle name="20% - Accent5 40 8" xfId="12919" xr:uid="{00000000-0005-0000-0000-0000B71A0000}"/>
    <cellStyle name="20% - Accent5 41" xfId="984" xr:uid="{00000000-0005-0000-0000-0000B81A0000}"/>
    <cellStyle name="20% - Accent5 41 2" xfId="3940" xr:uid="{00000000-0005-0000-0000-0000B91A0000}"/>
    <cellStyle name="20% - Accent5 41 2 2" xfId="11919" xr:uid="{00000000-0005-0000-0000-0000BA1A0000}"/>
    <cellStyle name="20% - Accent5 41 2 2 2" xfId="23207" xr:uid="{00000000-0005-0000-0000-0000BB1A0000}"/>
    <cellStyle name="20% - Accent5 41 2 3" xfId="9925" xr:uid="{00000000-0005-0000-0000-0000BC1A0000}"/>
    <cellStyle name="20% - Accent5 41 2 3 2" xfId="21213" xr:uid="{00000000-0005-0000-0000-0000BD1A0000}"/>
    <cellStyle name="20% - Accent5 41 2 4" xfId="7931" xr:uid="{00000000-0005-0000-0000-0000BE1A0000}"/>
    <cellStyle name="20% - Accent5 41 2 4 2" xfId="19219" xr:uid="{00000000-0005-0000-0000-0000BF1A0000}"/>
    <cellStyle name="20% - Accent5 41 2 5" xfId="5937" xr:uid="{00000000-0005-0000-0000-0000C01A0000}"/>
    <cellStyle name="20% - Accent5 41 2 5 2" xfId="17225" xr:uid="{00000000-0005-0000-0000-0000C11A0000}"/>
    <cellStyle name="20% - Accent5 41 2 6" xfId="15231" xr:uid="{00000000-0005-0000-0000-0000C21A0000}"/>
    <cellStyle name="20% - Accent5 41 3" xfId="10922" xr:uid="{00000000-0005-0000-0000-0000C31A0000}"/>
    <cellStyle name="20% - Accent5 41 3 2" xfId="22210" xr:uid="{00000000-0005-0000-0000-0000C41A0000}"/>
    <cellStyle name="20% - Accent5 41 4" xfId="8928" xr:uid="{00000000-0005-0000-0000-0000C51A0000}"/>
    <cellStyle name="20% - Accent5 41 4 2" xfId="20216" xr:uid="{00000000-0005-0000-0000-0000C61A0000}"/>
    <cellStyle name="20% - Accent5 41 5" xfId="6934" xr:uid="{00000000-0005-0000-0000-0000C71A0000}"/>
    <cellStyle name="20% - Accent5 41 5 2" xfId="18222" xr:uid="{00000000-0005-0000-0000-0000C81A0000}"/>
    <cellStyle name="20% - Accent5 41 6" xfId="4940" xr:uid="{00000000-0005-0000-0000-0000C91A0000}"/>
    <cellStyle name="20% - Accent5 41 6 2" xfId="16228" xr:uid="{00000000-0005-0000-0000-0000CA1A0000}"/>
    <cellStyle name="20% - Accent5 41 7" xfId="14234" xr:uid="{00000000-0005-0000-0000-0000CB1A0000}"/>
    <cellStyle name="20% - Accent5 41 8" xfId="12920" xr:uid="{00000000-0005-0000-0000-0000CC1A0000}"/>
    <cellStyle name="20% - Accent5 42" xfId="985" xr:uid="{00000000-0005-0000-0000-0000CD1A0000}"/>
    <cellStyle name="20% - Accent5 42 2" xfId="3941" xr:uid="{00000000-0005-0000-0000-0000CE1A0000}"/>
    <cellStyle name="20% - Accent5 42 2 2" xfId="11920" xr:uid="{00000000-0005-0000-0000-0000CF1A0000}"/>
    <cellStyle name="20% - Accent5 42 2 2 2" xfId="23208" xr:uid="{00000000-0005-0000-0000-0000D01A0000}"/>
    <cellStyle name="20% - Accent5 42 2 3" xfId="9926" xr:uid="{00000000-0005-0000-0000-0000D11A0000}"/>
    <cellStyle name="20% - Accent5 42 2 3 2" xfId="21214" xr:uid="{00000000-0005-0000-0000-0000D21A0000}"/>
    <cellStyle name="20% - Accent5 42 2 4" xfId="7932" xr:uid="{00000000-0005-0000-0000-0000D31A0000}"/>
    <cellStyle name="20% - Accent5 42 2 4 2" xfId="19220" xr:uid="{00000000-0005-0000-0000-0000D41A0000}"/>
    <cellStyle name="20% - Accent5 42 2 5" xfId="5938" xr:uid="{00000000-0005-0000-0000-0000D51A0000}"/>
    <cellStyle name="20% - Accent5 42 2 5 2" xfId="17226" xr:uid="{00000000-0005-0000-0000-0000D61A0000}"/>
    <cellStyle name="20% - Accent5 42 2 6" xfId="15232" xr:uid="{00000000-0005-0000-0000-0000D71A0000}"/>
    <cellStyle name="20% - Accent5 42 3" xfId="10923" xr:uid="{00000000-0005-0000-0000-0000D81A0000}"/>
    <cellStyle name="20% - Accent5 42 3 2" xfId="22211" xr:uid="{00000000-0005-0000-0000-0000D91A0000}"/>
    <cellStyle name="20% - Accent5 42 4" xfId="8929" xr:uid="{00000000-0005-0000-0000-0000DA1A0000}"/>
    <cellStyle name="20% - Accent5 42 4 2" xfId="20217" xr:uid="{00000000-0005-0000-0000-0000DB1A0000}"/>
    <cellStyle name="20% - Accent5 42 5" xfId="6935" xr:uid="{00000000-0005-0000-0000-0000DC1A0000}"/>
    <cellStyle name="20% - Accent5 42 5 2" xfId="18223" xr:uid="{00000000-0005-0000-0000-0000DD1A0000}"/>
    <cellStyle name="20% - Accent5 42 6" xfId="4941" xr:uid="{00000000-0005-0000-0000-0000DE1A0000}"/>
    <cellStyle name="20% - Accent5 42 6 2" xfId="16229" xr:uid="{00000000-0005-0000-0000-0000DF1A0000}"/>
    <cellStyle name="20% - Accent5 42 7" xfId="14235" xr:uid="{00000000-0005-0000-0000-0000E01A0000}"/>
    <cellStyle name="20% - Accent5 42 8" xfId="12921" xr:uid="{00000000-0005-0000-0000-0000E11A0000}"/>
    <cellStyle name="20% - Accent5 43" xfId="986" xr:uid="{00000000-0005-0000-0000-0000E21A0000}"/>
    <cellStyle name="20% - Accent5 43 2" xfId="3942" xr:uid="{00000000-0005-0000-0000-0000E31A0000}"/>
    <cellStyle name="20% - Accent5 43 2 2" xfId="11921" xr:uid="{00000000-0005-0000-0000-0000E41A0000}"/>
    <cellStyle name="20% - Accent5 43 2 2 2" xfId="23209" xr:uid="{00000000-0005-0000-0000-0000E51A0000}"/>
    <cellStyle name="20% - Accent5 43 2 3" xfId="9927" xr:uid="{00000000-0005-0000-0000-0000E61A0000}"/>
    <cellStyle name="20% - Accent5 43 2 3 2" xfId="21215" xr:uid="{00000000-0005-0000-0000-0000E71A0000}"/>
    <cellStyle name="20% - Accent5 43 2 4" xfId="7933" xr:uid="{00000000-0005-0000-0000-0000E81A0000}"/>
    <cellStyle name="20% - Accent5 43 2 4 2" xfId="19221" xr:uid="{00000000-0005-0000-0000-0000E91A0000}"/>
    <cellStyle name="20% - Accent5 43 2 5" xfId="5939" xr:uid="{00000000-0005-0000-0000-0000EA1A0000}"/>
    <cellStyle name="20% - Accent5 43 2 5 2" xfId="17227" xr:uid="{00000000-0005-0000-0000-0000EB1A0000}"/>
    <cellStyle name="20% - Accent5 43 2 6" xfId="15233" xr:uid="{00000000-0005-0000-0000-0000EC1A0000}"/>
    <cellStyle name="20% - Accent5 43 3" xfId="10924" xr:uid="{00000000-0005-0000-0000-0000ED1A0000}"/>
    <cellStyle name="20% - Accent5 43 3 2" xfId="22212" xr:uid="{00000000-0005-0000-0000-0000EE1A0000}"/>
    <cellStyle name="20% - Accent5 43 4" xfId="8930" xr:uid="{00000000-0005-0000-0000-0000EF1A0000}"/>
    <cellStyle name="20% - Accent5 43 4 2" xfId="20218" xr:uid="{00000000-0005-0000-0000-0000F01A0000}"/>
    <cellStyle name="20% - Accent5 43 5" xfId="6936" xr:uid="{00000000-0005-0000-0000-0000F11A0000}"/>
    <cellStyle name="20% - Accent5 43 5 2" xfId="18224" xr:uid="{00000000-0005-0000-0000-0000F21A0000}"/>
    <cellStyle name="20% - Accent5 43 6" xfId="4942" xr:uid="{00000000-0005-0000-0000-0000F31A0000}"/>
    <cellStyle name="20% - Accent5 43 6 2" xfId="16230" xr:uid="{00000000-0005-0000-0000-0000F41A0000}"/>
    <cellStyle name="20% - Accent5 43 7" xfId="14236" xr:uid="{00000000-0005-0000-0000-0000F51A0000}"/>
    <cellStyle name="20% - Accent5 43 8" xfId="12922" xr:uid="{00000000-0005-0000-0000-0000F61A0000}"/>
    <cellStyle name="20% - Accent5 44" xfId="987" xr:uid="{00000000-0005-0000-0000-0000F71A0000}"/>
    <cellStyle name="20% - Accent5 44 2" xfId="3943" xr:uid="{00000000-0005-0000-0000-0000F81A0000}"/>
    <cellStyle name="20% - Accent5 44 2 2" xfId="11922" xr:uid="{00000000-0005-0000-0000-0000F91A0000}"/>
    <cellStyle name="20% - Accent5 44 2 2 2" xfId="23210" xr:uid="{00000000-0005-0000-0000-0000FA1A0000}"/>
    <cellStyle name="20% - Accent5 44 2 3" xfId="9928" xr:uid="{00000000-0005-0000-0000-0000FB1A0000}"/>
    <cellStyle name="20% - Accent5 44 2 3 2" xfId="21216" xr:uid="{00000000-0005-0000-0000-0000FC1A0000}"/>
    <cellStyle name="20% - Accent5 44 2 4" xfId="7934" xr:uid="{00000000-0005-0000-0000-0000FD1A0000}"/>
    <cellStyle name="20% - Accent5 44 2 4 2" xfId="19222" xr:uid="{00000000-0005-0000-0000-0000FE1A0000}"/>
    <cellStyle name="20% - Accent5 44 2 5" xfId="5940" xr:uid="{00000000-0005-0000-0000-0000FF1A0000}"/>
    <cellStyle name="20% - Accent5 44 2 5 2" xfId="17228" xr:uid="{00000000-0005-0000-0000-0000001B0000}"/>
    <cellStyle name="20% - Accent5 44 2 6" xfId="15234" xr:uid="{00000000-0005-0000-0000-0000011B0000}"/>
    <cellStyle name="20% - Accent5 44 3" xfId="10925" xr:uid="{00000000-0005-0000-0000-0000021B0000}"/>
    <cellStyle name="20% - Accent5 44 3 2" xfId="22213" xr:uid="{00000000-0005-0000-0000-0000031B0000}"/>
    <cellStyle name="20% - Accent5 44 4" xfId="8931" xr:uid="{00000000-0005-0000-0000-0000041B0000}"/>
    <cellStyle name="20% - Accent5 44 4 2" xfId="20219" xr:uid="{00000000-0005-0000-0000-0000051B0000}"/>
    <cellStyle name="20% - Accent5 44 5" xfId="6937" xr:uid="{00000000-0005-0000-0000-0000061B0000}"/>
    <cellStyle name="20% - Accent5 44 5 2" xfId="18225" xr:uid="{00000000-0005-0000-0000-0000071B0000}"/>
    <cellStyle name="20% - Accent5 44 6" xfId="4943" xr:uid="{00000000-0005-0000-0000-0000081B0000}"/>
    <cellStyle name="20% - Accent5 44 6 2" xfId="16231" xr:uid="{00000000-0005-0000-0000-0000091B0000}"/>
    <cellStyle name="20% - Accent5 44 7" xfId="14237" xr:uid="{00000000-0005-0000-0000-00000A1B0000}"/>
    <cellStyle name="20% - Accent5 44 8" xfId="12923" xr:uid="{00000000-0005-0000-0000-00000B1B0000}"/>
    <cellStyle name="20% - Accent5 45" xfId="988" xr:uid="{00000000-0005-0000-0000-00000C1B0000}"/>
    <cellStyle name="20% - Accent5 45 2" xfId="3944" xr:uid="{00000000-0005-0000-0000-00000D1B0000}"/>
    <cellStyle name="20% - Accent5 45 2 2" xfId="11923" xr:uid="{00000000-0005-0000-0000-00000E1B0000}"/>
    <cellStyle name="20% - Accent5 45 2 2 2" xfId="23211" xr:uid="{00000000-0005-0000-0000-00000F1B0000}"/>
    <cellStyle name="20% - Accent5 45 2 3" xfId="9929" xr:uid="{00000000-0005-0000-0000-0000101B0000}"/>
    <cellStyle name="20% - Accent5 45 2 3 2" xfId="21217" xr:uid="{00000000-0005-0000-0000-0000111B0000}"/>
    <cellStyle name="20% - Accent5 45 2 4" xfId="7935" xr:uid="{00000000-0005-0000-0000-0000121B0000}"/>
    <cellStyle name="20% - Accent5 45 2 4 2" xfId="19223" xr:uid="{00000000-0005-0000-0000-0000131B0000}"/>
    <cellStyle name="20% - Accent5 45 2 5" xfId="5941" xr:uid="{00000000-0005-0000-0000-0000141B0000}"/>
    <cellStyle name="20% - Accent5 45 2 5 2" xfId="17229" xr:uid="{00000000-0005-0000-0000-0000151B0000}"/>
    <cellStyle name="20% - Accent5 45 2 6" xfId="15235" xr:uid="{00000000-0005-0000-0000-0000161B0000}"/>
    <cellStyle name="20% - Accent5 45 3" xfId="10926" xr:uid="{00000000-0005-0000-0000-0000171B0000}"/>
    <cellStyle name="20% - Accent5 45 3 2" xfId="22214" xr:uid="{00000000-0005-0000-0000-0000181B0000}"/>
    <cellStyle name="20% - Accent5 45 4" xfId="8932" xr:uid="{00000000-0005-0000-0000-0000191B0000}"/>
    <cellStyle name="20% - Accent5 45 4 2" xfId="20220" xr:uid="{00000000-0005-0000-0000-00001A1B0000}"/>
    <cellStyle name="20% - Accent5 45 5" xfId="6938" xr:uid="{00000000-0005-0000-0000-00001B1B0000}"/>
    <cellStyle name="20% - Accent5 45 5 2" xfId="18226" xr:uid="{00000000-0005-0000-0000-00001C1B0000}"/>
    <cellStyle name="20% - Accent5 45 6" xfId="4944" xr:uid="{00000000-0005-0000-0000-00001D1B0000}"/>
    <cellStyle name="20% - Accent5 45 6 2" xfId="16232" xr:uid="{00000000-0005-0000-0000-00001E1B0000}"/>
    <cellStyle name="20% - Accent5 45 7" xfId="14238" xr:uid="{00000000-0005-0000-0000-00001F1B0000}"/>
    <cellStyle name="20% - Accent5 45 8" xfId="12924" xr:uid="{00000000-0005-0000-0000-0000201B0000}"/>
    <cellStyle name="20% - Accent5 46" xfId="989" xr:uid="{00000000-0005-0000-0000-0000211B0000}"/>
    <cellStyle name="20% - Accent5 46 2" xfId="3945" xr:uid="{00000000-0005-0000-0000-0000221B0000}"/>
    <cellStyle name="20% - Accent5 46 2 2" xfId="11924" xr:uid="{00000000-0005-0000-0000-0000231B0000}"/>
    <cellStyle name="20% - Accent5 46 2 2 2" xfId="23212" xr:uid="{00000000-0005-0000-0000-0000241B0000}"/>
    <cellStyle name="20% - Accent5 46 2 3" xfId="9930" xr:uid="{00000000-0005-0000-0000-0000251B0000}"/>
    <cellStyle name="20% - Accent5 46 2 3 2" xfId="21218" xr:uid="{00000000-0005-0000-0000-0000261B0000}"/>
    <cellStyle name="20% - Accent5 46 2 4" xfId="7936" xr:uid="{00000000-0005-0000-0000-0000271B0000}"/>
    <cellStyle name="20% - Accent5 46 2 4 2" xfId="19224" xr:uid="{00000000-0005-0000-0000-0000281B0000}"/>
    <cellStyle name="20% - Accent5 46 2 5" xfId="5942" xr:uid="{00000000-0005-0000-0000-0000291B0000}"/>
    <cellStyle name="20% - Accent5 46 2 5 2" xfId="17230" xr:uid="{00000000-0005-0000-0000-00002A1B0000}"/>
    <cellStyle name="20% - Accent5 46 2 6" xfId="15236" xr:uid="{00000000-0005-0000-0000-00002B1B0000}"/>
    <cellStyle name="20% - Accent5 46 3" xfId="10927" xr:uid="{00000000-0005-0000-0000-00002C1B0000}"/>
    <cellStyle name="20% - Accent5 46 3 2" xfId="22215" xr:uid="{00000000-0005-0000-0000-00002D1B0000}"/>
    <cellStyle name="20% - Accent5 46 4" xfId="8933" xr:uid="{00000000-0005-0000-0000-00002E1B0000}"/>
    <cellStyle name="20% - Accent5 46 4 2" xfId="20221" xr:uid="{00000000-0005-0000-0000-00002F1B0000}"/>
    <cellStyle name="20% - Accent5 46 5" xfId="6939" xr:uid="{00000000-0005-0000-0000-0000301B0000}"/>
    <cellStyle name="20% - Accent5 46 5 2" xfId="18227" xr:uid="{00000000-0005-0000-0000-0000311B0000}"/>
    <cellStyle name="20% - Accent5 46 6" xfId="4945" xr:uid="{00000000-0005-0000-0000-0000321B0000}"/>
    <cellStyle name="20% - Accent5 46 6 2" xfId="16233" xr:uid="{00000000-0005-0000-0000-0000331B0000}"/>
    <cellStyle name="20% - Accent5 46 7" xfId="14239" xr:uid="{00000000-0005-0000-0000-0000341B0000}"/>
    <cellStyle name="20% - Accent5 46 8" xfId="12925" xr:uid="{00000000-0005-0000-0000-0000351B0000}"/>
    <cellStyle name="20% - Accent5 47" xfId="990" xr:uid="{00000000-0005-0000-0000-0000361B0000}"/>
    <cellStyle name="20% - Accent5 47 2" xfId="3946" xr:uid="{00000000-0005-0000-0000-0000371B0000}"/>
    <cellStyle name="20% - Accent5 47 2 2" xfId="11925" xr:uid="{00000000-0005-0000-0000-0000381B0000}"/>
    <cellStyle name="20% - Accent5 47 2 2 2" xfId="23213" xr:uid="{00000000-0005-0000-0000-0000391B0000}"/>
    <cellStyle name="20% - Accent5 47 2 3" xfId="9931" xr:uid="{00000000-0005-0000-0000-00003A1B0000}"/>
    <cellStyle name="20% - Accent5 47 2 3 2" xfId="21219" xr:uid="{00000000-0005-0000-0000-00003B1B0000}"/>
    <cellStyle name="20% - Accent5 47 2 4" xfId="7937" xr:uid="{00000000-0005-0000-0000-00003C1B0000}"/>
    <cellStyle name="20% - Accent5 47 2 4 2" xfId="19225" xr:uid="{00000000-0005-0000-0000-00003D1B0000}"/>
    <cellStyle name="20% - Accent5 47 2 5" xfId="5943" xr:uid="{00000000-0005-0000-0000-00003E1B0000}"/>
    <cellStyle name="20% - Accent5 47 2 5 2" xfId="17231" xr:uid="{00000000-0005-0000-0000-00003F1B0000}"/>
    <cellStyle name="20% - Accent5 47 2 6" xfId="15237" xr:uid="{00000000-0005-0000-0000-0000401B0000}"/>
    <cellStyle name="20% - Accent5 47 3" xfId="10928" xr:uid="{00000000-0005-0000-0000-0000411B0000}"/>
    <cellStyle name="20% - Accent5 47 3 2" xfId="22216" xr:uid="{00000000-0005-0000-0000-0000421B0000}"/>
    <cellStyle name="20% - Accent5 47 4" xfId="8934" xr:uid="{00000000-0005-0000-0000-0000431B0000}"/>
    <cellStyle name="20% - Accent5 47 4 2" xfId="20222" xr:uid="{00000000-0005-0000-0000-0000441B0000}"/>
    <cellStyle name="20% - Accent5 47 5" xfId="6940" xr:uid="{00000000-0005-0000-0000-0000451B0000}"/>
    <cellStyle name="20% - Accent5 47 5 2" xfId="18228" xr:uid="{00000000-0005-0000-0000-0000461B0000}"/>
    <cellStyle name="20% - Accent5 47 6" xfId="4946" xr:uid="{00000000-0005-0000-0000-0000471B0000}"/>
    <cellStyle name="20% - Accent5 47 6 2" xfId="16234" xr:uid="{00000000-0005-0000-0000-0000481B0000}"/>
    <cellStyle name="20% - Accent5 47 7" xfId="14240" xr:uid="{00000000-0005-0000-0000-0000491B0000}"/>
    <cellStyle name="20% - Accent5 47 8" xfId="12926" xr:uid="{00000000-0005-0000-0000-00004A1B0000}"/>
    <cellStyle name="20% - Accent5 48" xfId="991" xr:uid="{00000000-0005-0000-0000-00004B1B0000}"/>
    <cellStyle name="20% - Accent5 48 2" xfId="3947" xr:uid="{00000000-0005-0000-0000-00004C1B0000}"/>
    <cellStyle name="20% - Accent5 48 2 2" xfId="11926" xr:uid="{00000000-0005-0000-0000-00004D1B0000}"/>
    <cellStyle name="20% - Accent5 48 2 2 2" xfId="23214" xr:uid="{00000000-0005-0000-0000-00004E1B0000}"/>
    <cellStyle name="20% - Accent5 48 2 3" xfId="9932" xr:uid="{00000000-0005-0000-0000-00004F1B0000}"/>
    <cellStyle name="20% - Accent5 48 2 3 2" xfId="21220" xr:uid="{00000000-0005-0000-0000-0000501B0000}"/>
    <cellStyle name="20% - Accent5 48 2 4" xfId="7938" xr:uid="{00000000-0005-0000-0000-0000511B0000}"/>
    <cellStyle name="20% - Accent5 48 2 4 2" xfId="19226" xr:uid="{00000000-0005-0000-0000-0000521B0000}"/>
    <cellStyle name="20% - Accent5 48 2 5" xfId="5944" xr:uid="{00000000-0005-0000-0000-0000531B0000}"/>
    <cellStyle name="20% - Accent5 48 2 5 2" xfId="17232" xr:uid="{00000000-0005-0000-0000-0000541B0000}"/>
    <cellStyle name="20% - Accent5 48 2 6" xfId="15238" xr:uid="{00000000-0005-0000-0000-0000551B0000}"/>
    <cellStyle name="20% - Accent5 48 3" xfId="10929" xr:uid="{00000000-0005-0000-0000-0000561B0000}"/>
    <cellStyle name="20% - Accent5 48 3 2" xfId="22217" xr:uid="{00000000-0005-0000-0000-0000571B0000}"/>
    <cellStyle name="20% - Accent5 48 4" xfId="8935" xr:uid="{00000000-0005-0000-0000-0000581B0000}"/>
    <cellStyle name="20% - Accent5 48 4 2" xfId="20223" xr:uid="{00000000-0005-0000-0000-0000591B0000}"/>
    <cellStyle name="20% - Accent5 48 5" xfId="6941" xr:uid="{00000000-0005-0000-0000-00005A1B0000}"/>
    <cellStyle name="20% - Accent5 48 5 2" xfId="18229" xr:uid="{00000000-0005-0000-0000-00005B1B0000}"/>
    <cellStyle name="20% - Accent5 48 6" xfId="4947" xr:uid="{00000000-0005-0000-0000-00005C1B0000}"/>
    <cellStyle name="20% - Accent5 48 6 2" xfId="16235" xr:uid="{00000000-0005-0000-0000-00005D1B0000}"/>
    <cellStyle name="20% - Accent5 48 7" xfId="14241" xr:uid="{00000000-0005-0000-0000-00005E1B0000}"/>
    <cellStyle name="20% - Accent5 48 8" xfId="12927" xr:uid="{00000000-0005-0000-0000-00005F1B0000}"/>
    <cellStyle name="20% - Accent5 49" xfId="992" xr:uid="{00000000-0005-0000-0000-0000601B0000}"/>
    <cellStyle name="20% - Accent5 49 2" xfId="3948" xr:uid="{00000000-0005-0000-0000-0000611B0000}"/>
    <cellStyle name="20% - Accent5 49 2 2" xfId="11927" xr:uid="{00000000-0005-0000-0000-0000621B0000}"/>
    <cellStyle name="20% - Accent5 49 2 2 2" xfId="23215" xr:uid="{00000000-0005-0000-0000-0000631B0000}"/>
    <cellStyle name="20% - Accent5 49 2 3" xfId="9933" xr:uid="{00000000-0005-0000-0000-0000641B0000}"/>
    <cellStyle name="20% - Accent5 49 2 3 2" xfId="21221" xr:uid="{00000000-0005-0000-0000-0000651B0000}"/>
    <cellStyle name="20% - Accent5 49 2 4" xfId="7939" xr:uid="{00000000-0005-0000-0000-0000661B0000}"/>
    <cellStyle name="20% - Accent5 49 2 4 2" xfId="19227" xr:uid="{00000000-0005-0000-0000-0000671B0000}"/>
    <cellStyle name="20% - Accent5 49 2 5" xfId="5945" xr:uid="{00000000-0005-0000-0000-0000681B0000}"/>
    <cellStyle name="20% - Accent5 49 2 5 2" xfId="17233" xr:uid="{00000000-0005-0000-0000-0000691B0000}"/>
    <cellStyle name="20% - Accent5 49 2 6" xfId="15239" xr:uid="{00000000-0005-0000-0000-00006A1B0000}"/>
    <cellStyle name="20% - Accent5 49 3" xfId="10930" xr:uid="{00000000-0005-0000-0000-00006B1B0000}"/>
    <cellStyle name="20% - Accent5 49 3 2" xfId="22218" xr:uid="{00000000-0005-0000-0000-00006C1B0000}"/>
    <cellStyle name="20% - Accent5 49 4" xfId="8936" xr:uid="{00000000-0005-0000-0000-00006D1B0000}"/>
    <cellStyle name="20% - Accent5 49 4 2" xfId="20224" xr:uid="{00000000-0005-0000-0000-00006E1B0000}"/>
    <cellStyle name="20% - Accent5 49 5" xfId="6942" xr:uid="{00000000-0005-0000-0000-00006F1B0000}"/>
    <cellStyle name="20% - Accent5 49 5 2" xfId="18230" xr:uid="{00000000-0005-0000-0000-0000701B0000}"/>
    <cellStyle name="20% - Accent5 49 6" xfId="4948" xr:uid="{00000000-0005-0000-0000-0000711B0000}"/>
    <cellStyle name="20% - Accent5 49 6 2" xfId="16236" xr:uid="{00000000-0005-0000-0000-0000721B0000}"/>
    <cellStyle name="20% - Accent5 49 7" xfId="14242" xr:uid="{00000000-0005-0000-0000-0000731B0000}"/>
    <cellStyle name="20% - Accent5 49 8" xfId="12928" xr:uid="{00000000-0005-0000-0000-0000741B0000}"/>
    <cellStyle name="20% - Accent5 5" xfId="993" xr:uid="{00000000-0005-0000-0000-0000751B0000}"/>
    <cellStyle name="20% - Accent5 5 10" xfId="24586" xr:uid="{00000000-0005-0000-0000-0000761B0000}"/>
    <cellStyle name="20% - Accent5 5 11" xfId="24976" xr:uid="{00000000-0005-0000-0000-0000771B0000}"/>
    <cellStyle name="20% - Accent5 5 2" xfId="3949" xr:uid="{00000000-0005-0000-0000-0000781B0000}"/>
    <cellStyle name="20% - Accent5 5 2 2" xfId="11928" xr:uid="{00000000-0005-0000-0000-0000791B0000}"/>
    <cellStyle name="20% - Accent5 5 2 2 2" xfId="23216" xr:uid="{00000000-0005-0000-0000-00007A1B0000}"/>
    <cellStyle name="20% - Accent5 5 2 3" xfId="9934" xr:uid="{00000000-0005-0000-0000-00007B1B0000}"/>
    <cellStyle name="20% - Accent5 5 2 3 2" xfId="21222" xr:uid="{00000000-0005-0000-0000-00007C1B0000}"/>
    <cellStyle name="20% - Accent5 5 2 4" xfId="7940" xr:uid="{00000000-0005-0000-0000-00007D1B0000}"/>
    <cellStyle name="20% - Accent5 5 2 4 2" xfId="19228" xr:uid="{00000000-0005-0000-0000-00007E1B0000}"/>
    <cellStyle name="20% - Accent5 5 2 5" xfId="5946" xr:uid="{00000000-0005-0000-0000-00007F1B0000}"/>
    <cellStyle name="20% - Accent5 5 2 5 2" xfId="17234" xr:uid="{00000000-0005-0000-0000-0000801B0000}"/>
    <cellStyle name="20% - Accent5 5 2 6" xfId="15240" xr:uid="{00000000-0005-0000-0000-0000811B0000}"/>
    <cellStyle name="20% - Accent5 5 2 7" xfId="24347" xr:uid="{00000000-0005-0000-0000-0000821B0000}"/>
    <cellStyle name="20% - Accent5 5 2 8" xfId="24811" xr:uid="{00000000-0005-0000-0000-0000831B0000}"/>
    <cellStyle name="20% - Accent5 5 2 9" xfId="25178" xr:uid="{00000000-0005-0000-0000-0000841B0000}"/>
    <cellStyle name="20% - Accent5 5 3" xfId="10931" xr:uid="{00000000-0005-0000-0000-0000851B0000}"/>
    <cellStyle name="20% - Accent5 5 3 2" xfId="22219" xr:uid="{00000000-0005-0000-0000-0000861B0000}"/>
    <cellStyle name="20% - Accent5 5 4" xfId="8937" xr:uid="{00000000-0005-0000-0000-0000871B0000}"/>
    <cellStyle name="20% - Accent5 5 4 2" xfId="20225" xr:uid="{00000000-0005-0000-0000-0000881B0000}"/>
    <cellStyle name="20% - Accent5 5 5" xfId="6943" xr:uid="{00000000-0005-0000-0000-0000891B0000}"/>
    <cellStyle name="20% - Accent5 5 5 2" xfId="18231" xr:uid="{00000000-0005-0000-0000-00008A1B0000}"/>
    <cellStyle name="20% - Accent5 5 6" xfId="4949" xr:uid="{00000000-0005-0000-0000-00008B1B0000}"/>
    <cellStyle name="20% - Accent5 5 6 2" xfId="16237" xr:uid="{00000000-0005-0000-0000-00008C1B0000}"/>
    <cellStyle name="20% - Accent5 5 7" xfId="14243" xr:uid="{00000000-0005-0000-0000-00008D1B0000}"/>
    <cellStyle name="20% - Accent5 5 8" xfId="12929" xr:uid="{00000000-0005-0000-0000-00008E1B0000}"/>
    <cellStyle name="20% - Accent5 5 9" xfId="23959" xr:uid="{00000000-0005-0000-0000-00008F1B0000}"/>
    <cellStyle name="20% - Accent5 50" xfId="994" xr:uid="{00000000-0005-0000-0000-0000901B0000}"/>
    <cellStyle name="20% - Accent5 50 2" xfId="3950" xr:uid="{00000000-0005-0000-0000-0000911B0000}"/>
    <cellStyle name="20% - Accent5 50 2 2" xfId="11929" xr:uid="{00000000-0005-0000-0000-0000921B0000}"/>
    <cellStyle name="20% - Accent5 50 2 2 2" xfId="23217" xr:uid="{00000000-0005-0000-0000-0000931B0000}"/>
    <cellStyle name="20% - Accent5 50 2 3" xfId="9935" xr:uid="{00000000-0005-0000-0000-0000941B0000}"/>
    <cellStyle name="20% - Accent5 50 2 3 2" xfId="21223" xr:uid="{00000000-0005-0000-0000-0000951B0000}"/>
    <cellStyle name="20% - Accent5 50 2 4" xfId="7941" xr:uid="{00000000-0005-0000-0000-0000961B0000}"/>
    <cellStyle name="20% - Accent5 50 2 4 2" xfId="19229" xr:uid="{00000000-0005-0000-0000-0000971B0000}"/>
    <cellStyle name="20% - Accent5 50 2 5" xfId="5947" xr:uid="{00000000-0005-0000-0000-0000981B0000}"/>
    <cellStyle name="20% - Accent5 50 2 5 2" xfId="17235" xr:uid="{00000000-0005-0000-0000-0000991B0000}"/>
    <cellStyle name="20% - Accent5 50 2 6" xfId="15241" xr:uid="{00000000-0005-0000-0000-00009A1B0000}"/>
    <cellStyle name="20% - Accent5 50 3" xfId="10932" xr:uid="{00000000-0005-0000-0000-00009B1B0000}"/>
    <cellStyle name="20% - Accent5 50 3 2" xfId="22220" xr:uid="{00000000-0005-0000-0000-00009C1B0000}"/>
    <cellStyle name="20% - Accent5 50 4" xfId="8938" xr:uid="{00000000-0005-0000-0000-00009D1B0000}"/>
    <cellStyle name="20% - Accent5 50 4 2" xfId="20226" xr:uid="{00000000-0005-0000-0000-00009E1B0000}"/>
    <cellStyle name="20% - Accent5 50 5" xfId="6944" xr:uid="{00000000-0005-0000-0000-00009F1B0000}"/>
    <cellStyle name="20% - Accent5 50 5 2" xfId="18232" xr:uid="{00000000-0005-0000-0000-0000A01B0000}"/>
    <cellStyle name="20% - Accent5 50 6" xfId="4950" xr:uid="{00000000-0005-0000-0000-0000A11B0000}"/>
    <cellStyle name="20% - Accent5 50 6 2" xfId="16238" xr:uid="{00000000-0005-0000-0000-0000A21B0000}"/>
    <cellStyle name="20% - Accent5 50 7" xfId="14244" xr:uid="{00000000-0005-0000-0000-0000A31B0000}"/>
    <cellStyle name="20% - Accent5 50 8" xfId="12930" xr:uid="{00000000-0005-0000-0000-0000A41B0000}"/>
    <cellStyle name="20% - Accent5 51" xfId="995" xr:uid="{00000000-0005-0000-0000-0000A51B0000}"/>
    <cellStyle name="20% - Accent5 51 2" xfId="3951" xr:uid="{00000000-0005-0000-0000-0000A61B0000}"/>
    <cellStyle name="20% - Accent5 51 2 2" xfId="11930" xr:uid="{00000000-0005-0000-0000-0000A71B0000}"/>
    <cellStyle name="20% - Accent5 51 2 2 2" xfId="23218" xr:uid="{00000000-0005-0000-0000-0000A81B0000}"/>
    <cellStyle name="20% - Accent5 51 2 3" xfId="9936" xr:uid="{00000000-0005-0000-0000-0000A91B0000}"/>
    <cellStyle name="20% - Accent5 51 2 3 2" xfId="21224" xr:uid="{00000000-0005-0000-0000-0000AA1B0000}"/>
    <cellStyle name="20% - Accent5 51 2 4" xfId="7942" xr:uid="{00000000-0005-0000-0000-0000AB1B0000}"/>
    <cellStyle name="20% - Accent5 51 2 4 2" xfId="19230" xr:uid="{00000000-0005-0000-0000-0000AC1B0000}"/>
    <cellStyle name="20% - Accent5 51 2 5" xfId="5948" xr:uid="{00000000-0005-0000-0000-0000AD1B0000}"/>
    <cellStyle name="20% - Accent5 51 2 5 2" xfId="17236" xr:uid="{00000000-0005-0000-0000-0000AE1B0000}"/>
    <cellStyle name="20% - Accent5 51 2 6" xfId="15242" xr:uid="{00000000-0005-0000-0000-0000AF1B0000}"/>
    <cellStyle name="20% - Accent5 51 3" xfId="10933" xr:uid="{00000000-0005-0000-0000-0000B01B0000}"/>
    <cellStyle name="20% - Accent5 51 3 2" xfId="22221" xr:uid="{00000000-0005-0000-0000-0000B11B0000}"/>
    <cellStyle name="20% - Accent5 51 4" xfId="8939" xr:uid="{00000000-0005-0000-0000-0000B21B0000}"/>
    <cellStyle name="20% - Accent5 51 4 2" xfId="20227" xr:uid="{00000000-0005-0000-0000-0000B31B0000}"/>
    <cellStyle name="20% - Accent5 51 5" xfId="6945" xr:uid="{00000000-0005-0000-0000-0000B41B0000}"/>
    <cellStyle name="20% - Accent5 51 5 2" xfId="18233" xr:uid="{00000000-0005-0000-0000-0000B51B0000}"/>
    <cellStyle name="20% - Accent5 51 6" xfId="4951" xr:uid="{00000000-0005-0000-0000-0000B61B0000}"/>
    <cellStyle name="20% - Accent5 51 6 2" xfId="16239" xr:uid="{00000000-0005-0000-0000-0000B71B0000}"/>
    <cellStyle name="20% - Accent5 51 7" xfId="14245" xr:uid="{00000000-0005-0000-0000-0000B81B0000}"/>
    <cellStyle name="20% - Accent5 51 8" xfId="12931" xr:uid="{00000000-0005-0000-0000-0000B91B0000}"/>
    <cellStyle name="20% - Accent5 52" xfId="996" xr:uid="{00000000-0005-0000-0000-0000BA1B0000}"/>
    <cellStyle name="20% - Accent5 52 2" xfId="3952" xr:uid="{00000000-0005-0000-0000-0000BB1B0000}"/>
    <cellStyle name="20% - Accent5 52 2 2" xfId="11931" xr:uid="{00000000-0005-0000-0000-0000BC1B0000}"/>
    <cellStyle name="20% - Accent5 52 2 2 2" xfId="23219" xr:uid="{00000000-0005-0000-0000-0000BD1B0000}"/>
    <cellStyle name="20% - Accent5 52 2 3" xfId="9937" xr:uid="{00000000-0005-0000-0000-0000BE1B0000}"/>
    <cellStyle name="20% - Accent5 52 2 3 2" xfId="21225" xr:uid="{00000000-0005-0000-0000-0000BF1B0000}"/>
    <cellStyle name="20% - Accent5 52 2 4" xfId="7943" xr:uid="{00000000-0005-0000-0000-0000C01B0000}"/>
    <cellStyle name="20% - Accent5 52 2 4 2" xfId="19231" xr:uid="{00000000-0005-0000-0000-0000C11B0000}"/>
    <cellStyle name="20% - Accent5 52 2 5" xfId="5949" xr:uid="{00000000-0005-0000-0000-0000C21B0000}"/>
    <cellStyle name="20% - Accent5 52 2 5 2" xfId="17237" xr:uid="{00000000-0005-0000-0000-0000C31B0000}"/>
    <cellStyle name="20% - Accent5 52 2 6" xfId="15243" xr:uid="{00000000-0005-0000-0000-0000C41B0000}"/>
    <cellStyle name="20% - Accent5 52 3" xfId="10934" xr:uid="{00000000-0005-0000-0000-0000C51B0000}"/>
    <cellStyle name="20% - Accent5 52 3 2" xfId="22222" xr:uid="{00000000-0005-0000-0000-0000C61B0000}"/>
    <cellStyle name="20% - Accent5 52 4" xfId="8940" xr:uid="{00000000-0005-0000-0000-0000C71B0000}"/>
    <cellStyle name="20% - Accent5 52 4 2" xfId="20228" xr:uid="{00000000-0005-0000-0000-0000C81B0000}"/>
    <cellStyle name="20% - Accent5 52 5" xfId="6946" xr:uid="{00000000-0005-0000-0000-0000C91B0000}"/>
    <cellStyle name="20% - Accent5 52 5 2" xfId="18234" xr:uid="{00000000-0005-0000-0000-0000CA1B0000}"/>
    <cellStyle name="20% - Accent5 52 6" xfId="4952" xr:uid="{00000000-0005-0000-0000-0000CB1B0000}"/>
    <cellStyle name="20% - Accent5 52 6 2" xfId="16240" xr:uid="{00000000-0005-0000-0000-0000CC1B0000}"/>
    <cellStyle name="20% - Accent5 52 7" xfId="14246" xr:uid="{00000000-0005-0000-0000-0000CD1B0000}"/>
    <cellStyle name="20% - Accent5 52 8" xfId="12932" xr:uid="{00000000-0005-0000-0000-0000CE1B0000}"/>
    <cellStyle name="20% - Accent5 53" xfId="997" xr:uid="{00000000-0005-0000-0000-0000CF1B0000}"/>
    <cellStyle name="20% - Accent5 53 2" xfId="3953" xr:uid="{00000000-0005-0000-0000-0000D01B0000}"/>
    <cellStyle name="20% - Accent5 53 2 2" xfId="11932" xr:uid="{00000000-0005-0000-0000-0000D11B0000}"/>
    <cellStyle name="20% - Accent5 53 2 2 2" xfId="23220" xr:uid="{00000000-0005-0000-0000-0000D21B0000}"/>
    <cellStyle name="20% - Accent5 53 2 3" xfId="9938" xr:uid="{00000000-0005-0000-0000-0000D31B0000}"/>
    <cellStyle name="20% - Accent5 53 2 3 2" xfId="21226" xr:uid="{00000000-0005-0000-0000-0000D41B0000}"/>
    <cellStyle name="20% - Accent5 53 2 4" xfId="7944" xr:uid="{00000000-0005-0000-0000-0000D51B0000}"/>
    <cellStyle name="20% - Accent5 53 2 4 2" xfId="19232" xr:uid="{00000000-0005-0000-0000-0000D61B0000}"/>
    <cellStyle name="20% - Accent5 53 2 5" xfId="5950" xr:uid="{00000000-0005-0000-0000-0000D71B0000}"/>
    <cellStyle name="20% - Accent5 53 2 5 2" xfId="17238" xr:uid="{00000000-0005-0000-0000-0000D81B0000}"/>
    <cellStyle name="20% - Accent5 53 2 6" xfId="15244" xr:uid="{00000000-0005-0000-0000-0000D91B0000}"/>
    <cellStyle name="20% - Accent5 53 3" xfId="10935" xr:uid="{00000000-0005-0000-0000-0000DA1B0000}"/>
    <cellStyle name="20% - Accent5 53 3 2" xfId="22223" xr:uid="{00000000-0005-0000-0000-0000DB1B0000}"/>
    <cellStyle name="20% - Accent5 53 4" xfId="8941" xr:uid="{00000000-0005-0000-0000-0000DC1B0000}"/>
    <cellStyle name="20% - Accent5 53 4 2" xfId="20229" xr:uid="{00000000-0005-0000-0000-0000DD1B0000}"/>
    <cellStyle name="20% - Accent5 53 5" xfId="6947" xr:uid="{00000000-0005-0000-0000-0000DE1B0000}"/>
    <cellStyle name="20% - Accent5 53 5 2" xfId="18235" xr:uid="{00000000-0005-0000-0000-0000DF1B0000}"/>
    <cellStyle name="20% - Accent5 53 6" xfId="4953" xr:uid="{00000000-0005-0000-0000-0000E01B0000}"/>
    <cellStyle name="20% - Accent5 53 6 2" xfId="16241" xr:uid="{00000000-0005-0000-0000-0000E11B0000}"/>
    <cellStyle name="20% - Accent5 53 7" xfId="14247" xr:uid="{00000000-0005-0000-0000-0000E21B0000}"/>
    <cellStyle name="20% - Accent5 53 8" xfId="12933" xr:uid="{00000000-0005-0000-0000-0000E31B0000}"/>
    <cellStyle name="20% - Accent5 54" xfId="998" xr:uid="{00000000-0005-0000-0000-0000E41B0000}"/>
    <cellStyle name="20% - Accent5 54 2" xfId="3954" xr:uid="{00000000-0005-0000-0000-0000E51B0000}"/>
    <cellStyle name="20% - Accent5 54 2 2" xfId="11933" xr:uid="{00000000-0005-0000-0000-0000E61B0000}"/>
    <cellStyle name="20% - Accent5 54 2 2 2" xfId="23221" xr:uid="{00000000-0005-0000-0000-0000E71B0000}"/>
    <cellStyle name="20% - Accent5 54 2 3" xfId="9939" xr:uid="{00000000-0005-0000-0000-0000E81B0000}"/>
    <cellStyle name="20% - Accent5 54 2 3 2" xfId="21227" xr:uid="{00000000-0005-0000-0000-0000E91B0000}"/>
    <cellStyle name="20% - Accent5 54 2 4" xfId="7945" xr:uid="{00000000-0005-0000-0000-0000EA1B0000}"/>
    <cellStyle name="20% - Accent5 54 2 4 2" xfId="19233" xr:uid="{00000000-0005-0000-0000-0000EB1B0000}"/>
    <cellStyle name="20% - Accent5 54 2 5" xfId="5951" xr:uid="{00000000-0005-0000-0000-0000EC1B0000}"/>
    <cellStyle name="20% - Accent5 54 2 5 2" xfId="17239" xr:uid="{00000000-0005-0000-0000-0000ED1B0000}"/>
    <cellStyle name="20% - Accent5 54 2 6" xfId="15245" xr:uid="{00000000-0005-0000-0000-0000EE1B0000}"/>
    <cellStyle name="20% - Accent5 54 3" xfId="10936" xr:uid="{00000000-0005-0000-0000-0000EF1B0000}"/>
    <cellStyle name="20% - Accent5 54 3 2" xfId="22224" xr:uid="{00000000-0005-0000-0000-0000F01B0000}"/>
    <cellStyle name="20% - Accent5 54 4" xfId="8942" xr:uid="{00000000-0005-0000-0000-0000F11B0000}"/>
    <cellStyle name="20% - Accent5 54 4 2" xfId="20230" xr:uid="{00000000-0005-0000-0000-0000F21B0000}"/>
    <cellStyle name="20% - Accent5 54 5" xfId="6948" xr:uid="{00000000-0005-0000-0000-0000F31B0000}"/>
    <cellStyle name="20% - Accent5 54 5 2" xfId="18236" xr:uid="{00000000-0005-0000-0000-0000F41B0000}"/>
    <cellStyle name="20% - Accent5 54 6" xfId="4954" xr:uid="{00000000-0005-0000-0000-0000F51B0000}"/>
    <cellStyle name="20% - Accent5 54 6 2" xfId="16242" xr:uid="{00000000-0005-0000-0000-0000F61B0000}"/>
    <cellStyle name="20% - Accent5 54 7" xfId="14248" xr:uid="{00000000-0005-0000-0000-0000F71B0000}"/>
    <cellStyle name="20% - Accent5 54 8" xfId="12934" xr:uid="{00000000-0005-0000-0000-0000F81B0000}"/>
    <cellStyle name="20% - Accent5 55" xfId="999" xr:uid="{00000000-0005-0000-0000-0000F91B0000}"/>
    <cellStyle name="20% - Accent5 55 2" xfId="3955" xr:uid="{00000000-0005-0000-0000-0000FA1B0000}"/>
    <cellStyle name="20% - Accent5 55 2 2" xfId="11934" xr:uid="{00000000-0005-0000-0000-0000FB1B0000}"/>
    <cellStyle name="20% - Accent5 55 2 2 2" xfId="23222" xr:uid="{00000000-0005-0000-0000-0000FC1B0000}"/>
    <cellStyle name="20% - Accent5 55 2 3" xfId="9940" xr:uid="{00000000-0005-0000-0000-0000FD1B0000}"/>
    <cellStyle name="20% - Accent5 55 2 3 2" xfId="21228" xr:uid="{00000000-0005-0000-0000-0000FE1B0000}"/>
    <cellStyle name="20% - Accent5 55 2 4" xfId="7946" xr:uid="{00000000-0005-0000-0000-0000FF1B0000}"/>
    <cellStyle name="20% - Accent5 55 2 4 2" xfId="19234" xr:uid="{00000000-0005-0000-0000-0000001C0000}"/>
    <cellStyle name="20% - Accent5 55 2 5" xfId="5952" xr:uid="{00000000-0005-0000-0000-0000011C0000}"/>
    <cellStyle name="20% - Accent5 55 2 5 2" xfId="17240" xr:uid="{00000000-0005-0000-0000-0000021C0000}"/>
    <cellStyle name="20% - Accent5 55 2 6" xfId="15246" xr:uid="{00000000-0005-0000-0000-0000031C0000}"/>
    <cellStyle name="20% - Accent5 55 3" xfId="10937" xr:uid="{00000000-0005-0000-0000-0000041C0000}"/>
    <cellStyle name="20% - Accent5 55 3 2" xfId="22225" xr:uid="{00000000-0005-0000-0000-0000051C0000}"/>
    <cellStyle name="20% - Accent5 55 4" xfId="8943" xr:uid="{00000000-0005-0000-0000-0000061C0000}"/>
    <cellStyle name="20% - Accent5 55 4 2" xfId="20231" xr:uid="{00000000-0005-0000-0000-0000071C0000}"/>
    <cellStyle name="20% - Accent5 55 5" xfId="6949" xr:uid="{00000000-0005-0000-0000-0000081C0000}"/>
    <cellStyle name="20% - Accent5 55 5 2" xfId="18237" xr:uid="{00000000-0005-0000-0000-0000091C0000}"/>
    <cellStyle name="20% - Accent5 55 6" xfId="4955" xr:uid="{00000000-0005-0000-0000-00000A1C0000}"/>
    <cellStyle name="20% - Accent5 55 6 2" xfId="16243" xr:uid="{00000000-0005-0000-0000-00000B1C0000}"/>
    <cellStyle name="20% - Accent5 55 7" xfId="14249" xr:uid="{00000000-0005-0000-0000-00000C1C0000}"/>
    <cellStyle name="20% - Accent5 55 8" xfId="12935" xr:uid="{00000000-0005-0000-0000-00000D1C0000}"/>
    <cellStyle name="20% - Accent5 56" xfId="1000" xr:uid="{00000000-0005-0000-0000-00000E1C0000}"/>
    <cellStyle name="20% - Accent5 56 2" xfId="3956" xr:uid="{00000000-0005-0000-0000-00000F1C0000}"/>
    <cellStyle name="20% - Accent5 56 2 2" xfId="11935" xr:uid="{00000000-0005-0000-0000-0000101C0000}"/>
    <cellStyle name="20% - Accent5 56 2 2 2" xfId="23223" xr:uid="{00000000-0005-0000-0000-0000111C0000}"/>
    <cellStyle name="20% - Accent5 56 2 3" xfId="9941" xr:uid="{00000000-0005-0000-0000-0000121C0000}"/>
    <cellStyle name="20% - Accent5 56 2 3 2" xfId="21229" xr:uid="{00000000-0005-0000-0000-0000131C0000}"/>
    <cellStyle name="20% - Accent5 56 2 4" xfId="7947" xr:uid="{00000000-0005-0000-0000-0000141C0000}"/>
    <cellStyle name="20% - Accent5 56 2 4 2" xfId="19235" xr:uid="{00000000-0005-0000-0000-0000151C0000}"/>
    <cellStyle name="20% - Accent5 56 2 5" xfId="5953" xr:uid="{00000000-0005-0000-0000-0000161C0000}"/>
    <cellStyle name="20% - Accent5 56 2 5 2" xfId="17241" xr:uid="{00000000-0005-0000-0000-0000171C0000}"/>
    <cellStyle name="20% - Accent5 56 2 6" xfId="15247" xr:uid="{00000000-0005-0000-0000-0000181C0000}"/>
    <cellStyle name="20% - Accent5 56 3" xfId="10938" xr:uid="{00000000-0005-0000-0000-0000191C0000}"/>
    <cellStyle name="20% - Accent5 56 3 2" xfId="22226" xr:uid="{00000000-0005-0000-0000-00001A1C0000}"/>
    <cellStyle name="20% - Accent5 56 4" xfId="8944" xr:uid="{00000000-0005-0000-0000-00001B1C0000}"/>
    <cellStyle name="20% - Accent5 56 4 2" xfId="20232" xr:uid="{00000000-0005-0000-0000-00001C1C0000}"/>
    <cellStyle name="20% - Accent5 56 5" xfId="6950" xr:uid="{00000000-0005-0000-0000-00001D1C0000}"/>
    <cellStyle name="20% - Accent5 56 5 2" xfId="18238" xr:uid="{00000000-0005-0000-0000-00001E1C0000}"/>
    <cellStyle name="20% - Accent5 56 6" xfId="4956" xr:uid="{00000000-0005-0000-0000-00001F1C0000}"/>
    <cellStyle name="20% - Accent5 56 6 2" xfId="16244" xr:uid="{00000000-0005-0000-0000-0000201C0000}"/>
    <cellStyle name="20% - Accent5 56 7" xfId="14250" xr:uid="{00000000-0005-0000-0000-0000211C0000}"/>
    <cellStyle name="20% - Accent5 56 8" xfId="12936" xr:uid="{00000000-0005-0000-0000-0000221C0000}"/>
    <cellStyle name="20% - Accent5 57" xfId="1001" xr:uid="{00000000-0005-0000-0000-0000231C0000}"/>
    <cellStyle name="20% - Accent5 57 2" xfId="3957" xr:uid="{00000000-0005-0000-0000-0000241C0000}"/>
    <cellStyle name="20% - Accent5 57 2 2" xfId="11936" xr:uid="{00000000-0005-0000-0000-0000251C0000}"/>
    <cellStyle name="20% - Accent5 57 2 2 2" xfId="23224" xr:uid="{00000000-0005-0000-0000-0000261C0000}"/>
    <cellStyle name="20% - Accent5 57 2 3" xfId="9942" xr:uid="{00000000-0005-0000-0000-0000271C0000}"/>
    <cellStyle name="20% - Accent5 57 2 3 2" xfId="21230" xr:uid="{00000000-0005-0000-0000-0000281C0000}"/>
    <cellStyle name="20% - Accent5 57 2 4" xfId="7948" xr:uid="{00000000-0005-0000-0000-0000291C0000}"/>
    <cellStyle name="20% - Accent5 57 2 4 2" xfId="19236" xr:uid="{00000000-0005-0000-0000-00002A1C0000}"/>
    <cellStyle name="20% - Accent5 57 2 5" xfId="5954" xr:uid="{00000000-0005-0000-0000-00002B1C0000}"/>
    <cellStyle name="20% - Accent5 57 2 5 2" xfId="17242" xr:uid="{00000000-0005-0000-0000-00002C1C0000}"/>
    <cellStyle name="20% - Accent5 57 2 6" xfId="15248" xr:uid="{00000000-0005-0000-0000-00002D1C0000}"/>
    <cellStyle name="20% - Accent5 57 3" xfId="10939" xr:uid="{00000000-0005-0000-0000-00002E1C0000}"/>
    <cellStyle name="20% - Accent5 57 3 2" xfId="22227" xr:uid="{00000000-0005-0000-0000-00002F1C0000}"/>
    <cellStyle name="20% - Accent5 57 4" xfId="8945" xr:uid="{00000000-0005-0000-0000-0000301C0000}"/>
    <cellStyle name="20% - Accent5 57 4 2" xfId="20233" xr:uid="{00000000-0005-0000-0000-0000311C0000}"/>
    <cellStyle name="20% - Accent5 57 5" xfId="6951" xr:uid="{00000000-0005-0000-0000-0000321C0000}"/>
    <cellStyle name="20% - Accent5 57 5 2" xfId="18239" xr:uid="{00000000-0005-0000-0000-0000331C0000}"/>
    <cellStyle name="20% - Accent5 57 6" xfId="4957" xr:uid="{00000000-0005-0000-0000-0000341C0000}"/>
    <cellStyle name="20% - Accent5 57 6 2" xfId="16245" xr:uid="{00000000-0005-0000-0000-0000351C0000}"/>
    <cellStyle name="20% - Accent5 57 7" xfId="14251" xr:uid="{00000000-0005-0000-0000-0000361C0000}"/>
    <cellStyle name="20% - Accent5 57 8" xfId="12937" xr:uid="{00000000-0005-0000-0000-0000371C0000}"/>
    <cellStyle name="20% - Accent5 58" xfId="1002" xr:uid="{00000000-0005-0000-0000-0000381C0000}"/>
    <cellStyle name="20% - Accent5 58 2" xfId="3958" xr:uid="{00000000-0005-0000-0000-0000391C0000}"/>
    <cellStyle name="20% - Accent5 58 2 2" xfId="11937" xr:uid="{00000000-0005-0000-0000-00003A1C0000}"/>
    <cellStyle name="20% - Accent5 58 2 2 2" xfId="23225" xr:uid="{00000000-0005-0000-0000-00003B1C0000}"/>
    <cellStyle name="20% - Accent5 58 2 3" xfId="9943" xr:uid="{00000000-0005-0000-0000-00003C1C0000}"/>
    <cellStyle name="20% - Accent5 58 2 3 2" xfId="21231" xr:uid="{00000000-0005-0000-0000-00003D1C0000}"/>
    <cellStyle name="20% - Accent5 58 2 4" xfId="7949" xr:uid="{00000000-0005-0000-0000-00003E1C0000}"/>
    <cellStyle name="20% - Accent5 58 2 4 2" xfId="19237" xr:uid="{00000000-0005-0000-0000-00003F1C0000}"/>
    <cellStyle name="20% - Accent5 58 2 5" xfId="5955" xr:uid="{00000000-0005-0000-0000-0000401C0000}"/>
    <cellStyle name="20% - Accent5 58 2 5 2" xfId="17243" xr:uid="{00000000-0005-0000-0000-0000411C0000}"/>
    <cellStyle name="20% - Accent5 58 2 6" xfId="15249" xr:uid="{00000000-0005-0000-0000-0000421C0000}"/>
    <cellStyle name="20% - Accent5 58 3" xfId="10940" xr:uid="{00000000-0005-0000-0000-0000431C0000}"/>
    <cellStyle name="20% - Accent5 58 3 2" xfId="22228" xr:uid="{00000000-0005-0000-0000-0000441C0000}"/>
    <cellStyle name="20% - Accent5 58 4" xfId="8946" xr:uid="{00000000-0005-0000-0000-0000451C0000}"/>
    <cellStyle name="20% - Accent5 58 4 2" xfId="20234" xr:uid="{00000000-0005-0000-0000-0000461C0000}"/>
    <cellStyle name="20% - Accent5 58 5" xfId="6952" xr:uid="{00000000-0005-0000-0000-0000471C0000}"/>
    <cellStyle name="20% - Accent5 58 5 2" xfId="18240" xr:uid="{00000000-0005-0000-0000-0000481C0000}"/>
    <cellStyle name="20% - Accent5 58 6" xfId="4958" xr:uid="{00000000-0005-0000-0000-0000491C0000}"/>
    <cellStyle name="20% - Accent5 58 6 2" xfId="16246" xr:uid="{00000000-0005-0000-0000-00004A1C0000}"/>
    <cellStyle name="20% - Accent5 58 7" xfId="14252" xr:uid="{00000000-0005-0000-0000-00004B1C0000}"/>
    <cellStyle name="20% - Accent5 58 8" xfId="12938" xr:uid="{00000000-0005-0000-0000-00004C1C0000}"/>
    <cellStyle name="20% - Accent5 59" xfId="1003" xr:uid="{00000000-0005-0000-0000-00004D1C0000}"/>
    <cellStyle name="20% - Accent5 59 2" xfId="3959" xr:uid="{00000000-0005-0000-0000-00004E1C0000}"/>
    <cellStyle name="20% - Accent5 59 2 2" xfId="11938" xr:uid="{00000000-0005-0000-0000-00004F1C0000}"/>
    <cellStyle name="20% - Accent5 59 2 2 2" xfId="23226" xr:uid="{00000000-0005-0000-0000-0000501C0000}"/>
    <cellStyle name="20% - Accent5 59 2 3" xfId="9944" xr:uid="{00000000-0005-0000-0000-0000511C0000}"/>
    <cellStyle name="20% - Accent5 59 2 3 2" xfId="21232" xr:uid="{00000000-0005-0000-0000-0000521C0000}"/>
    <cellStyle name="20% - Accent5 59 2 4" xfId="7950" xr:uid="{00000000-0005-0000-0000-0000531C0000}"/>
    <cellStyle name="20% - Accent5 59 2 4 2" xfId="19238" xr:uid="{00000000-0005-0000-0000-0000541C0000}"/>
    <cellStyle name="20% - Accent5 59 2 5" xfId="5956" xr:uid="{00000000-0005-0000-0000-0000551C0000}"/>
    <cellStyle name="20% - Accent5 59 2 5 2" xfId="17244" xr:uid="{00000000-0005-0000-0000-0000561C0000}"/>
    <cellStyle name="20% - Accent5 59 2 6" xfId="15250" xr:uid="{00000000-0005-0000-0000-0000571C0000}"/>
    <cellStyle name="20% - Accent5 59 3" xfId="10941" xr:uid="{00000000-0005-0000-0000-0000581C0000}"/>
    <cellStyle name="20% - Accent5 59 3 2" xfId="22229" xr:uid="{00000000-0005-0000-0000-0000591C0000}"/>
    <cellStyle name="20% - Accent5 59 4" xfId="8947" xr:uid="{00000000-0005-0000-0000-00005A1C0000}"/>
    <cellStyle name="20% - Accent5 59 4 2" xfId="20235" xr:uid="{00000000-0005-0000-0000-00005B1C0000}"/>
    <cellStyle name="20% - Accent5 59 5" xfId="6953" xr:uid="{00000000-0005-0000-0000-00005C1C0000}"/>
    <cellStyle name="20% - Accent5 59 5 2" xfId="18241" xr:uid="{00000000-0005-0000-0000-00005D1C0000}"/>
    <cellStyle name="20% - Accent5 59 6" xfId="4959" xr:uid="{00000000-0005-0000-0000-00005E1C0000}"/>
    <cellStyle name="20% - Accent5 59 6 2" xfId="16247" xr:uid="{00000000-0005-0000-0000-00005F1C0000}"/>
    <cellStyle name="20% - Accent5 59 7" xfId="14253" xr:uid="{00000000-0005-0000-0000-0000601C0000}"/>
    <cellStyle name="20% - Accent5 59 8" xfId="12939" xr:uid="{00000000-0005-0000-0000-0000611C0000}"/>
    <cellStyle name="20% - Accent5 6" xfId="1004" xr:uid="{00000000-0005-0000-0000-0000621C0000}"/>
    <cellStyle name="20% - Accent5 6 10" xfId="24587" xr:uid="{00000000-0005-0000-0000-0000631C0000}"/>
    <cellStyle name="20% - Accent5 6 11" xfId="24977" xr:uid="{00000000-0005-0000-0000-0000641C0000}"/>
    <cellStyle name="20% - Accent5 6 2" xfId="3960" xr:uid="{00000000-0005-0000-0000-0000651C0000}"/>
    <cellStyle name="20% - Accent5 6 2 2" xfId="11939" xr:uid="{00000000-0005-0000-0000-0000661C0000}"/>
    <cellStyle name="20% - Accent5 6 2 2 2" xfId="23227" xr:uid="{00000000-0005-0000-0000-0000671C0000}"/>
    <cellStyle name="20% - Accent5 6 2 3" xfId="9945" xr:uid="{00000000-0005-0000-0000-0000681C0000}"/>
    <cellStyle name="20% - Accent5 6 2 3 2" xfId="21233" xr:uid="{00000000-0005-0000-0000-0000691C0000}"/>
    <cellStyle name="20% - Accent5 6 2 4" xfId="7951" xr:uid="{00000000-0005-0000-0000-00006A1C0000}"/>
    <cellStyle name="20% - Accent5 6 2 4 2" xfId="19239" xr:uid="{00000000-0005-0000-0000-00006B1C0000}"/>
    <cellStyle name="20% - Accent5 6 2 5" xfId="5957" xr:uid="{00000000-0005-0000-0000-00006C1C0000}"/>
    <cellStyle name="20% - Accent5 6 2 5 2" xfId="17245" xr:uid="{00000000-0005-0000-0000-00006D1C0000}"/>
    <cellStyle name="20% - Accent5 6 2 6" xfId="15251" xr:uid="{00000000-0005-0000-0000-00006E1C0000}"/>
    <cellStyle name="20% - Accent5 6 2 7" xfId="24348" xr:uid="{00000000-0005-0000-0000-00006F1C0000}"/>
    <cellStyle name="20% - Accent5 6 2 8" xfId="24812" xr:uid="{00000000-0005-0000-0000-0000701C0000}"/>
    <cellStyle name="20% - Accent5 6 2 9" xfId="25179" xr:uid="{00000000-0005-0000-0000-0000711C0000}"/>
    <cellStyle name="20% - Accent5 6 3" xfId="10942" xr:uid="{00000000-0005-0000-0000-0000721C0000}"/>
    <cellStyle name="20% - Accent5 6 3 2" xfId="22230" xr:uid="{00000000-0005-0000-0000-0000731C0000}"/>
    <cellStyle name="20% - Accent5 6 4" xfId="8948" xr:uid="{00000000-0005-0000-0000-0000741C0000}"/>
    <cellStyle name="20% - Accent5 6 4 2" xfId="20236" xr:uid="{00000000-0005-0000-0000-0000751C0000}"/>
    <cellStyle name="20% - Accent5 6 5" xfId="6954" xr:uid="{00000000-0005-0000-0000-0000761C0000}"/>
    <cellStyle name="20% - Accent5 6 5 2" xfId="18242" xr:uid="{00000000-0005-0000-0000-0000771C0000}"/>
    <cellStyle name="20% - Accent5 6 6" xfId="4960" xr:uid="{00000000-0005-0000-0000-0000781C0000}"/>
    <cellStyle name="20% - Accent5 6 6 2" xfId="16248" xr:uid="{00000000-0005-0000-0000-0000791C0000}"/>
    <cellStyle name="20% - Accent5 6 7" xfId="14254" xr:uid="{00000000-0005-0000-0000-00007A1C0000}"/>
    <cellStyle name="20% - Accent5 6 8" xfId="12940" xr:uid="{00000000-0005-0000-0000-00007B1C0000}"/>
    <cellStyle name="20% - Accent5 6 9" xfId="23960" xr:uid="{00000000-0005-0000-0000-00007C1C0000}"/>
    <cellStyle name="20% - Accent5 60" xfId="1005" xr:uid="{00000000-0005-0000-0000-00007D1C0000}"/>
    <cellStyle name="20% - Accent5 60 2" xfId="3961" xr:uid="{00000000-0005-0000-0000-00007E1C0000}"/>
    <cellStyle name="20% - Accent5 60 2 2" xfId="11940" xr:uid="{00000000-0005-0000-0000-00007F1C0000}"/>
    <cellStyle name="20% - Accent5 60 2 2 2" xfId="23228" xr:uid="{00000000-0005-0000-0000-0000801C0000}"/>
    <cellStyle name="20% - Accent5 60 2 3" xfId="9946" xr:uid="{00000000-0005-0000-0000-0000811C0000}"/>
    <cellStyle name="20% - Accent5 60 2 3 2" xfId="21234" xr:uid="{00000000-0005-0000-0000-0000821C0000}"/>
    <cellStyle name="20% - Accent5 60 2 4" xfId="7952" xr:uid="{00000000-0005-0000-0000-0000831C0000}"/>
    <cellStyle name="20% - Accent5 60 2 4 2" xfId="19240" xr:uid="{00000000-0005-0000-0000-0000841C0000}"/>
    <cellStyle name="20% - Accent5 60 2 5" xfId="5958" xr:uid="{00000000-0005-0000-0000-0000851C0000}"/>
    <cellStyle name="20% - Accent5 60 2 5 2" xfId="17246" xr:uid="{00000000-0005-0000-0000-0000861C0000}"/>
    <cellStyle name="20% - Accent5 60 2 6" xfId="15252" xr:uid="{00000000-0005-0000-0000-0000871C0000}"/>
    <cellStyle name="20% - Accent5 60 3" xfId="10943" xr:uid="{00000000-0005-0000-0000-0000881C0000}"/>
    <cellStyle name="20% - Accent5 60 3 2" xfId="22231" xr:uid="{00000000-0005-0000-0000-0000891C0000}"/>
    <cellStyle name="20% - Accent5 60 4" xfId="8949" xr:uid="{00000000-0005-0000-0000-00008A1C0000}"/>
    <cellStyle name="20% - Accent5 60 4 2" xfId="20237" xr:uid="{00000000-0005-0000-0000-00008B1C0000}"/>
    <cellStyle name="20% - Accent5 60 5" xfId="6955" xr:uid="{00000000-0005-0000-0000-00008C1C0000}"/>
    <cellStyle name="20% - Accent5 60 5 2" xfId="18243" xr:uid="{00000000-0005-0000-0000-00008D1C0000}"/>
    <cellStyle name="20% - Accent5 60 6" xfId="4961" xr:uid="{00000000-0005-0000-0000-00008E1C0000}"/>
    <cellStyle name="20% - Accent5 60 6 2" xfId="16249" xr:uid="{00000000-0005-0000-0000-00008F1C0000}"/>
    <cellStyle name="20% - Accent5 60 7" xfId="14255" xr:uid="{00000000-0005-0000-0000-0000901C0000}"/>
    <cellStyle name="20% - Accent5 60 8" xfId="12941" xr:uid="{00000000-0005-0000-0000-0000911C0000}"/>
    <cellStyle name="20% - Accent5 61" xfId="1006" xr:uid="{00000000-0005-0000-0000-0000921C0000}"/>
    <cellStyle name="20% - Accent5 61 2" xfId="3962" xr:uid="{00000000-0005-0000-0000-0000931C0000}"/>
    <cellStyle name="20% - Accent5 61 2 2" xfId="11941" xr:uid="{00000000-0005-0000-0000-0000941C0000}"/>
    <cellStyle name="20% - Accent5 61 2 2 2" xfId="23229" xr:uid="{00000000-0005-0000-0000-0000951C0000}"/>
    <cellStyle name="20% - Accent5 61 2 3" xfId="9947" xr:uid="{00000000-0005-0000-0000-0000961C0000}"/>
    <cellStyle name="20% - Accent5 61 2 3 2" xfId="21235" xr:uid="{00000000-0005-0000-0000-0000971C0000}"/>
    <cellStyle name="20% - Accent5 61 2 4" xfId="7953" xr:uid="{00000000-0005-0000-0000-0000981C0000}"/>
    <cellStyle name="20% - Accent5 61 2 4 2" xfId="19241" xr:uid="{00000000-0005-0000-0000-0000991C0000}"/>
    <cellStyle name="20% - Accent5 61 2 5" xfId="5959" xr:uid="{00000000-0005-0000-0000-00009A1C0000}"/>
    <cellStyle name="20% - Accent5 61 2 5 2" xfId="17247" xr:uid="{00000000-0005-0000-0000-00009B1C0000}"/>
    <cellStyle name="20% - Accent5 61 2 6" xfId="15253" xr:uid="{00000000-0005-0000-0000-00009C1C0000}"/>
    <cellStyle name="20% - Accent5 61 3" xfId="10944" xr:uid="{00000000-0005-0000-0000-00009D1C0000}"/>
    <cellStyle name="20% - Accent5 61 3 2" xfId="22232" xr:uid="{00000000-0005-0000-0000-00009E1C0000}"/>
    <cellStyle name="20% - Accent5 61 4" xfId="8950" xr:uid="{00000000-0005-0000-0000-00009F1C0000}"/>
    <cellStyle name="20% - Accent5 61 4 2" xfId="20238" xr:uid="{00000000-0005-0000-0000-0000A01C0000}"/>
    <cellStyle name="20% - Accent5 61 5" xfId="6956" xr:uid="{00000000-0005-0000-0000-0000A11C0000}"/>
    <cellStyle name="20% - Accent5 61 5 2" xfId="18244" xr:uid="{00000000-0005-0000-0000-0000A21C0000}"/>
    <cellStyle name="20% - Accent5 61 6" xfId="4962" xr:uid="{00000000-0005-0000-0000-0000A31C0000}"/>
    <cellStyle name="20% - Accent5 61 6 2" xfId="16250" xr:uid="{00000000-0005-0000-0000-0000A41C0000}"/>
    <cellStyle name="20% - Accent5 61 7" xfId="14256" xr:uid="{00000000-0005-0000-0000-0000A51C0000}"/>
    <cellStyle name="20% - Accent5 61 8" xfId="12942" xr:uid="{00000000-0005-0000-0000-0000A61C0000}"/>
    <cellStyle name="20% - Accent5 62" xfId="1007" xr:uid="{00000000-0005-0000-0000-0000A71C0000}"/>
    <cellStyle name="20% - Accent5 62 2" xfId="3963" xr:uid="{00000000-0005-0000-0000-0000A81C0000}"/>
    <cellStyle name="20% - Accent5 62 2 2" xfId="11942" xr:uid="{00000000-0005-0000-0000-0000A91C0000}"/>
    <cellStyle name="20% - Accent5 62 2 2 2" xfId="23230" xr:uid="{00000000-0005-0000-0000-0000AA1C0000}"/>
    <cellStyle name="20% - Accent5 62 2 3" xfId="9948" xr:uid="{00000000-0005-0000-0000-0000AB1C0000}"/>
    <cellStyle name="20% - Accent5 62 2 3 2" xfId="21236" xr:uid="{00000000-0005-0000-0000-0000AC1C0000}"/>
    <cellStyle name="20% - Accent5 62 2 4" xfId="7954" xr:uid="{00000000-0005-0000-0000-0000AD1C0000}"/>
    <cellStyle name="20% - Accent5 62 2 4 2" xfId="19242" xr:uid="{00000000-0005-0000-0000-0000AE1C0000}"/>
    <cellStyle name="20% - Accent5 62 2 5" xfId="5960" xr:uid="{00000000-0005-0000-0000-0000AF1C0000}"/>
    <cellStyle name="20% - Accent5 62 2 5 2" xfId="17248" xr:uid="{00000000-0005-0000-0000-0000B01C0000}"/>
    <cellStyle name="20% - Accent5 62 2 6" xfId="15254" xr:uid="{00000000-0005-0000-0000-0000B11C0000}"/>
    <cellStyle name="20% - Accent5 62 3" xfId="10945" xr:uid="{00000000-0005-0000-0000-0000B21C0000}"/>
    <cellStyle name="20% - Accent5 62 3 2" xfId="22233" xr:uid="{00000000-0005-0000-0000-0000B31C0000}"/>
    <cellStyle name="20% - Accent5 62 4" xfId="8951" xr:uid="{00000000-0005-0000-0000-0000B41C0000}"/>
    <cellStyle name="20% - Accent5 62 4 2" xfId="20239" xr:uid="{00000000-0005-0000-0000-0000B51C0000}"/>
    <cellStyle name="20% - Accent5 62 5" xfId="6957" xr:uid="{00000000-0005-0000-0000-0000B61C0000}"/>
    <cellStyle name="20% - Accent5 62 5 2" xfId="18245" xr:uid="{00000000-0005-0000-0000-0000B71C0000}"/>
    <cellStyle name="20% - Accent5 62 6" xfId="4963" xr:uid="{00000000-0005-0000-0000-0000B81C0000}"/>
    <cellStyle name="20% - Accent5 62 6 2" xfId="16251" xr:uid="{00000000-0005-0000-0000-0000B91C0000}"/>
    <cellStyle name="20% - Accent5 62 7" xfId="14257" xr:uid="{00000000-0005-0000-0000-0000BA1C0000}"/>
    <cellStyle name="20% - Accent5 62 8" xfId="12943" xr:uid="{00000000-0005-0000-0000-0000BB1C0000}"/>
    <cellStyle name="20% - Accent5 63" xfId="1008" xr:uid="{00000000-0005-0000-0000-0000BC1C0000}"/>
    <cellStyle name="20% - Accent5 63 2" xfId="3964" xr:uid="{00000000-0005-0000-0000-0000BD1C0000}"/>
    <cellStyle name="20% - Accent5 63 2 2" xfId="11943" xr:uid="{00000000-0005-0000-0000-0000BE1C0000}"/>
    <cellStyle name="20% - Accent5 63 2 2 2" xfId="23231" xr:uid="{00000000-0005-0000-0000-0000BF1C0000}"/>
    <cellStyle name="20% - Accent5 63 2 3" xfId="9949" xr:uid="{00000000-0005-0000-0000-0000C01C0000}"/>
    <cellStyle name="20% - Accent5 63 2 3 2" xfId="21237" xr:uid="{00000000-0005-0000-0000-0000C11C0000}"/>
    <cellStyle name="20% - Accent5 63 2 4" xfId="7955" xr:uid="{00000000-0005-0000-0000-0000C21C0000}"/>
    <cellStyle name="20% - Accent5 63 2 4 2" xfId="19243" xr:uid="{00000000-0005-0000-0000-0000C31C0000}"/>
    <cellStyle name="20% - Accent5 63 2 5" xfId="5961" xr:uid="{00000000-0005-0000-0000-0000C41C0000}"/>
    <cellStyle name="20% - Accent5 63 2 5 2" xfId="17249" xr:uid="{00000000-0005-0000-0000-0000C51C0000}"/>
    <cellStyle name="20% - Accent5 63 2 6" xfId="15255" xr:uid="{00000000-0005-0000-0000-0000C61C0000}"/>
    <cellStyle name="20% - Accent5 63 3" xfId="10946" xr:uid="{00000000-0005-0000-0000-0000C71C0000}"/>
    <cellStyle name="20% - Accent5 63 3 2" xfId="22234" xr:uid="{00000000-0005-0000-0000-0000C81C0000}"/>
    <cellStyle name="20% - Accent5 63 4" xfId="8952" xr:uid="{00000000-0005-0000-0000-0000C91C0000}"/>
    <cellStyle name="20% - Accent5 63 4 2" xfId="20240" xr:uid="{00000000-0005-0000-0000-0000CA1C0000}"/>
    <cellStyle name="20% - Accent5 63 5" xfId="6958" xr:uid="{00000000-0005-0000-0000-0000CB1C0000}"/>
    <cellStyle name="20% - Accent5 63 5 2" xfId="18246" xr:uid="{00000000-0005-0000-0000-0000CC1C0000}"/>
    <cellStyle name="20% - Accent5 63 6" xfId="4964" xr:uid="{00000000-0005-0000-0000-0000CD1C0000}"/>
    <cellStyle name="20% - Accent5 63 6 2" xfId="16252" xr:uid="{00000000-0005-0000-0000-0000CE1C0000}"/>
    <cellStyle name="20% - Accent5 63 7" xfId="14258" xr:uid="{00000000-0005-0000-0000-0000CF1C0000}"/>
    <cellStyle name="20% - Accent5 63 8" xfId="12944" xr:uid="{00000000-0005-0000-0000-0000D01C0000}"/>
    <cellStyle name="20% - Accent5 64" xfId="1009" xr:uid="{00000000-0005-0000-0000-0000D11C0000}"/>
    <cellStyle name="20% - Accent5 64 2" xfId="3965" xr:uid="{00000000-0005-0000-0000-0000D21C0000}"/>
    <cellStyle name="20% - Accent5 64 2 2" xfId="11944" xr:uid="{00000000-0005-0000-0000-0000D31C0000}"/>
    <cellStyle name="20% - Accent5 64 2 2 2" xfId="23232" xr:uid="{00000000-0005-0000-0000-0000D41C0000}"/>
    <cellStyle name="20% - Accent5 64 2 3" xfId="9950" xr:uid="{00000000-0005-0000-0000-0000D51C0000}"/>
    <cellStyle name="20% - Accent5 64 2 3 2" xfId="21238" xr:uid="{00000000-0005-0000-0000-0000D61C0000}"/>
    <cellStyle name="20% - Accent5 64 2 4" xfId="7956" xr:uid="{00000000-0005-0000-0000-0000D71C0000}"/>
    <cellStyle name="20% - Accent5 64 2 4 2" xfId="19244" xr:uid="{00000000-0005-0000-0000-0000D81C0000}"/>
    <cellStyle name="20% - Accent5 64 2 5" xfId="5962" xr:uid="{00000000-0005-0000-0000-0000D91C0000}"/>
    <cellStyle name="20% - Accent5 64 2 5 2" xfId="17250" xr:uid="{00000000-0005-0000-0000-0000DA1C0000}"/>
    <cellStyle name="20% - Accent5 64 2 6" xfId="15256" xr:uid="{00000000-0005-0000-0000-0000DB1C0000}"/>
    <cellStyle name="20% - Accent5 64 3" xfId="10947" xr:uid="{00000000-0005-0000-0000-0000DC1C0000}"/>
    <cellStyle name="20% - Accent5 64 3 2" xfId="22235" xr:uid="{00000000-0005-0000-0000-0000DD1C0000}"/>
    <cellStyle name="20% - Accent5 64 4" xfId="8953" xr:uid="{00000000-0005-0000-0000-0000DE1C0000}"/>
    <cellStyle name="20% - Accent5 64 4 2" xfId="20241" xr:uid="{00000000-0005-0000-0000-0000DF1C0000}"/>
    <cellStyle name="20% - Accent5 64 5" xfId="6959" xr:uid="{00000000-0005-0000-0000-0000E01C0000}"/>
    <cellStyle name="20% - Accent5 64 5 2" xfId="18247" xr:uid="{00000000-0005-0000-0000-0000E11C0000}"/>
    <cellStyle name="20% - Accent5 64 6" xfId="4965" xr:uid="{00000000-0005-0000-0000-0000E21C0000}"/>
    <cellStyle name="20% - Accent5 64 6 2" xfId="16253" xr:uid="{00000000-0005-0000-0000-0000E31C0000}"/>
    <cellStyle name="20% - Accent5 64 7" xfId="14259" xr:uid="{00000000-0005-0000-0000-0000E41C0000}"/>
    <cellStyle name="20% - Accent5 64 8" xfId="12945" xr:uid="{00000000-0005-0000-0000-0000E51C0000}"/>
    <cellStyle name="20% - Accent5 65" xfId="1010" xr:uid="{00000000-0005-0000-0000-0000E61C0000}"/>
    <cellStyle name="20% - Accent5 65 2" xfId="3966" xr:uid="{00000000-0005-0000-0000-0000E71C0000}"/>
    <cellStyle name="20% - Accent5 65 2 2" xfId="11945" xr:uid="{00000000-0005-0000-0000-0000E81C0000}"/>
    <cellStyle name="20% - Accent5 65 2 2 2" xfId="23233" xr:uid="{00000000-0005-0000-0000-0000E91C0000}"/>
    <cellStyle name="20% - Accent5 65 2 3" xfId="9951" xr:uid="{00000000-0005-0000-0000-0000EA1C0000}"/>
    <cellStyle name="20% - Accent5 65 2 3 2" xfId="21239" xr:uid="{00000000-0005-0000-0000-0000EB1C0000}"/>
    <cellStyle name="20% - Accent5 65 2 4" xfId="7957" xr:uid="{00000000-0005-0000-0000-0000EC1C0000}"/>
    <cellStyle name="20% - Accent5 65 2 4 2" xfId="19245" xr:uid="{00000000-0005-0000-0000-0000ED1C0000}"/>
    <cellStyle name="20% - Accent5 65 2 5" xfId="5963" xr:uid="{00000000-0005-0000-0000-0000EE1C0000}"/>
    <cellStyle name="20% - Accent5 65 2 5 2" xfId="17251" xr:uid="{00000000-0005-0000-0000-0000EF1C0000}"/>
    <cellStyle name="20% - Accent5 65 2 6" xfId="15257" xr:uid="{00000000-0005-0000-0000-0000F01C0000}"/>
    <cellStyle name="20% - Accent5 65 3" xfId="10948" xr:uid="{00000000-0005-0000-0000-0000F11C0000}"/>
    <cellStyle name="20% - Accent5 65 3 2" xfId="22236" xr:uid="{00000000-0005-0000-0000-0000F21C0000}"/>
    <cellStyle name="20% - Accent5 65 4" xfId="8954" xr:uid="{00000000-0005-0000-0000-0000F31C0000}"/>
    <cellStyle name="20% - Accent5 65 4 2" xfId="20242" xr:uid="{00000000-0005-0000-0000-0000F41C0000}"/>
    <cellStyle name="20% - Accent5 65 5" xfId="6960" xr:uid="{00000000-0005-0000-0000-0000F51C0000}"/>
    <cellStyle name="20% - Accent5 65 5 2" xfId="18248" xr:uid="{00000000-0005-0000-0000-0000F61C0000}"/>
    <cellStyle name="20% - Accent5 65 6" xfId="4966" xr:uid="{00000000-0005-0000-0000-0000F71C0000}"/>
    <cellStyle name="20% - Accent5 65 6 2" xfId="16254" xr:uid="{00000000-0005-0000-0000-0000F81C0000}"/>
    <cellStyle name="20% - Accent5 65 7" xfId="14260" xr:uid="{00000000-0005-0000-0000-0000F91C0000}"/>
    <cellStyle name="20% - Accent5 65 8" xfId="12946" xr:uid="{00000000-0005-0000-0000-0000FA1C0000}"/>
    <cellStyle name="20% - Accent5 66" xfId="1011" xr:uid="{00000000-0005-0000-0000-0000FB1C0000}"/>
    <cellStyle name="20% - Accent5 66 2" xfId="3967" xr:uid="{00000000-0005-0000-0000-0000FC1C0000}"/>
    <cellStyle name="20% - Accent5 66 2 2" xfId="11946" xr:uid="{00000000-0005-0000-0000-0000FD1C0000}"/>
    <cellStyle name="20% - Accent5 66 2 2 2" xfId="23234" xr:uid="{00000000-0005-0000-0000-0000FE1C0000}"/>
    <cellStyle name="20% - Accent5 66 2 3" xfId="9952" xr:uid="{00000000-0005-0000-0000-0000FF1C0000}"/>
    <cellStyle name="20% - Accent5 66 2 3 2" xfId="21240" xr:uid="{00000000-0005-0000-0000-0000001D0000}"/>
    <cellStyle name="20% - Accent5 66 2 4" xfId="7958" xr:uid="{00000000-0005-0000-0000-0000011D0000}"/>
    <cellStyle name="20% - Accent5 66 2 4 2" xfId="19246" xr:uid="{00000000-0005-0000-0000-0000021D0000}"/>
    <cellStyle name="20% - Accent5 66 2 5" xfId="5964" xr:uid="{00000000-0005-0000-0000-0000031D0000}"/>
    <cellStyle name="20% - Accent5 66 2 5 2" xfId="17252" xr:uid="{00000000-0005-0000-0000-0000041D0000}"/>
    <cellStyle name="20% - Accent5 66 2 6" xfId="15258" xr:uid="{00000000-0005-0000-0000-0000051D0000}"/>
    <cellStyle name="20% - Accent5 66 3" xfId="10949" xr:uid="{00000000-0005-0000-0000-0000061D0000}"/>
    <cellStyle name="20% - Accent5 66 3 2" xfId="22237" xr:uid="{00000000-0005-0000-0000-0000071D0000}"/>
    <cellStyle name="20% - Accent5 66 4" xfId="8955" xr:uid="{00000000-0005-0000-0000-0000081D0000}"/>
    <cellStyle name="20% - Accent5 66 4 2" xfId="20243" xr:uid="{00000000-0005-0000-0000-0000091D0000}"/>
    <cellStyle name="20% - Accent5 66 5" xfId="6961" xr:uid="{00000000-0005-0000-0000-00000A1D0000}"/>
    <cellStyle name="20% - Accent5 66 5 2" xfId="18249" xr:uid="{00000000-0005-0000-0000-00000B1D0000}"/>
    <cellStyle name="20% - Accent5 66 6" xfId="4967" xr:uid="{00000000-0005-0000-0000-00000C1D0000}"/>
    <cellStyle name="20% - Accent5 66 6 2" xfId="16255" xr:uid="{00000000-0005-0000-0000-00000D1D0000}"/>
    <cellStyle name="20% - Accent5 66 7" xfId="14261" xr:uid="{00000000-0005-0000-0000-00000E1D0000}"/>
    <cellStyle name="20% - Accent5 66 8" xfId="12947" xr:uid="{00000000-0005-0000-0000-00000F1D0000}"/>
    <cellStyle name="20% - Accent5 67" xfId="1012" xr:uid="{00000000-0005-0000-0000-0000101D0000}"/>
    <cellStyle name="20% - Accent5 67 2" xfId="3968" xr:uid="{00000000-0005-0000-0000-0000111D0000}"/>
    <cellStyle name="20% - Accent5 67 2 2" xfId="11947" xr:uid="{00000000-0005-0000-0000-0000121D0000}"/>
    <cellStyle name="20% - Accent5 67 2 2 2" xfId="23235" xr:uid="{00000000-0005-0000-0000-0000131D0000}"/>
    <cellStyle name="20% - Accent5 67 2 3" xfId="9953" xr:uid="{00000000-0005-0000-0000-0000141D0000}"/>
    <cellStyle name="20% - Accent5 67 2 3 2" xfId="21241" xr:uid="{00000000-0005-0000-0000-0000151D0000}"/>
    <cellStyle name="20% - Accent5 67 2 4" xfId="7959" xr:uid="{00000000-0005-0000-0000-0000161D0000}"/>
    <cellStyle name="20% - Accent5 67 2 4 2" xfId="19247" xr:uid="{00000000-0005-0000-0000-0000171D0000}"/>
    <cellStyle name="20% - Accent5 67 2 5" xfId="5965" xr:uid="{00000000-0005-0000-0000-0000181D0000}"/>
    <cellStyle name="20% - Accent5 67 2 5 2" xfId="17253" xr:uid="{00000000-0005-0000-0000-0000191D0000}"/>
    <cellStyle name="20% - Accent5 67 2 6" xfId="15259" xr:uid="{00000000-0005-0000-0000-00001A1D0000}"/>
    <cellStyle name="20% - Accent5 67 3" xfId="10950" xr:uid="{00000000-0005-0000-0000-00001B1D0000}"/>
    <cellStyle name="20% - Accent5 67 3 2" xfId="22238" xr:uid="{00000000-0005-0000-0000-00001C1D0000}"/>
    <cellStyle name="20% - Accent5 67 4" xfId="8956" xr:uid="{00000000-0005-0000-0000-00001D1D0000}"/>
    <cellStyle name="20% - Accent5 67 4 2" xfId="20244" xr:uid="{00000000-0005-0000-0000-00001E1D0000}"/>
    <cellStyle name="20% - Accent5 67 5" xfId="6962" xr:uid="{00000000-0005-0000-0000-00001F1D0000}"/>
    <cellStyle name="20% - Accent5 67 5 2" xfId="18250" xr:uid="{00000000-0005-0000-0000-0000201D0000}"/>
    <cellStyle name="20% - Accent5 67 6" xfId="4968" xr:uid="{00000000-0005-0000-0000-0000211D0000}"/>
    <cellStyle name="20% - Accent5 67 6 2" xfId="16256" xr:uid="{00000000-0005-0000-0000-0000221D0000}"/>
    <cellStyle name="20% - Accent5 67 7" xfId="14262" xr:uid="{00000000-0005-0000-0000-0000231D0000}"/>
    <cellStyle name="20% - Accent5 67 8" xfId="12948" xr:uid="{00000000-0005-0000-0000-0000241D0000}"/>
    <cellStyle name="20% - Accent5 68" xfId="1013" xr:uid="{00000000-0005-0000-0000-0000251D0000}"/>
    <cellStyle name="20% - Accent5 68 2" xfId="3969" xr:uid="{00000000-0005-0000-0000-0000261D0000}"/>
    <cellStyle name="20% - Accent5 68 2 2" xfId="11948" xr:uid="{00000000-0005-0000-0000-0000271D0000}"/>
    <cellStyle name="20% - Accent5 68 2 2 2" xfId="23236" xr:uid="{00000000-0005-0000-0000-0000281D0000}"/>
    <cellStyle name="20% - Accent5 68 2 3" xfId="9954" xr:uid="{00000000-0005-0000-0000-0000291D0000}"/>
    <cellStyle name="20% - Accent5 68 2 3 2" xfId="21242" xr:uid="{00000000-0005-0000-0000-00002A1D0000}"/>
    <cellStyle name="20% - Accent5 68 2 4" xfId="7960" xr:uid="{00000000-0005-0000-0000-00002B1D0000}"/>
    <cellStyle name="20% - Accent5 68 2 4 2" xfId="19248" xr:uid="{00000000-0005-0000-0000-00002C1D0000}"/>
    <cellStyle name="20% - Accent5 68 2 5" xfId="5966" xr:uid="{00000000-0005-0000-0000-00002D1D0000}"/>
    <cellStyle name="20% - Accent5 68 2 5 2" xfId="17254" xr:uid="{00000000-0005-0000-0000-00002E1D0000}"/>
    <cellStyle name="20% - Accent5 68 2 6" xfId="15260" xr:uid="{00000000-0005-0000-0000-00002F1D0000}"/>
    <cellStyle name="20% - Accent5 68 3" xfId="10951" xr:uid="{00000000-0005-0000-0000-0000301D0000}"/>
    <cellStyle name="20% - Accent5 68 3 2" xfId="22239" xr:uid="{00000000-0005-0000-0000-0000311D0000}"/>
    <cellStyle name="20% - Accent5 68 4" xfId="8957" xr:uid="{00000000-0005-0000-0000-0000321D0000}"/>
    <cellStyle name="20% - Accent5 68 4 2" xfId="20245" xr:uid="{00000000-0005-0000-0000-0000331D0000}"/>
    <cellStyle name="20% - Accent5 68 5" xfId="6963" xr:uid="{00000000-0005-0000-0000-0000341D0000}"/>
    <cellStyle name="20% - Accent5 68 5 2" xfId="18251" xr:uid="{00000000-0005-0000-0000-0000351D0000}"/>
    <cellStyle name="20% - Accent5 68 6" xfId="4969" xr:uid="{00000000-0005-0000-0000-0000361D0000}"/>
    <cellStyle name="20% - Accent5 68 6 2" xfId="16257" xr:uid="{00000000-0005-0000-0000-0000371D0000}"/>
    <cellStyle name="20% - Accent5 68 7" xfId="14263" xr:uid="{00000000-0005-0000-0000-0000381D0000}"/>
    <cellStyle name="20% - Accent5 68 8" xfId="12949" xr:uid="{00000000-0005-0000-0000-0000391D0000}"/>
    <cellStyle name="20% - Accent5 69" xfId="1014" xr:uid="{00000000-0005-0000-0000-00003A1D0000}"/>
    <cellStyle name="20% - Accent5 69 2" xfId="3970" xr:uid="{00000000-0005-0000-0000-00003B1D0000}"/>
    <cellStyle name="20% - Accent5 69 2 2" xfId="11949" xr:uid="{00000000-0005-0000-0000-00003C1D0000}"/>
    <cellStyle name="20% - Accent5 69 2 2 2" xfId="23237" xr:uid="{00000000-0005-0000-0000-00003D1D0000}"/>
    <cellStyle name="20% - Accent5 69 2 3" xfId="9955" xr:uid="{00000000-0005-0000-0000-00003E1D0000}"/>
    <cellStyle name="20% - Accent5 69 2 3 2" xfId="21243" xr:uid="{00000000-0005-0000-0000-00003F1D0000}"/>
    <cellStyle name="20% - Accent5 69 2 4" xfId="7961" xr:uid="{00000000-0005-0000-0000-0000401D0000}"/>
    <cellStyle name="20% - Accent5 69 2 4 2" xfId="19249" xr:uid="{00000000-0005-0000-0000-0000411D0000}"/>
    <cellStyle name="20% - Accent5 69 2 5" xfId="5967" xr:uid="{00000000-0005-0000-0000-0000421D0000}"/>
    <cellStyle name="20% - Accent5 69 2 5 2" xfId="17255" xr:uid="{00000000-0005-0000-0000-0000431D0000}"/>
    <cellStyle name="20% - Accent5 69 2 6" xfId="15261" xr:uid="{00000000-0005-0000-0000-0000441D0000}"/>
    <cellStyle name="20% - Accent5 69 3" xfId="10952" xr:uid="{00000000-0005-0000-0000-0000451D0000}"/>
    <cellStyle name="20% - Accent5 69 3 2" xfId="22240" xr:uid="{00000000-0005-0000-0000-0000461D0000}"/>
    <cellStyle name="20% - Accent5 69 4" xfId="8958" xr:uid="{00000000-0005-0000-0000-0000471D0000}"/>
    <cellStyle name="20% - Accent5 69 4 2" xfId="20246" xr:uid="{00000000-0005-0000-0000-0000481D0000}"/>
    <cellStyle name="20% - Accent5 69 5" xfId="6964" xr:uid="{00000000-0005-0000-0000-0000491D0000}"/>
    <cellStyle name="20% - Accent5 69 5 2" xfId="18252" xr:uid="{00000000-0005-0000-0000-00004A1D0000}"/>
    <cellStyle name="20% - Accent5 69 6" xfId="4970" xr:uid="{00000000-0005-0000-0000-00004B1D0000}"/>
    <cellStyle name="20% - Accent5 69 6 2" xfId="16258" xr:uid="{00000000-0005-0000-0000-00004C1D0000}"/>
    <cellStyle name="20% - Accent5 69 7" xfId="14264" xr:uid="{00000000-0005-0000-0000-00004D1D0000}"/>
    <cellStyle name="20% - Accent5 69 8" xfId="12950" xr:uid="{00000000-0005-0000-0000-00004E1D0000}"/>
    <cellStyle name="20% - Accent5 7" xfId="1015" xr:uid="{00000000-0005-0000-0000-00004F1D0000}"/>
    <cellStyle name="20% - Accent5 7 10" xfId="24588" xr:uid="{00000000-0005-0000-0000-0000501D0000}"/>
    <cellStyle name="20% - Accent5 7 11" xfId="24978" xr:uid="{00000000-0005-0000-0000-0000511D0000}"/>
    <cellStyle name="20% - Accent5 7 2" xfId="3971" xr:uid="{00000000-0005-0000-0000-0000521D0000}"/>
    <cellStyle name="20% - Accent5 7 2 2" xfId="11950" xr:uid="{00000000-0005-0000-0000-0000531D0000}"/>
    <cellStyle name="20% - Accent5 7 2 2 2" xfId="23238" xr:uid="{00000000-0005-0000-0000-0000541D0000}"/>
    <cellStyle name="20% - Accent5 7 2 3" xfId="9956" xr:uid="{00000000-0005-0000-0000-0000551D0000}"/>
    <cellStyle name="20% - Accent5 7 2 3 2" xfId="21244" xr:uid="{00000000-0005-0000-0000-0000561D0000}"/>
    <cellStyle name="20% - Accent5 7 2 4" xfId="7962" xr:uid="{00000000-0005-0000-0000-0000571D0000}"/>
    <cellStyle name="20% - Accent5 7 2 4 2" xfId="19250" xr:uid="{00000000-0005-0000-0000-0000581D0000}"/>
    <cellStyle name="20% - Accent5 7 2 5" xfId="5968" xr:uid="{00000000-0005-0000-0000-0000591D0000}"/>
    <cellStyle name="20% - Accent5 7 2 5 2" xfId="17256" xr:uid="{00000000-0005-0000-0000-00005A1D0000}"/>
    <cellStyle name="20% - Accent5 7 2 6" xfId="15262" xr:uid="{00000000-0005-0000-0000-00005B1D0000}"/>
    <cellStyle name="20% - Accent5 7 2 7" xfId="24349" xr:uid="{00000000-0005-0000-0000-00005C1D0000}"/>
    <cellStyle name="20% - Accent5 7 2 8" xfId="24813" xr:uid="{00000000-0005-0000-0000-00005D1D0000}"/>
    <cellStyle name="20% - Accent5 7 2 9" xfId="25180" xr:uid="{00000000-0005-0000-0000-00005E1D0000}"/>
    <cellStyle name="20% - Accent5 7 3" xfId="10953" xr:uid="{00000000-0005-0000-0000-00005F1D0000}"/>
    <cellStyle name="20% - Accent5 7 3 2" xfId="22241" xr:uid="{00000000-0005-0000-0000-0000601D0000}"/>
    <cellStyle name="20% - Accent5 7 4" xfId="8959" xr:uid="{00000000-0005-0000-0000-0000611D0000}"/>
    <cellStyle name="20% - Accent5 7 4 2" xfId="20247" xr:uid="{00000000-0005-0000-0000-0000621D0000}"/>
    <cellStyle name="20% - Accent5 7 5" xfId="6965" xr:uid="{00000000-0005-0000-0000-0000631D0000}"/>
    <cellStyle name="20% - Accent5 7 5 2" xfId="18253" xr:uid="{00000000-0005-0000-0000-0000641D0000}"/>
    <cellStyle name="20% - Accent5 7 6" xfId="4971" xr:uid="{00000000-0005-0000-0000-0000651D0000}"/>
    <cellStyle name="20% - Accent5 7 6 2" xfId="16259" xr:uid="{00000000-0005-0000-0000-0000661D0000}"/>
    <cellStyle name="20% - Accent5 7 7" xfId="14265" xr:uid="{00000000-0005-0000-0000-0000671D0000}"/>
    <cellStyle name="20% - Accent5 7 8" xfId="12951" xr:uid="{00000000-0005-0000-0000-0000681D0000}"/>
    <cellStyle name="20% - Accent5 7 9" xfId="23961" xr:uid="{00000000-0005-0000-0000-0000691D0000}"/>
    <cellStyle name="20% - Accent5 70" xfId="1016" xr:uid="{00000000-0005-0000-0000-00006A1D0000}"/>
    <cellStyle name="20% - Accent5 70 2" xfId="3972" xr:uid="{00000000-0005-0000-0000-00006B1D0000}"/>
    <cellStyle name="20% - Accent5 70 2 2" xfId="11951" xr:uid="{00000000-0005-0000-0000-00006C1D0000}"/>
    <cellStyle name="20% - Accent5 70 2 2 2" xfId="23239" xr:uid="{00000000-0005-0000-0000-00006D1D0000}"/>
    <cellStyle name="20% - Accent5 70 2 3" xfId="9957" xr:uid="{00000000-0005-0000-0000-00006E1D0000}"/>
    <cellStyle name="20% - Accent5 70 2 3 2" xfId="21245" xr:uid="{00000000-0005-0000-0000-00006F1D0000}"/>
    <cellStyle name="20% - Accent5 70 2 4" xfId="7963" xr:uid="{00000000-0005-0000-0000-0000701D0000}"/>
    <cellStyle name="20% - Accent5 70 2 4 2" xfId="19251" xr:uid="{00000000-0005-0000-0000-0000711D0000}"/>
    <cellStyle name="20% - Accent5 70 2 5" xfId="5969" xr:uid="{00000000-0005-0000-0000-0000721D0000}"/>
    <cellStyle name="20% - Accent5 70 2 5 2" xfId="17257" xr:uid="{00000000-0005-0000-0000-0000731D0000}"/>
    <cellStyle name="20% - Accent5 70 2 6" xfId="15263" xr:uid="{00000000-0005-0000-0000-0000741D0000}"/>
    <cellStyle name="20% - Accent5 70 3" xfId="10954" xr:uid="{00000000-0005-0000-0000-0000751D0000}"/>
    <cellStyle name="20% - Accent5 70 3 2" xfId="22242" xr:uid="{00000000-0005-0000-0000-0000761D0000}"/>
    <cellStyle name="20% - Accent5 70 4" xfId="8960" xr:uid="{00000000-0005-0000-0000-0000771D0000}"/>
    <cellStyle name="20% - Accent5 70 4 2" xfId="20248" xr:uid="{00000000-0005-0000-0000-0000781D0000}"/>
    <cellStyle name="20% - Accent5 70 5" xfId="6966" xr:uid="{00000000-0005-0000-0000-0000791D0000}"/>
    <cellStyle name="20% - Accent5 70 5 2" xfId="18254" xr:uid="{00000000-0005-0000-0000-00007A1D0000}"/>
    <cellStyle name="20% - Accent5 70 6" xfId="4972" xr:uid="{00000000-0005-0000-0000-00007B1D0000}"/>
    <cellStyle name="20% - Accent5 70 6 2" xfId="16260" xr:uid="{00000000-0005-0000-0000-00007C1D0000}"/>
    <cellStyle name="20% - Accent5 70 7" xfId="14266" xr:uid="{00000000-0005-0000-0000-00007D1D0000}"/>
    <cellStyle name="20% - Accent5 70 8" xfId="12952" xr:uid="{00000000-0005-0000-0000-00007E1D0000}"/>
    <cellStyle name="20% - Accent5 71" xfId="1017" xr:uid="{00000000-0005-0000-0000-00007F1D0000}"/>
    <cellStyle name="20% - Accent5 71 2" xfId="3973" xr:uid="{00000000-0005-0000-0000-0000801D0000}"/>
    <cellStyle name="20% - Accent5 71 2 2" xfId="11952" xr:uid="{00000000-0005-0000-0000-0000811D0000}"/>
    <cellStyle name="20% - Accent5 71 2 2 2" xfId="23240" xr:uid="{00000000-0005-0000-0000-0000821D0000}"/>
    <cellStyle name="20% - Accent5 71 2 3" xfId="9958" xr:uid="{00000000-0005-0000-0000-0000831D0000}"/>
    <cellStyle name="20% - Accent5 71 2 3 2" xfId="21246" xr:uid="{00000000-0005-0000-0000-0000841D0000}"/>
    <cellStyle name="20% - Accent5 71 2 4" xfId="7964" xr:uid="{00000000-0005-0000-0000-0000851D0000}"/>
    <cellStyle name="20% - Accent5 71 2 4 2" xfId="19252" xr:uid="{00000000-0005-0000-0000-0000861D0000}"/>
    <cellStyle name="20% - Accent5 71 2 5" xfId="5970" xr:uid="{00000000-0005-0000-0000-0000871D0000}"/>
    <cellStyle name="20% - Accent5 71 2 5 2" xfId="17258" xr:uid="{00000000-0005-0000-0000-0000881D0000}"/>
    <cellStyle name="20% - Accent5 71 2 6" xfId="15264" xr:uid="{00000000-0005-0000-0000-0000891D0000}"/>
    <cellStyle name="20% - Accent5 71 3" xfId="10955" xr:uid="{00000000-0005-0000-0000-00008A1D0000}"/>
    <cellStyle name="20% - Accent5 71 3 2" xfId="22243" xr:uid="{00000000-0005-0000-0000-00008B1D0000}"/>
    <cellStyle name="20% - Accent5 71 4" xfId="8961" xr:uid="{00000000-0005-0000-0000-00008C1D0000}"/>
    <cellStyle name="20% - Accent5 71 4 2" xfId="20249" xr:uid="{00000000-0005-0000-0000-00008D1D0000}"/>
    <cellStyle name="20% - Accent5 71 5" xfId="6967" xr:uid="{00000000-0005-0000-0000-00008E1D0000}"/>
    <cellStyle name="20% - Accent5 71 5 2" xfId="18255" xr:uid="{00000000-0005-0000-0000-00008F1D0000}"/>
    <cellStyle name="20% - Accent5 71 6" xfId="4973" xr:uid="{00000000-0005-0000-0000-0000901D0000}"/>
    <cellStyle name="20% - Accent5 71 6 2" xfId="16261" xr:uid="{00000000-0005-0000-0000-0000911D0000}"/>
    <cellStyle name="20% - Accent5 71 7" xfId="14267" xr:uid="{00000000-0005-0000-0000-0000921D0000}"/>
    <cellStyle name="20% - Accent5 71 8" xfId="12953" xr:uid="{00000000-0005-0000-0000-0000931D0000}"/>
    <cellStyle name="20% - Accent5 72" xfId="1018" xr:uid="{00000000-0005-0000-0000-0000941D0000}"/>
    <cellStyle name="20% - Accent5 72 2" xfId="3974" xr:uid="{00000000-0005-0000-0000-0000951D0000}"/>
    <cellStyle name="20% - Accent5 72 2 2" xfId="11953" xr:uid="{00000000-0005-0000-0000-0000961D0000}"/>
    <cellStyle name="20% - Accent5 72 2 2 2" xfId="23241" xr:uid="{00000000-0005-0000-0000-0000971D0000}"/>
    <cellStyle name="20% - Accent5 72 2 3" xfId="9959" xr:uid="{00000000-0005-0000-0000-0000981D0000}"/>
    <cellStyle name="20% - Accent5 72 2 3 2" xfId="21247" xr:uid="{00000000-0005-0000-0000-0000991D0000}"/>
    <cellStyle name="20% - Accent5 72 2 4" xfId="7965" xr:uid="{00000000-0005-0000-0000-00009A1D0000}"/>
    <cellStyle name="20% - Accent5 72 2 4 2" xfId="19253" xr:uid="{00000000-0005-0000-0000-00009B1D0000}"/>
    <cellStyle name="20% - Accent5 72 2 5" xfId="5971" xr:uid="{00000000-0005-0000-0000-00009C1D0000}"/>
    <cellStyle name="20% - Accent5 72 2 5 2" xfId="17259" xr:uid="{00000000-0005-0000-0000-00009D1D0000}"/>
    <cellStyle name="20% - Accent5 72 2 6" xfId="15265" xr:uid="{00000000-0005-0000-0000-00009E1D0000}"/>
    <cellStyle name="20% - Accent5 72 3" xfId="10956" xr:uid="{00000000-0005-0000-0000-00009F1D0000}"/>
    <cellStyle name="20% - Accent5 72 3 2" xfId="22244" xr:uid="{00000000-0005-0000-0000-0000A01D0000}"/>
    <cellStyle name="20% - Accent5 72 4" xfId="8962" xr:uid="{00000000-0005-0000-0000-0000A11D0000}"/>
    <cellStyle name="20% - Accent5 72 4 2" xfId="20250" xr:uid="{00000000-0005-0000-0000-0000A21D0000}"/>
    <cellStyle name="20% - Accent5 72 5" xfId="6968" xr:uid="{00000000-0005-0000-0000-0000A31D0000}"/>
    <cellStyle name="20% - Accent5 72 5 2" xfId="18256" xr:uid="{00000000-0005-0000-0000-0000A41D0000}"/>
    <cellStyle name="20% - Accent5 72 6" xfId="4974" xr:uid="{00000000-0005-0000-0000-0000A51D0000}"/>
    <cellStyle name="20% - Accent5 72 6 2" xfId="16262" xr:uid="{00000000-0005-0000-0000-0000A61D0000}"/>
    <cellStyle name="20% - Accent5 72 7" xfId="14268" xr:uid="{00000000-0005-0000-0000-0000A71D0000}"/>
    <cellStyle name="20% - Accent5 72 8" xfId="12954" xr:uid="{00000000-0005-0000-0000-0000A81D0000}"/>
    <cellStyle name="20% - Accent5 8" xfId="1019" xr:uid="{00000000-0005-0000-0000-0000A91D0000}"/>
    <cellStyle name="20% - Accent5 8 2" xfId="3975" xr:uid="{00000000-0005-0000-0000-0000AA1D0000}"/>
    <cellStyle name="20% - Accent5 8 2 2" xfId="11954" xr:uid="{00000000-0005-0000-0000-0000AB1D0000}"/>
    <cellStyle name="20% - Accent5 8 2 2 2" xfId="23242" xr:uid="{00000000-0005-0000-0000-0000AC1D0000}"/>
    <cellStyle name="20% - Accent5 8 2 3" xfId="9960" xr:uid="{00000000-0005-0000-0000-0000AD1D0000}"/>
    <cellStyle name="20% - Accent5 8 2 3 2" xfId="21248" xr:uid="{00000000-0005-0000-0000-0000AE1D0000}"/>
    <cellStyle name="20% - Accent5 8 2 4" xfId="7966" xr:uid="{00000000-0005-0000-0000-0000AF1D0000}"/>
    <cellStyle name="20% - Accent5 8 2 4 2" xfId="19254" xr:uid="{00000000-0005-0000-0000-0000B01D0000}"/>
    <cellStyle name="20% - Accent5 8 2 5" xfId="5972" xr:uid="{00000000-0005-0000-0000-0000B11D0000}"/>
    <cellStyle name="20% - Accent5 8 2 5 2" xfId="17260" xr:uid="{00000000-0005-0000-0000-0000B21D0000}"/>
    <cellStyle name="20% - Accent5 8 2 6" xfId="15266" xr:uid="{00000000-0005-0000-0000-0000B31D0000}"/>
    <cellStyle name="20% - Accent5 8 3" xfId="10957" xr:uid="{00000000-0005-0000-0000-0000B41D0000}"/>
    <cellStyle name="20% - Accent5 8 3 2" xfId="22245" xr:uid="{00000000-0005-0000-0000-0000B51D0000}"/>
    <cellStyle name="20% - Accent5 8 4" xfId="8963" xr:uid="{00000000-0005-0000-0000-0000B61D0000}"/>
    <cellStyle name="20% - Accent5 8 4 2" xfId="20251" xr:uid="{00000000-0005-0000-0000-0000B71D0000}"/>
    <cellStyle name="20% - Accent5 8 5" xfId="6969" xr:uid="{00000000-0005-0000-0000-0000B81D0000}"/>
    <cellStyle name="20% - Accent5 8 5 2" xfId="18257" xr:uid="{00000000-0005-0000-0000-0000B91D0000}"/>
    <cellStyle name="20% - Accent5 8 6" xfId="4975" xr:uid="{00000000-0005-0000-0000-0000BA1D0000}"/>
    <cellStyle name="20% - Accent5 8 6 2" xfId="16263" xr:uid="{00000000-0005-0000-0000-0000BB1D0000}"/>
    <cellStyle name="20% - Accent5 8 7" xfId="14269" xr:uid="{00000000-0005-0000-0000-0000BC1D0000}"/>
    <cellStyle name="20% - Accent5 8 8" xfId="12955" xr:uid="{00000000-0005-0000-0000-0000BD1D0000}"/>
    <cellStyle name="20% - Accent5 9" xfId="1020" xr:uid="{00000000-0005-0000-0000-0000BE1D0000}"/>
    <cellStyle name="20% - Accent5 9 2" xfId="3976" xr:uid="{00000000-0005-0000-0000-0000BF1D0000}"/>
    <cellStyle name="20% - Accent5 9 2 2" xfId="11955" xr:uid="{00000000-0005-0000-0000-0000C01D0000}"/>
    <cellStyle name="20% - Accent5 9 2 2 2" xfId="23243" xr:uid="{00000000-0005-0000-0000-0000C11D0000}"/>
    <cellStyle name="20% - Accent5 9 2 3" xfId="9961" xr:uid="{00000000-0005-0000-0000-0000C21D0000}"/>
    <cellStyle name="20% - Accent5 9 2 3 2" xfId="21249" xr:uid="{00000000-0005-0000-0000-0000C31D0000}"/>
    <cellStyle name="20% - Accent5 9 2 4" xfId="7967" xr:uid="{00000000-0005-0000-0000-0000C41D0000}"/>
    <cellStyle name="20% - Accent5 9 2 4 2" xfId="19255" xr:uid="{00000000-0005-0000-0000-0000C51D0000}"/>
    <cellStyle name="20% - Accent5 9 2 5" xfId="5973" xr:uid="{00000000-0005-0000-0000-0000C61D0000}"/>
    <cellStyle name="20% - Accent5 9 2 5 2" xfId="17261" xr:uid="{00000000-0005-0000-0000-0000C71D0000}"/>
    <cellStyle name="20% - Accent5 9 2 6" xfId="15267" xr:uid="{00000000-0005-0000-0000-0000C81D0000}"/>
    <cellStyle name="20% - Accent5 9 3" xfId="10958" xr:uid="{00000000-0005-0000-0000-0000C91D0000}"/>
    <cellStyle name="20% - Accent5 9 3 2" xfId="22246" xr:uid="{00000000-0005-0000-0000-0000CA1D0000}"/>
    <cellStyle name="20% - Accent5 9 4" xfId="8964" xr:uid="{00000000-0005-0000-0000-0000CB1D0000}"/>
    <cellStyle name="20% - Accent5 9 4 2" xfId="20252" xr:uid="{00000000-0005-0000-0000-0000CC1D0000}"/>
    <cellStyle name="20% - Accent5 9 5" xfId="6970" xr:uid="{00000000-0005-0000-0000-0000CD1D0000}"/>
    <cellStyle name="20% - Accent5 9 5 2" xfId="18258" xr:uid="{00000000-0005-0000-0000-0000CE1D0000}"/>
    <cellStyle name="20% - Accent5 9 6" xfId="4976" xr:uid="{00000000-0005-0000-0000-0000CF1D0000}"/>
    <cellStyle name="20% - Accent5 9 6 2" xfId="16264" xr:uid="{00000000-0005-0000-0000-0000D01D0000}"/>
    <cellStyle name="20% - Accent5 9 7" xfId="14270" xr:uid="{00000000-0005-0000-0000-0000D11D0000}"/>
    <cellStyle name="20% - Accent5 9 8" xfId="12956" xr:uid="{00000000-0005-0000-0000-0000D21D0000}"/>
    <cellStyle name="20% - Accent6 10" xfId="1021" xr:uid="{00000000-0005-0000-0000-0000D31D0000}"/>
    <cellStyle name="20% - Accent6 10 2" xfId="3977" xr:uid="{00000000-0005-0000-0000-0000D41D0000}"/>
    <cellStyle name="20% - Accent6 10 2 2" xfId="11956" xr:uid="{00000000-0005-0000-0000-0000D51D0000}"/>
    <cellStyle name="20% - Accent6 10 2 2 2" xfId="23244" xr:uid="{00000000-0005-0000-0000-0000D61D0000}"/>
    <cellStyle name="20% - Accent6 10 2 3" xfId="9962" xr:uid="{00000000-0005-0000-0000-0000D71D0000}"/>
    <cellStyle name="20% - Accent6 10 2 3 2" xfId="21250" xr:uid="{00000000-0005-0000-0000-0000D81D0000}"/>
    <cellStyle name="20% - Accent6 10 2 4" xfId="7968" xr:uid="{00000000-0005-0000-0000-0000D91D0000}"/>
    <cellStyle name="20% - Accent6 10 2 4 2" xfId="19256" xr:uid="{00000000-0005-0000-0000-0000DA1D0000}"/>
    <cellStyle name="20% - Accent6 10 2 5" xfId="5974" xr:uid="{00000000-0005-0000-0000-0000DB1D0000}"/>
    <cellStyle name="20% - Accent6 10 2 5 2" xfId="17262" xr:uid="{00000000-0005-0000-0000-0000DC1D0000}"/>
    <cellStyle name="20% - Accent6 10 2 6" xfId="15268" xr:uid="{00000000-0005-0000-0000-0000DD1D0000}"/>
    <cellStyle name="20% - Accent6 10 3" xfId="10959" xr:uid="{00000000-0005-0000-0000-0000DE1D0000}"/>
    <cellStyle name="20% - Accent6 10 3 2" xfId="22247" xr:uid="{00000000-0005-0000-0000-0000DF1D0000}"/>
    <cellStyle name="20% - Accent6 10 4" xfId="8965" xr:uid="{00000000-0005-0000-0000-0000E01D0000}"/>
    <cellStyle name="20% - Accent6 10 4 2" xfId="20253" xr:uid="{00000000-0005-0000-0000-0000E11D0000}"/>
    <cellStyle name="20% - Accent6 10 5" xfId="6971" xr:uid="{00000000-0005-0000-0000-0000E21D0000}"/>
    <cellStyle name="20% - Accent6 10 5 2" xfId="18259" xr:uid="{00000000-0005-0000-0000-0000E31D0000}"/>
    <cellStyle name="20% - Accent6 10 6" xfId="4977" xr:uid="{00000000-0005-0000-0000-0000E41D0000}"/>
    <cellStyle name="20% - Accent6 10 6 2" xfId="16265" xr:uid="{00000000-0005-0000-0000-0000E51D0000}"/>
    <cellStyle name="20% - Accent6 10 7" xfId="14271" xr:uid="{00000000-0005-0000-0000-0000E61D0000}"/>
    <cellStyle name="20% - Accent6 10 8" xfId="12957" xr:uid="{00000000-0005-0000-0000-0000E71D0000}"/>
    <cellStyle name="20% - Accent6 11" xfId="1022" xr:uid="{00000000-0005-0000-0000-0000E81D0000}"/>
    <cellStyle name="20% - Accent6 11 2" xfId="3978" xr:uid="{00000000-0005-0000-0000-0000E91D0000}"/>
    <cellStyle name="20% - Accent6 11 2 2" xfId="11957" xr:uid="{00000000-0005-0000-0000-0000EA1D0000}"/>
    <cellStyle name="20% - Accent6 11 2 2 2" xfId="23245" xr:uid="{00000000-0005-0000-0000-0000EB1D0000}"/>
    <cellStyle name="20% - Accent6 11 2 3" xfId="9963" xr:uid="{00000000-0005-0000-0000-0000EC1D0000}"/>
    <cellStyle name="20% - Accent6 11 2 3 2" xfId="21251" xr:uid="{00000000-0005-0000-0000-0000ED1D0000}"/>
    <cellStyle name="20% - Accent6 11 2 4" xfId="7969" xr:uid="{00000000-0005-0000-0000-0000EE1D0000}"/>
    <cellStyle name="20% - Accent6 11 2 4 2" xfId="19257" xr:uid="{00000000-0005-0000-0000-0000EF1D0000}"/>
    <cellStyle name="20% - Accent6 11 2 5" xfId="5975" xr:uid="{00000000-0005-0000-0000-0000F01D0000}"/>
    <cellStyle name="20% - Accent6 11 2 5 2" xfId="17263" xr:uid="{00000000-0005-0000-0000-0000F11D0000}"/>
    <cellStyle name="20% - Accent6 11 2 6" xfId="15269" xr:uid="{00000000-0005-0000-0000-0000F21D0000}"/>
    <cellStyle name="20% - Accent6 11 3" xfId="10960" xr:uid="{00000000-0005-0000-0000-0000F31D0000}"/>
    <cellStyle name="20% - Accent6 11 3 2" xfId="22248" xr:uid="{00000000-0005-0000-0000-0000F41D0000}"/>
    <cellStyle name="20% - Accent6 11 4" xfId="8966" xr:uid="{00000000-0005-0000-0000-0000F51D0000}"/>
    <cellStyle name="20% - Accent6 11 4 2" xfId="20254" xr:uid="{00000000-0005-0000-0000-0000F61D0000}"/>
    <cellStyle name="20% - Accent6 11 5" xfId="6972" xr:uid="{00000000-0005-0000-0000-0000F71D0000}"/>
    <cellStyle name="20% - Accent6 11 5 2" xfId="18260" xr:uid="{00000000-0005-0000-0000-0000F81D0000}"/>
    <cellStyle name="20% - Accent6 11 6" xfId="4978" xr:uid="{00000000-0005-0000-0000-0000F91D0000}"/>
    <cellStyle name="20% - Accent6 11 6 2" xfId="16266" xr:uid="{00000000-0005-0000-0000-0000FA1D0000}"/>
    <cellStyle name="20% - Accent6 11 7" xfId="14272" xr:uid="{00000000-0005-0000-0000-0000FB1D0000}"/>
    <cellStyle name="20% - Accent6 11 8" xfId="12958" xr:uid="{00000000-0005-0000-0000-0000FC1D0000}"/>
    <cellStyle name="20% - Accent6 12" xfId="1023" xr:uid="{00000000-0005-0000-0000-0000FD1D0000}"/>
    <cellStyle name="20% - Accent6 12 2" xfId="3979" xr:uid="{00000000-0005-0000-0000-0000FE1D0000}"/>
    <cellStyle name="20% - Accent6 12 2 2" xfId="11958" xr:uid="{00000000-0005-0000-0000-0000FF1D0000}"/>
    <cellStyle name="20% - Accent6 12 2 2 2" xfId="23246" xr:uid="{00000000-0005-0000-0000-0000001E0000}"/>
    <cellStyle name="20% - Accent6 12 2 3" xfId="9964" xr:uid="{00000000-0005-0000-0000-0000011E0000}"/>
    <cellStyle name="20% - Accent6 12 2 3 2" xfId="21252" xr:uid="{00000000-0005-0000-0000-0000021E0000}"/>
    <cellStyle name="20% - Accent6 12 2 4" xfId="7970" xr:uid="{00000000-0005-0000-0000-0000031E0000}"/>
    <cellStyle name="20% - Accent6 12 2 4 2" xfId="19258" xr:uid="{00000000-0005-0000-0000-0000041E0000}"/>
    <cellStyle name="20% - Accent6 12 2 5" xfId="5976" xr:uid="{00000000-0005-0000-0000-0000051E0000}"/>
    <cellStyle name="20% - Accent6 12 2 5 2" xfId="17264" xr:uid="{00000000-0005-0000-0000-0000061E0000}"/>
    <cellStyle name="20% - Accent6 12 2 6" xfId="15270" xr:uid="{00000000-0005-0000-0000-0000071E0000}"/>
    <cellStyle name="20% - Accent6 12 3" xfId="10961" xr:uid="{00000000-0005-0000-0000-0000081E0000}"/>
    <cellStyle name="20% - Accent6 12 3 2" xfId="22249" xr:uid="{00000000-0005-0000-0000-0000091E0000}"/>
    <cellStyle name="20% - Accent6 12 4" xfId="8967" xr:uid="{00000000-0005-0000-0000-00000A1E0000}"/>
    <cellStyle name="20% - Accent6 12 4 2" xfId="20255" xr:uid="{00000000-0005-0000-0000-00000B1E0000}"/>
    <cellStyle name="20% - Accent6 12 5" xfId="6973" xr:uid="{00000000-0005-0000-0000-00000C1E0000}"/>
    <cellStyle name="20% - Accent6 12 5 2" xfId="18261" xr:uid="{00000000-0005-0000-0000-00000D1E0000}"/>
    <cellStyle name="20% - Accent6 12 6" xfId="4979" xr:uid="{00000000-0005-0000-0000-00000E1E0000}"/>
    <cellStyle name="20% - Accent6 12 6 2" xfId="16267" xr:uid="{00000000-0005-0000-0000-00000F1E0000}"/>
    <cellStyle name="20% - Accent6 12 7" xfId="14273" xr:uid="{00000000-0005-0000-0000-0000101E0000}"/>
    <cellStyle name="20% - Accent6 12 8" xfId="12959" xr:uid="{00000000-0005-0000-0000-0000111E0000}"/>
    <cellStyle name="20% - Accent6 13" xfId="1024" xr:uid="{00000000-0005-0000-0000-0000121E0000}"/>
    <cellStyle name="20% - Accent6 13 2" xfId="3980" xr:uid="{00000000-0005-0000-0000-0000131E0000}"/>
    <cellStyle name="20% - Accent6 13 2 2" xfId="11959" xr:uid="{00000000-0005-0000-0000-0000141E0000}"/>
    <cellStyle name="20% - Accent6 13 2 2 2" xfId="23247" xr:uid="{00000000-0005-0000-0000-0000151E0000}"/>
    <cellStyle name="20% - Accent6 13 2 3" xfId="9965" xr:uid="{00000000-0005-0000-0000-0000161E0000}"/>
    <cellStyle name="20% - Accent6 13 2 3 2" xfId="21253" xr:uid="{00000000-0005-0000-0000-0000171E0000}"/>
    <cellStyle name="20% - Accent6 13 2 4" xfId="7971" xr:uid="{00000000-0005-0000-0000-0000181E0000}"/>
    <cellStyle name="20% - Accent6 13 2 4 2" xfId="19259" xr:uid="{00000000-0005-0000-0000-0000191E0000}"/>
    <cellStyle name="20% - Accent6 13 2 5" xfId="5977" xr:uid="{00000000-0005-0000-0000-00001A1E0000}"/>
    <cellStyle name="20% - Accent6 13 2 5 2" xfId="17265" xr:uid="{00000000-0005-0000-0000-00001B1E0000}"/>
    <cellStyle name="20% - Accent6 13 2 6" xfId="15271" xr:uid="{00000000-0005-0000-0000-00001C1E0000}"/>
    <cellStyle name="20% - Accent6 13 3" xfId="10962" xr:uid="{00000000-0005-0000-0000-00001D1E0000}"/>
    <cellStyle name="20% - Accent6 13 3 2" xfId="22250" xr:uid="{00000000-0005-0000-0000-00001E1E0000}"/>
    <cellStyle name="20% - Accent6 13 4" xfId="8968" xr:uid="{00000000-0005-0000-0000-00001F1E0000}"/>
    <cellStyle name="20% - Accent6 13 4 2" xfId="20256" xr:uid="{00000000-0005-0000-0000-0000201E0000}"/>
    <cellStyle name="20% - Accent6 13 5" xfId="6974" xr:uid="{00000000-0005-0000-0000-0000211E0000}"/>
    <cellStyle name="20% - Accent6 13 5 2" xfId="18262" xr:uid="{00000000-0005-0000-0000-0000221E0000}"/>
    <cellStyle name="20% - Accent6 13 6" xfId="4980" xr:uid="{00000000-0005-0000-0000-0000231E0000}"/>
    <cellStyle name="20% - Accent6 13 6 2" xfId="16268" xr:uid="{00000000-0005-0000-0000-0000241E0000}"/>
    <cellStyle name="20% - Accent6 13 7" xfId="14274" xr:uid="{00000000-0005-0000-0000-0000251E0000}"/>
    <cellStyle name="20% - Accent6 13 8" xfId="12960" xr:uid="{00000000-0005-0000-0000-0000261E0000}"/>
    <cellStyle name="20% - Accent6 14" xfId="1025" xr:uid="{00000000-0005-0000-0000-0000271E0000}"/>
    <cellStyle name="20% - Accent6 14 2" xfId="3981" xr:uid="{00000000-0005-0000-0000-0000281E0000}"/>
    <cellStyle name="20% - Accent6 14 2 2" xfId="11960" xr:uid="{00000000-0005-0000-0000-0000291E0000}"/>
    <cellStyle name="20% - Accent6 14 2 2 2" xfId="23248" xr:uid="{00000000-0005-0000-0000-00002A1E0000}"/>
    <cellStyle name="20% - Accent6 14 2 3" xfId="9966" xr:uid="{00000000-0005-0000-0000-00002B1E0000}"/>
    <cellStyle name="20% - Accent6 14 2 3 2" xfId="21254" xr:uid="{00000000-0005-0000-0000-00002C1E0000}"/>
    <cellStyle name="20% - Accent6 14 2 4" xfId="7972" xr:uid="{00000000-0005-0000-0000-00002D1E0000}"/>
    <cellStyle name="20% - Accent6 14 2 4 2" xfId="19260" xr:uid="{00000000-0005-0000-0000-00002E1E0000}"/>
    <cellStyle name="20% - Accent6 14 2 5" xfId="5978" xr:uid="{00000000-0005-0000-0000-00002F1E0000}"/>
    <cellStyle name="20% - Accent6 14 2 5 2" xfId="17266" xr:uid="{00000000-0005-0000-0000-0000301E0000}"/>
    <cellStyle name="20% - Accent6 14 2 6" xfId="15272" xr:uid="{00000000-0005-0000-0000-0000311E0000}"/>
    <cellStyle name="20% - Accent6 14 3" xfId="10963" xr:uid="{00000000-0005-0000-0000-0000321E0000}"/>
    <cellStyle name="20% - Accent6 14 3 2" xfId="22251" xr:uid="{00000000-0005-0000-0000-0000331E0000}"/>
    <cellStyle name="20% - Accent6 14 4" xfId="8969" xr:uid="{00000000-0005-0000-0000-0000341E0000}"/>
    <cellStyle name="20% - Accent6 14 4 2" xfId="20257" xr:uid="{00000000-0005-0000-0000-0000351E0000}"/>
    <cellStyle name="20% - Accent6 14 5" xfId="6975" xr:uid="{00000000-0005-0000-0000-0000361E0000}"/>
    <cellStyle name="20% - Accent6 14 5 2" xfId="18263" xr:uid="{00000000-0005-0000-0000-0000371E0000}"/>
    <cellStyle name="20% - Accent6 14 6" xfId="4981" xr:uid="{00000000-0005-0000-0000-0000381E0000}"/>
    <cellStyle name="20% - Accent6 14 6 2" xfId="16269" xr:uid="{00000000-0005-0000-0000-0000391E0000}"/>
    <cellStyle name="20% - Accent6 14 7" xfId="14275" xr:uid="{00000000-0005-0000-0000-00003A1E0000}"/>
    <cellStyle name="20% - Accent6 14 8" xfId="12961" xr:uid="{00000000-0005-0000-0000-00003B1E0000}"/>
    <cellStyle name="20% - Accent6 15" xfId="1026" xr:uid="{00000000-0005-0000-0000-00003C1E0000}"/>
    <cellStyle name="20% - Accent6 15 2" xfId="3982" xr:uid="{00000000-0005-0000-0000-00003D1E0000}"/>
    <cellStyle name="20% - Accent6 15 2 2" xfId="11961" xr:uid="{00000000-0005-0000-0000-00003E1E0000}"/>
    <cellStyle name="20% - Accent6 15 2 2 2" xfId="23249" xr:uid="{00000000-0005-0000-0000-00003F1E0000}"/>
    <cellStyle name="20% - Accent6 15 2 3" xfId="9967" xr:uid="{00000000-0005-0000-0000-0000401E0000}"/>
    <cellStyle name="20% - Accent6 15 2 3 2" xfId="21255" xr:uid="{00000000-0005-0000-0000-0000411E0000}"/>
    <cellStyle name="20% - Accent6 15 2 4" xfId="7973" xr:uid="{00000000-0005-0000-0000-0000421E0000}"/>
    <cellStyle name="20% - Accent6 15 2 4 2" xfId="19261" xr:uid="{00000000-0005-0000-0000-0000431E0000}"/>
    <cellStyle name="20% - Accent6 15 2 5" xfId="5979" xr:uid="{00000000-0005-0000-0000-0000441E0000}"/>
    <cellStyle name="20% - Accent6 15 2 5 2" xfId="17267" xr:uid="{00000000-0005-0000-0000-0000451E0000}"/>
    <cellStyle name="20% - Accent6 15 2 6" xfId="15273" xr:uid="{00000000-0005-0000-0000-0000461E0000}"/>
    <cellStyle name="20% - Accent6 15 3" xfId="10964" xr:uid="{00000000-0005-0000-0000-0000471E0000}"/>
    <cellStyle name="20% - Accent6 15 3 2" xfId="22252" xr:uid="{00000000-0005-0000-0000-0000481E0000}"/>
    <cellStyle name="20% - Accent6 15 4" xfId="8970" xr:uid="{00000000-0005-0000-0000-0000491E0000}"/>
    <cellStyle name="20% - Accent6 15 4 2" xfId="20258" xr:uid="{00000000-0005-0000-0000-00004A1E0000}"/>
    <cellStyle name="20% - Accent6 15 5" xfId="6976" xr:uid="{00000000-0005-0000-0000-00004B1E0000}"/>
    <cellStyle name="20% - Accent6 15 5 2" xfId="18264" xr:uid="{00000000-0005-0000-0000-00004C1E0000}"/>
    <cellStyle name="20% - Accent6 15 6" xfId="4982" xr:uid="{00000000-0005-0000-0000-00004D1E0000}"/>
    <cellStyle name="20% - Accent6 15 6 2" xfId="16270" xr:uid="{00000000-0005-0000-0000-00004E1E0000}"/>
    <cellStyle name="20% - Accent6 15 7" xfId="14276" xr:uid="{00000000-0005-0000-0000-00004F1E0000}"/>
    <cellStyle name="20% - Accent6 15 8" xfId="12962" xr:uid="{00000000-0005-0000-0000-0000501E0000}"/>
    <cellStyle name="20% - Accent6 16" xfId="1027" xr:uid="{00000000-0005-0000-0000-0000511E0000}"/>
    <cellStyle name="20% - Accent6 16 2" xfId="3983" xr:uid="{00000000-0005-0000-0000-0000521E0000}"/>
    <cellStyle name="20% - Accent6 16 2 2" xfId="11962" xr:uid="{00000000-0005-0000-0000-0000531E0000}"/>
    <cellStyle name="20% - Accent6 16 2 2 2" xfId="23250" xr:uid="{00000000-0005-0000-0000-0000541E0000}"/>
    <cellStyle name="20% - Accent6 16 2 3" xfId="9968" xr:uid="{00000000-0005-0000-0000-0000551E0000}"/>
    <cellStyle name="20% - Accent6 16 2 3 2" xfId="21256" xr:uid="{00000000-0005-0000-0000-0000561E0000}"/>
    <cellStyle name="20% - Accent6 16 2 4" xfId="7974" xr:uid="{00000000-0005-0000-0000-0000571E0000}"/>
    <cellStyle name="20% - Accent6 16 2 4 2" xfId="19262" xr:uid="{00000000-0005-0000-0000-0000581E0000}"/>
    <cellStyle name="20% - Accent6 16 2 5" xfId="5980" xr:uid="{00000000-0005-0000-0000-0000591E0000}"/>
    <cellStyle name="20% - Accent6 16 2 5 2" xfId="17268" xr:uid="{00000000-0005-0000-0000-00005A1E0000}"/>
    <cellStyle name="20% - Accent6 16 2 6" xfId="15274" xr:uid="{00000000-0005-0000-0000-00005B1E0000}"/>
    <cellStyle name="20% - Accent6 16 3" xfId="10965" xr:uid="{00000000-0005-0000-0000-00005C1E0000}"/>
    <cellStyle name="20% - Accent6 16 3 2" xfId="22253" xr:uid="{00000000-0005-0000-0000-00005D1E0000}"/>
    <cellStyle name="20% - Accent6 16 4" xfId="8971" xr:uid="{00000000-0005-0000-0000-00005E1E0000}"/>
    <cellStyle name="20% - Accent6 16 4 2" xfId="20259" xr:uid="{00000000-0005-0000-0000-00005F1E0000}"/>
    <cellStyle name="20% - Accent6 16 5" xfId="6977" xr:uid="{00000000-0005-0000-0000-0000601E0000}"/>
    <cellStyle name="20% - Accent6 16 5 2" xfId="18265" xr:uid="{00000000-0005-0000-0000-0000611E0000}"/>
    <cellStyle name="20% - Accent6 16 6" xfId="4983" xr:uid="{00000000-0005-0000-0000-0000621E0000}"/>
    <cellStyle name="20% - Accent6 16 6 2" xfId="16271" xr:uid="{00000000-0005-0000-0000-0000631E0000}"/>
    <cellStyle name="20% - Accent6 16 7" xfId="14277" xr:uid="{00000000-0005-0000-0000-0000641E0000}"/>
    <cellStyle name="20% - Accent6 16 8" xfId="12963" xr:uid="{00000000-0005-0000-0000-0000651E0000}"/>
    <cellStyle name="20% - Accent6 17" xfId="1028" xr:uid="{00000000-0005-0000-0000-0000661E0000}"/>
    <cellStyle name="20% - Accent6 17 2" xfId="3984" xr:uid="{00000000-0005-0000-0000-0000671E0000}"/>
    <cellStyle name="20% - Accent6 17 2 2" xfId="11963" xr:uid="{00000000-0005-0000-0000-0000681E0000}"/>
    <cellStyle name="20% - Accent6 17 2 2 2" xfId="23251" xr:uid="{00000000-0005-0000-0000-0000691E0000}"/>
    <cellStyle name="20% - Accent6 17 2 3" xfId="9969" xr:uid="{00000000-0005-0000-0000-00006A1E0000}"/>
    <cellStyle name="20% - Accent6 17 2 3 2" xfId="21257" xr:uid="{00000000-0005-0000-0000-00006B1E0000}"/>
    <cellStyle name="20% - Accent6 17 2 4" xfId="7975" xr:uid="{00000000-0005-0000-0000-00006C1E0000}"/>
    <cellStyle name="20% - Accent6 17 2 4 2" xfId="19263" xr:uid="{00000000-0005-0000-0000-00006D1E0000}"/>
    <cellStyle name="20% - Accent6 17 2 5" xfId="5981" xr:uid="{00000000-0005-0000-0000-00006E1E0000}"/>
    <cellStyle name="20% - Accent6 17 2 5 2" xfId="17269" xr:uid="{00000000-0005-0000-0000-00006F1E0000}"/>
    <cellStyle name="20% - Accent6 17 2 6" xfId="15275" xr:uid="{00000000-0005-0000-0000-0000701E0000}"/>
    <cellStyle name="20% - Accent6 17 3" xfId="10966" xr:uid="{00000000-0005-0000-0000-0000711E0000}"/>
    <cellStyle name="20% - Accent6 17 3 2" xfId="22254" xr:uid="{00000000-0005-0000-0000-0000721E0000}"/>
    <cellStyle name="20% - Accent6 17 4" xfId="8972" xr:uid="{00000000-0005-0000-0000-0000731E0000}"/>
    <cellStyle name="20% - Accent6 17 4 2" xfId="20260" xr:uid="{00000000-0005-0000-0000-0000741E0000}"/>
    <cellStyle name="20% - Accent6 17 5" xfId="6978" xr:uid="{00000000-0005-0000-0000-0000751E0000}"/>
    <cellStyle name="20% - Accent6 17 5 2" xfId="18266" xr:uid="{00000000-0005-0000-0000-0000761E0000}"/>
    <cellStyle name="20% - Accent6 17 6" xfId="4984" xr:uid="{00000000-0005-0000-0000-0000771E0000}"/>
    <cellStyle name="20% - Accent6 17 6 2" xfId="16272" xr:uid="{00000000-0005-0000-0000-0000781E0000}"/>
    <cellStyle name="20% - Accent6 17 7" xfId="14278" xr:uid="{00000000-0005-0000-0000-0000791E0000}"/>
    <cellStyle name="20% - Accent6 17 8" xfId="12964" xr:uid="{00000000-0005-0000-0000-00007A1E0000}"/>
    <cellStyle name="20% - Accent6 18" xfId="1029" xr:uid="{00000000-0005-0000-0000-00007B1E0000}"/>
    <cellStyle name="20% - Accent6 18 2" xfId="3985" xr:uid="{00000000-0005-0000-0000-00007C1E0000}"/>
    <cellStyle name="20% - Accent6 18 2 2" xfId="11964" xr:uid="{00000000-0005-0000-0000-00007D1E0000}"/>
    <cellStyle name="20% - Accent6 18 2 2 2" xfId="23252" xr:uid="{00000000-0005-0000-0000-00007E1E0000}"/>
    <cellStyle name="20% - Accent6 18 2 3" xfId="9970" xr:uid="{00000000-0005-0000-0000-00007F1E0000}"/>
    <cellStyle name="20% - Accent6 18 2 3 2" xfId="21258" xr:uid="{00000000-0005-0000-0000-0000801E0000}"/>
    <cellStyle name="20% - Accent6 18 2 4" xfId="7976" xr:uid="{00000000-0005-0000-0000-0000811E0000}"/>
    <cellStyle name="20% - Accent6 18 2 4 2" xfId="19264" xr:uid="{00000000-0005-0000-0000-0000821E0000}"/>
    <cellStyle name="20% - Accent6 18 2 5" xfId="5982" xr:uid="{00000000-0005-0000-0000-0000831E0000}"/>
    <cellStyle name="20% - Accent6 18 2 5 2" xfId="17270" xr:uid="{00000000-0005-0000-0000-0000841E0000}"/>
    <cellStyle name="20% - Accent6 18 2 6" xfId="15276" xr:uid="{00000000-0005-0000-0000-0000851E0000}"/>
    <cellStyle name="20% - Accent6 18 3" xfId="10967" xr:uid="{00000000-0005-0000-0000-0000861E0000}"/>
    <cellStyle name="20% - Accent6 18 3 2" xfId="22255" xr:uid="{00000000-0005-0000-0000-0000871E0000}"/>
    <cellStyle name="20% - Accent6 18 4" xfId="8973" xr:uid="{00000000-0005-0000-0000-0000881E0000}"/>
    <cellStyle name="20% - Accent6 18 4 2" xfId="20261" xr:uid="{00000000-0005-0000-0000-0000891E0000}"/>
    <cellStyle name="20% - Accent6 18 5" xfId="6979" xr:uid="{00000000-0005-0000-0000-00008A1E0000}"/>
    <cellStyle name="20% - Accent6 18 5 2" xfId="18267" xr:uid="{00000000-0005-0000-0000-00008B1E0000}"/>
    <cellStyle name="20% - Accent6 18 6" xfId="4985" xr:uid="{00000000-0005-0000-0000-00008C1E0000}"/>
    <cellStyle name="20% - Accent6 18 6 2" xfId="16273" xr:uid="{00000000-0005-0000-0000-00008D1E0000}"/>
    <cellStyle name="20% - Accent6 18 7" xfId="14279" xr:uid="{00000000-0005-0000-0000-00008E1E0000}"/>
    <cellStyle name="20% - Accent6 18 8" xfId="12965" xr:uid="{00000000-0005-0000-0000-00008F1E0000}"/>
    <cellStyle name="20% - Accent6 19" xfId="1030" xr:uid="{00000000-0005-0000-0000-0000901E0000}"/>
    <cellStyle name="20% - Accent6 19 2" xfId="3986" xr:uid="{00000000-0005-0000-0000-0000911E0000}"/>
    <cellStyle name="20% - Accent6 19 2 2" xfId="11965" xr:uid="{00000000-0005-0000-0000-0000921E0000}"/>
    <cellStyle name="20% - Accent6 19 2 2 2" xfId="23253" xr:uid="{00000000-0005-0000-0000-0000931E0000}"/>
    <cellStyle name="20% - Accent6 19 2 3" xfId="9971" xr:uid="{00000000-0005-0000-0000-0000941E0000}"/>
    <cellStyle name="20% - Accent6 19 2 3 2" xfId="21259" xr:uid="{00000000-0005-0000-0000-0000951E0000}"/>
    <cellStyle name="20% - Accent6 19 2 4" xfId="7977" xr:uid="{00000000-0005-0000-0000-0000961E0000}"/>
    <cellStyle name="20% - Accent6 19 2 4 2" xfId="19265" xr:uid="{00000000-0005-0000-0000-0000971E0000}"/>
    <cellStyle name="20% - Accent6 19 2 5" xfId="5983" xr:uid="{00000000-0005-0000-0000-0000981E0000}"/>
    <cellStyle name="20% - Accent6 19 2 5 2" xfId="17271" xr:uid="{00000000-0005-0000-0000-0000991E0000}"/>
    <cellStyle name="20% - Accent6 19 2 6" xfId="15277" xr:uid="{00000000-0005-0000-0000-00009A1E0000}"/>
    <cellStyle name="20% - Accent6 19 3" xfId="10968" xr:uid="{00000000-0005-0000-0000-00009B1E0000}"/>
    <cellStyle name="20% - Accent6 19 3 2" xfId="22256" xr:uid="{00000000-0005-0000-0000-00009C1E0000}"/>
    <cellStyle name="20% - Accent6 19 4" xfId="8974" xr:uid="{00000000-0005-0000-0000-00009D1E0000}"/>
    <cellStyle name="20% - Accent6 19 4 2" xfId="20262" xr:uid="{00000000-0005-0000-0000-00009E1E0000}"/>
    <cellStyle name="20% - Accent6 19 5" xfId="6980" xr:uid="{00000000-0005-0000-0000-00009F1E0000}"/>
    <cellStyle name="20% - Accent6 19 5 2" xfId="18268" xr:uid="{00000000-0005-0000-0000-0000A01E0000}"/>
    <cellStyle name="20% - Accent6 19 6" xfId="4986" xr:uid="{00000000-0005-0000-0000-0000A11E0000}"/>
    <cellStyle name="20% - Accent6 19 6 2" xfId="16274" xr:uid="{00000000-0005-0000-0000-0000A21E0000}"/>
    <cellStyle name="20% - Accent6 19 7" xfId="14280" xr:uid="{00000000-0005-0000-0000-0000A31E0000}"/>
    <cellStyle name="20% - Accent6 19 8" xfId="12966" xr:uid="{00000000-0005-0000-0000-0000A41E0000}"/>
    <cellStyle name="20% - Accent6 2" xfId="1031" xr:uid="{00000000-0005-0000-0000-0000A51E0000}"/>
    <cellStyle name="20% - Accent6 2 10" xfId="24589" xr:uid="{00000000-0005-0000-0000-0000A61E0000}"/>
    <cellStyle name="20% - Accent6 2 11" xfId="24979" xr:uid="{00000000-0005-0000-0000-0000A71E0000}"/>
    <cellStyle name="20% - Accent6 2 2" xfId="3987" xr:uid="{00000000-0005-0000-0000-0000A81E0000}"/>
    <cellStyle name="20% - Accent6 2 2 2" xfId="11966" xr:uid="{00000000-0005-0000-0000-0000A91E0000}"/>
    <cellStyle name="20% - Accent6 2 2 2 2" xfId="23254" xr:uid="{00000000-0005-0000-0000-0000AA1E0000}"/>
    <cellStyle name="20% - Accent6 2 2 3" xfId="9972" xr:uid="{00000000-0005-0000-0000-0000AB1E0000}"/>
    <cellStyle name="20% - Accent6 2 2 3 2" xfId="21260" xr:uid="{00000000-0005-0000-0000-0000AC1E0000}"/>
    <cellStyle name="20% - Accent6 2 2 4" xfId="7978" xr:uid="{00000000-0005-0000-0000-0000AD1E0000}"/>
    <cellStyle name="20% - Accent6 2 2 4 2" xfId="19266" xr:uid="{00000000-0005-0000-0000-0000AE1E0000}"/>
    <cellStyle name="20% - Accent6 2 2 5" xfId="5984" xr:uid="{00000000-0005-0000-0000-0000AF1E0000}"/>
    <cellStyle name="20% - Accent6 2 2 5 2" xfId="17272" xr:uid="{00000000-0005-0000-0000-0000B01E0000}"/>
    <cellStyle name="20% - Accent6 2 2 6" xfId="15278" xr:uid="{00000000-0005-0000-0000-0000B11E0000}"/>
    <cellStyle name="20% - Accent6 2 2 7" xfId="24350" xr:uid="{00000000-0005-0000-0000-0000B21E0000}"/>
    <cellStyle name="20% - Accent6 2 2 8" xfId="24814" xr:uid="{00000000-0005-0000-0000-0000B31E0000}"/>
    <cellStyle name="20% - Accent6 2 2 9" xfId="25181" xr:uid="{00000000-0005-0000-0000-0000B41E0000}"/>
    <cellStyle name="20% - Accent6 2 3" xfId="10969" xr:uid="{00000000-0005-0000-0000-0000B51E0000}"/>
    <cellStyle name="20% - Accent6 2 3 2" xfId="22257" xr:uid="{00000000-0005-0000-0000-0000B61E0000}"/>
    <cellStyle name="20% - Accent6 2 4" xfId="8975" xr:uid="{00000000-0005-0000-0000-0000B71E0000}"/>
    <cellStyle name="20% - Accent6 2 4 2" xfId="20263" xr:uid="{00000000-0005-0000-0000-0000B81E0000}"/>
    <cellStyle name="20% - Accent6 2 5" xfId="6981" xr:uid="{00000000-0005-0000-0000-0000B91E0000}"/>
    <cellStyle name="20% - Accent6 2 5 2" xfId="18269" xr:uid="{00000000-0005-0000-0000-0000BA1E0000}"/>
    <cellStyle name="20% - Accent6 2 6" xfId="4987" xr:uid="{00000000-0005-0000-0000-0000BB1E0000}"/>
    <cellStyle name="20% - Accent6 2 6 2" xfId="16275" xr:uid="{00000000-0005-0000-0000-0000BC1E0000}"/>
    <cellStyle name="20% - Accent6 2 7" xfId="14281" xr:uid="{00000000-0005-0000-0000-0000BD1E0000}"/>
    <cellStyle name="20% - Accent6 2 8" xfId="12967" xr:uid="{00000000-0005-0000-0000-0000BE1E0000}"/>
    <cellStyle name="20% - Accent6 2 9" xfId="23962" xr:uid="{00000000-0005-0000-0000-0000BF1E0000}"/>
    <cellStyle name="20% - Accent6 20" xfId="1032" xr:uid="{00000000-0005-0000-0000-0000C01E0000}"/>
    <cellStyle name="20% - Accent6 20 2" xfId="3988" xr:uid="{00000000-0005-0000-0000-0000C11E0000}"/>
    <cellStyle name="20% - Accent6 20 2 2" xfId="11967" xr:uid="{00000000-0005-0000-0000-0000C21E0000}"/>
    <cellStyle name="20% - Accent6 20 2 2 2" xfId="23255" xr:uid="{00000000-0005-0000-0000-0000C31E0000}"/>
    <cellStyle name="20% - Accent6 20 2 3" xfId="9973" xr:uid="{00000000-0005-0000-0000-0000C41E0000}"/>
    <cellStyle name="20% - Accent6 20 2 3 2" xfId="21261" xr:uid="{00000000-0005-0000-0000-0000C51E0000}"/>
    <cellStyle name="20% - Accent6 20 2 4" xfId="7979" xr:uid="{00000000-0005-0000-0000-0000C61E0000}"/>
    <cellStyle name="20% - Accent6 20 2 4 2" xfId="19267" xr:uid="{00000000-0005-0000-0000-0000C71E0000}"/>
    <cellStyle name="20% - Accent6 20 2 5" xfId="5985" xr:uid="{00000000-0005-0000-0000-0000C81E0000}"/>
    <cellStyle name="20% - Accent6 20 2 5 2" xfId="17273" xr:uid="{00000000-0005-0000-0000-0000C91E0000}"/>
    <cellStyle name="20% - Accent6 20 2 6" xfId="15279" xr:uid="{00000000-0005-0000-0000-0000CA1E0000}"/>
    <cellStyle name="20% - Accent6 20 3" xfId="10970" xr:uid="{00000000-0005-0000-0000-0000CB1E0000}"/>
    <cellStyle name="20% - Accent6 20 3 2" xfId="22258" xr:uid="{00000000-0005-0000-0000-0000CC1E0000}"/>
    <cellStyle name="20% - Accent6 20 4" xfId="8976" xr:uid="{00000000-0005-0000-0000-0000CD1E0000}"/>
    <cellStyle name="20% - Accent6 20 4 2" xfId="20264" xr:uid="{00000000-0005-0000-0000-0000CE1E0000}"/>
    <cellStyle name="20% - Accent6 20 5" xfId="6982" xr:uid="{00000000-0005-0000-0000-0000CF1E0000}"/>
    <cellStyle name="20% - Accent6 20 5 2" xfId="18270" xr:uid="{00000000-0005-0000-0000-0000D01E0000}"/>
    <cellStyle name="20% - Accent6 20 6" xfId="4988" xr:uid="{00000000-0005-0000-0000-0000D11E0000}"/>
    <cellStyle name="20% - Accent6 20 6 2" xfId="16276" xr:uid="{00000000-0005-0000-0000-0000D21E0000}"/>
    <cellStyle name="20% - Accent6 20 7" xfId="14282" xr:uid="{00000000-0005-0000-0000-0000D31E0000}"/>
    <cellStyle name="20% - Accent6 20 8" xfId="12968" xr:uid="{00000000-0005-0000-0000-0000D41E0000}"/>
    <cellStyle name="20% - Accent6 21" xfId="1033" xr:uid="{00000000-0005-0000-0000-0000D51E0000}"/>
    <cellStyle name="20% - Accent6 21 2" xfId="3989" xr:uid="{00000000-0005-0000-0000-0000D61E0000}"/>
    <cellStyle name="20% - Accent6 21 2 2" xfId="11968" xr:uid="{00000000-0005-0000-0000-0000D71E0000}"/>
    <cellStyle name="20% - Accent6 21 2 2 2" xfId="23256" xr:uid="{00000000-0005-0000-0000-0000D81E0000}"/>
    <cellStyle name="20% - Accent6 21 2 3" xfId="9974" xr:uid="{00000000-0005-0000-0000-0000D91E0000}"/>
    <cellStyle name="20% - Accent6 21 2 3 2" xfId="21262" xr:uid="{00000000-0005-0000-0000-0000DA1E0000}"/>
    <cellStyle name="20% - Accent6 21 2 4" xfId="7980" xr:uid="{00000000-0005-0000-0000-0000DB1E0000}"/>
    <cellStyle name="20% - Accent6 21 2 4 2" xfId="19268" xr:uid="{00000000-0005-0000-0000-0000DC1E0000}"/>
    <cellStyle name="20% - Accent6 21 2 5" xfId="5986" xr:uid="{00000000-0005-0000-0000-0000DD1E0000}"/>
    <cellStyle name="20% - Accent6 21 2 5 2" xfId="17274" xr:uid="{00000000-0005-0000-0000-0000DE1E0000}"/>
    <cellStyle name="20% - Accent6 21 2 6" xfId="15280" xr:uid="{00000000-0005-0000-0000-0000DF1E0000}"/>
    <cellStyle name="20% - Accent6 21 3" xfId="10971" xr:uid="{00000000-0005-0000-0000-0000E01E0000}"/>
    <cellStyle name="20% - Accent6 21 3 2" xfId="22259" xr:uid="{00000000-0005-0000-0000-0000E11E0000}"/>
    <cellStyle name="20% - Accent6 21 4" xfId="8977" xr:uid="{00000000-0005-0000-0000-0000E21E0000}"/>
    <cellStyle name="20% - Accent6 21 4 2" xfId="20265" xr:uid="{00000000-0005-0000-0000-0000E31E0000}"/>
    <cellStyle name="20% - Accent6 21 5" xfId="6983" xr:uid="{00000000-0005-0000-0000-0000E41E0000}"/>
    <cellStyle name="20% - Accent6 21 5 2" xfId="18271" xr:uid="{00000000-0005-0000-0000-0000E51E0000}"/>
    <cellStyle name="20% - Accent6 21 6" xfId="4989" xr:uid="{00000000-0005-0000-0000-0000E61E0000}"/>
    <cellStyle name="20% - Accent6 21 6 2" xfId="16277" xr:uid="{00000000-0005-0000-0000-0000E71E0000}"/>
    <cellStyle name="20% - Accent6 21 7" xfId="14283" xr:uid="{00000000-0005-0000-0000-0000E81E0000}"/>
    <cellStyle name="20% - Accent6 21 8" xfId="12969" xr:uid="{00000000-0005-0000-0000-0000E91E0000}"/>
    <cellStyle name="20% - Accent6 22" xfId="1034" xr:uid="{00000000-0005-0000-0000-0000EA1E0000}"/>
    <cellStyle name="20% - Accent6 22 2" xfId="3990" xr:uid="{00000000-0005-0000-0000-0000EB1E0000}"/>
    <cellStyle name="20% - Accent6 22 2 2" xfId="11969" xr:uid="{00000000-0005-0000-0000-0000EC1E0000}"/>
    <cellStyle name="20% - Accent6 22 2 2 2" xfId="23257" xr:uid="{00000000-0005-0000-0000-0000ED1E0000}"/>
    <cellStyle name="20% - Accent6 22 2 3" xfId="9975" xr:uid="{00000000-0005-0000-0000-0000EE1E0000}"/>
    <cellStyle name="20% - Accent6 22 2 3 2" xfId="21263" xr:uid="{00000000-0005-0000-0000-0000EF1E0000}"/>
    <cellStyle name="20% - Accent6 22 2 4" xfId="7981" xr:uid="{00000000-0005-0000-0000-0000F01E0000}"/>
    <cellStyle name="20% - Accent6 22 2 4 2" xfId="19269" xr:uid="{00000000-0005-0000-0000-0000F11E0000}"/>
    <cellStyle name="20% - Accent6 22 2 5" xfId="5987" xr:uid="{00000000-0005-0000-0000-0000F21E0000}"/>
    <cellStyle name="20% - Accent6 22 2 5 2" xfId="17275" xr:uid="{00000000-0005-0000-0000-0000F31E0000}"/>
    <cellStyle name="20% - Accent6 22 2 6" xfId="15281" xr:uid="{00000000-0005-0000-0000-0000F41E0000}"/>
    <cellStyle name="20% - Accent6 22 3" xfId="10972" xr:uid="{00000000-0005-0000-0000-0000F51E0000}"/>
    <cellStyle name="20% - Accent6 22 3 2" xfId="22260" xr:uid="{00000000-0005-0000-0000-0000F61E0000}"/>
    <cellStyle name="20% - Accent6 22 4" xfId="8978" xr:uid="{00000000-0005-0000-0000-0000F71E0000}"/>
    <cellStyle name="20% - Accent6 22 4 2" xfId="20266" xr:uid="{00000000-0005-0000-0000-0000F81E0000}"/>
    <cellStyle name="20% - Accent6 22 5" xfId="6984" xr:uid="{00000000-0005-0000-0000-0000F91E0000}"/>
    <cellStyle name="20% - Accent6 22 5 2" xfId="18272" xr:uid="{00000000-0005-0000-0000-0000FA1E0000}"/>
    <cellStyle name="20% - Accent6 22 6" xfId="4990" xr:uid="{00000000-0005-0000-0000-0000FB1E0000}"/>
    <cellStyle name="20% - Accent6 22 6 2" xfId="16278" xr:uid="{00000000-0005-0000-0000-0000FC1E0000}"/>
    <cellStyle name="20% - Accent6 22 7" xfId="14284" xr:uid="{00000000-0005-0000-0000-0000FD1E0000}"/>
    <cellStyle name="20% - Accent6 22 8" xfId="12970" xr:uid="{00000000-0005-0000-0000-0000FE1E0000}"/>
    <cellStyle name="20% - Accent6 23" xfId="1035" xr:uid="{00000000-0005-0000-0000-0000FF1E0000}"/>
    <cellStyle name="20% - Accent6 23 2" xfId="3991" xr:uid="{00000000-0005-0000-0000-0000001F0000}"/>
    <cellStyle name="20% - Accent6 23 2 2" xfId="11970" xr:uid="{00000000-0005-0000-0000-0000011F0000}"/>
    <cellStyle name="20% - Accent6 23 2 2 2" xfId="23258" xr:uid="{00000000-0005-0000-0000-0000021F0000}"/>
    <cellStyle name="20% - Accent6 23 2 3" xfId="9976" xr:uid="{00000000-0005-0000-0000-0000031F0000}"/>
    <cellStyle name="20% - Accent6 23 2 3 2" xfId="21264" xr:uid="{00000000-0005-0000-0000-0000041F0000}"/>
    <cellStyle name="20% - Accent6 23 2 4" xfId="7982" xr:uid="{00000000-0005-0000-0000-0000051F0000}"/>
    <cellStyle name="20% - Accent6 23 2 4 2" xfId="19270" xr:uid="{00000000-0005-0000-0000-0000061F0000}"/>
    <cellStyle name="20% - Accent6 23 2 5" xfId="5988" xr:uid="{00000000-0005-0000-0000-0000071F0000}"/>
    <cellStyle name="20% - Accent6 23 2 5 2" xfId="17276" xr:uid="{00000000-0005-0000-0000-0000081F0000}"/>
    <cellStyle name="20% - Accent6 23 2 6" xfId="15282" xr:uid="{00000000-0005-0000-0000-0000091F0000}"/>
    <cellStyle name="20% - Accent6 23 3" xfId="10973" xr:uid="{00000000-0005-0000-0000-00000A1F0000}"/>
    <cellStyle name="20% - Accent6 23 3 2" xfId="22261" xr:uid="{00000000-0005-0000-0000-00000B1F0000}"/>
    <cellStyle name="20% - Accent6 23 4" xfId="8979" xr:uid="{00000000-0005-0000-0000-00000C1F0000}"/>
    <cellStyle name="20% - Accent6 23 4 2" xfId="20267" xr:uid="{00000000-0005-0000-0000-00000D1F0000}"/>
    <cellStyle name="20% - Accent6 23 5" xfId="6985" xr:uid="{00000000-0005-0000-0000-00000E1F0000}"/>
    <cellStyle name="20% - Accent6 23 5 2" xfId="18273" xr:uid="{00000000-0005-0000-0000-00000F1F0000}"/>
    <cellStyle name="20% - Accent6 23 6" xfId="4991" xr:uid="{00000000-0005-0000-0000-0000101F0000}"/>
    <cellStyle name="20% - Accent6 23 6 2" xfId="16279" xr:uid="{00000000-0005-0000-0000-0000111F0000}"/>
    <cellStyle name="20% - Accent6 23 7" xfId="14285" xr:uid="{00000000-0005-0000-0000-0000121F0000}"/>
    <cellStyle name="20% - Accent6 23 8" xfId="12971" xr:uid="{00000000-0005-0000-0000-0000131F0000}"/>
    <cellStyle name="20% - Accent6 24" xfId="1036" xr:uid="{00000000-0005-0000-0000-0000141F0000}"/>
    <cellStyle name="20% - Accent6 24 2" xfId="3992" xr:uid="{00000000-0005-0000-0000-0000151F0000}"/>
    <cellStyle name="20% - Accent6 24 2 2" xfId="11971" xr:uid="{00000000-0005-0000-0000-0000161F0000}"/>
    <cellStyle name="20% - Accent6 24 2 2 2" xfId="23259" xr:uid="{00000000-0005-0000-0000-0000171F0000}"/>
    <cellStyle name="20% - Accent6 24 2 3" xfId="9977" xr:uid="{00000000-0005-0000-0000-0000181F0000}"/>
    <cellStyle name="20% - Accent6 24 2 3 2" xfId="21265" xr:uid="{00000000-0005-0000-0000-0000191F0000}"/>
    <cellStyle name="20% - Accent6 24 2 4" xfId="7983" xr:uid="{00000000-0005-0000-0000-00001A1F0000}"/>
    <cellStyle name="20% - Accent6 24 2 4 2" xfId="19271" xr:uid="{00000000-0005-0000-0000-00001B1F0000}"/>
    <cellStyle name="20% - Accent6 24 2 5" xfId="5989" xr:uid="{00000000-0005-0000-0000-00001C1F0000}"/>
    <cellStyle name="20% - Accent6 24 2 5 2" xfId="17277" xr:uid="{00000000-0005-0000-0000-00001D1F0000}"/>
    <cellStyle name="20% - Accent6 24 2 6" xfId="15283" xr:uid="{00000000-0005-0000-0000-00001E1F0000}"/>
    <cellStyle name="20% - Accent6 24 3" xfId="10974" xr:uid="{00000000-0005-0000-0000-00001F1F0000}"/>
    <cellStyle name="20% - Accent6 24 3 2" xfId="22262" xr:uid="{00000000-0005-0000-0000-0000201F0000}"/>
    <cellStyle name="20% - Accent6 24 4" xfId="8980" xr:uid="{00000000-0005-0000-0000-0000211F0000}"/>
    <cellStyle name="20% - Accent6 24 4 2" xfId="20268" xr:uid="{00000000-0005-0000-0000-0000221F0000}"/>
    <cellStyle name="20% - Accent6 24 5" xfId="6986" xr:uid="{00000000-0005-0000-0000-0000231F0000}"/>
    <cellStyle name="20% - Accent6 24 5 2" xfId="18274" xr:uid="{00000000-0005-0000-0000-0000241F0000}"/>
    <cellStyle name="20% - Accent6 24 6" xfId="4992" xr:uid="{00000000-0005-0000-0000-0000251F0000}"/>
    <cellStyle name="20% - Accent6 24 6 2" xfId="16280" xr:uid="{00000000-0005-0000-0000-0000261F0000}"/>
    <cellStyle name="20% - Accent6 24 7" xfId="14286" xr:uid="{00000000-0005-0000-0000-0000271F0000}"/>
    <cellStyle name="20% - Accent6 24 8" xfId="12972" xr:uid="{00000000-0005-0000-0000-0000281F0000}"/>
    <cellStyle name="20% - Accent6 25" xfId="1037" xr:uid="{00000000-0005-0000-0000-0000291F0000}"/>
    <cellStyle name="20% - Accent6 25 2" xfId="3993" xr:uid="{00000000-0005-0000-0000-00002A1F0000}"/>
    <cellStyle name="20% - Accent6 25 2 2" xfId="11972" xr:uid="{00000000-0005-0000-0000-00002B1F0000}"/>
    <cellStyle name="20% - Accent6 25 2 2 2" xfId="23260" xr:uid="{00000000-0005-0000-0000-00002C1F0000}"/>
    <cellStyle name="20% - Accent6 25 2 3" xfId="9978" xr:uid="{00000000-0005-0000-0000-00002D1F0000}"/>
    <cellStyle name="20% - Accent6 25 2 3 2" xfId="21266" xr:uid="{00000000-0005-0000-0000-00002E1F0000}"/>
    <cellStyle name="20% - Accent6 25 2 4" xfId="7984" xr:uid="{00000000-0005-0000-0000-00002F1F0000}"/>
    <cellStyle name="20% - Accent6 25 2 4 2" xfId="19272" xr:uid="{00000000-0005-0000-0000-0000301F0000}"/>
    <cellStyle name="20% - Accent6 25 2 5" xfId="5990" xr:uid="{00000000-0005-0000-0000-0000311F0000}"/>
    <cellStyle name="20% - Accent6 25 2 5 2" xfId="17278" xr:uid="{00000000-0005-0000-0000-0000321F0000}"/>
    <cellStyle name="20% - Accent6 25 2 6" xfId="15284" xr:uid="{00000000-0005-0000-0000-0000331F0000}"/>
    <cellStyle name="20% - Accent6 25 3" xfId="10975" xr:uid="{00000000-0005-0000-0000-0000341F0000}"/>
    <cellStyle name="20% - Accent6 25 3 2" xfId="22263" xr:uid="{00000000-0005-0000-0000-0000351F0000}"/>
    <cellStyle name="20% - Accent6 25 4" xfId="8981" xr:uid="{00000000-0005-0000-0000-0000361F0000}"/>
    <cellStyle name="20% - Accent6 25 4 2" xfId="20269" xr:uid="{00000000-0005-0000-0000-0000371F0000}"/>
    <cellStyle name="20% - Accent6 25 5" xfId="6987" xr:uid="{00000000-0005-0000-0000-0000381F0000}"/>
    <cellStyle name="20% - Accent6 25 5 2" xfId="18275" xr:uid="{00000000-0005-0000-0000-0000391F0000}"/>
    <cellStyle name="20% - Accent6 25 6" xfId="4993" xr:uid="{00000000-0005-0000-0000-00003A1F0000}"/>
    <cellStyle name="20% - Accent6 25 6 2" xfId="16281" xr:uid="{00000000-0005-0000-0000-00003B1F0000}"/>
    <cellStyle name="20% - Accent6 25 7" xfId="14287" xr:uid="{00000000-0005-0000-0000-00003C1F0000}"/>
    <cellStyle name="20% - Accent6 25 8" xfId="12973" xr:uid="{00000000-0005-0000-0000-00003D1F0000}"/>
    <cellStyle name="20% - Accent6 26" xfId="1038" xr:uid="{00000000-0005-0000-0000-00003E1F0000}"/>
    <cellStyle name="20% - Accent6 26 2" xfId="3994" xr:uid="{00000000-0005-0000-0000-00003F1F0000}"/>
    <cellStyle name="20% - Accent6 26 2 2" xfId="11973" xr:uid="{00000000-0005-0000-0000-0000401F0000}"/>
    <cellStyle name="20% - Accent6 26 2 2 2" xfId="23261" xr:uid="{00000000-0005-0000-0000-0000411F0000}"/>
    <cellStyle name="20% - Accent6 26 2 3" xfId="9979" xr:uid="{00000000-0005-0000-0000-0000421F0000}"/>
    <cellStyle name="20% - Accent6 26 2 3 2" xfId="21267" xr:uid="{00000000-0005-0000-0000-0000431F0000}"/>
    <cellStyle name="20% - Accent6 26 2 4" xfId="7985" xr:uid="{00000000-0005-0000-0000-0000441F0000}"/>
    <cellStyle name="20% - Accent6 26 2 4 2" xfId="19273" xr:uid="{00000000-0005-0000-0000-0000451F0000}"/>
    <cellStyle name="20% - Accent6 26 2 5" xfId="5991" xr:uid="{00000000-0005-0000-0000-0000461F0000}"/>
    <cellStyle name="20% - Accent6 26 2 5 2" xfId="17279" xr:uid="{00000000-0005-0000-0000-0000471F0000}"/>
    <cellStyle name="20% - Accent6 26 2 6" xfId="15285" xr:uid="{00000000-0005-0000-0000-0000481F0000}"/>
    <cellStyle name="20% - Accent6 26 3" xfId="10976" xr:uid="{00000000-0005-0000-0000-0000491F0000}"/>
    <cellStyle name="20% - Accent6 26 3 2" xfId="22264" xr:uid="{00000000-0005-0000-0000-00004A1F0000}"/>
    <cellStyle name="20% - Accent6 26 4" xfId="8982" xr:uid="{00000000-0005-0000-0000-00004B1F0000}"/>
    <cellStyle name="20% - Accent6 26 4 2" xfId="20270" xr:uid="{00000000-0005-0000-0000-00004C1F0000}"/>
    <cellStyle name="20% - Accent6 26 5" xfId="6988" xr:uid="{00000000-0005-0000-0000-00004D1F0000}"/>
    <cellStyle name="20% - Accent6 26 5 2" xfId="18276" xr:uid="{00000000-0005-0000-0000-00004E1F0000}"/>
    <cellStyle name="20% - Accent6 26 6" xfId="4994" xr:uid="{00000000-0005-0000-0000-00004F1F0000}"/>
    <cellStyle name="20% - Accent6 26 6 2" xfId="16282" xr:uid="{00000000-0005-0000-0000-0000501F0000}"/>
    <cellStyle name="20% - Accent6 26 7" xfId="14288" xr:uid="{00000000-0005-0000-0000-0000511F0000}"/>
    <cellStyle name="20% - Accent6 26 8" xfId="12974" xr:uid="{00000000-0005-0000-0000-0000521F0000}"/>
    <cellStyle name="20% - Accent6 27" xfId="1039" xr:uid="{00000000-0005-0000-0000-0000531F0000}"/>
    <cellStyle name="20% - Accent6 27 2" xfId="3995" xr:uid="{00000000-0005-0000-0000-0000541F0000}"/>
    <cellStyle name="20% - Accent6 27 2 2" xfId="11974" xr:uid="{00000000-0005-0000-0000-0000551F0000}"/>
    <cellStyle name="20% - Accent6 27 2 2 2" xfId="23262" xr:uid="{00000000-0005-0000-0000-0000561F0000}"/>
    <cellStyle name="20% - Accent6 27 2 3" xfId="9980" xr:uid="{00000000-0005-0000-0000-0000571F0000}"/>
    <cellStyle name="20% - Accent6 27 2 3 2" xfId="21268" xr:uid="{00000000-0005-0000-0000-0000581F0000}"/>
    <cellStyle name="20% - Accent6 27 2 4" xfId="7986" xr:uid="{00000000-0005-0000-0000-0000591F0000}"/>
    <cellStyle name="20% - Accent6 27 2 4 2" xfId="19274" xr:uid="{00000000-0005-0000-0000-00005A1F0000}"/>
    <cellStyle name="20% - Accent6 27 2 5" xfId="5992" xr:uid="{00000000-0005-0000-0000-00005B1F0000}"/>
    <cellStyle name="20% - Accent6 27 2 5 2" xfId="17280" xr:uid="{00000000-0005-0000-0000-00005C1F0000}"/>
    <cellStyle name="20% - Accent6 27 2 6" xfId="15286" xr:uid="{00000000-0005-0000-0000-00005D1F0000}"/>
    <cellStyle name="20% - Accent6 27 3" xfId="10977" xr:uid="{00000000-0005-0000-0000-00005E1F0000}"/>
    <cellStyle name="20% - Accent6 27 3 2" xfId="22265" xr:uid="{00000000-0005-0000-0000-00005F1F0000}"/>
    <cellStyle name="20% - Accent6 27 4" xfId="8983" xr:uid="{00000000-0005-0000-0000-0000601F0000}"/>
    <cellStyle name="20% - Accent6 27 4 2" xfId="20271" xr:uid="{00000000-0005-0000-0000-0000611F0000}"/>
    <cellStyle name="20% - Accent6 27 5" xfId="6989" xr:uid="{00000000-0005-0000-0000-0000621F0000}"/>
    <cellStyle name="20% - Accent6 27 5 2" xfId="18277" xr:uid="{00000000-0005-0000-0000-0000631F0000}"/>
    <cellStyle name="20% - Accent6 27 6" xfId="4995" xr:uid="{00000000-0005-0000-0000-0000641F0000}"/>
    <cellStyle name="20% - Accent6 27 6 2" xfId="16283" xr:uid="{00000000-0005-0000-0000-0000651F0000}"/>
    <cellStyle name="20% - Accent6 27 7" xfId="14289" xr:uid="{00000000-0005-0000-0000-0000661F0000}"/>
    <cellStyle name="20% - Accent6 27 8" xfId="12975" xr:uid="{00000000-0005-0000-0000-0000671F0000}"/>
    <cellStyle name="20% - Accent6 28" xfId="1040" xr:uid="{00000000-0005-0000-0000-0000681F0000}"/>
    <cellStyle name="20% - Accent6 28 2" xfId="3996" xr:uid="{00000000-0005-0000-0000-0000691F0000}"/>
    <cellStyle name="20% - Accent6 28 2 2" xfId="11975" xr:uid="{00000000-0005-0000-0000-00006A1F0000}"/>
    <cellStyle name="20% - Accent6 28 2 2 2" xfId="23263" xr:uid="{00000000-0005-0000-0000-00006B1F0000}"/>
    <cellStyle name="20% - Accent6 28 2 3" xfId="9981" xr:uid="{00000000-0005-0000-0000-00006C1F0000}"/>
    <cellStyle name="20% - Accent6 28 2 3 2" xfId="21269" xr:uid="{00000000-0005-0000-0000-00006D1F0000}"/>
    <cellStyle name="20% - Accent6 28 2 4" xfId="7987" xr:uid="{00000000-0005-0000-0000-00006E1F0000}"/>
    <cellStyle name="20% - Accent6 28 2 4 2" xfId="19275" xr:uid="{00000000-0005-0000-0000-00006F1F0000}"/>
    <cellStyle name="20% - Accent6 28 2 5" xfId="5993" xr:uid="{00000000-0005-0000-0000-0000701F0000}"/>
    <cellStyle name="20% - Accent6 28 2 5 2" xfId="17281" xr:uid="{00000000-0005-0000-0000-0000711F0000}"/>
    <cellStyle name="20% - Accent6 28 2 6" xfId="15287" xr:uid="{00000000-0005-0000-0000-0000721F0000}"/>
    <cellStyle name="20% - Accent6 28 3" xfId="10978" xr:uid="{00000000-0005-0000-0000-0000731F0000}"/>
    <cellStyle name="20% - Accent6 28 3 2" xfId="22266" xr:uid="{00000000-0005-0000-0000-0000741F0000}"/>
    <cellStyle name="20% - Accent6 28 4" xfId="8984" xr:uid="{00000000-0005-0000-0000-0000751F0000}"/>
    <cellStyle name="20% - Accent6 28 4 2" xfId="20272" xr:uid="{00000000-0005-0000-0000-0000761F0000}"/>
    <cellStyle name="20% - Accent6 28 5" xfId="6990" xr:uid="{00000000-0005-0000-0000-0000771F0000}"/>
    <cellStyle name="20% - Accent6 28 5 2" xfId="18278" xr:uid="{00000000-0005-0000-0000-0000781F0000}"/>
    <cellStyle name="20% - Accent6 28 6" xfId="4996" xr:uid="{00000000-0005-0000-0000-0000791F0000}"/>
    <cellStyle name="20% - Accent6 28 6 2" xfId="16284" xr:uid="{00000000-0005-0000-0000-00007A1F0000}"/>
    <cellStyle name="20% - Accent6 28 7" xfId="14290" xr:uid="{00000000-0005-0000-0000-00007B1F0000}"/>
    <cellStyle name="20% - Accent6 28 8" xfId="12976" xr:uid="{00000000-0005-0000-0000-00007C1F0000}"/>
    <cellStyle name="20% - Accent6 29" xfId="1041" xr:uid="{00000000-0005-0000-0000-00007D1F0000}"/>
    <cellStyle name="20% - Accent6 29 2" xfId="3997" xr:uid="{00000000-0005-0000-0000-00007E1F0000}"/>
    <cellStyle name="20% - Accent6 29 2 2" xfId="11976" xr:uid="{00000000-0005-0000-0000-00007F1F0000}"/>
    <cellStyle name="20% - Accent6 29 2 2 2" xfId="23264" xr:uid="{00000000-0005-0000-0000-0000801F0000}"/>
    <cellStyle name="20% - Accent6 29 2 3" xfId="9982" xr:uid="{00000000-0005-0000-0000-0000811F0000}"/>
    <cellStyle name="20% - Accent6 29 2 3 2" xfId="21270" xr:uid="{00000000-0005-0000-0000-0000821F0000}"/>
    <cellStyle name="20% - Accent6 29 2 4" xfId="7988" xr:uid="{00000000-0005-0000-0000-0000831F0000}"/>
    <cellStyle name="20% - Accent6 29 2 4 2" xfId="19276" xr:uid="{00000000-0005-0000-0000-0000841F0000}"/>
    <cellStyle name="20% - Accent6 29 2 5" xfId="5994" xr:uid="{00000000-0005-0000-0000-0000851F0000}"/>
    <cellStyle name="20% - Accent6 29 2 5 2" xfId="17282" xr:uid="{00000000-0005-0000-0000-0000861F0000}"/>
    <cellStyle name="20% - Accent6 29 2 6" xfId="15288" xr:uid="{00000000-0005-0000-0000-0000871F0000}"/>
    <cellStyle name="20% - Accent6 29 3" xfId="10979" xr:uid="{00000000-0005-0000-0000-0000881F0000}"/>
    <cellStyle name="20% - Accent6 29 3 2" xfId="22267" xr:uid="{00000000-0005-0000-0000-0000891F0000}"/>
    <cellStyle name="20% - Accent6 29 4" xfId="8985" xr:uid="{00000000-0005-0000-0000-00008A1F0000}"/>
    <cellStyle name="20% - Accent6 29 4 2" xfId="20273" xr:uid="{00000000-0005-0000-0000-00008B1F0000}"/>
    <cellStyle name="20% - Accent6 29 5" xfId="6991" xr:uid="{00000000-0005-0000-0000-00008C1F0000}"/>
    <cellStyle name="20% - Accent6 29 5 2" xfId="18279" xr:uid="{00000000-0005-0000-0000-00008D1F0000}"/>
    <cellStyle name="20% - Accent6 29 6" xfId="4997" xr:uid="{00000000-0005-0000-0000-00008E1F0000}"/>
    <cellStyle name="20% - Accent6 29 6 2" xfId="16285" xr:uid="{00000000-0005-0000-0000-00008F1F0000}"/>
    <cellStyle name="20% - Accent6 29 7" xfId="14291" xr:uid="{00000000-0005-0000-0000-0000901F0000}"/>
    <cellStyle name="20% - Accent6 29 8" xfId="12977" xr:uid="{00000000-0005-0000-0000-0000911F0000}"/>
    <cellStyle name="20% - Accent6 3" xfId="1042" xr:uid="{00000000-0005-0000-0000-0000921F0000}"/>
    <cellStyle name="20% - Accent6 3 10" xfId="24590" xr:uid="{00000000-0005-0000-0000-0000931F0000}"/>
    <cellStyle name="20% - Accent6 3 11" xfId="24980" xr:uid="{00000000-0005-0000-0000-0000941F0000}"/>
    <cellStyle name="20% - Accent6 3 2" xfId="3998" xr:uid="{00000000-0005-0000-0000-0000951F0000}"/>
    <cellStyle name="20% - Accent6 3 2 2" xfId="11977" xr:uid="{00000000-0005-0000-0000-0000961F0000}"/>
    <cellStyle name="20% - Accent6 3 2 2 2" xfId="23265" xr:uid="{00000000-0005-0000-0000-0000971F0000}"/>
    <cellStyle name="20% - Accent6 3 2 3" xfId="9983" xr:uid="{00000000-0005-0000-0000-0000981F0000}"/>
    <cellStyle name="20% - Accent6 3 2 3 2" xfId="21271" xr:uid="{00000000-0005-0000-0000-0000991F0000}"/>
    <cellStyle name="20% - Accent6 3 2 4" xfId="7989" xr:uid="{00000000-0005-0000-0000-00009A1F0000}"/>
    <cellStyle name="20% - Accent6 3 2 4 2" xfId="19277" xr:uid="{00000000-0005-0000-0000-00009B1F0000}"/>
    <cellStyle name="20% - Accent6 3 2 5" xfId="5995" xr:uid="{00000000-0005-0000-0000-00009C1F0000}"/>
    <cellStyle name="20% - Accent6 3 2 5 2" xfId="17283" xr:uid="{00000000-0005-0000-0000-00009D1F0000}"/>
    <cellStyle name="20% - Accent6 3 2 6" xfId="15289" xr:uid="{00000000-0005-0000-0000-00009E1F0000}"/>
    <cellStyle name="20% - Accent6 3 2 7" xfId="24351" xr:uid="{00000000-0005-0000-0000-00009F1F0000}"/>
    <cellStyle name="20% - Accent6 3 2 8" xfId="24815" xr:uid="{00000000-0005-0000-0000-0000A01F0000}"/>
    <cellStyle name="20% - Accent6 3 2 9" xfId="25182" xr:uid="{00000000-0005-0000-0000-0000A11F0000}"/>
    <cellStyle name="20% - Accent6 3 3" xfId="10980" xr:uid="{00000000-0005-0000-0000-0000A21F0000}"/>
    <cellStyle name="20% - Accent6 3 3 2" xfId="22268" xr:uid="{00000000-0005-0000-0000-0000A31F0000}"/>
    <cellStyle name="20% - Accent6 3 4" xfId="8986" xr:uid="{00000000-0005-0000-0000-0000A41F0000}"/>
    <cellStyle name="20% - Accent6 3 4 2" xfId="20274" xr:uid="{00000000-0005-0000-0000-0000A51F0000}"/>
    <cellStyle name="20% - Accent6 3 5" xfId="6992" xr:uid="{00000000-0005-0000-0000-0000A61F0000}"/>
    <cellStyle name="20% - Accent6 3 5 2" xfId="18280" xr:uid="{00000000-0005-0000-0000-0000A71F0000}"/>
    <cellStyle name="20% - Accent6 3 6" xfId="4998" xr:uid="{00000000-0005-0000-0000-0000A81F0000}"/>
    <cellStyle name="20% - Accent6 3 6 2" xfId="16286" xr:uid="{00000000-0005-0000-0000-0000A91F0000}"/>
    <cellStyle name="20% - Accent6 3 7" xfId="14292" xr:uid="{00000000-0005-0000-0000-0000AA1F0000}"/>
    <cellStyle name="20% - Accent6 3 8" xfId="12978" xr:uid="{00000000-0005-0000-0000-0000AB1F0000}"/>
    <cellStyle name="20% - Accent6 3 9" xfId="23963" xr:uid="{00000000-0005-0000-0000-0000AC1F0000}"/>
    <cellStyle name="20% - Accent6 30" xfId="1043" xr:uid="{00000000-0005-0000-0000-0000AD1F0000}"/>
    <cellStyle name="20% - Accent6 30 2" xfId="3999" xr:uid="{00000000-0005-0000-0000-0000AE1F0000}"/>
    <cellStyle name="20% - Accent6 30 2 2" xfId="11978" xr:uid="{00000000-0005-0000-0000-0000AF1F0000}"/>
    <cellStyle name="20% - Accent6 30 2 2 2" xfId="23266" xr:uid="{00000000-0005-0000-0000-0000B01F0000}"/>
    <cellStyle name="20% - Accent6 30 2 3" xfId="9984" xr:uid="{00000000-0005-0000-0000-0000B11F0000}"/>
    <cellStyle name="20% - Accent6 30 2 3 2" xfId="21272" xr:uid="{00000000-0005-0000-0000-0000B21F0000}"/>
    <cellStyle name="20% - Accent6 30 2 4" xfId="7990" xr:uid="{00000000-0005-0000-0000-0000B31F0000}"/>
    <cellStyle name="20% - Accent6 30 2 4 2" xfId="19278" xr:uid="{00000000-0005-0000-0000-0000B41F0000}"/>
    <cellStyle name="20% - Accent6 30 2 5" xfId="5996" xr:uid="{00000000-0005-0000-0000-0000B51F0000}"/>
    <cellStyle name="20% - Accent6 30 2 5 2" xfId="17284" xr:uid="{00000000-0005-0000-0000-0000B61F0000}"/>
    <cellStyle name="20% - Accent6 30 2 6" xfId="15290" xr:uid="{00000000-0005-0000-0000-0000B71F0000}"/>
    <cellStyle name="20% - Accent6 30 3" xfId="10981" xr:uid="{00000000-0005-0000-0000-0000B81F0000}"/>
    <cellStyle name="20% - Accent6 30 3 2" xfId="22269" xr:uid="{00000000-0005-0000-0000-0000B91F0000}"/>
    <cellStyle name="20% - Accent6 30 4" xfId="8987" xr:uid="{00000000-0005-0000-0000-0000BA1F0000}"/>
    <cellStyle name="20% - Accent6 30 4 2" xfId="20275" xr:uid="{00000000-0005-0000-0000-0000BB1F0000}"/>
    <cellStyle name="20% - Accent6 30 5" xfId="6993" xr:uid="{00000000-0005-0000-0000-0000BC1F0000}"/>
    <cellStyle name="20% - Accent6 30 5 2" xfId="18281" xr:uid="{00000000-0005-0000-0000-0000BD1F0000}"/>
    <cellStyle name="20% - Accent6 30 6" xfId="4999" xr:uid="{00000000-0005-0000-0000-0000BE1F0000}"/>
    <cellStyle name="20% - Accent6 30 6 2" xfId="16287" xr:uid="{00000000-0005-0000-0000-0000BF1F0000}"/>
    <cellStyle name="20% - Accent6 30 7" xfId="14293" xr:uid="{00000000-0005-0000-0000-0000C01F0000}"/>
    <cellStyle name="20% - Accent6 30 8" xfId="12979" xr:uid="{00000000-0005-0000-0000-0000C11F0000}"/>
    <cellStyle name="20% - Accent6 31" xfId="1044" xr:uid="{00000000-0005-0000-0000-0000C21F0000}"/>
    <cellStyle name="20% - Accent6 31 2" xfId="4000" xr:uid="{00000000-0005-0000-0000-0000C31F0000}"/>
    <cellStyle name="20% - Accent6 31 2 2" xfId="11979" xr:uid="{00000000-0005-0000-0000-0000C41F0000}"/>
    <cellStyle name="20% - Accent6 31 2 2 2" xfId="23267" xr:uid="{00000000-0005-0000-0000-0000C51F0000}"/>
    <cellStyle name="20% - Accent6 31 2 3" xfId="9985" xr:uid="{00000000-0005-0000-0000-0000C61F0000}"/>
    <cellStyle name="20% - Accent6 31 2 3 2" xfId="21273" xr:uid="{00000000-0005-0000-0000-0000C71F0000}"/>
    <cellStyle name="20% - Accent6 31 2 4" xfId="7991" xr:uid="{00000000-0005-0000-0000-0000C81F0000}"/>
    <cellStyle name="20% - Accent6 31 2 4 2" xfId="19279" xr:uid="{00000000-0005-0000-0000-0000C91F0000}"/>
    <cellStyle name="20% - Accent6 31 2 5" xfId="5997" xr:uid="{00000000-0005-0000-0000-0000CA1F0000}"/>
    <cellStyle name="20% - Accent6 31 2 5 2" xfId="17285" xr:uid="{00000000-0005-0000-0000-0000CB1F0000}"/>
    <cellStyle name="20% - Accent6 31 2 6" xfId="15291" xr:uid="{00000000-0005-0000-0000-0000CC1F0000}"/>
    <cellStyle name="20% - Accent6 31 3" xfId="10982" xr:uid="{00000000-0005-0000-0000-0000CD1F0000}"/>
    <cellStyle name="20% - Accent6 31 3 2" xfId="22270" xr:uid="{00000000-0005-0000-0000-0000CE1F0000}"/>
    <cellStyle name="20% - Accent6 31 4" xfId="8988" xr:uid="{00000000-0005-0000-0000-0000CF1F0000}"/>
    <cellStyle name="20% - Accent6 31 4 2" xfId="20276" xr:uid="{00000000-0005-0000-0000-0000D01F0000}"/>
    <cellStyle name="20% - Accent6 31 5" xfId="6994" xr:uid="{00000000-0005-0000-0000-0000D11F0000}"/>
    <cellStyle name="20% - Accent6 31 5 2" xfId="18282" xr:uid="{00000000-0005-0000-0000-0000D21F0000}"/>
    <cellStyle name="20% - Accent6 31 6" xfId="5000" xr:uid="{00000000-0005-0000-0000-0000D31F0000}"/>
    <cellStyle name="20% - Accent6 31 6 2" xfId="16288" xr:uid="{00000000-0005-0000-0000-0000D41F0000}"/>
    <cellStyle name="20% - Accent6 31 7" xfId="14294" xr:uid="{00000000-0005-0000-0000-0000D51F0000}"/>
    <cellStyle name="20% - Accent6 31 8" xfId="12980" xr:uid="{00000000-0005-0000-0000-0000D61F0000}"/>
    <cellStyle name="20% - Accent6 32" xfId="1045" xr:uid="{00000000-0005-0000-0000-0000D71F0000}"/>
    <cellStyle name="20% - Accent6 32 2" xfId="4001" xr:uid="{00000000-0005-0000-0000-0000D81F0000}"/>
    <cellStyle name="20% - Accent6 32 2 2" xfId="11980" xr:uid="{00000000-0005-0000-0000-0000D91F0000}"/>
    <cellStyle name="20% - Accent6 32 2 2 2" xfId="23268" xr:uid="{00000000-0005-0000-0000-0000DA1F0000}"/>
    <cellStyle name="20% - Accent6 32 2 3" xfId="9986" xr:uid="{00000000-0005-0000-0000-0000DB1F0000}"/>
    <cellStyle name="20% - Accent6 32 2 3 2" xfId="21274" xr:uid="{00000000-0005-0000-0000-0000DC1F0000}"/>
    <cellStyle name="20% - Accent6 32 2 4" xfId="7992" xr:uid="{00000000-0005-0000-0000-0000DD1F0000}"/>
    <cellStyle name="20% - Accent6 32 2 4 2" xfId="19280" xr:uid="{00000000-0005-0000-0000-0000DE1F0000}"/>
    <cellStyle name="20% - Accent6 32 2 5" xfId="5998" xr:uid="{00000000-0005-0000-0000-0000DF1F0000}"/>
    <cellStyle name="20% - Accent6 32 2 5 2" xfId="17286" xr:uid="{00000000-0005-0000-0000-0000E01F0000}"/>
    <cellStyle name="20% - Accent6 32 2 6" xfId="15292" xr:uid="{00000000-0005-0000-0000-0000E11F0000}"/>
    <cellStyle name="20% - Accent6 32 3" xfId="10983" xr:uid="{00000000-0005-0000-0000-0000E21F0000}"/>
    <cellStyle name="20% - Accent6 32 3 2" xfId="22271" xr:uid="{00000000-0005-0000-0000-0000E31F0000}"/>
    <cellStyle name="20% - Accent6 32 4" xfId="8989" xr:uid="{00000000-0005-0000-0000-0000E41F0000}"/>
    <cellStyle name="20% - Accent6 32 4 2" xfId="20277" xr:uid="{00000000-0005-0000-0000-0000E51F0000}"/>
    <cellStyle name="20% - Accent6 32 5" xfId="6995" xr:uid="{00000000-0005-0000-0000-0000E61F0000}"/>
    <cellStyle name="20% - Accent6 32 5 2" xfId="18283" xr:uid="{00000000-0005-0000-0000-0000E71F0000}"/>
    <cellStyle name="20% - Accent6 32 6" xfId="5001" xr:uid="{00000000-0005-0000-0000-0000E81F0000}"/>
    <cellStyle name="20% - Accent6 32 6 2" xfId="16289" xr:uid="{00000000-0005-0000-0000-0000E91F0000}"/>
    <cellStyle name="20% - Accent6 32 7" xfId="14295" xr:uid="{00000000-0005-0000-0000-0000EA1F0000}"/>
    <cellStyle name="20% - Accent6 32 8" xfId="12981" xr:uid="{00000000-0005-0000-0000-0000EB1F0000}"/>
    <cellStyle name="20% - Accent6 33" xfId="1046" xr:uid="{00000000-0005-0000-0000-0000EC1F0000}"/>
    <cellStyle name="20% - Accent6 33 2" xfId="4002" xr:uid="{00000000-0005-0000-0000-0000ED1F0000}"/>
    <cellStyle name="20% - Accent6 33 2 2" xfId="11981" xr:uid="{00000000-0005-0000-0000-0000EE1F0000}"/>
    <cellStyle name="20% - Accent6 33 2 2 2" xfId="23269" xr:uid="{00000000-0005-0000-0000-0000EF1F0000}"/>
    <cellStyle name="20% - Accent6 33 2 3" xfId="9987" xr:uid="{00000000-0005-0000-0000-0000F01F0000}"/>
    <cellStyle name="20% - Accent6 33 2 3 2" xfId="21275" xr:uid="{00000000-0005-0000-0000-0000F11F0000}"/>
    <cellStyle name="20% - Accent6 33 2 4" xfId="7993" xr:uid="{00000000-0005-0000-0000-0000F21F0000}"/>
    <cellStyle name="20% - Accent6 33 2 4 2" xfId="19281" xr:uid="{00000000-0005-0000-0000-0000F31F0000}"/>
    <cellStyle name="20% - Accent6 33 2 5" xfId="5999" xr:uid="{00000000-0005-0000-0000-0000F41F0000}"/>
    <cellStyle name="20% - Accent6 33 2 5 2" xfId="17287" xr:uid="{00000000-0005-0000-0000-0000F51F0000}"/>
    <cellStyle name="20% - Accent6 33 2 6" xfId="15293" xr:uid="{00000000-0005-0000-0000-0000F61F0000}"/>
    <cellStyle name="20% - Accent6 33 3" xfId="10984" xr:uid="{00000000-0005-0000-0000-0000F71F0000}"/>
    <cellStyle name="20% - Accent6 33 3 2" xfId="22272" xr:uid="{00000000-0005-0000-0000-0000F81F0000}"/>
    <cellStyle name="20% - Accent6 33 4" xfId="8990" xr:uid="{00000000-0005-0000-0000-0000F91F0000}"/>
    <cellStyle name="20% - Accent6 33 4 2" xfId="20278" xr:uid="{00000000-0005-0000-0000-0000FA1F0000}"/>
    <cellStyle name="20% - Accent6 33 5" xfId="6996" xr:uid="{00000000-0005-0000-0000-0000FB1F0000}"/>
    <cellStyle name="20% - Accent6 33 5 2" xfId="18284" xr:uid="{00000000-0005-0000-0000-0000FC1F0000}"/>
    <cellStyle name="20% - Accent6 33 6" xfId="5002" xr:uid="{00000000-0005-0000-0000-0000FD1F0000}"/>
    <cellStyle name="20% - Accent6 33 6 2" xfId="16290" xr:uid="{00000000-0005-0000-0000-0000FE1F0000}"/>
    <cellStyle name="20% - Accent6 33 7" xfId="14296" xr:uid="{00000000-0005-0000-0000-0000FF1F0000}"/>
    <cellStyle name="20% - Accent6 33 8" xfId="12982" xr:uid="{00000000-0005-0000-0000-000000200000}"/>
    <cellStyle name="20% - Accent6 34" xfId="1047" xr:uid="{00000000-0005-0000-0000-000001200000}"/>
    <cellStyle name="20% - Accent6 34 2" xfId="4003" xr:uid="{00000000-0005-0000-0000-000002200000}"/>
    <cellStyle name="20% - Accent6 34 2 2" xfId="11982" xr:uid="{00000000-0005-0000-0000-000003200000}"/>
    <cellStyle name="20% - Accent6 34 2 2 2" xfId="23270" xr:uid="{00000000-0005-0000-0000-000004200000}"/>
    <cellStyle name="20% - Accent6 34 2 3" xfId="9988" xr:uid="{00000000-0005-0000-0000-000005200000}"/>
    <cellStyle name="20% - Accent6 34 2 3 2" xfId="21276" xr:uid="{00000000-0005-0000-0000-000006200000}"/>
    <cellStyle name="20% - Accent6 34 2 4" xfId="7994" xr:uid="{00000000-0005-0000-0000-000007200000}"/>
    <cellStyle name="20% - Accent6 34 2 4 2" xfId="19282" xr:uid="{00000000-0005-0000-0000-000008200000}"/>
    <cellStyle name="20% - Accent6 34 2 5" xfId="6000" xr:uid="{00000000-0005-0000-0000-000009200000}"/>
    <cellStyle name="20% - Accent6 34 2 5 2" xfId="17288" xr:uid="{00000000-0005-0000-0000-00000A200000}"/>
    <cellStyle name="20% - Accent6 34 2 6" xfId="15294" xr:uid="{00000000-0005-0000-0000-00000B200000}"/>
    <cellStyle name="20% - Accent6 34 3" xfId="10985" xr:uid="{00000000-0005-0000-0000-00000C200000}"/>
    <cellStyle name="20% - Accent6 34 3 2" xfId="22273" xr:uid="{00000000-0005-0000-0000-00000D200000}"/>
    <cellStyle name="20% - Accent6 34 4" xfId="8991" xr:uid="{00000000-0005-0000-0000-00000E200000}"/>
    <cellStyle name="20% - Accent6 34 4 2" xfId="20279" xr:uid="{00000000-0005-0000-0000-00000F200000}"/>
    <cellStyle name="20% - Accent6 34 5" xfId="6997" xr:uid="{00000000-0005-0000-0000-000010200000}"/>
    <cellStyle name="20% - Accent6 34 5 2" xfId="18285" xr:uid="{00000000-0005-0000-0000-000011200000}"/>
    <cellStyle name="20% - Accent6 34 6" xfId="5003" xr:uid="{00000000-0005-0000-0000-000012200000}"/>
    <cellStyle name="20% - Accent6 34 6 2" xfId="16291" xr:uid="{00000000-0005-0000-0000-000013200000}"/>
    <cellStyle name="20% - Accent6 34 7" xfId="14297" xr:uid="{00000000-0005-0000-0000-000014200000}"/>
    <cellStyle name="20% - Accent6 34 8" xfId="12983" xr:uid="{00000000-0005-0000-0000-000015200000}"/>
    <cellStyle name="20% - Accent6 35" xfId="1048" xr:uid="{00000000-0005-0000-0000-000016200000}"/>
    <cellStyle name="20% - Accent6 35 2" xfId="4004" xr:uid="{00000000-0005-0000-0000-000017200000}"/>
    <cellStyle name="20% - Accent6 35 2 2" xfId="11983" xr:uid="{00000000-0005-0000-0000-000018200000}"/>
    <cellStyle name="20% - Accent6 35 2 2 2" xfId="23271" xr:uid="{00000000-0005-0000-0000-000019200000}"/>
    <cellStyle name="20% - Accent6 35 2 3" xfId="9989" xr:uid="{00000000-0005-0000-0000-00001A200000}"/>
    <cellStyle name="20% - Accent6 35 2 3 2" xfId="21277" xr:uid="{00000000-0005-0000-0000-00001B200000}"/>
    <cellStyle name="20% - Accent6 35 2 4" xfId="7995" xr:uid="{00000000-0005-0000-0000-00001C200000}"/>
    <cellStyle name="20% - Accent6 35 2 4 2" xfId="19283" xr:uid="{00000000-0005-0000-0000-00001D200000}"/>
    <cellStyle name="20% - Accent6 35 2 5" xfId="6001" xr:uid="{00000000-0005-0000-0000-00001E200000}"/>
    <cellStyle name="20% - Accent6 35 2 5 2" xfId="17289" xr:uid="{00000000-0005-0000-0000-00001F200000}"/>
    <cellStyle name="20% - Accent6 35 2 6" xfId="15295" xr:uid="{00000000-0005-0000-0000-000020200000}"/>
    <cellStyle name="20% - Accent6 35 3" xfId="10986" xr:uid="{00000000-0005-0000-0000-000021200000}"/>
    <cellStyle name="20% - Accent6 35 3 2" xfId="22274" xr:uid="{00000000-0005-0000-0000-000022200000}"/>
    <cellStyle name="20% - Accent6 35 4" xfId="8992" xr:uid="{00000000-0005-0000-0000-000023200000}"/>
    <cellStyle name="20% - Accent6 35 4 2" xfId="20280" xr:uid="{00000000-0005-0000-0000-000024200000}"/>
    <cellStyle name="20% - Accent6 35 5" xfId="6998" xr:uid="{00000000-0005-0000-0000-000025200000}"/>
    <cellStyle name="20% - Accent6 35 5 2" xfId="18286" xr:uid="{00000000-0005-0000-0000-000026200000}"/>
    <cellStyle name="20% - Accent6 35 6" xfId="5004" xr:uid="{00000000-0005-0000-0000-000027200000}"/>
    <cellStyle name="20% - Accent6 35 6 2" xfId="16292" xr:uid="{00000000-0005-0000-0000-000028200000}"/>
    <cellStyle name="20% - Accent6 35 7" xfId="14298" xr:uid="{00000000-0005-0000-0000-000029200000}"/>
    <cellStyle name="20% - Accent6 35 8" xfId="12984" xr:uid="{00000000-0005-0000-0000-00002A200000}"/>
    <cellStyle name="20% - Accent6 36" xfId="1049" xr:uid="{00000000-0005-0000-0000-00002B200000}"/>
    <cellStyle name="20% - Accent6 36 2" xfId="4005" xr:uid="{00000000-0005-0000-0000-00002C200000}"/>
    <cellStyle name="20% - Accent6 36 2 2" xfId="11984" xr:uid="{00000000-0005-0000-0000-00002D200000}"/>
    <cellStyle name="20% - Accent6 36 2 2 2" xfId="23272" xr:uid="{00000000-0005-0000-0000-00002E200000}"/>
    <cellStyle name="20% - Accent6 36 2 3" xfId="9990" xr:uid="{00000000-0005-0000-0000-00002F200000}"/>
    <cellStyle name="20% - Accent6 36 2 3 2" xfId="21278" xr:uid="{00000000-0005-0000-0000-000030200000}"/>
    <cellStyle name="20% - Accent6 36 2 4" xfId="7996" xr:uid="{00000000-0005-0000-0000-000031200000}"/>
    <cellStyle name="20% - Accent6 36 2 4 2" xfId="19284" xr:uid="{00000000-0005-0000-0000-000032200000}"/>
    <cellStyle name="20% - Accent6 36 2 5" xfId="6002" xr:uid="{00000000-0005-0000-0000-000033200000}"/>
    <cellStyle name="20% - Accent6 36 2 5 2" xfId="17290" xr:uid="{00000000-0005-0000-0000-000034200000}"/>
    <cellStyle name="20% - Accent6 36 2 6" xfId="15296" xr:uid="{00000000-0005-0000-0000-000035200000}"/>
    <cellStyle name="20% - Accent6 36 3" xfId="10987" xr:uid="{00000000-0005-0000-0000-000036200000}"/>
    <cellStyle name="20% - Accent6 36 3 2" xfId="22275" xr:uid="{00000000-0005-0000-0000-000037200000}"/>
    <cellStyle name="20% - Accent6 36 4" xfId="8993" xr:uid="{00000000-0005-0000-0000-000038200000}"/>
    <cellStyle name="20% - Accent6 36 4 2" xfId="20281" xr:uid="{00000000-0005-0000-0000-000039200000}"/>
    <cellStyle name="20% - Accent6 36 5" xfId="6999" xr:uid="{00000000-0005-0000-0000-00003A200000}"/>
    <cellStyle name="20% - Accent6 36 5 2" xfId="18287" xr:uid="{00000000-0005-0000-0000-00003B200000}"/>
    <cellStyle name="20% - Accent6 36 6" xfId="5005" xr:uid="{00000000-0005-0000-0000-00003C200000}"/>
    <cellStyle name="20% - Accent6 36 6 2" xfId="16293" xr:uid="{00000000-0005-0000-0000-00003D200000}"/>
    <cellStyle name="20% - Accent6 36 7" xfId="14299" xr:uid="{00000000-0005-0000-0000-00003E200000}"/>
    <cellStyle name="20% - Accent6 36 8" xfId="12985" xr:uid="{00000000-0005-0000-0000-00003F200000}"/>
    <cellStyle name="20% - Accent6 37" xfId="1050" xr:uid="{00000000-0005-0000-0000-000040200000}"/>
    <cellStyle name="20% - Accent6 37 2" xfId="4006" xr:uid="{00000000-0005-0000-0000-000041200000}"/>
    <cellStyle name="20% - Accent6 37 2 2" xfId="11985" xr:uid="{00000000-0005-0000-0000-000042200000}"/>
    <cellStyle name="20% - Accent6 37 2 2 2" xfId="23273" xr:uid="{00000000-0005-0000-0000-000043200000}"/>
    <cellStyle name="20% - Accent6 37 2 3" xfId="9991" xr:uid="{00000000-0005-0000-0000-000044200000}"/>
    <cellStyle name="20% - Accent6 37 2 3 2" xfId="21279" xr:uid="{00000000-0005-0000-0000-000045200000}"/>
    <cellStyle name="20% - Accent6 37 2 4" xfId="7997" xr:uid="{00000000-0005-0000-0000-000046200000}"/>
    <cellStyle name="20% - Accent6 37 2 4 2" xfId="19285" xr:uid="{00000000-0005-0000-0000-000047200000}"/>
    <cellStyle name="20% - Accent6 37 2 5" xfId="6003" xr:uid="{00000000-0005-0000-0000-000048200000}"/>
    <cellStyle name="20% - Accent6 37 2 5 2" xfId="17291" xr:uid="{00000000-0005-0000-0000-000049200000}"/>
    <cellStyle name="20% - Accent6 37 2 6" xfId="15297" xr:uid="{00000000-0005-0000-0000-00004A200000}"/>
    <cellStyle name="20% - Accent6 37 3" xfId="10988" xr:uid="{00000000-0005-0000-0000-00004B200000}"/>
    <cellStyle name="20% - Accent6 37 3 2" xfId="22276" xr:uid="{00000000-0005-0000-0000-00004C200000}"/>
    <cellStyle name="20% - Accent6 37 4" xfId="8994" xr:uid="{00000000-0005-0000-0000-00004D200000}"/>
    <cellStyle name="20% - Accent6 37 4 2" xfId="20282" xr:uid="{00000000-0005-0000-0000-00004E200000}"/>
    <cellStyle name="20% - Accent6 37 5" xfId="7000" xr:uid="{00000000-0005-0000-0000-00004F200000}"/>
    <cellStyle name="20% - Accent6 37 5 2" xfId="18288" xr:uid="{00000000-0005-0000-0000-000050200000}"/>
    <cellStyle name="20% - Accent6 37 6" xfId="5006" xr:uid="{00000000-0005-0000-0000-000051200000}"/>
    <cellStyle name="20% - Accent6 37 6 2" xfId="16294" xr:uid="{00000000-0005-0000-0000-000052200000}"/>
    <cellStyle name="20% - Accent6 37 7" xfId="14300" xr:uid="{00000000-0005-0000-0000-000053200000}"/>
    <cellStyle name="20% - Accent6 37 8" xfId="12986" xr:uid="{00000000-0005-0000-0000-000054200000}"/>
    <cellStyle name="20% - Accent6 38" xfId="1051" xr:uid="{00000000-0005-0000-0000-000055200000}"/>
    <cellStyle name="20% - Accent6 38 2" xfId="4007" xr:uid="{00000000-0005-0000-0000-000056200000}"/>
    <cellStyle name="20% - Accent6 38 2 2" xfId="11986" xr:uid="{00000000-0005-0000-0000-000057200000}"/>
    <cellStyle name="20% - Accent6 38 2 2 2" xfId="23274" xr:uid="{00000000-0005-0000-0000-000058200000}"/>
    <cellStyle name="20% - Accent6 38 2 3" xfId="9992" xr:uid="{00000000-0005-0000-0000-000059200000}"/>
    <cellStyle name="20% - Accent6 38 2 3 2" xfId="21280" xr:uid="{00000000-0005-0000-0000-00005A200000}"/>
    <cellStyle name="20% - Accent6 38 2 4" xfId="7998" xr:uid="{00000000-0005-0000-0000-00005B200000}"/>
    <cellStyle name="20% - Accent6 38 2 4 2" xfId="19286" xr:uid="{00000000-0005-0000-0000-00005C200000}"/>
    <cellStyle name="20% - Accent6 38 2 5" xfId="6004" xr:uid="{00000000-0005-0000-0000-00005D200000}"/>
    <cellStyle name="20% - Accent6 38 2 5 2" xfId="17292" xr:uid="{00000000-0005-0000-0000-00005E200000}"/>
    <cellStyle name="20% - Accent6 38 2 6" xfId="15298" xr:uid="{00000000-0005-0000-0000-00005F200000}"/>
    <cellStyle name="20% - Accent6 38 3" xfId="10989" xr:uid="{00000000-0005-0000-0000-000060200000}"/>
    <cellStyle name="20% - Accent6 38 3 2" xfId="22277" xr:uid="{00000000-0005-0000-0000-000061200000}"/>
    <cellStyle name="20% - Accent6 38 4" xfId="8995" xr:uid="{00000000-0005-0000-0000-000062200000}"/>
    <cellStyle name="20% - Accent6 38 4 2" xfId="20283" xr:uid="{00000000-0005-0000-0000-000063200000}"/>
    <cellStyle name="20% - Accent6 38 5" xfId="7001" xr:uid="{00000000-0005-0000-0000-000064200000}"/>
    <cellStyle name="20% - Accent6 38 5 2" xfId="18289" xr:uid="{00000000-0005-0000-0000-000065200000}"/>
    <cellStyle name="20% - Accent6 38 6" xfId="5007" xr:uid="{00000000-0005-0000-0000-000066200000}"/>
    <cellStyle name="20% - Accent6 38 6 2" xfId="16295" xr:uid="{00000000-0005-0000-0000-000067200000}"/>
    <cellStyle name="20% - Accent6 38 7" xfId="14301" xr:uid="{00000000-0005-0000-0000-000068200000}"/>
    <cellStyle name="20% - Accent6 38 8" xfId="12987" xr:uid="{00000000-0005-0000-0000-000069200000}"/>
    <cellStyle name="20% - Accent6 39" xfId="1052" xr:uid="{00000000-0005-0000-0000-00006A200000}"/>
    <cellStyle name="20% - Accent6 39 2" xfId="4008" xr:uid="{00000000-0005-0000-0000-00006B200000}"/>
    <cellStyle name="20% - Accent6 39 2 2" xfId="11987" xr:uid="{00000000-0005-0000-0000-00006C200000}"/>
    <cellStyle name="20% - Accent6 39 2 2 2" xfId="23275" xr:uid="{00000000-0005-0000-0000-00006D200000}"/>
    <cellStyle name="20% - Accent6 39 2 3" xfId="9993" xr:uid="{00000000-0005-0000-0000-00006E200000}"/>
    <cellStyle name="20% - Accent6 39 2 3 2" xfId="21281" xr:uid="{00000000-0005-0000-0000-00006F200000}"/>
    <cellStyle name="20% - Accent6 39 2 4" xfId="7999" xr:uid="{00000000-0005-0000-0000-000070200000}"/>
    <cellStyle name="20% - Accent6 39 2 4 2" xfId="19287" xr:uid="{00000000-0005-0000-0000-000071200000}"/>
    <cellStyle name="20% - Accent6 39 2 5" xfId="6005" xr:uid="{00000000-0005-0000-0000-000072200000}"/>
    <cellStyle name="20% - Accent6 39 2 5 2" xfId="17293" xr:uid="{00000000-0005-0000-0000-000073200000}"/>
    <cellStyle name="20% - Accent6 39 2 6" xfId="15299" xr:uid="{00000000-0005-0000-0000-000074200000}"/>
    <cellStyle name="20% - Accent6 39 3" xfId="10990" xr:uid="{00000000-0005-0000-0000-000075200000}"/>
    <cellStyle name="20% - Accent6 39 3 2" xfId="22278" xr:uid="{00000000-0005-0000-0000-000076200000}"/>
    <cellStyle name="20% - Accent6 39 4" xfId="8996" xr:uid="{00000000-0005-0000-0000-000077200000}"/>
    <cellStyle name="20% - Accent6 39 4 2" xfId="20284" xr:uid="{00000000-0005-0000-0000-000078200000}"/>
    <cellStyle name="20% - Accent6 39 5" xfId="7002" xr:uid="{00000000-0005-0000-0000-000079200000}"/>
    <cellStyle name="20% - Accent6 39 5 2" xfId="18290" xr:uid="{00000000-0005-0000-0000-00007A200000}"/>
    <cellStyle name="20% - Accent6 39 6" xfId="5008" xr:uid="{00000000-0005-0000-0000-00007B200000}"/>
    <cellStyle name="20% - Accent6 39 6 2" xfId="16296" xr:uid="{00000000-0005-0000-0000-00007C200000}"/>
    <cellStyle name="20% - Accent6 39 7" xfId="14302" xr:uid="{00000000-0005-0000-0000-00007D200000}"/>
    <cellStyle name="20% - Accent6 39 8" xfId="12988" xr:uid="{00000000-0005-0000-0000-00007E200000}"/>
    <cellStyle name="20% - Accent6 4" xfId="1053" xr:uid="{00000000-0005-0000-0000-00007F200000}"/>
    <cellStyle name="20% - Accent6 4 10" xfId="24591" xr:uid="{00000000-0005-0000-0000-000080200000}"/>
    <cellStyle name="20% - Accent6 4 11" xfId="24981" xr:uid="{00000000-0005-0000-0000-000081200000}"/>
    <cellStyle name="20% - Accent6 4 2" xfId="4009" xr:uid="{00000000-0005-0000-0000-000082200000}"/>
    <cellStyle name="20% - Accent6 4 2 2" xfId="11988" xr:uid="{00000000-0005-0000-0000-000083200000}"/>
    <cellStyle name="20% - Accent6 4 2 2 2" xfId="23276" xr:uid="{00000000-0005-0000-0000-000084200000}"/>
    <cellStyle name="20% - Accent6 4 2 3" xfId="9994" xr:uid="{00000000-0005-0000-0000-000085200000}"/>
    <cellStyle name="20% - Accent6 4 2 3 2" xfId="21282" xr:uid="{00000000-0005-0000-0000-000086200000}"/>
    <cellStyle name="20% - Accent6 4 2 4" xfId="8000" xr:uid="{00000000-0005-0000-0000-000087200000}"/>
    <cellStyle name="20% - Accent6 4 2 4 2" xfId="19288" xr:uid="{00000000-0005-0000-0000-000088200000}"/>
    <cellStyle name="20% - Accent6 4 2 5" xfId="6006" xr:uid="{00000000-0005-0000-0000-000089200000}"/>
    <cellStyle name="20% - Accent6 4 2 5 2" xfId="17294" xr:uid="{00000000-0005-0000-0000-00008A200000}"/>
    <cellStyle name="20% - Accent6 4 2 6" xfId="15300" xr:uid="{00000000-0005-0000-0000-00008B200000}"/>
    <cellStyle name="20% - Accent6 4 2 7" xfId="24352" xr:uid="{00000000-0005-0000-0000-00008C200000}"/>
    <cellStyle name="20% - Accent6 4 2 8" xfId="24816" xr:uid="{00000000-0005-0000-0000-00008D200000}"/>
    <cellStyle name="20% - Accent6 4 2 9" xfId="25183" xr:uid="{00000000-0005-0000-0000-00008E200000}"/>
    <cellStyle name="20% - Accent6 4 3" xfId="10991" xr:uid="{00000000-0005-0000-0000-00008F200000}"/>
    <cellStyle name="20% - Accent6 4 3 2" xfId="22279" xr:uid="{00000000-0005-0000-0000-000090200000}"/>
    <cellStyle name="20% - Accent6 4 4" xfId="8997" xr:uid="{00000000-0005-0000-0000-000091200000}"/>
    <cellStyle name="20% - Accent6 4 4 2" xfId="20285" xr:uid="{00000000-0005-0000-0000-000092200000}"/>
    <cellStyle name="20% - Accent6 4 5" xfId="7003" xr:uid="{00000000-0005-0000-0000-000093200000}"/>
    <cellStyle name="20% - Accent6 4 5 2" xfId="18291" xr:uid="{00000000-0005-0000-0000-000094200000}"/>
    <cellStyle name="20% - Accent6 4 6" xfId="5009" xr:uid="{00000000-0005-0000-0000-000095200000}"/>
    <cellStyle name="20% - Accent6 4 6 2" xfId="16297" xr:uid="{00000000-0005-0000-0000-000096200000}"/>
    <cellStyle name="20% - Accent6 4 7" xfId="14303" xr:uid="{00000000-0005-0000-0000-000097200000}"/>
    <cellStyle name="20% - Accent6 4 8" xfId="12989" xr:uid="{00000000-0005-0000-0000-000098200000}"/>
    <cellStyle name="20% - Accent6 4 9" xfId="23964" xr:uid="{00000000-0005-0000-0000-000099200000}"/>
    <cellStyle name="20% - Accent6 40" xfId="1054" xr:uid="{00000000-0005-0000-0000-00009A200000}"/>
    <cellStyle name="20% - Accent6 40 2" xfId="4010" xr:uid="{00000000-0005-0000-0000-00009B200000}"/>
    <cellStyle name="20% - Accent6 40 2 2" xfId="11989" xr:uid="{00000000-0005-0000-0000-00009C200000}"/>
    <cellStyle name="20% - Accent6 40 2 2 2" xfId="23277" xr:uid="{00000000-0005-0000-0000-00009D200000}"/>
    <cellStyle name="20% - Accent6 40 2 3" xfId="9995" xr:uid="{00000000-0005-0000-0000-00009E200000}"/>
    <cellStyle name="20% - Accent6 40 2 3 2" xfId="21283" xr:uid="{00000000-0005-0000-0000-00009F200000}"/>
    <cellStyle name="20% - Accent6 40 2 4" xfId="8001" xr:uid="{00000000-0005-0000-0000-0000A0200000}"/>
    <cellStyle name="20% - Accent6 40 2 4 2" xfId="19289" xr:uid="{00000000-0005-0000-0000-0000A1200000}"/>
    <cellStyle name="20% - Accent6 40 2 5" xfId="6007" xr:uid="{00000000-0005-0000-0000-0000A2200000}"/>
    <cellStyle name="20% - Accent6 40 2 5 2" xfId="17295" xr:uid="{00000000-0005-0000-0000-0000A3200000}"/>
    <cellStyle name="20% - Accent6 40 2 6" xfId="15301" xr:uid="{00000000-0005-0000-0000-0000A4200000}"/>
    <cellStyle name="20% - Accent6 40 3" xfId="10992" xr:uid="{00000000-0005-0000-0000-0000A5200000}"/>
    <cellStyle name="20% - Accent6 40 3 2" xfId="22280" xr:uid="{00000000-0005-0000-0000-0000A6200000}"/>
    <cellStyle name="20% - Accent6 40 4" xfId="8998" xr:uid="{00000000-0005-0000-0000-0000A7200000}"/>
    <cellStyle name="20% - Accent6 40 4 2" xfId="20286" xr:uid="{00000000-0005-0000-0000-0000A8200000}"/>
    <cellStyle name="20% - Accent6 40 5" xfId="7004" xr:uid="{00000000-0005-0000-0000-0000A9200000}"/>
    <cellStyle name="20% - Accent6 40 5 2" xfId="18292" xr:uid="{00000000-0005-0000-0000-0000AA200000}"/>
    <cellStyle name="20% - Accent6 40 6" xfId="5010" xr:uid="{00000000-0005-0000-0000-0000AB200000}"/>
    <cellStyle name="20% - Accent6 40 6 2" xfId="16298" xr:uid="{00000000-0005-0000-0000-0000AC200000}"/>
    <cellStyle name="20% - Accent6 40 7" xfId="14304" xr:uid="{00000000-0005-0000-0000-0000AD200000}"/>
    <cellStyle name="20% - Accent6 40 8" xfId="12990" xr:uid="{00000000-0005-0000-0000-0000AE200000}"/>
    <cellStyle name="20% - Accent6 41" xfId="1055" xr:uid="{00000000-0005-0000-0000-0000AF200000}"/>
    <cellStyle name="20% - Accent6 41 2" xfId="4011" xr:uid="{00000000-0005-0000-0000-0000B0200000}"/>
    <cellStyle name="20% - Accent6 41 2 2" xfId="11990" xr:uid="{00000000-0005-0000-0000-0000B1200000}"/>
    <cellStyle name="20% - Accent6 41 2 2 2" xfId="23278" xr:uid="{00000000-0005-0000-0000-0000B2200000}"/>
    <cellStyle name="20% - Accent6 41 2 3" xfId="9996" xr:uid="{00000000-0005-0000-0000-0000B3200000}"/>
    <cellStyle name="20% - Accent6 41 2 3 2" xfId="21284" xr:uid="{00000000-0005-0000-0000-0000B4200000}"/>
    <cellStyle name="20% - Accent6 41 2 4" xfId="8002" xr:uid="{00000000-0005-0000-0000-0000B5200000}"/>
    <cellStyle name="20% - Accent6 41 2 4 2" xfId="19290" xr:uid="{00000000-0005-0000-0000-0000B6200000}"/>
    <cellStyle name="20% - Accent6 41 2 5" xfId="6008" xr:uid="{00000000-0005-0000-0000-0000B7200000}"/>
    <cellStyle name="20% - Accent6 41 2 5 2" xfId="17296" xr:uid="{00000000-0005-0000-0000-0000B8200000}"/>
    <cellStyle name="20% - Accent6 41 2 6" xfId="15302" xr:uid="{00000000-0005-0000-0000-0000B9200000}"/>
    <cellStyle name="20% - Accent6 41 3" xfId="10993" xr:uid="{00000000-0005-0000-0000-0000BA200000}"/>
    <cellStyle name="20% - Accent6 41 3 2" xfId="22281" xr:uid="{00000000-0005-0000-0000-0000BB200000}"/>
    <cellStyle name="20% - Accent6 41 4" xfId="8999" xr:uid="{00000000-0005-0000-0000-0000BC200000}"/>
    <cellStyle name="20% - Accent6 41 4 2" xfId="20287" xr:uid="{00000000-0005-0000-0000-0000BD200000}"/>
    <cellStyle name="20% - Accent6 41 5" xfId="7005" xr:uid="{00000000-0005-0000-0000-0000BE200000}"/>
    <cellStyle name="20% - Accent6 41 5 2" xfId="18293" xr:uid="{00000000-0005-0000-0000-0000BF200000}"/>
    <cellStyle name="20% - Accent6 41 6" xfId="5011" xr:uid="{00000000-0005-0000-0000-0000C0200000}"/>
    <cellStyle name="20% - Accent6 41 6 2" xfId="16299" xr:uid="{00000000-0005-0000-0000-0000C1200000}"/>
    <cellStyle name="20% - Accent6 41 7" xfId="14305" xr:uid="{00000000-0005-0000-0000-0000C2200000}"/>
    <cellStyle name="20% - Accent6 41 8" xfId="12991" xr:uid="{00000000-0005-0000-0000-0000C3200000}"/>
    <cellStyle name="20% - Accent6 42" xfId="1056" xr:uid="{00000000-0005-0000-0000-0000C4200000}"/>
    <cellStyle name="20% - Accent6 42 2" xfId="4012" xr:uid="{00000000-0005-0000-0000-0000C5200000}"/>
    <cellStyle name="20% - Accent6 42 2 2" xfId="11991" xr:uid="{00000000-0005-0000-0000-0000C6200000}"/>
    <cellStyle name="20% - Accent6 42 2 2 2" xfId="23279" xr:uid="{00000000-0005-0000-0000-0000C7200000}"/>
    <cellStyle name="20% - Accent6 42 2 3" xfId="9997" xr:uid="{00000000-0005-0000-0000-0000C8200000}"/>
    <cellStyle name="20% - Accent6 42 2 3 2" xfId="21285" xr:uid="{00000000-0005-0000-0000-0000C9200000}"/>
    <cellStyle name="20% - Accent6 42 2 4" xfId="8003" xr:uid="{00000000-0005-0000-0000-0000CA200000}"/>
    <cellStyle name="20% - Accent6 42 2 4 2" xfId="19291" xr:uid="{00000000-0005-0000-0000-0000CB200000}"/>
    <cellStyle name="20% - Accent6 42 2 5" xfId="6009" xr:uid="{00000000-0005-0000-0000-0000CC200000}"/>
    <cellStyle name="20% - Accent6 42 2 5 2" xfId="17297" xr:uid="{00000000-0005-0000-0000-0000CD200000}"/>
    <cellStyle name="20% - Accent6 42 2 6" xfId="15303" xr:uid="{00000000-0005-0000-0000-0000CE200000}"/>
    <cellStyle name="20% - Accent6 42 3" xfId="10994" xr:uid="{00000000-0005-0000-0000-0000CF200000}"/>
    <cellStyle name="20% - Accent6 42 3 2" xfId="22282" xr:uid="{00000000-0005-0000-0000-0000D0200000}"/>
    <cellStyle name="20% - Accent6 42 4" xfId="9000" xr:uid="{00000000-0005-0000-0000-0000D1200000}"/>
    <cellStyle name="20% - Accent6 42 4 2" xfId="20288" xr:uid="{00000000-0005-0000-0000-0000D2200000}"/>
    <cellStyle name="20% - Accent6 42 5" xfId="7006" xr:uid="{00000000-0005-0000-0000-0000D3200000}"/>
    <cellStyle name="20% - Accent6 42 5 2" xfId="18294" xr:uid="{00000000-0005-0000-0000-0000D4200000}"/>
    <cellStyle name="20% - Accent6 42 6" xfId="5012" xr:uid="{00000000-0005-0000-0000-0000D5200000}"/>
    <cellStyle name="20% - Accent6 42 6 2" xfId="16300" xr:uid="{00000000-0005-0000-0000-0000D6200000}"/>
    <cellStyle name="20% - Accent6 42 7" xfId="14306" xr:uid="{00000000-0005-0000-0000-0000D7200000}"/>
    <cellStyle name="20% - Accent6 42 8" xfId="12992" xr:uid="{00000000-0005-0000-0000-0000D8200000}"/>
    <cellStyle name="20% - Accent6 43" xfId="1057" xr:uid="{00000000-0005-0000-0000-0000D9200000}"/>
    <cellStyle name="20% - Accent6 43 2" xfId="4013" xr:uid="{00000000-0005-0000-0000-0000DA200000}"/>
    <cellStyle name="20% - Accent6 43 2 2" xfId="11992" xr:uid="{00000000-0005-0000-0000-0000DB200000}"/>
    <cellStyle name="20% - Accent6 43 2 2 2" xfId="23280" xr:uid="{00000000-0005-0000-0000-0000DC200000}"/>
    <cellStyle name="20% - Accent6 43 2 3" xfId="9998" xr:uid="{00000000-0005-0000-0000-0000DD200000}"/>
    <cellStyle name="20% - Accent6 43 2 3 2" xfId="21286" xr:uid="{00000000-0005-0000-0000-0000DE200000}"/>
    <cellStyle name="20% - Accent6 43 2 4" xfId="8004" xr:uid="{00000000-0005-0000-0000-0000DF200000}"/>
    <cellStyle name="20% - Accent6 43 2 4 2" xfId="19292" xr:uid="{00000000-0005-0000-0000-0000E0200000}"/>
    <cellStyle name="20% - Accent6 43 2 5" xfId="6010" xr:uid="{00000000-0005-0000-0000-0000E1200000}"/>
    <cellStyle name="20% - Accent6 43 2 5 2" xfId="17298" xr:uid="{00000000-0005-0000-0000-0000E2200000}"/>
    <cellStyle name="20% - Accent6 43 2 6" xfId="15304" xr:uid="{00000000-0005-0000-0000-0000E3200000}"/>
    <cellStyle name="20% - Accent6 43 3" xfId="10995" xr:uid="{00000000-0005-0000-0000-0000E4200000}"/>
    <cellStyle name="20% - Accent6 43 3 2" xfId="22283" xr:uid="{00000000-0005-0000-0000-0000E5200000}"/>
    <cellStyle name="20% - Accent6 43 4" xfId="9001" xr:uid="{00000000-0005-0000-0000-0000E6200000}"/>
    <cellStyle name="20% - Accent6 43 4 2" xfId="20289" xr:uid="{00000000-0005-0000-0000-0000E7200000}"/>
    <cellStyle name="20% - Accent6 43 5" xfId="7007" xr:uid="{00000000-0005-0000-0000-0000E8200000}"/>
    <cellStyle name="20% - Accent6 43 5 2" xfId="18295" xr:uid="{00000000-0005-0000-0000-0000E9200000}"/>
    <cellStyle name="20% - Accent6 43 6" xfId="5013" xr:uid="{00000000-0005-0000-0000-0000EA200000}"/>
    <cellStyle name="20% - Accent6 43 6 2" xfId="16301" xr:uid="{00000000-0005-0000-0000-0000EB200000}"/>
    <cellStyle name="20% - Accent6 43 7" xfId="14307" xr:uid="{00000000-0005-0000-0000-0000EC200000}"/>
    <cellStyle name="20% - Accent6 43 8" xfId="12993" xr:uid="{00000000-0005-0000-0000-0000ED200000}"/>
    <cellStyle name="20% - Accent6 44" xfId="1058" xr:uid="{00000000-0005-0000-0000-0000EE200000}"/>
    <cellStyle name="20% - Accent6 44 2" xfId="4014" xr:uid="{00000000-0005-0000-0000-0000EF200000}"/>
    <cellStyle name="20% - Accent6 44 2 2" xfId="11993" xr:uid="{00000000-0005-0000-0000-0000F0200000}"/>
    <cellStyle name="20% - Accent6 44 2 2 2" xfId="23281" xr:uid="{00000000-0005-0000-0000-0000F1200000}"/>
    <cellStyle name="20% - Accent6 44 2 3" xfId="9999" xr:uid="{00000000-0005-0000-0000-0000F2200000}"/>
    <cellStyle name="20% - Accent6 44 2 3 2" xfId="21287" xr:uid="{00000000-0005-0000-0000-0000F3200000}"/>
    <cellStyle name="20% - Accent6 44 2 4" xfId="8005" xr:uid="{00000000-0005-0000-0000-0000F4200000}"/>
    <cellStyle name="20% - Accent6 44 2 4 2" xfId="19293" xr:uid="{00000000-0005-0000-0000-0000F5200000}"/>
    <cellStyle name="20% - Accent6 44 2 5" xfId="6011" xr:uid="{00000000-0005-0000-0000-0000F6200000}"/>
    <cellStyle name="20% - Accent6 44 2 5 2" xfId="17299" xr:uid="{00000000-0005-0000-0000-0000F7200000}"/>
    <cellStyle name="20% - Accent6 44 2 6" xfId="15305" xr:uid="{00000000-0005-0000-0000-0000F8200000}"/>
    <cellStyle name="20% - Accent6 44 3" xfId="10996" xr:uid="{00000000-0005-0000-0000-0000F9200000}"/>
    <cellStyle name="20% - Accent6 44 3 2" xfId="22284" xr:uid="{00000000-0005-0000-0000-0000FA200000}"/>
    <cellStyle name="20% - Accent6 44 4" xfId="9002" xr:uid="{00000000-0005-0000-0000-0000FB200000}"/>
    <cellStyle name="20% - Accent6 44 4 2" xfId="20290" xr:uid="{00000000-0005-0000-0000-0000FC200000}"/>
    <cellStyle name="20% - Accent6 44 5" xfId="7008" xr:uid="{00000000-0005-0000-0000-0000FD200000}"/>
    <cellStyle name="20% - Accent6 44 5 2" xfId="18296" xr:uid="{00000000-0005-0000-0000-0000FE200000}"/>
    <cellStyle name="20% - Accent6 44 6" xfId="5014" xr:uid="{00000000-0005-0000-0000-0000FF200000}"/>
    <cellStyle name="20% - Accent6 44 6 2" xfId="16302" xr:uid="{00000000-0005-0000-0000-000000210000}"/>
    <cellStyle name="20% - Accent6 44 7" xfId="14308" xr:uid="{00000000-0005-0000-0000-000001210000}"/>
    <cellStyle name="20% - Accent6 44 8" xfId="12994" xr:uid="{00000000-0005-0000-0000-000002210000}"/>
    <cellStyle name="20% - Accent6 45" xfId="1059" xr:uid="{00000000-0005-0000-0000-000003210000}"/>
    <cellStyle name="20% - Accent6 45 2" xfId="4015" xr:uid="{00000000-0005-0000-0000-000004210000}"/>
    <cellStyle name="20% - Accent6 45 2 2" xfId="11994" xr:uid="{00000000-0005-0000-0000-000005210000}"/>
    <cellStyle name="20% - Accent6 45 2 2 2" xfId="23282" xr:uid="{00000000-0005-0000-0000-000006210000}"/>
    <cellStyle name="20% - Accent6 45 2 3" xfId="10000" xr:uid="{00000000-0005-0000-0000-000007210000}"/>
    <cellStyle name="20% - Accent6 45 2 3 2" xfId="21288" xr:uid="{00000000-0005-0000-0000-000008210000}"/>
    <cellStyle name="20% - Accent6 45 2 4" xfId="8006" xr:uid="{00000000-0005-0000-0000-000009210000}"/>
    <cellStyle name="20% - Accent6 45 2 4 2" xfId="19294" xr:uid="{00000000-0005-0000-0000-00000A210000}"/>
    <cellStyle name="20% - Accent6 45 2 5" xfId="6012" xr:uid="{00000000-0005-0000-0000-00000B210000}"/>
    <cellStyle name="20% - Accent6 45 2 5 2" xfId="17300" xr:uid="{00000000-0005-0000-0000-00000C210000}"/>
    <cellStyle name="20% - Accent6 45 2 6" xfId="15306" xr:uid="{00000000-0005-0000-0000-00000D210000}"/>
    <cellStyle name="20% - Accent6 45 3" xfId="10997" xr:uid="{00000000-0005-0000-0000-00000E210000}"/>
    <cellStyle name="20% - Accent6 45 3 2" xfId="22285" xr:uid="{00000000-0005-0000-0000-00000F210000}"/>
    <cellStyle name="20% - Accent6 45 4" xfId="9003" xr:uid="{00000000-0005-0000-0000-000010210000}"/>
    <cellStyle name="20% - Accent6 45 4 2" xfId="20291" xr:uid="{00000000-0005-0000-0000-000011210000}"/>
    <cellStyle name="20% - Accent6 45 5" xfId="7009" xr:uid="{00000000-0005-0000-0000-000012210000}"/>
    <cellStyle name="20% - Accent6 45 5 2" xfId="18297" xr:uid="{00000000-0005-0000-0000-000013210000}"/>
    <cellStyle name="20% - Accent6 45 6" xfId="5015" xr:uid="{00000000-0005-0000-0000-000014210000}"/>
    <cellStyle name="20% - Accent6 45 6 2" xfId="16303" xr:uid="{00000000-0005-0000-0000-000015210000}"/>
    <cellStyle name="20% - Accent6 45 7" xfId="14309" xr:uid="{00000000-0005-0000-0000-000016210000}"/>
    <cellStyle name="20% - Accent6 45 8" xfId="12995" xr:uid="{00000000-0005-0000-0000-000017210000}"/>
    <cellStyle name="20% - Accent6 46" xfId="1060" xr:uid="{00000000-0005-0000-0000-000018210000}"/>
    <cellStyle name="20% - Accent6 46 2" xfId="4016" xr:uid="{00000000-0005-0000-0000-000019210000}"/>
    <cellStyle name="20% - Accent6 46 2 2" xfId="11995" xr:uid="{00000000-0005-0000-0000-00001A210000}"/>
    <cellStyle name="20% - Accent6 46 2 2 2" xfId="23283" xr:uid="{00000000-0005-0000-0000-00001B210000}"/>
    <cellStyle name="20% - Accent6 46 2 3" xfId="10001" xr:uid="{00000000-0005-0000-0000-00001C210000}"/>
    <cellStyle name="20% - Accent6 46 2 3 2" xfId="21289" xr:uid="{00000000-0005-0000-0000-00001D210000}"/>
    <cellStyle name="20% - Accent6 46 2 4" xfId="8007" xr:uid="{00000000-0005-0000-0000-00001E210000}"/>
    <cellStyle name="20% - Accent6 46 2 4 2" xfId="19295" xr:uid="{00000000-0005-0000-0000-00001F210000}"/>
    <cellStyle name="20% - Accent6 46 2 5" xfId="6013" xr:uid="{00000000-0005-0000-0000-000020210000}"/>
    <cellStyle name="20% - Accent6 46 2 5 2" xfId="17301" xr:uid="{00000000-0005-0000-0000-000021210000}"/>
    <cellStyle name="20% - Accent6 46 2 6" xfId="15307" xr:uid="{00000000-0005-0000-0000-000022210000}"/>
    <cellStyle name="20% - Accent6 46 3" xfId="10998" xr:uid="{00000000-0005-0000-0000-000023210000}"/>
    <cellStyle name="20% - Accent6 46 3 2" xfId="22286" xr:uid="{00000000-0005-0000-0000-000024210000}"/>
    <cellStyle name="20% - Accent6 46 4" xfId="9004" xr:uid="{00000000-0005-0000-0000-000025210000}"/>
    <cellStyle name="20% - Accent6 46 4 2" xfId="20292" xr:uid="{00000000-0005-0000-0000-000026210000}"/>
    <cellStyle name="20% - Accent6 46 5" xfId="7010" xr:uid="{00000000-0005-0000-0000-000027210000}"/>
    <cellStyle name="20% - Accent6 46 5 2" xfId="18298" xr:uid="{00000000-0005-0000-0000-000028210000}"/>
    <cellStyle name="20% - Accent6 46 6" xfId="5016" xr:uid="{00000000-0005-0000-0000-000029210000}"/>
    <cellStyle name="20% - Accent6 46 6 2" xfId="16304" xr:uid="{00000000-0005-0000-0000-00002A210000}"/>
    <cellStyle name="20% - Accent6 46 7" xfId="14310" xr:uid="{00000000-0005-0000-0000-00002B210000}"/>
    <cellStyle name="20% - Accent6 46 8" xfId="12996" xr:uid="{00000000-0005-0000-0000-00002C210000}"/>
    <cellStyle name="20% - Accent6 47" xfId="1061" xr:uid="{00000000-0005-0000-0000-00002D210000}"/>
    <cellStyle name="20% - Accent6 47 2" xfId="4017" xr:uid="{00000000-0005-0000-0000-00002E210000}"/>
    <cellStyle name="20% - Accent6 47 2 2" xfId="11996" xr:uid="{00000000-0005-0000-0000-00002F210000}"/>
    <cellStyle name="20% - Accent6 47 2 2 2" xfId="23284" xr:uid="{00000000-0005-0000-0000-000030210000}"/>
    <cellStyle name="20% - Accent6 47 2 3" xfId="10002" xr:uid="{00000000-0005-0000-0000-000031210000}"/>
    <cellStyle name="20% - Accent6 47 2 3 2" xfId="21290" xr:uid="{00000000-0005-0000-0000-000032210000}"/>
    <cellStyle name="20% - Accent6 47 2 4" xfId="8008" xr:uid="{00000000-0005-0000-0000-000033210000}"/>
    <cellStyle name="20% - Accent6 47 2 4 2" xfId="19296" xr:uid="{00000000-0005-0000-0000-000034210000}"/>
    <cellStyle name="20% - Accent6 47 2 5" xfId="6014" xr:uid="{00000000-0005-0000-0000-000035210000}"/>
    <cellStyle name="20% - Accent6 47 2 5 2" xfId="17302" xr:uid="{00000000-0005-0000-0000-000036210000}"/>
    <cellStyle name="20% - Accent6 47 2 6" xfId="15308" xr:uid="{00000000-0005-0000-0000-000037210000}"/>
    <cellStyle name="20% - Accent6 47 3" xfId="10999" xr:uid="{00000000-0005-0000-0000-000038210000}"/>
    <cellStyle name="20% - Accent6 47 3 2" xfId="22287" xr:uid="{00000000-0005-0000-0000-000039210000}"/>
    <cellStyle name="20% - Accent6 47 4" xfId="9005" xr:uid="{00000000-0005-0000-0000-00003A210000}"/>
    <cellStyle name="20% - Accent6 47 4 2" xfId="20293" xr:uid="{00000000-0005-0000-0000-00003B210000}"/>
    <cellStyle name="20% - Accent6 47 5" xfId="7011" xr:uid="{00000000-0005-0000-0000-00003C210000}"/>
    <cellStyle name="20% - Accent6 47 5 2" xfId="18299" xr:uid="{00000000-0005-0000-0000-00003D210000}"/>
    <cellStyle name="20% - Accent6 47 6" xfId="5017" xr:uid="{00000000-0005-0000-0000-00003E210000}"/>
    <cellStyle name="20% - Accent6 47 6 2" xfId="16305" xr:uid="{00000000-0005-0000-0000-00003F210000}"/>
    <cellStyle name="20% - Accent6 47 7" xfId="14311" xr:uid="{00000000-0005-0000-0000-000040210000}"/>
    <cellStyle name="20% - Accent6 47 8" xfId="12997" xr:uid="{00000000-0005-0000-0000-000041210000}"/>
    <cellStyle name="20% - Accent6 48" xfId="1062" xr:uid="{00000000-0005-0000-0000-000042210000}"/>
    <cellStyle name="20% - Accent6 48 2" xfId="4018" xr:uid="{00000000-0005-0000-0000-000043210000}"/>
    <cellStyle name="20% - Accent6 48 2 2" xfId="11997" xr:uid="{00000000-0005-0000-0000-000044210000}"/>
    <cellStyle name="20% - Accent6 48 2 2 2" xfId="23285" xr:uid="{00000000-0005-0000-0000-000045210000}"/>
    <cellStyle name="20% - Accent6 48 2 3" xfId="10003" xr:uid="{00000000-0005-0000-0000-000046210000}"/>
    <cellStyle name="20% - Accent6 48 2 3 2" xfId="21291" xr:uid="{00000000-0005-0000-0000-000047210000}"/>
    <cellStyle name="20% - Accent6 48 2 4" xfId="8009" xr:uid="{00000000-0005-0000-0000-000048210000}"/>
    <cellStyle name="20% - Accent6 48 2 4 2" xfId="19297" xr:uid="{00000000-0005-0000-0000-000049210000}"/>
    <cellStyle name="20% - Accent6 48 2 5" xfId="6015" xr:uid="{00000000-0005-0000-0000-00004A210000}"/>
    <cellStyle name="20% - Accent6 48 2 5 2" xfId="17303" xr:uid="{00000000-0005-0000-0000-00004B210000}"/>
    <cellStyle name="20% - Accent6 48 2 6" xfId="15309" xr:uid="{00000000-0005-0000-0000-00004C210000}"/>
    <cellStyle name="20% - Accent6 48 3" xfId="11000" xr:uid="{00000000-0005-0000-0000-00004D210000}"/>
    <cellStyle name="20% - Accent6 48 3 2" xfId="22288" xr:uid="{00000000-0005-0000-0000-00004E210000}"/>
    <cellStyle name="20% - Accent6 48 4" xfId="9006" xr:uid="{00000000-0005-0000-0000-00004F210000}"/>
    <cellStyle name="20% - Accent6 48 4 2" xfId="20294" xr:uid="{00000000-0005-0000-0000-000050210000}"/>
    <cellStyle name="20% - Accent6 48 5" xfId="7012" xr:uid="{00000000-0005-0000-0000-000051210000}"/>
    <cellStyle name="20% - Accent6 48 5 2" xfId="18300" xr:uid="{00000000-0005-0000-0000-000052210000}"/>
    <cellStyle name="20% - Accent6 48 6" xfId="5018" xr:uid="{00000000-0005-0000-0000-000053210000}"/>
    <cellStyle name="20% - Accent6 48 6 2" xfId="16306" xr:uid="{00000000-0005-0000-0000-000054210000}"/>
    <cellStyle name="20% - Accent6 48 7" xfId="14312" xr:uid="{00000000-0005-0000-0000-000055210000}"/>
    <cellStyle name="20% - Accent6 48 8" xfId="12998" xr:uid="{00000000-0005-0000-0000-000056210000}"/>
    <cellStyle name="20% - Accent6 49" xfId="1063" xr:uid="{00000000-0005-0000-0000-000057210000}"/>
    <cellStyle name="20% - Accent6 49 2" xfId="4019" xr:uid="{00000000-0005-0000-0000-000058210000}"/>
    <cellStyle name="20% - Accent6 49 2 2" xfId="11998" xr:uid="{00000000-0005-0000-0000-000059210000}"/>
    <cellStyle name="20% - Accent6 49 2 2 2" xfId="23286" xr:uid="{00000000-0005-0000-0000-00005A210000}"/>
    <cellStyle name="20% - Accent6 49 2 3" xfId="10004" xr:uid="{00000000-0005-0000-0000-00005B210000}"/>
    <cellStyle name="20% - Accent6 49 2 3 2" xfId="21292" xr:uid="{00000000-0005-0000-0000-00005C210000}"/>
    <cellStyle name="20% - Accent6 49 2 4" xfId="8010" xr:uid="{00000000-0005-0000-0000-00005D210000}"/>
    <cellStyle name="20% - Accent6 49 2 4 2" xfId="19298" xr:uid="{00000000-0005-0000-0000-00005E210000}"/>
    <cellStyle name="20% - Accent6 49 2 5" xfId="6016" xr:uid="{00000000-0005-0000-0000-00005F210000}"/>
    <cellStyle name="20% - Accent6 49 2 5 2" xfId="17304" xr:uid="{00000000-0005-0000-0000-000060210000}"/>
    <cellStyle name="20% - Accent6 49 2 6" xfId="15310" xr:uid="{00000000-0005-0000-0000-000061210000}"/>
    <cellStyle name="20% - Accent6 49 3" xfId="11001" xr:uid="{00000000-0005-0000-0000-000062210000}"/>
    <cellStyle name="20% - Accent6 49 3 2" xfId="22289" xr:uid="{00000000-0005-0000-0000-000063210000}"/>
    <cellStyle name="20% - Accent6 49 4" xfId="9007" xr:uid="{00000000-0005-0000-0000-000064210000}"/>
    <cellStyle name="20% - Accent6 49 4 2" xfId="20295" xr:uid="{00000000-0005-0000-0000-000065210000}"/>
    <cellStyle name="20% - Accent6 49 5" xfId="7013" xr:uid="{00000000-0005-0000-0000-000066210000}"/>
    <cellStyle name="20% - Accent6 49 5 2" xfId="18301" xr:uid="{00000000-0005-0000-0000-000067210000}"/>
    <cellStyle name="20% - Accent6 49 6" xfId="5019" xr:uid="{00000000-0005-0000-0000-000068210000}"/>
    <cellStyle name="20% - Accent6 49 6 2" xfId="16307" xr:uid="{00000000-0005-0000-0000-000069210000}"/>
    <cellStyle name="20% - Accent6 49 7" xfId="14313" xr:uid="{00000000-0005-0000-0000-00006A210000}"/>
    <cellStyle name="20% - Accent6 49 8" xfId="12999" xr:uid="{00000000-0005-0000-0000-00006B210000}"/>
    <cellStyle name="20% - Accent6 5" xfId="1064" xr:uid="{00000000-0005-0000-0000-00006C210000}"/>
    <cellStyle name="20% - Accent6 5 10" xfId="24592" xr:uid="{00000000-0005-0000-0000-00006D210000}"/>
    <cellStyle name="20% - Accent6 5 11" xfId="24982" xr:uid="{00000000-0005-0000-0000-00006E210000}"/>
    <cellStyle name="20% - Accent6 5 2" xfId="4020" xr:uid="{00000000-0005-0000-0000-00006F210000}"/>
    <cellStyle name="20% - Accent6 5 2 2" xfId="11999" xr:uid="{00000000-0005-0000-0000-000070210000}"/>
    <cellStyle name="20% - Accent6 5 2 2 2" xfId="23287" xr:uid="{00000000-0005-0000-0000-000071210000}"/>
    <cellStyle name="20% - Accent6 5 2 3" xfId="10005" xr:uid="{00000000-0005-0000-0000-000072210000}"/>
    <cellStyle name="20% - Accent6 5 2 3 2" xfId="21293" xr:uid="{00000000-0005-0000-0000-000073210000}"/>
    <cellStyle name="20% - Accent6 5 2 4" xfId="8011" xr:uid="{00000000-0005-0000-0000-000074210000}"/>
    <cellStyle name="20% - Accent6 5 2 4 2" xfId="19299" xr:uid="{00000000-0005-0000-0000-000075210000}"/>
    <cellStyle name="20% - Accent6 5 2 5" xfId="6017" xr:uid="{00000000-0005-0000-0000-000076210000}"/>
    <cellStyle name="20% - Accent6 5 2 5 2" xfId="17305" xr:uid="{00000000-0005-0000-0000-000077210000}"/>
    <cellStyle name="20% - Accent6 5 2 6" xfId="15311" xr:uid="{00000000-0005-0000-0000-000078210000}"/>
    <cellStyle name="20% - Accent6 5 2 7" xfId="24353" xr:uid="{00000000-0005-0000-0000-000079210000}"/>
    <cellStyle name="20% - Accent6 5 2 8" xfId="24817" xr:uid="{00000000-0005-0000-0000-00007A210000}"/>
    <cellStyle name="20% - Accent6 5 2 9" xfId="25184" xr:uid="{00000000-0005-0000-0000-00007B210000}"/>
    <cellStyle name="20% - Accent6 5 3" xfId="11002" xr:uid="{00000000-0005-0000-0000-00007C210000}"/>
    <cellStyle name="20% - Accent6 5 3 2" xfId="22290" xr:uid="{00000000-0005-0000-0000-00007D210000}"/>
    <cellStyle name="20% - Accent6 5 4" xfId="9008" xr:uid="{00000000-0005-0000-0000-00007E210000}"/>
    <cellStyle name="20% - Accent6 5 4 2" xfId="20296" xr:uid="{00000000-0005-0000-0000-00007F210000}"/>
    <cellStyle name="20% - Accent6 5 5" xfId="7014" xr:uid="{00000000-0005-0000-0000-000080210000}"/>
    <cellStyle name="20% - Accent6 5 5 2" xfId="18302" xr:uid="{00000000-0005-0000-0000-000081210000}"/>
    <cellStyle name="20% - Accent6 5 6" xfId="5020" xr:uid="{00000000-0005-0000-0000-000082210000}"/>
    <cellStyle name="20% - Accent6 5 6 2" xfId="16308" xr:uid="{00000000-0005-0000-0000-000083210000}"/>
    <cellStyle name="20% - Accent6 5 7" xfId="14314" xr:uid="{00000000-0005-0000-0000-000084210000}"/>
    <cellStyle name="20% - Accent6 5 8" xfId="13000" xr:uid="{00000000-0005-0000-0000-000085210000}"/>
    <cellStyle name="20% - Accent6 5 9" xfId="23965" xr:uid="{00000000-0005-0000-0000-000086210000}"/>
    <cellStyle name="20% - Accent6 50" xfId="1065" xr:uid="{00000000-0005-0000-0000-000087210000}"/>
    <cellStyle name="20% - Accent6 50 2" xfId="4021" xr:uid="{00000000-0005-0000-0000-000088210000}"/>
    <cellStyle name="20% - Accent6 50 2 2" xfId="12000" xr:uid="{00000000-0005-0000-0000-000089210000}"/>
    <cellStyle name="20% - Accent6 50 2 2 2" xfId="23288" xr:uid="{00000000-0005-0000-0000-00008A210000}"/>
    <cellStyle name="20% - Accent6 50 2 3" xfId="10006" xr:uid="{00000000-0005-0000-0000-00008B210000}"/>
    <cellStyle name="20% - Accent6 50 2 3 2" xfId="21294" xr:uid="{00000000-0005-0000-0000-00008C210000}"/>
    <cellStyle name="20% - Accent6 50 2 4" xfId="8012" xr:uid="{00000000-0005-0000-0000-00008D210000}"/>
    <cellStyle name="20% - Accent6 50 2 4 2" xfId="19300" xr:uid="{00000000-0005-0000-0000-00008E210000}"/>
    <cellStyle name="20% - Accent6 50 2 5" xfId="6018" xr:uid="{00000000-0005-0000-0000-00008F210000}"/>
    <cellStyle name="20% - Accent6 50 2 5 2" xfId="17306" xr:uid="{00000000-0005-0000-0000-000090210000}"/>
    <cellStyle name="20% - Accent6 50 2 6" xfId="15312" xr:uid="{00000000-0005-0000-0000-000091210000}"/>
    <cellStyle name="20% - Accent6 50 3" xfId="11003" xr:uid="{00000000-0005-0000-0000-000092210000}"/>
    <cellStyle name="20% - Accent6 50 3 2" xfId="22291" xr:uid="{00000000-0005-0000-0000-000093210000}"/>
    <cellStyle name="20% - Accent6 50 4" xfId="9009" xr:uid="{00000000-0005-0000-0000-000094210000}"/>
    <cellStyle name="20% - Accent6 50 4 2" xfId="20297" xr:uid="{00000000-0005-0000-0000-000095210000}"/>
    <cellStyle name="20% - Accent6 50 5" xfId="7015" xr:uid="{00000000-0005-0000-0000-000096210000}"/>
    <cellStyle name="20% - Accent6 50 5 2" xfId="18303" xr:uid="{00000000-0005-0000-0000-000097210000}"/>
    <cellStyle name="20% - Accent6 50 6" xfId="5021" xr:uid="{00000000-0005-0000-0000-000098210000}"/>
    <cellStyle name="20% - Accent6 50 6 2" xfId="16309" xr:uid="{00000000-0005-0000-0000-000099210000}"/>
    <cellStyle name="20% - Accent6 50 7" xfId="14315" xr:uid="{00000000-0005-0000-0000-00009A210000}"/>
    <cellStyle name="20% - Accent6 50 8" xfId="13001" xr:uid="{00000000-0005-0000-0000-00009B210000}"/>
    <cellStyle name="20% - Accent6 51" xfId="1066" xr:uid="{00000000-0005-0000-0000-00009C210000}"/>
    <cellStyle name="20% - Accent6 51 2" xfId="4022" xr:uid="{00000000-0005-0000-0000-00009D210000}"/>
    <cellStyle name="20% - Accent6 51 2 2" xfId="12001" xr:uid="{00000000-0005-0000-0000-00009E210000}"/>
    <cellStyle name="20% - Accent6 51 2 2 2" xfId="23289" xr:uid="{00000000-0005-0000-0000-00009F210000}"/>
    <cellStyle name="20% - Accent6 51 2 3" xfId="10007" xr:uid="{00000000-0005-0000-0000-0000A0210000}"/>
    <cellStyle name="20% - Accent6 51 2 3 2" xfId="21295" xr:uid="{00000000-0005-0000-0000-0000A1210000}"/>
    <cellStyle name="20% - Accent6 51 2 4" xfId="8013" xr:uid="{00000000-0005-0000-0000-0000A2210000}"/>
    <cellStyle name="20% - Accent6 51 2 4 2" xfId="19301" xr:uid="{00000000-0005-0000-0000-0000A3210000}"/>
    <cellStyle name="20% - Accent6 51 2 5" xfId="6019" xr:uid="{00000000-0005-0000-0000-0000A4210000}"/>
    <cellStyle name="20% - Accent6 51 2 5 2" xfId="17307" xr:uid="{00000000-0005-0000-0000-0000A5210000}"/>
    <cellStyle name="20% - Accent6 51 2 6" xfId="15313" xr:uid="{00000000-0005-0000-0000-0000A6210000}"/>
    <cellStyle name="20% - Accent6 51 3" xfId="11004" xr:uid="{00000000-0005-0000-0000-0000A7210000}"/>
    <cellStyle name="20% - Accent6 51 3 2" xfId="22292" xr:uid="{00000000-0005-0000-0000-0000A8210000}"/>
    <cellStyle name="20% - Accent6 51 4" xfId="9010" xr:uid="{00000000-0005-0000-0000-0000A9210000}"/>
    <cellStyle name="20% - Accent6 51 4 2" xfId="20298" xr:uid="{00000000-0005-0000-0000-0000AA210000}"/>
    <cellStyle name="20% - Accent6 51 5" xfId="7016" xr:uid="{00000000-0005-0000-0000-0000AB210000}"/>
    <cellStyle name="20% - Accent6 51 5 2" xfId="18304" xr:uid="{00000000-0005-0000-0000-0000AC210000}"/>
    <cellStyle name="20% - Accent6 51 6" xfId="5022" xr:uid="{00000000-0005-0000-0000-0000AD210000}"/>
    <cellStyle name="20% - Accent6 51 6 2" xfId="16310" xr:uid="{00000000-0005-0000-0000-0000AE210000}"/>
    <cellStyle name="20% - Accent6 51 7" xfId="14316" xr:uid="{00000000-0005-0000-0000-0000AF210000}"/>
    <cellStyle name="20% - Accent6 51 8" xfId="13002" xr:uid="{00000000-0005-0000-0000-0000B0210000}"/>
    <cellStyle name="20% - Accent6 52" xfId="1067" xr:uid="{00000000-0005-0000-0000-0000B1210000}"/>
    <cellStyle name="20% - Accent6 52 2" xfId="4023" xr:uid="{00000000-0005-0000-0000-0000B2210000}"/>
    <cellStyle name="20% - Accent6 52 2 2" xfId="12002" xr:uid="{00000000-0005-0000-0000-0000B3210000}"/>
    <cellStyle name="20% - Accent6 52 2 2 2" xfId="23290" xr:uid="{00000000-0005-0000-0000-0000B4210000}"/>
    <cellStyle name="20% - Accent6 52 2 3" xfId="10008" xr:uid="{00000000-0005-0000-0000-0000B5210000}"/>
    <cellStyle name="20% - Accent6 52 2 3 2" xfId="21296" xr:uid="{00000000-0005-0000-0000-0000B6210000}"/>
    <cellStyle name="20% - Accent6 52 2 4" xfId="8014" xr:uid="{00000000-0005-0000-0000-0000B7210000}"/>
    <cellStyle name="20% - Accent6 52 2 4 2" xfId="19302" xr:uid="{00000000-0005-0000-0000-0000B8210000}"/>
    <cellStyle name="20% - Accent6 52 2 5" xfId="6020" xr:uid="{00000000-0005-0000-0000-0000B9210000}"/>
    <cellStyle name="20% - Accent6 52 2 5 2" xfId="17308" xr:uid="{00000000-0005-0000-0000-0000BA210000}"/>
    <cellStyle name="20% - Accent6 52 2 6" xfId="15314" xr:uid="{00000000-0005-0000-0000-0000BB210000}"/>
    <cellStyle name="20% - Accent6 52 3" xfId="11005" xr:uid="{00000000-0005-0000-0000-0000BC210000}"/>
    <cellStyle name="20% - Accent6 52 3 2" xfId="22293" xr:uid="{00000000-0005-0000-0000-0000BD210000}"/>
    <cellStyle name="20% - Accent6 52 4" xfId="9011" xr:uid="{00000000-0005-0000-0000-0000BE210000}"/>
    <cellStyle name="20% - Accent6 52 4 2" xfId="20299" xr:uid="{00000000-0005-0000-0000-0000BF210000}"/>
    <cellStyle name="20% - Accent6 52 5" xfId="7017" xr:uid="{00000000-0005-0000-0000-0000C0210000}"/>
    <cellStyle name="20% - Accent6 52 5 2" xfId="18305" xr:uid="{00000000-0005-0000-0000-0000C1210000}"/>
    <cellStyle name="20% - Accent6 52 6" xfId="5023" xr:uid="{00000000-0005-0000-0000-0000C2210000}"/>
    <cellStyle name="20% - Accent6 52 6 2" xfId="16311" xr:uid="{00000000-0005-0000-0000-0000C3210000}"/>
    <cellStyle name="20% - Accent6 52 7" xfId="14317" xr:uid="{00000000-0005-0000-0000-0000C4210000}"/>
    <cellStyle name="20% - Accent6 52 8" xfId="13003" xr:uid="{00000000-0005-0000-0000-0000C5210000}"/>
    <cellStyle name="20% - Accent6 53" xfId="1068" xr:uid="{00000000-0005-0000-0000-0000C6210000}"/>
    <cellStyle name="20% - Accent6 53 2" xfId="4024" xr:uid="{00000000-0005-0000-0000-0000C7210000}"/>
    <cellStyle name="20% - Accent6 53 2 2" xfId="12003" xr:uid="{00000000-0005-0000-0000-0000C8210000}"/>
    <cellStyle name="20% - Accent6 53 2 2 2" xfId="23291" xr:uid="{00000000-0005-0000-0000-0000C9210000}"/>
    <cellStyle name="20% - Accent6 53 2 3" xfId="10009" xr:uid="{00000000-0005-0000-0000-0000CA210000}"/>
    <cellStyle name="20% - Accent6 53 2 3 2" xfId="21297" xr:uid="{00000000-0005-0000-0000-0000CB210000}"/>
    <cellStyle name="20% - Accent6 53 2 4" xfId="8015" xr:uid="{00000000-0005-0000-0000-0000CC210000}"/>
    <cellStyle name="20% - Accent6 53 2 4 2" xfId="19303" xr:uid="{00000000-0005-0000-0000-0000CD210000}"/>
    <cellStyle name="20% - Accent6 53 2 5" xfId="6021" xr:uid="{00000000-0005-0000-0000-0000CE210000}"/>
    <cellStyle name="20% - Accent6 53 2 5 2" xfId="17309" xr:uid="{00000000-0005-0000-0000-0000CF210000}"/>
    <cellStyle name="20% - Accent6 53 2 6" xfId="15315" xr:uid="{00000000-0005-0000-0000-0000D0210000}"/>
    <cellStyle name="20% - Accent6 53 3" xfId="11006" xr:uid="{00000000-0005-0000-0000-0000D1210000}"/>
    <cellStyle name="20% - Accent6 53 3 2" xfId="22294" xr:uid="{00000000-0005-0000-0000-0000D2210000}"/>
    <cellStyle name="20% - Accent6 53 4" xfId="9012" xr:uid="{00000000-0005-0000-0000-0000D3210000}"/>
    <cellStyle name="20% - Accent6 53 4 2" xfId="20300" xr:uid="{00000000-0005-0000-0000-0000D4210000}"/>
    <cellStyle name="20% - Accent6 53 5" xfId="7018" xr:uid="{00000000-0005-0000-0000-0000D5210000}"/>
    <cellStyle name="20% - Accent6 53 5 2" xfId="18306" xr:uid="{00000000-0005-0000-0000-0000D6210000}"/>
    <cellStyle name="20% - Accent6 53 6" xfId="5024" xr:uid="{00000000-0005-0000-0000-0000D7210000}"/>
    <cellStyle name="20% - Accent6 53 6 2" xfId="16312" xr:uid="{00000000-0005-0000-0000-0000D8210000}"/>
    <cellStyle name="20% - Accent6 53 7" xfId="14318" xr:uid="{00000000-0005-0000-0000-0000D9210000}"/>
    <cellStyle name="20% - Accent6 53 8" xfId="13004" xr:uid="{00000000-0005-0000-0000-0000DA210000}"/>
    <cellStyle name="20% - Accent6 54" xfId="1069" xr:uid="{00000000-0005-0000-0000-0000DB210000}"/>
    <cellStyle name="20% - Accent6 54 2" xfId="4025" xr:uid="{00000000-0005-0000-0000-0000DC210000}"/>
    <cellStyle name="20% - Accent6 54 2 2" xfId="12004" xr:uid="{00000000-0005-0000-0000-0000DD210000}"/>
    <cellStyle name="20% - Accent6 54 2 2 2" xfId="23292" xr:uid="{00000000-0005-0000-0000-0000DE210000}"/>
    <cellStyle name="20% - Accent6 54 2 3" xfId="10010" xr:uid="{00000000-0005-0000-0000-0000DF210000}"/>
    <cellStyle name="20% - Accent6 54 2 3 2" xfId="21298" xr:uid="{00000000-0005-0000-0000-0000E0210000}"/>
    <cellStyle name="20% - Accent6 54 2 4" xfId="8016" xr:uid="{00000000-0005-0000-0000-0000E1210000}"/>
    <cellStyle name="20% - Accent6 54 2 4 2" xfId="19304" xr:uid="{00000000-0005-0000-0000-0000E2210000}"/>
    <cellStyle name="20% - Accent6 54 2 5" xfId="6022" xr:uid="{00000000-0005-0000-0000-0000E3210000}"/>
    <cellStyle name="20% - Accent6 54 2 5 2" xfId="17310" xr:uid="{00000000-0005-0000-0000-0000E4210000}"/>
    <cellStyle name="20% - Accent6 54 2 6" xfId="15316" xr:uid="{00000000-0005-0000-0000-0000E5210000}"/>
    <cellStyle name="20% - Accent6 54 3" xfId="11007" xr:uid="{00000000-0005-0000-0000-0000E6210000}"/>
    <cellStyle name="20% - Accent6 54 3 2" xfId="22295" xr:uid="{00000000-0005-0000-0000-0000E7210000}"/>
    <cellStyle name="20% - Accent6 54 4" xfId="9013" xr:uid="{00000000-0005-0000-0000-0000E8210000}"/>
    <cellStyle name="20% - Accent6 54 4 2" xfId="20301" xr:uid="{00000000-0005-0000-0000-0000E9210000}"/>
    <cellStyle name="20% - Accent6 54 5" xfId="7019" xr:uid="{00000000-0005-0000-0000-0000EA210000}"/>
    <cellStyle name="20% - Accent6 54 5 2" xfId="18307" xr:uid="{00000000-0005-0000-0000-0000EB210000}"/>
    <cellStyle name="20% - Accent6 54 6" xfId="5025" xr:uid="{00000000-0005-0000-0000-0000EC210000}"/>
    <cellStyle name="20% - Accent6 54 6 2" xfId="16313" xr:uid="{00000000-0005-0000-0000-0000ED210000}"/>
    <cellStyle name="20% - Accent6 54 7" xfId="14319" xr:uid="{00000000-0005-0000-0000-0000EE210000}"/>
    <cellStyle name="20% - Accent6 54 8" xfId="13005" xr:uid="{00000000-0005-0000-0000-0000EF210000}"/>
    <cellStyle name="20% - Accent6 55" xfId="1070" xr:uid="{00000000-0005-0000-0000-0000F0210000}"/>
    <cellStyle name="20% - Accent6 55 2" xfId="4026" xr:uid="{00000000-0005-0000-0000-0000F1210000}"/>
    <cellStyle name="20% - Accent6 55 2 2" xfId="12005" xr:uid="{00000000-0005-0000-0000-0000F2210000}"/>
    <cellStyle name="20% - Accent6 55 2 2 2" xfId="23293" xr:uid="{00000000-0005-0000-0000-0000F3210000}"/>
    <cellStyle name="20% - Accent6 55 2 3" xfId="10011" xr:uid="{00000000-0005-0000-0000-0000F4210000}"/>
    <cellStyle name="20% - Accent6 55 2 3 2" xfId="21299" xr:uid="{00000000-0005-0000-0000-0000F5210000}"/>
    <cellStyle name="20% - Accent6 55 2 4" xfId="8017" xr:uid="{00000000-0005-0000-0000-0000F6210000}"/>
    <cellStyle name="20% - Accent6 55 2 4 2" xfId="19305" xr:uid="{00000000-0005-0000-0000-0000F7210000}"/>
    <cellStyle name="20% - Accent6 55 2 5" xfId="6023" xr:uid="{00000000-0005-0000-0000-0000F8210000}"/>
    <cellStyle name="20% - Accent6 55 2 5 2" xfId="17311" xr:uid="{00000000-0005-0000-0000-0000F9210000}"/>
    <cellStyle name="20% - Accent6 55 2 6" xfId="15317" xr:uid="{00000000-0005-0000-0000-0000FA210000}"/>
    <cellStyle name="20% - Accent6 55 3" xfId="11008" xr:uid="{00000000-0005-0000-0000-0000FB210000}"/>
    <cellStyle name="20% - Accent6 55 3 2" xfId="22296" xr:uid="{00000000-0005-0000-0000-0000FC210000}"/>
    <cellStyle name="20% - Accent6 55 4" xfId="9014" xr:uid="{00000000-0005-0000-0000-0000FD210000}"/>
    <cellStyle name="20% - Accent6 55 4 2" xfId="20302" xr:uid="{00000000-0005-0000-0000-0000FE210000}"/>
    <cellStyle name="20% - Accent6 55 5" xfId="7020" xr:uid="{00000000-0005-0000-0000-0000FF210000}"/>
    <cellStyle name="20% - Accent6 55 5 2" xfId="18308" xr:uid="{00000000-0005-0000-0000-000000220000}"/>
    <cellStyle name="20% - Accent6 55 6" xfId="5026" xr:uid="{00000000-0005-0000-0000-000001220000}"/>
    <cellStyle name="20% - Accent6 55 6 2" xfId="16314" xr:uid="{00000000-0005-0000-0000-000002220000}"/>
    <cellStyle name="20% - Accent6 55 7" xfId="14320" xr:uid="{00000000-0005-0000-0000-000003220000}"/>
    <cellStyle name="20% - Accent6 55 8" xfId="13006" xr:uid="{00000000-0005-0000-0000-000004220000}"/>
    <cellStyle name="20% - Accent6 56" xfId="1071" xr:uid="{00000000-0005-0000-0000-000005220000}"/>
    <cellStyle name="20% - Accent6 56 2" xfId="4027" xr:uid="{00000000-0005-0000-0000-000006220000}"/>
    <cellStyle name="20% - Accent6 56 2 2" xfId="12006" xr:uid="{00000000-0005-0000-0000-000007220000}"/>
    <cellStyle name="20% - Accent6 56 2 2 2" xfId="23294" xr:uid="{00000000-0005-0000-0000-000008220000}"/>
    <cellStyle name="20% - Accent6 56 2 3" xfId="10012" xr:uid="{00000000-0005-0000-0000-000009220000}"/>
    <cellStyle name="20% - Accent6 56 2 3 2" xfId="21300" xr:uid="{00000000-0005-0000-0000-00000A220000}"/>
    <cellStyle name="20% - Accent6 56 2 4" xfId="8018" xr:uid="{00000000-0005-0000-0000-00000B220000}"/>
    <cellStyle name="20% - Accent6 56 2 4 2" xfId="19306" xr:uid="{00000000-0005-0000-0000-00000C220000}"/>
    <cellStyle name="20% - Accent6 56 2 5" xfId="6024" xr:uid="{00000000-0005-0000-0000-00000D220000}"/>
    <cellStyle name="20% - Accent6 56 2 5 2" xfId="17312" xr:uid="{00000000-0005-0000-0000-00000E220000}"/>
    <cellStyle name="20% - Accent6 56 2 6" xfId="15318" xr:uid="{00000000-0005-0000-0000-00000F220000}"/>
    <cellStyle name="20% - Accent6 56 3" xfId="11009" xr:uid="{00000000-0005-0000-0000-000010220000}"/>
    <cellStyle name="20% - Accent6 56 3 2" xfId="22297" xr:uid="{00000000-0005-0000-0000-000011220000}"/>
    <cellStyle name="20% - Accent6 56 4" xfId="9015" xr:uid="{00000000-0005-0000-0000-000012220000}"/>
    <cellStyle name="20% - Accent6 56 4 2" xfId="20303" xr:uid="{00000000-0005-0000-0000-000013220000}"/>
    <cellStyle name="20% - Accent6 56 5" xfId="7021" xr:uid="{00000000-0005-0000-0000-000014220000}"/>
    <cellStyle name="20% - Accent6 56 5 2" xfId="18309" xr:uid="{00000000-0005-0000-0000-000015220000}"/>
    <cellStyle name="20% - Accent6 56 6" xfId="5027" xr:uid="{00000000-0005-0000-0000-000016220000}"/>
    <cellStyle name="20% - Accent6 56 6 2" xfId="16315" xr:uid="{00000000-0005-0000-0000-000017220000}"/>
    <cellStyle name="20% - Accent6 56 7" xfId="14321" xr:uid="{00000000-0005-0000-0000-000018220000}"/>
    <cellStyle name="20% - Accent6 56 8" xfId="13007" xr:uid="{00000000-0005-0000-0000-000019220000}"/>
    <cellStyle name="20% - Accent6 57" xfId="1072" xr:uid="{00000000-0005-0000-0000-00001A220000}"/>
    <cellStyle name="20% - Accent6 57 2" xfId="4028" xr:uid="{00000000-0005-0000-0000-00001B220000}"/>
    <cellStyle name="20% - Accent6 57 2 2" xfId="12007" xr:uid="{00000000-0005-0000-0000-00001C220000}"/>
    <cellStyle name="20% - Accent6 57 2 2 2" xfId="23295" xr:uid="{00000000-0005-0000-0000-00001D220000}"/>
    <cellStyle name="20% - Accent6 57 2 3" xfId="10013" xr:uid="{00000000-0005-0000-0000-00001E220000}"/>
    <cellStyle name="20% - Accent6 57 2 3 2" xfId="21301" xr:uid="{00000000-0005-0000-0000-00001F220000}"/>
    <cellStyle name="20% - Accent6 57 2 4" xfId="8019" xr:uid="{00000000-0005-0000-0000-000020220000}"/>
    <cellStyle name="20% - Accent6 57 2 4 2" xfId="19307" xr:uid="{00000000-0005-0000-0000-000021220000}"/>
    <cellStyle name="20% - Accent6 57 2 5" xfId="6025" xr:uid="{00000000-0005-0000-0000-000022220000}"/>
    <cellStyle name="20% - Accent6 57 2 5 2" xfId="17313" xr:uid="{00000000-0005-0000-0000-000023220000}"/>
    <cellStyle name="20% - Accent6 57 2 6" xfId="15319" xr:uid="{00000000-0005-0000-0000-000024220000}"/>
    <cellStyle name="20% - Accent6 57 3" xfId="11010" xr:uid="{00000000-0005-0000-0000-000025220000}"/>
    <cellStyle name="20% - Accent6 57 3 2" xfId="22298" xr:uid="{00000000-0005-0000-0000-000026220000}"/>
    <cellStyle name="20% - Accent6 57 4" xfId="9016" xr:uid="{00000000-0005-0000-0000-000027220000}"/>
    <cellStyle name="20% - Accent6 57 4 2" xfId="20304" xr:uid="{00000000-0005-0000-0000-000028220000}"/>
    <cellStyle name="20% - Accent6 57 5" xfId="7022" xr:uid="{00000000-0005-0000-0000-000029220000}"/>
    <cellStyle name="20% - Accent6 57 5 2" xfId="18310" xr:uid="{00000000-0005-0000-0000-00002A220000}"/>
    <cellStyle name="20% - Accent6 57 6" xfId="5028" xr:uid="{00000000-0005-0000-0000-00002B220000}"/>
    <cellStyle name="20% - Accent6 57 6 2" xfId="16316" xr:uid="{00000000-0005-0000-0000-00002C220000}"/>
    <cellStyle name="20% - Accent6 57 7" xfId="14322" xr:uid="{00000000-0005-0000-0000-00002D220000}"/>
    <cellStyle name="20% - Accent6 57 8" xfId="13008" xr:uid="{00000000-0005-0000-0000-00002E220000}"/>
    <cellStyle name="20% - Accent6 58" xfId="1073" xr:uid="{00000000-0005-0000-0000-00002F220000}"/>
    <cellStyle name="20% - Accent6 58 2" xfId="4029" xr:uid="{00000000-0005-0000-0000-000030220000}"/>
    <cellStyle name="20% - Accent6 58 2 2" xfId="12008" xr:uid="{00000000-0005-0000-0000-000031220000}"/>
    <cellStyle name="20% - Accent6 58 2 2 2" xfId="23296" xr:uid="{00000000-0005-0000-0000-000032220000}"/>
    <cellStyle name="20% - Accent6 58 2 3" xfId="10014" xr:uid="{00000000-0005-0000-0000-000033220000}"/>
    <cellStyle name="20% - Accent6 58 2 3 2" xfId="21302" xr:uid="{00000000-0005-0000-0000-000034220000}"/>
    <cellStyle name="20% - Accent6 58 2 4" xfId="8020" xr:uid="{00000000-0005-0000-0000-000035220000}"/>
    <cellStyle name="20% - Accent6 58 2 4 2" xfId="19308" xr:uid="{00000000-0005-0000-0000-000036220000}"/>
    <cellStyle name="20% - Accent6 58 2 5" xfId="6026" xr:uid="{00000000-0005-0000-0000-000037220000}"/>
    <cellStyle name="20% - Accent6 58 2 5 2" xfId="17314" xr:uid="{00000000-0005-0000-0000-000038220000}"/>
    <cellStyle name="20% - Accent6 58 2 6" xfId="15320" xr:uid="{00000000-0005-0000-0000-000039220000}"/>
    <cellStyle name="20% - Accent6 58 3" xfId="11011" xr:uid="{00000000-0005-0000-0000-00003A220000}"/>
    <cellStyle name="20% - Accent6 58 3 2" xfId="22299" xr:uid="{00000000-0005-0000-0000-00003B220000}"/>
    <cellStyle name="20% - Accent6 58 4" xfId="9017" xr:uid="{00000000-0005-0000-0000-00003C220000}"/>
    <cellStyle name="20% - Accent6 58 4 2" xfId="20305" xr:uid="{00000000-0005-0000-0000-00003D220000}"/>
    <cellStyle name="20% - Accent6 58 5" xfId="7023" xr:uid="{00000000-0005-0000-0000-00003E220000}"/>
    <cellStyle name="20% - Accent6 58 5 2" xfId="18311" xr:uid="{00000000-0005-0000-0000-00003F220000}"/>
    <cellStyle name="20% - Accent6 58 6" xfId="5029" xr:uid="{00000000-0005-0000-0000-000040220000}"/>
    <cellStyle name="20% - Accent6 58 6 2" xfId="16317" xr:uid="{00000000-0005-0000-0000-000041220000}"/>
    <cellStyle name="20% - Accent6 58 7" xfId="14323" xr:uid="{00000000-0005-0000-0000-000042220000}"/>
    <cellStyle name="20% - Accent6 58 8" xfId="13009" xr:uid="{00000000-0005-0000-0000-000043220000}"/>
    <cellStyle name="20% - Accent6 59" xfId="1074" xr:uid="{00000000-0005-0000-0000-000044220000}"/>
    <cellStyle name="20% - Accent6 59 2" xfId="4030" xr:uid="{00000000-0005-0000-0000-000045220000}"/>
    <cellStyle name="20% - Accent6 59 2 2" xfId="12009" xr:uid="{00000000-0005-0000-0000-000046220000}"/>
    <cellStyle name="20% - Accent6 59 2 2 2" xfId="23297" xr:uid="{00000000-0005-0000-0000-000047220000}"/>
    <cellStyle name="20% - Accent6 59 2 3" xfId="10015" xr:uid="{00000000-0005-0000-0000-000048220000}"/>
    <cellStyle name="20% - Accent6 59 2 3 2" xfId="21303" xr:uid="{00000000-0005-0000-0000-000049220000}"/>
    <cellStyle name="20% - Accent6 59 2 4" xfId="8021" xr:uid="{00000000-0005-0000-0000-00004A220000}"/>
    <cellStyle name="20% - Accent6 59 2 4 2" xfId="19309" xr:uid="{00000000-0005-0000-0000-00004B220000}"/>
    <cellStyle name="20% - Accent6 59 2 5" xfId="6027" xr:uid="{00000000-0005-0000-0000-00004C220000}"/>
    <cellStyle name="20% - Accent6 59 2 5 2" xfId="17315" xr:uid="{00000000-0005-0000-0000-00004D220000}"/>
    <cellStyle name="20% - Accent6 59 2 6" xfId="15321" xr:uid="{00000000-0005-0000-0000-00004E220000}"/>
    <cellStyle name="20% - Accent6 59 3" xfId="11012" xr:uid="{00000000-0005-0000-0000-00004F220000}"/>
    <cellStyle name="20% - Accent6 59 3 2" xfId="22300" xr:uid="{00000000-0005-0000-0000-000050220000}"/>
    <cellStyle name="20% - Accent6 59 4" xfId="9018" xr:uid="{00000000-0005-0000-0000-000051220000}"/>
    <cellStyle name="20% - Accent6 59 4 2" xfId="20306" xr:uid="{00000000-0005-0000-0000-000052220000}"/>
    <cellStyle name="20% - Accent6 59 5" xfId="7024" xr:uid="{00000000-0005-0000-0000-000053220000}"/>
    <cellStyle name="20% - Accent6 59 5 2" xfId="18312" xr:uid="{00000000-0005-0000-0000-000054220000}"/>
    <cellStyle name="20% - Accent6 59 6" xfId="5030" xr:uid="{00000000-0005-0000-0000-000055220000}"/>
    <cellStyle name="20% - Accent6 59 6 2" xfId="16318" xr:uid="{00000000-0005-0000-0000-000056220000}"/>
    <cellStyle name="20% - Accent6 59 7" xfId="14324" xr:uid="{00000000-0005-0000-0000-000057220000}"/>
    <cellStyle name="20% - Accent6 59 8" xfId="13010" xr:uid="{00000000-0005-0000-0000-000058220000}"/>
    <cellStyle name="20% - Accent6 6" xfId="1075" xr:uid="{00000000-0005-0000-0000-000059220000}"/>
    <cellStyle name="20% - Accent6 6 10" xfId="24593" xr:uid="{00000000-0005-0000-0000-00005A220000}"/>
    <cellStyle name="20% - Accent6 6 11" xfId="24983" xr:uid="{00000000-0005-0000-0000-00005B220000}"/>
    <cellStyle name="20% - Accent6 6 2" xfId="4031" xr:uid="{00000000-0005-0000-0000-00005C220000}"/>
    <cellStyle name="20% - Accent6 6 2 2" xfId="12010" xr:uid="{00000000-0005-0000-0000-00005D220000}"/>
    <cellStyle name="20% - Accent6 6 2 2 2" xfId="23298" xr:uid="{00000000-0005-0000-0000-00005E220000}"/>
    <cellStyle name="20% - Accent6 6 2 3" xfId="10016" xr:uid="{00000000-0005-0000-0000-00005F220000}"/>
    <cellStyle name="20% - Accent6 6 2 3 2" xfId="21304" xr:uid="{00000000-0005-0000-0000-000060220000}"/>
    <cellStyle name="20% - Accent6 6 2 4" xfId="8022" xr:uid="{00000000-0005-0000-0000-000061220000}"/>
    <cellStyle name="20% - Accent6 6 2 4 2" xfId="19310" xr:uid="{00000000-0005-0000-0000-000062220000}"/>
    <cellStyle name="20% - Accent6 6 2 5" xfId="6028" xr:uid="{00000000-0005-0000-0000-000063220000}"/>
    <cellStyle name="20% - Accent6 6 2 5 2" xfId="17316" xr:uid="{00000000-0005-0000-0000-000064220000}"/>
    <cellStyle name="20% - Accent6 6 2 6" xfId="15322" xr:uid="{00000000-0005-0000-0000-000065220000}"/>
    <cellStyle name="20% - Accent6 6 2 7" xfId="24354" xr:uid="{00000000-0005-0000-0000-000066220000}"/>
    <cellStyle name="20% - Accent6 6 2 8" xfId="24818" xr:uid="{00000000-0005-0000-0000-000067220000}"/>
    <cellStyle name="20% - Accent6 6 2 9" xfId="25185" xr:uid="{00000000-0005-0000-0000-000068220000}"/>
    <cellStyle name="20% - Accent6 6 3" xfId="11013" xr:uid="{00000000-0005-0000-0000-000069220000}"/>
    <cellStyle name="20% - Accent6 6 3 2" xfId="22301" xr:uid="{00000000-0005-0000-0000-00006A220000}"/>
    <cellStyle name="20% - Accent6 6 4" xfId="9019" xr:uid="{00000000-0005-0000-0000-00006B220000}"/>
    <cellStyle name="20% - Accent6 6 4 2" xfId="20307" xr:uid="{00000000-0005-0000-0000-00006C220000}"/>
    <cellStyle name="20% - Accent6 6 5" xfId="7025" xr:uid="{00000000-0005-0000-0000-00006D220000}"/>
    <cellStyle name="20% - Accent6 6 5 2" xfId="18313" xr:uid="{00000000-0005-0000-0000-00006E220000}"/>
    <cellStyle name="20% - Accent6 6 6" xfId="5031" xr:uid="{00000000-0005-0000-0000-00006F220000}"/>
    <cellStyle name="20% - Accent6 6 6 2" xfId="16319" xr:uid="{00000000-0005-0000-0000-000070220000}"/>
    <cellStyle name="20% - Accent6 6 7" xfId="14325" xr:uid="{00000000-0005-0000-0000-000071220000}"/>
    <cellStyle name="20% - Accent6 6 8" xfId="13011" xr:uid="{00000000-0005-0000-0000-000072220000}"/>
    <cellStyle name="20% - Accent6 6 9" xfId="23966" xr:uid="{00000000-0005-0000-0000-000073220000}"/>
    <cellStyle name="20% - Accent6 60" xfId="1076" xr:uid="{00000000-0005-0000-0000-000074220000}"/>
    <cellStyle name="20% - Accent6 60 2" xfId="4032" xr:uid="{00000000-0005-0000-0000-000075220000}"/>
    <cellStyle name="20% - Accent6 60 2 2" xfId="12011" xr:uid="{00000000-0005-0000-0000-000076220000}"/>
    <cellStyle name="20% - Accent6 60 2 2 2" xfId="23299" xr:uid="{00000000-0005-0000-0000-000077220000}"/>
    <cellStyle name="20% - Accent6 60 2 3" xfId="10017" xr:uid="{00000000-0005-0000-0000-000078220000}"/>
    <cellStyle name="20% - Accent6 60 2 3 2" xfId="21305" xr:uid="{00000000-0005-0000-0000-000079220000}"/>
    <cellStyle name="20% - Accent6 60 2 4" xfId="8023" xr:uid="{00000000-0005-0000-0000-00007A220000}"/>
    <cellStyle name="20% - Accent6 60 2 4 2" xfId="19311" xr:uid="{00000000-0005-0000-0000-00007B220000}"/>
    <cellStyle name="20% - Accent6 60 2 5" xfId="6029" xr:uid="{00000000-0005-0000-0000-00007C220000}"/>
    <cellStyle name="20% - Accent6 60 2 5 2" xfId="17317" xr:uid="{00000000-0005-0000-0000-00007D220000}"/>
    <cellStyle name="20% - Accent6 60 2 6" xfId="15323" xr:uid="{00000000-0005-0000-0000-00007E220000}"/>
    <cellStyle name="20% - Accent6 60 3" xfId="11014" xr:uid="{00000000-0005-0000-0000-00007F220000}"/>
    <cellStyle name="20% - Accent6 60 3 2" xfId="22302" xr:uid="{00000000-0005-0000-0000-000080220000}"/>
    <cellStyle name="20% - Accent6 60 4" xfId="9020" xr:uid="{00000000-0005-0000-0000-000081220000}"/>
    <cellStyle name="20% - Accent6 60 4 2" xfId="20308" xr:uid="{00000000-0005-0000-0000-000082220000}"/>
    <cellStyle name="20% - Accent6 60 5" xfId="7026" xr:uid="{00000000-0005-0000-0000-000083220000}"/>
    <cellStyle name="20% - Accent6 60 5 2" xfId="18314" xr:uid="{00000000-0005-0000-0000-000084220000}"/>
    <cellStyle name="20% - Accent6 60 6" xfId="5032" xr:uid="{00000000-0005-0000-0000-000085220000}"/>
    <cellStyle name="20% - Accent6 60 6 2" xfId="16320" xr:uid="{00000000-0005-0000-0000-000086220000}"/>
    <cellStyle name="20% - Accent6 60 7" xfId="14326" xr:uid="{00000000-0005-0000-0000-000087220000}"/>
    <cellStyle name="20% - Accent6 60 8" xfId="13012" xr:uid="{00000000-0005-0000-0000-000088220000}"/>
    <cellStyle name="20% - Accent6 61" xfId="1077" xr:uid="{00000000-0005-0000-0000-000089220000}"/>
    <cellStyle name="20% - Accent6 61 2" xfId="4033" xr:uid="{00000000-0005-0000-0000-00008A220000}"/>
    <cellStyle name="20% - Accent6 61 2 2" xfId="12012" xr:uid="{00000000-0005-0000-0000-00008B220000}"/>
    <cellStyle name="20% - Accent6 61 2 2 2" xfId="23300" xr:uid="{00000000-0005-0000-0000-00008C220000}"/>
    <cellStyle name="20% - Accent6 61 2 3" xfId="10018" xr:uid="{00000000-0005-0000-0000-00008D220000}"/>
    <cellStyle name="20% - Accent6 61 2 3 2" xfId="21306" xr:uid="{00000000-0005-0000-0000-00008E220000}"/>
    <cellStyle name="20% - Accent6 61 2 4" xfId="8024" xr:uid="{00000000-0005-0000-0000-00008F220000}"/>
    <cellStyle name="20% - Accent6 61 2 4 2" xfId="19312" xr:uid="{00000000-0005-0000-0000-000090220000}"/>
    <cellStyle name="20% - Accent6 61 2 5" xfId="6030" xr:uid="{00000000-0005-0000-0000-000091220000}"/>
    <cellStyle name="20% - Accent6 61 2 5 2" xfId="17318" xr:uid="{00000000-0005-0000-0000-000092220000}"/>
    <cellStyle name="20% - Accent6 61 2 6" xfId="15324" xr:uid="{00000000-0005-0000-0000-000093220000}"/>
    <cellStyle name="20% - Accent6 61 3" xfId="11015" xr:uid="{00000000-0005-0000-0000-000094220000}"/>
    <cellStyle name="20% - Accent6 61 3 2" xfId="22303" xr:uid="{00000000-0005-0000-0000-000095220000}"/>
    <cellStyle name="20% - Accent6 61 4" xfId="9021" xr:uid="{00000000-0005-0000-0000-000096220000}"/>
    <cellStyle name="20% - Accent6 61 4 2" xfId="20309" xr:uid="{00000000-0005-0000-0000-000097220000}"/>
    <cellStyle name="20% - Accent6 61 5" xfId="7027" xr:uid="{00000000-0005-0000-0000-000098220000}"/>
    <cellStyle name="20% - Accent6 61 5 2" xfId="18315" xr:uid="{00000000-0005-0000-0000-000099220000}"/>
    <cellStyle name="20% - Accent6 61 6" xfId="5033" xr:uid="{00000000-0005-0000-0000-00009A220000}"/>
    <cellStyle name="20% - Accent6 61 6 2" xfId="16321" xr:uid="{00000000-0005-0000-0000-00009B220000}"/>
    <cellStyle name="20% - Accent6 61 7" xfId="14327" xr:uid="{00000000-0005-0000-0000-00009C220000}"/>
    <cellStyle name="20% - Accent6 61 8" xfId="13013" xr:uid="{00000000-0005-0000-0000-00009D220000}"/>
    <cellStyle name="20% - Accent6 62" xfId="1078" xr:uid="{00000000-0005-0000-0000-00009E220000}"/>
    <cellStyle name="20% - Accent6 62 2" xfId="4034" xr:uid="{00000000-0005-0000-0000-00009F220000}"/>
    <cellStyle name="20% - Accent6 62 2 2" xfId="12013" xr:uid="{00000000-0005-0000-0000-0000A0220000}"/>
    <cellStyle name="20% - Accent6 62 2 2 2" xfId="23301" xr:uid="{00000000-0005-0000-0000-0000A1220000}"/>
    <cellStyle name="20% - Accent6 62 2 3" xfId="10019" xr:uid="{00000000-0005-0000-0000-0000A2220000}"/>
    <cellStyle name="20% - Accent6 62 2 3 2" xfId="21307" xr:uid="{00000000-0005-0000-0000-0000A3220000}"/>
    <cellStyle name="20% - Accent6 62 2 4" xfId="8025" xr:uid="{00000000-0005-0000-0000-0000A4220000}"/>
    <cellStyle name="20% - Accent6 62 2 4 2" xfId="19313" xr:uid="{00000000-0005-0000-0000-0000A5220000}"/>
    <cellStyle name="20% - Accent6 62 2 5" xfId="6031" xr:uid="{00000000-0005-0000-0000-0000A6220000}"/>
    <cellStyle name="20% - Accent6 62 2 5 2" xfId="17319" xr:uid="{00000000-0005-0000-0000-0000A7220000}"/>
    <cellStyle name="20% - Accent6 62 2 6" xfId="15325" xr:uid="{00000000-0005-0000-0000-0000A8220000}"/>
    <cellStyle name="20% - Accent6 62 3" xfId="11016" xr:uid="{00000000-0005-0000-0000-0000A9220000}"/>
    <cellStyle name="20% - Accent6 62 3 2" xfId="22304" xr:uid="{00000000-0005-0000-0000-0000AA220000}"/>
    <cellStyle name="20% - Accent6 62 4" xfId="9022" xr:uid="{00000000-0005-0000-0000-0000AB220000}"/>
    <cellStyle name="20% - Accent6 62 4 2" xfId="20310" xr:uid="{00000000-0005-0000-0000-0000AC220000}"/>
    <cellStyle name="20% - Accent6 62 5" xfId="7028" xr:uid="{00000000-0005-0000-0000-0000AD220000}"/>
    <cellStyle name="20% - Accent6 62 5 2" xfId="18316" xr:uid="{00000000-0005-0000-0000-0000AE220000}"/>
    <cellStyle name="20% - Accent6 62 6" xfId="5034" xr:uid="{00000000-0005-0000-0000-0000AF220000}"/>
    <cellStyle name="20% - Accent6 62 6 2" xfId="16322" xr:uid="{00000000-0005-0000-0000-0000B0220000}"/>
    <cellStyle name="20% - Accent6 62 7" xfId="14328" xr:uid="{00000000-0005-0000-0000-0000B1220000}"/>
    <cellStyle name="20% - Accent6 62 8" xfId="13014" xr:uid="{00000000-0005-0000-0000-0000B2220000}"/>
    <cellStyle name="20% - Accent6 63" xfId="1079" xr:uid="{00000000-0005-0000-0000-0000B3220000}"/>
    <cellStyle name="20% - Accent6 63 2" xfId="4035" xr:uid="{00000000-0005-0000-0000-0000B4220000}"/>
    <cellStyle name="20% - Accent6 63 2 2" xfId="12014" xr:uid="{00000000-0005-0000-0000-0000B5220000}"/>
    <cellStyle name="20% - Accent6 63 2 2 2" xfId="23302" xr:uid="{00000000-0005-0000-0000-0000B6220000}"/>
    <cellStyle name="20% - Accent6 63 2 3" xfId="10020" xr:uid="{00000000-0005-0000-0000-0000B7220000}"/>
    <cellStyle name="20% - Accent6 63 2 3 2" xfId="21308" xr:uid="{00000000-0005-0000-0000-0000B8220000}"/>
    <cellStyle name="20% - Accent6 63 2 4" xfId="8026" xr:uid="{00000000-0005-0000-0000-0000B9220000}"/>
    <cellStyle name="20% - Accent6 63 2 4 2" xfId="19314" xr:uid="{00000000-0005-0000-0000-0000BA220000}"/>
    <cellStyle name="20% - Accent6 63 2 5" xfId="6032" xr:uid="{00000000-0005-0000-0000-0000BB220000}"/>
    <cellStyle name="20% - Accent6 63 2 5 2" xfId="17320" xr:uid="{00000000-0005-0000-0000-0000BC220000}"/>
    <cellStyle name="20% - Accent6 63 2 6" xfId="15326" xr:uid="{00000000-0005-0000-0000-0000BD220000}"/>
    <cellStyle name="20% - Accent6 63 3" xfId="11017" xr:uid="{00000000-0005-0000-0000-0000BE220000}"/>
    <cellStyle name="20% - Accent6 63 3 2" xfId="22305" xr:uid="{00000000-0005-0000-0000-0000BF220000}"/>
    <cellStyle name="20% - Accent6 63 4" xfId="9023" xr:uid="{00000000-0005-0000-0000-0000C0220000}"/>
    <cellStyle name="20% - Accent6 63 4 2" xfId="20311" xr:uid="{00000000-0005-0000-0000-0000C1220000}"/>
    <cellStyle name="20% - Accent6 63 5" xfId="7029" xr:uid="{00000000-0005-0000-0000-0000C2220000}"/>
    <cellStyle name="20% - Accent6 63 5 2" xfId="18317" xr:uid="{00000000-0005-0000-0000-0000C3220000}"/>
    <cellStyle name="20% - Accent6 63 6" xfId="5035" xr:uid="{00000000-0005-0000-0000-0000C4220000}"/>
    <cellStyle name="20% - Accent6 63 6 2" xfId="16323" xr:uid="{00000000-0005-0000-0000-0000C5220000}"/>
    <cellStyle name="20% - Accent6 63 7" xfId="14329" xr:uid="{00000000-0005-0000-0000-0000C6220000}"/>
    <cellStyle name="20% - Accent6 63 8" xfId="13015" xr:uid="{00000000-0005-0000-0000-0000C7220000}"/>
    <cellStyle name="20% - Accent6 64" xfId="1080" xr:uid="{00000000-0005-0000-0000-0000C8220000}"/>
    <cellStyle name="20% - Accent6 64 2" xfId="4036" xr:uid="{00000000-0005-0000-0000-0000C9220000}"/>
    <cellStyle name="20% - Accent6 64 2 2" xfId="12015" xr:uid="{00000000-0005-0000-0000-0000CA220000}"/>
    <cellStyle name="20% - Accent6 64 2 2 2" xfId="23303" xr:uid="{00000000-0005-0000-0000-0000CB220000}"/>
    <cellStyle name="20% - Accent6 64 2 3" xfId="10021" xr:uid="{00000000-0005-0000-0000-0000CC220000}"/>
    <cellStyle name="20% - Accent6 64 2 3 2" xfId="21309" xr:uid="{00000000-0005-0000-0000-0000CD220000}"/>
    <cellStyle name="20% - Accent6 64 2 4" xfId="8027" xr:uid="{00000000-0005-0000-0000-0000CE220000}"/>
    <cellStyle name="20% - Accent6 64 2 4 2" xfId="19315" xr:uid="{00000000-0005-0000-0000-0000CF220000}"/>
    <cellStyle name="20% - Accent6 64 2 5" xfId="6033" xr:uid="{00000000-0005-0000-0000-0000D0220000}"/>
    <cellStyle name="20% - Accent6 64 2 5 2" xfId="17321" xr:uid="{00000000-0005-0000-0000-0000D1220000}"/>
    <cellStyle name="20% - Accent6 64 2 6" xfId="15327" xr:uid="{00000000-0005-0000-0000-0000D2220000}"/>
    <cellStyle name="20% - Accent6 64 3" xfId="11018" xr:uid="{00000000-0005-0000-0000-0000D3220000}"/>
    <cellStyle name="20% - Accent6 64 3 2" xfId="22306" xr:uid="{00000000-0005-0000-0000-0000D4220000}"/>
    <cellStyle name="20% - Accent6 64 4" xfId="9024" xr:uid="{00000000-0005-0000-0000-0000D5220000}"/>
    <cellStyle name="20% - Accent6 64 4 2" xfId="20312" xr:uid="{00000000-0005-0000-0000-0000D6220000}"/>
    <cellStyle name="20% - Accent6 64 5" xfId="7030" xr:uid="{00000000-0005-0000-0000-0000D7220000}"/>
    <cellStyle name="20% - Accent6 64 5 2" xfId="18318" xr:uid="{00000000-0005-0000-0000-0000D8220000}"/>
    <cellStyle name="20% - Accent6 64 6" xfId="5036" xr:uid="{00000000-0005-0000-0000-0000D9220000}"/>
    <cellStyle name="20% - Accent6 64 6 2" xfId="16324" xr:uid="{00000000-0005-0000-0000-0000DA220000}"/>
    <cellStyle name="20% - Accent6 64 7" xfId="14330" xr:uid="{00000000-0005-0000-0000-0000DB220000}"/>
    <cellStyle name="20% - Accent6 64 8" xfId="13016" xr:uid="{00000000-0005-0000-0000-0000DC220000}"/>
    <cellStyle name="20% - Accent6 65" xfId="1081" xr:uid="{00000000-0005-0000-0000-0000DD220000}"/>
    <cellStyle name="20% - Accent6 65 2" xfId="4037" xr:uid="{00000000-0005-0000-0000-0000DE220000}"/>
    <cellStyle name="20% - Accent6 65 2 2" xfId="12016" xr:uid="{00000000-0005-0000-0000-0000DF220000}"/>
    <cellStyle name="20% - Accent6 65 2 2 2" xfId="23304" xr:uid="{00000000-0005-0000-0000-0000E0220000}"/>
    <cellStyle name="20% - Accent6 65 2 3" xfId="10022" xr:uid="{00000000-0005-0000-0000-0000E1220000}"/>
    <cellStyle name="20% - Accent6 65 2 3 2" xfId="21310" xr:uid="{00000000-0005-0000-0000-0000E2220000}"/>
    <cellStyle name="20% - Accent6 65 2 4" xfId="8028" xr:uid="{00000000-0005-0000-0000-0000E3220000}"/>
    <cellStyle name="20% - Accent6 65 2 4 2" xfId="19316" xr:uid="{00000000-0005-0000-0000-0000E4220000}"/>
    <cellStyle name="20% - Accent6 65 2 5" xfId="6034" xr:uid="{00000000-0005-0000-0000-0000E5220000}"/>
    <cellStyle name="20% - Accent6 65 2 5 2" xfId="17322" xr:uid="{00000000-0005-0000-0000-0000E6220000}"/>
    <cellStyle name="20% - Accent6 65 2 6" xfId="15328" xr:uid="{00000000-0005-0000-0000-0000E7220000}"/>
    <cellStyle name="20% - Accent6 65 3" xfId="11019" xr:uid="{00000000-0005-0000-0000-0000E8220000}"/>
    <cellStyle name="20% - Accent6 65 3 2" xfId="22307" xr:uid="{00000000-0005-0000-0000-0000E9220000}"/>
    <cellStyle name="20% - Accent6 65 4" xfId="9025" xr:uid="{00000000-0005-0000-0000-0000EA220000}"/>
    <cellStyle name="20% - Accent6 65 4 2" xfId="20313" xr:uid="{00000000-0005-0000-0000-0000EB220000}"/>
    <cellStyle name="20% - Accent6 65 5" xfId="7031" xr:uid="{00000000-0005-0000-0000-0000EC220000}"/>
    <cellStyle name="20% - Accent6 65 5 2" xfId="18319" xr:uid="{00000000-0005-0000-0000-0000ED220000}"/>
    <cellStyle name="20% - Accent6 65 6" xfId="5037" xr:uid="{00000000-0005-0000-0000-0000EE220000}"/>
    <cellStyle name="20% - Accent6 65 6 2" xfId="16325" xr:uid="{00000000-0005-0000-0000-0000EF220000}"/>
    <cellStyle name="20% - Accent6 65 7" xfId="14331" xr:uid="{00000000-0005-0000-0000-0000F0220000}"/>
    <cellStyle name="20% - Accent6 65 8" xfId="13017" xr:uid="{00000000-0005-0000-0000-0000F1220000}"/>
    <cellStyle name="20% - Accent6 66" xfId="1082" xr:uid="{00000000-0005-0000-0000-0000F2220000}"/>
    <cellStyle name="20% - Accent6 66 2" xfId="4038" xr:uid="{00000000-0005-0000-0000-0000F3220000}"/>
    <cellStyle name="20% - Accent6 66 2 2" xfId="12017" xr:uid="{00000000-0005-0000-0000-0000F4220000}"/>
    <cellStyle name="20% - Accent6 66 2 2 2" xfId="23305" xr:uid="{00000000-0005-0000-0000-0000F5220000}"/>
    <cellStyle name="20% - Accent6 66 2 3" xfId="10023" xr:uid="{00000000-0005-0000-0000-0000F6220000}"/>
    <cellStyle name="20% - Accent6 66 2 3 2" xfId="21311" xr:uid="{00000000-0005-0000-0000-0000F7220000}"/>
    <cellStyle name="20% - Accent6 66 2 4" xfId="8029" xr:uid="{00000000-0005-0000-0000-0000F8220000}"/>
    <cellStyle name="20% - Accent6 66 2 4 2" xfId="19317" xr:uid="{00000000-0005-0000-0000-0000F9220000}"/>
    <cellStyle name="20% - Accent6 66 2 5" xfId="6035" xr:uid="{00000000-0005-0000-0000-0000FA220000}"/>
    <cellStyle name="20% - Accent6 66 2 5 2" xfId="17323" xr:uid="{00000000-0005-0000-0000-0000FB220000}"/>
    <cellStyle name="20% - Accent6 66 2 6" xfId="15329" xr:uid="{00000000-0005-0000-0000-0000FC220000}"/>
    <cellStyle name="20% - Accent6 66 3" xfId="11020" xr:uid="{00000000-0005-0000-0000-0000FD220000}"/>
    <cellStyle name="20% - Accent6 66 3 2" xfId="22308" xr:uid="{00000000-0005-0000-0000-0000FE220000}"/>
    <cellStyle name="20% - Accent6 66 4" xfId="9026" xr:uid="{00000000-0005-0000-0000-0000FF220000}"/>
    <cellStyle name="20% - Accent6 66 4 2" xfId="20314" xr:uid="{00000000-0005-0000-0000-000000230000}"/>
    <cellStyle name="20% - Accent6 66 5" xfId="7032" xr:uid="{00000000-0005-0000-0000-000001230000}"/>
    <cellStyle name="20% - Accent6 66 5 2" xfId="18320" xr:uid="{00000000-0005-0000-0000-000002230000}"/>
    <cellStyle name="20% - Accent6 66 6" xfId="5038" xr:uid="{00000000-0005-0000-0000-000003230000}"/>
    <cellStyle name="20% - Accent6 66 6 2" xfId="16326" xr:uid="{00000000-0005-0000-0000-000004230000}"/>
    <cellStyle name="20% - Accent6 66 7" xfId="14332" xr:uid="{00000000-0005-0000-0000-000005230000}"/>
    <cellStyle name="20% - Accent6 66 8" xfId="13018" xr:uid="{00000000-0005-0000-0000-000006230000}"/>
    <cellStyle name="20% - Accent6 67" xfId="1083" xr:uid="{00000000-0005-0000-0000-000007230000}"/>
    <cellStyle name="20% - Accent6 67 2" xfId="4039" xr:uid="{00000000-0005-0000-0000-000008230000}"/>
    <cellStyle name="20% - Accent6 67 2 2" xfId="12018" xr:uid="{00000000-0005-0000-0000-000009230000}"/>
    <cellStyle name="20% - Accent6 67 2 2 2" xfId="23306" xr:uid="{00000000-0005-0000-0000-00000A230000}"/>
    <cellStyle name="20% - Accent6 67 2 3" xfId="10024" xr:uid="{00000000-0005-0000-0000-00000B230000}"/>
    <cellStyle name="20% - Accent6 67 2 3 2" xfId="21312" xr:uid="{00000000-0005-0000-0000-00000C230000}"/>
    <cellStyle name="20% - Accent6 67 2 4" xfId="8030" xr:uid="{00000000-0005-0000-0000-00000D230000}"/>
    <cellStyle name="20% - Accent6 67 2 4 2" xfId="19318" xr:uid="{00000000-0005-0000-0000-00000E230000}"/>
    <cellStyle name="20% - Accent6 67 2 5" xfId="6036" xr:uid="{00000000-0005-0000-0000-00000F230000}"/>
    <cellStyle name="20% - Accent6 67 2 5 2" xfId="17324" xr:uid="{00000000-0005-0000-0000-000010230000}"/>
    <cellStyle name="20% - Accent6 67 2 6" xfId="15330" xr:uid="{00000000-0005-0000-0000-000011230000}"/>
    <cellStyle name="20% - Accent6 67 3" xfId="11021" xr:uid="{00000000-0005-0000-0000-000012230000}"/>
    <cellStyle name="20% - Accent6 67 3 2" xfId="22309" xr:uid="{00000000-0005-0000-0000-000013230000}"/>
    <cellStyle name="20% - Accent6 67 4" xfId="9027" xr:uid="{00000000-0005-0000-0000-000014230000}"/>
    <cellStyle name="20% - Accent6 67 4 2" xfId="20315" xr:uid="{00000000-0005-0000-0000-000015230000}"/>
    <cellStyle name="20% - Accent6 67 5" xfId="7033" xr:uid="{00000000-0005-0000-0000-000016230000}"/>
    <cellStyle name="20% - Accent6 67 5 2" xfId="18321" xr:uid="{00000000-0005-0000-0000-000017230000}"/>
    <cellStyle name="20% - Accent6 67 6" xfId="5039" xr:uid="{00000000-0005-0000-0000-000018230000}"/>
    <cellStyle name="20% - Accent6 67 6 2" xfId="16327" xr:uid="{00000000-0005-0000-0000-000019230000}"/>
    <cellStyle name="20% - Accent6 67 7" xfId="14333" xr:uid="{00000000-0005-0000-0000-00001A230000}"/>
    <cellStyle name="20% - Accent6 67 8" xfId="13019" xr:uid="{00000000-0005-0000-0000-00001B230000}"/>
    <cellStyle name="20% - Accent6 68" xfId="1084" xr:uid="{00000000-0005-0000-0000-00001C230000}"/>
    <cellStyle name="20% - Accent6 68 2" xfId="4040" xr:uid="{00000000-0005-0000-0000-00001D230000}"/>
    <cellStyle name="20% - Accent6 68 2 2" xfId="12019" xr:uid="{00000000-0005-0000-0000-00001E230000}"/>
    <cellStyle name="20% - Accent6 68 2 2 2" xfId="23307" xr:uid="{00000000-0005-0000-0000-00001F230000}"/>
    <cellStyle name="20% - Accent6 68 2 3" xfId="10025" xr:uid="{00000000-0005-0000-0000-000020230000}"/>
    <cellStyle name="20% - Accent6 68 2 3 2" xfId="21313" xr:uid="{00000000-0005-0000-0000-000021230000}"/>
    <cellStyle name="20% - Accent6 68 2 4" xfId="8031" xr:uid="{00000000-0005-0000-0000-000022230000}"/>
    <cellStyle name="20% - Accent6 68 2 4 2" xfId="19319" xr:uid="{00000000-0005-0000-0000-000023230000}"/>
    <cellStyle name="20% - Accent6 68 2 5" xfId="6037" xr:uid="{00000000-0005-0000-0000-000024230000}"/>
    <cellStyle name="20% - Accent6 68 2 5 2" xfId="17325" xr:uid="{00000000-0005-0000-0000-000025230000}"/>
    <cellStyle name="20% - Accent6 68 2 6" xfId="15331" xr:uid="{00000000-0005-0000-0000-000026230000}"/>
    <cellStyle name="20% - Accent6 68 3" xfId="11022" xr:uid="{00000000-0005-0000-0000-000027230000}"/>
    <cellStyle name="20% - Accent6 68 3 2" xfId="22310" xr:uid="{00000000-0005-0000-0000-000028230000}"/>
    <cellStyle name="20% - Accent6 68 4" xfId="9028" xr:uid="{00000000-0005-0000-0000-000029230000}"/>
    <cellStyle name="20% - Accent6 68 4 2" xfId="20316" xr:uid="{00000000-0005-0000-0000-00002A230000}"/>
    <cellStyle name="20% - Accent6 68 5" xfId="7034" xr:uid="{00000000-0005-0000-0000-00002B230000}"/>
    <cellStyle name="20% - Accent6 68 5 2" xfId="18322" xr:uid="{00000000-0005-0000-0000-00002C230000}"/>
    <cellStyle name="20% - Accent6 68 6" xfId="5040" xr:uid="{00000000-0005-0000-0000-00002D230000}"/>
    <cellStyle name="20% - Accent6 68 6 2" xfId="16328" xr:uid="{00000000-0005-0000-0000-00002E230000}"/>
    <cellStyle name="20% - Accent6 68 7" xfId="14334" xr:uid="{00000000-0005-0000-0000-00002F230000}"/>
    <cellStyle name="20% - Accent6 68 8" xfId="13020" xr:uid="{00000000-0005-0000-0000-000030230000}"/>
    <cellStyle name="20% - Accent6 69" xfId="1085" xr:uid="{00000000-0005-0000-0000-000031230000}"/>
    <cellStyle name="20% - Accent6 69 2" xfId="4041" xr:uid="{00000000-0005-0000-0000-000032230000}"/>
    <cellStyle name="20% - Accent6 69 2 2" xfId="12020" xr:uid="{00000000-0005-0000-0000-000033230000}"/>
    <cellStyle name="20% - Accent6 69 2 2 2" xfId="23308" xr:uid="{00000000-0005-0000-0000-000034230000}"/>
    <cellStyle name="20% - Accent6 69 2 3" xfId="10026" xr:uid="{00000000-0005-0000-0000-000035230000}"/>
    <cellStyle name="20% - Accent6 69 2 3 2" xfId="21314" xr:uid="{00000000-0005-0000-0000-000036230000}"/>
    <cellStyle name="20% - Accent6 69 2 4" xfId="8032" xr:uid="{00000000-0005-0000-0000-000037230000}"/>
    <cellStyle name="20% - Accent6 69 2 4 2" xfId="19320" xr:uid="{00000000-0005-0000-0000-000038230000}"/>
    <cellStyle name="20% - Accent6 69 2 5" xfId="6038" xr:uid="{00000000-0005-0000-0000-000039230000}"/>
    <cellStyle name="20% - Accent6 69 2 5 2" xfId="17326" xr:uid="{00000000-0005-0000-0000-00003A230000}"/>
    <cellStyle name="20% - Accent6 69 2 6" xfId="15332" xr:uid="{00000000-0005-0000-0000-00003B230000}"/>
    <cellStyle name="20% - Accent6 69 3" xfId="11023" xr:uid="{00000000-0005-0000-0000-00003C230000}"/>
    <cellStyle name="20% - Accent6 69 3 2" xfId="22311" xr:uid="{00000000-0005-0000-0000-00003D230000}"/>
    <cellStyle name="20% - Accent6 69 4" xfId="9029" xr:uid="{00000000-0005-0000-0000-00003E230000}"/>
    <cellStyle name="20% - Accent6 69 4 2" xfId="20317" xr:uid="{00000000-0005-0000-0000-00003F230000}"/>
    <cellStyle name="20% - Accent6 69 5" xfId="7035" xr:uid="{00000000-0005-0000-0000-000040230000}"/>
    <cellStyle name="20% - Accent6 69 5 2" xfId="18323" xr:uid="{00000000-0005-0000-0000-000041230000}"/>
    <cellStyle name="20% - Accent6 69 6" xfId="5041" xr:uid="{00000000-0005-0000-0000-000042230000}"/>
    <cellStyle name="20% - Accent6 69 6 2" xfId="16329" xr:uid="{00000000-0005-0000-0000-000043230000}"/>
    <cellStyle name="20% - Accent6 69 7" xfId="14335" xr:uid="{00000000-0005-0000-0000-000044230000}"/>
    <cellStyle name="20% - Accent6 69 8" xfId="13021" xr:uid="{00000000-0005-0000-0000-000045230000}"/>
    <cellStyle name="20% - Accent6 7" xfId="1086" xr:uid="{00000000-0005-0000-0000-000046230000}"/>
    <cellStyle name="20% - Accent6 7 10" xfId="24594" xr:uid="{00000000-0005-0000-0000-000047230000}"/>
    <cellStyle name="20% - Accent6 7 11" xfId="24984" xr:uid="{00000000-0005-0000-0000-000048230000}"/>
    <cellStyle name="20% - Accent6 7 2" xfId="4042" xr:uid="{00000000-0005-0000-0000-000049230000}"/>
    <cellStyle name="20% - Accent6 7 2 2" xfId="12021" xr:uid="{00000000-0005-0000-0000-00004A230000}"/>
    <cellStyle name="20% - Accent6 7 2 2 2" xfId="23309" xr:uid="{00000000-0005-0000-0000-00004B230000}"/>
    <cellStyle name="20% - Accent6 7 2 3" xfId="10027" xr:uid="{00000000-0005-0000-0000-00004C230000}"/>
    <cellStyle name="20% - Accent6 7 2 3 2" xfId="21315" xr:uid="{00000000-0005-0000-0000-00004D230000}"/>
    <cellStyle name="20% - Accent6 7 2 4" xfId="8033" xr:uid="{00000000-0005-0000-0000-00004E230000}"/>
    <cellStyle name="20% - Accent6 7 2 4 2" xfId="19321" xr:uid="{00000000-0005-0000-0000-00004F230000}"/>
    <cellStyle name="20% - Accent6 7 2 5" xfId="6039" xr:uid="{00000000-0005-0000-0000-000050230000}"/>
    <cellStyle name="20% - Accent6 7 2 5 2" xfId="17327" xr:uid="{00000000-0005-0000-0000-000051230000}"/>
    <cellStyle name="20% - Accent6 7 2 6" xfId="15333" xr:uid="{00000000-0005-0000-0000-000052230000}"/>
    <cellStyle name="20% - Accent6 7 2 7" xfId="24355" xr:uid="{00000000-0005-0000-0000-000053230000}"/>
    <cellStyle name="20% - Accent6 7 2 8" xfId="24819" xr:uid="{00000000-0005-0000-0000-000054230000}"/>
    <cellStyle name="20% - Accent6 7 2 9" xfId="25186" xr:uid="{00000000-0005-0000-0000-000055230000}"/>
    <cellStyle name="20% - Accent6 7 3" xfId="11024" xr:uid="{00000000-0005-0000-0000-000056230000}"/>
    <cellStyle name="20% - Accent6 7 3 2" xfId="22312" xr:uid="{00000000-0005-0000-0000-000057230000}"/>
    <cellStyle name="20% - Accent6 7 4" xfId="9030" xr:uid="{00000000-0005-0000-0000-000058230000}"/>
    <cellStyle name="20% - Accent6 7 4 2" xfId="20318" xr:uid="{00000000-0005-0000-0000-000059230000}"/>
    <cellStyle name="20% - Accent6 7 5" xfId="7036" xr:uid="{00000000-0005-0000-0000-00005A230000}"/>
    <cellStyle name="20% - Accent6 7 5 2" xfId="18324" xr:uid="{00000000-0005-0000-0000-00005B230000}"/>
    <cellStyle name="20% - Accent6 7 6" xfId="5042" xr:uid="{00000000-0005-0000-0000-00005C230000}"/>
    <cellStyle name="20% - Accent6 7 6 2" xfId="16330" xr:uid="{00000000-0005-0000-0000-00005D230000}"/>
    <cellStyle name="20% - Accent6 7 7" xfId="14336" xr:uid="{00000000-0005-0000-0000-00005E230000}"/>
    <cellStyle name="20% - Accent6 7 8" xfId="13022" xr:uid="{00000000-0005-0000-0000-00005F230000}"/>
    <cellStyle name="20% - Accent6 7 9" xfId="23967" xr:uid="{00000000-0005-0000-0000-000060230000}"/>
    <cellStyle name="20% - Accent6 70" xfId="1087" xr:uid="{00000000-0005-0000-0000-000061230000}"/>
    <cellStyle name="20% - Accent6 70 2" xfId="4043" xr:uid="{00000000-0005-0000-0000-000062230000}"/>
    <cellStyle name="20% - Accent6 70 2 2" xfId="12022" xr:uid="{00000000-0005-0000-0000-000063230000}"/>
    <cellStyle name="20% - Accent6 70 2 2 2" xfId="23310" xr:uid="{00000000-0005-0000-0000-000064230000}"/>
    <cellStyle name="20% - Accent6 70 2 3" xfId="10028" xr:uid="{00000000-0005-0000-0000-000065230000}"/>
    <cellStyle name="20% - Accent6 70 2 3 2" xfId="21316" xr:uid="{00000000-0005-0000-0000-000066230000}"/>
    <cellStyle name="20% - Accent6 70 2 4" xfId="8034" xr:uid="{00000000-0005-0000-0000-000067230000}"/>
    <cellStyle name="20% - Accent6 70 2 4 2" xfId="19322" xr:uid="{00000000-0005-0000-0000-000068230000}"/>
    <cellStyle name="20% - Accent6 70 2 5" xfId="6040" xr:uid="{00000000-0005-0000-0000-000069230000}"/>
    <cellStyle name="20% - Accent6 70 2 5 2" xfId="17328" xr:uid="{00000000-0005-0000-0000-00006A230000}"/>
    <cellStyle name="20% - Accent6 70 2 6" xfId="15334" xr:uid="{00000000-0005-0000-0000-00006B230000}"/>
    <cellStyle name="20% - Accent6 70 3" xfId="11025" xr:uid="{00000000-0005-0000-0000-00006C230000}"/>
    <cellStyle name="20% - Accent6 70 3 2" xfId="22313" xr:uid="{00000000-0005-0000-0000-00006D230000}"/>
    <cellStyle name="20% - Accent6 70 4" xfId="9031" xr:uid="{00000000-0005-0000-0000-00006E230000}"/>
    <cellStyle name="20% - Accent6 70 4 2" xfId="20319" xr:uid="{00000000-0005-0000-0000-00006F230000}"/>
    <cellStyle name="20% - Accent6 70 5" xfId="7037" xr:uid="{00000000-0005-0000-0000-000070230000}"/>
    <cellStyle name="20% - Accent6 70 5 2" xfId="18325" xr:uid="{00000000-0005-0000-0000-000071230000}"/>
    <cellStyle name="20% - Accent6 70 6" xfId="5043" xr:uid="{00000000-0005-0000-0000-000072230000}"/>
    <cellStyle name="20% - Accent6 70 6 2" xfId="16331" xr:uid="{00000000-0005-0000-0000-000073230000}"/>
    <cellStyle name="20% - Accent6 70 7" xfId="14337" xr:uid="{00000000-0005-0000-0000-000074230000}"/>
    <cellStyle name="20% - Accent6 70 8" xfId="13023" xr:uid="{00000000-0005-0000-0000-000075230000}"/>
    <cellStyle name="20% - Accent6 71" xfId="1088" xr:uid="{00000000-0005-0000-0000-000076230000}"/>
    <cellStyle name="20% - Accent6 71 2" xfId="4044" xr:uid="{00000000-0005-0000-0000-000077230000}"/>
    <cellStyle name="20% - Accent6 71 2 2" xfId="12023" xr:uid="{00000000-0005-0000-0000-000078230000}"/>
    <cellStyle name="20% - Accent6 71 2 2 2" xfId="23311" xr:uid="{00000000-0005-0000-0000-000079230000}"/>
    <cellStyle name="20% - Accent6 71 2 3" xfId="10029" xr:uid="{00000000-0005-0000-0000-00007A230000}"/>
    <cellStyle name="20% - Accent6 71 2 3 2" xfId="21317" xr:uid="{00000000-0005-0000-0000-00007B230000}"/>
    <cellStyle name="20% - Accent6 71 2 4" xfId="8035" xr:uid="{00000000-0005-0000-0000-00007C230000}"/>
    <cellStyle name="20% - Accent6 71 2 4 2" xfId="19323" xr:uid="{00000000-0005-0000-0000-00007D230000}"/>
    <cellStyle name="20% - Accent6 71 2 5" xfId="6041" xr:uid="{00000000-0005-0000-0000-00007E230000}"/>
    <cellStyle name="20% - Accent6 71 2 5 2" xfId="17329" xr:uid="{00000000-0005-0000-0000-00007F230000}"/>
    <cellStyle name="20% - Accent6 71 2 6" xfId="15335" xr:uid="{00000000-0005-0000-0000-000080230000}"/>
    <cellStyle name="20% - Accent6 71 3" xfId="11026" xr:uid="{00000000-0005-0000-0000-000081230000}"/>
    <cellStyle name="20% - Accent6 71 3 2" xfId="22314" xr:uid="{00000000-0005-0000-0000-000082230000}"/>
    <cellStyle name="20% - Accent6 71 4" xfId="9032" xr:uid="{00000000-0005-0000-0000-000083230000}"/>
    <cellStyle name="20% - Accent6 71 4 2" xfId="20320" xr:uid="{00000000-0005-0000-0000-000084230000}"/>
    <cellStyle name="20% - Accent6 71 5" xfId="7038" xr:uid="{00000000-0005-0000-0000-000085230000}"/>
    <cellStyle name="20% - Accent6 71 5 2" xfId="18326" xr:uid="{00000000-0005-0000-0000-000086230000}"/>
    <cellStyle name="20% - Accent6 71 6" xfId="5044" xr:uid="{00000000-0005-0000-0000-000087230000}"/>
    <cellStyle name="20% - Accent6 71 6 2" xfId="16332" xr:uid="{00000000-0005-0000-0000-000088230000}"/>
    <cellStyle name="20% - Accent6 71 7" xfId="14338" xr:uid="{00000000-0005-0000-0000-000089230000}"/>
    <cellStyle name="20% - Accent6 71 8" xfId="13024" xr:uid="{00000000-0005-0000-0000-00008A230000}"/>
    <cellStyle name="20% - Accent6 72" xfId="1089" xr:uid="{00000000-0005-0000-0000-00008B230000}"/>
    <cellStyle name="20% - Accent6 72 2" xfId="4045" xr:uid="{00000000-0005-0000-0000-00008C230000}"/>
    <cellStyle name="20% - Accent6 72 2 2" xfId="12024" xr:uid="{00000000-0005-0000-0000-00008D230000}"/>
    <cellStyle name="20% - Accent6 72 2 2 2" xfId="23312" xr:uid="{00000000-0005-0000-0000-00008E230000}"/>
    <cellStyle name="20% - Accent6 72 2 3" xfId="10030" xr:uid="{00000000-0005-0000-0000-00008F230000}"/>
    <cellStyle name="20% - Accent6 72 2 3 2" xfId="21318" xr:uid="{00000000-0005-0000-0000-000090230000}"/>
    <cellStyle name="20% - Accent6 72 2 4" xfId="8036" xr:uid="{00000000-0005-0000-0000-000091230000}"/>
    <cellStyle name="20% - Accent6 72 2 4 2" xfId="19324" xr:uid="{00000000-0005-0000-0000-000092230000}"/>
    <cellStyle name="20% - Accent6 72 2 5" xfId="6042" xr:uid="{00000000-0005-0000-0000-000093230000}"/>
    <cellStyle name="20% - Accent6 72 2 5 2" xfId="17330" xr:uid="{00000000-0005-0000-0000-000094230000}"/>
    <cellStyle name="20% - Accent6 72 2 6" xfId="15336" xr:uid="{00000000-0005-0000-0000-000095230000}"/>
    <cellStyle name="20% - Accent6 72 3" xfId="11027" xr:uid="{00000000-0005-0000-0000-000096230000}"/>
    <cellStyle name="20% - Accent6 72 3 2" xfId="22315" xr:uid="{00000000-0005-0000-0000-000097230000}"/>
    <cellStyle name="20% - Accent6 72 4" xfId="9033" xr:uid="{00000000-0005-0000-0000-000098230000}"/>
    <cellStyle name="20% - Accent6 72 4 2" xfId="20321" xr:uid="{00000000-0005-0000-0000-000099230000}"/>
    <cellStyle name="20% - Accent6 72 5" xfId="7039" xr:uid="{00000000-0005-0000-0000-00009A230000}"/>
    <cellStyle name="20% - Accent6 72 5 2" xfId="18327" xr:uid="{00000000-0005-0000-0000-00009B230000}"/>
    <cellStyle name="20% - Accent6 72 6" xfId="5045" xr:uid="{00000000-0005-0000-0000-00009C230000}"/>
    <cellStyle name="20% - Accent6 72 6 2" xfId="16333" xr:uid="{00000000-0005-0000-0000-00009D230000}"/>
    <cellStyle name="20% - Accent6 72 7" xfId="14339" xr:uid="{00000000-0005-0000-0000-00009E230000}"/>
    <cellStyle name="20% - Accent6 72 8" xfId="13025" xr:uid="{00000000-0005-0000-0000-00009F230000}"/>
    <cellStyle name="20% - Accent6 8" xfId="1090" xr:uid="{00000000-0005-0000-0000-0000A0230000}"/>
    <cellStyle name="20% - Accent6 8 2" xfId="4046" xr:uid="{00000000-0005-0000-0000-0000A1230000}"/>
    <cellStyle name="20% - Accent6 8 2 2" xfId="12025" xr:uid="{00000000-0005-0000-0000-0000A2230000}"/>
    <cellStyle name="20% - Accent6 8 2 2 2" xfId="23313" xr:uid="{00000000-0005-0000-0000-0000A3230000}"/>
    <cellStyle name="20% - Accent6 8 2 3" xfId="10031" xr:uid="{00000000-0005-0000-0000-0000A4230000}"/>
    <cellStyle name="20% - Accent6 8 2 3 2" xfId="21319" xr:uid="{00000000-0005-0000-0000-0000A5230000}"/>
    <cellStyle name="20% - Accent6 8 2 4" xfId="8037" xr:uid="{00000000-0005-0000-0000-0000A6230000}"/>
    <cellStyle name="20% - Accent6 8 2 4 2" xfId="19325" xr:uid="{00000000-0005-0000-0000-0000A7230000}"/>
    <cellStyle name="20% - Accent6 8 2 5" xfId="6043" xr:uid="{00000000-0005-0000-0000-0000A8230000}"/>
    <cellStyle name="20% - Accent6 8 2 5 2" xfId="17331" xr:uid="{00000000-0005-0000-0000-0000A9230000}"/>
    <cellStyle name="20% - Accent6 8 2 6" xfId="15337" xr:uid="{00000000-0005-0000-0000-0000AA230000}"/>
    <cellStyle name="20% - Accent6 8 3" xfId="11028" xr:uid="{00000000-0005-0000-0000-0000AB230000}"/>
    <cellStyle name="20% - Accent6 8 3 2" xfId="22316" xr:uid="{00000000-0005-0000-0000-0000AC230000}"/>
    <cellStyle name="20% - Accent6 8 4" xfId="9034" xr:uid="{00000000-0005-0000-0000-0000AD230000}"/>
    <cellStyle name="20% - Accent6 8 4 2" xfId="20322" xr:uid="{00000000-0005-0000-0000-0000AE230000}"/>
    <cellStyle name="20% - Accent6 8 5" xfId="7040" xr:uid="{00000000-0005-0000-0000-0000AF230000}"/>
    <cellStyle name="20% - Accent6 8 5 2" xfId="18328" xr:uid="{00000000-0005-0000-0000-0000B0230000}"/>
    <cellStyle name="20% - Accent6 8 6" xfId="5046" xr:uid="{00000000-0005-0000-0000-0000B1230000}"/>
    <cellStyle name="20% - Accent6 8 6 2" xfId="16334" xr:uid="{00000000-0005-0000-0000-0000B2230000}"/>
    <cellStyle name="20% - Accent6 8 7" xfId="14340" xr:uid="{00000000-0005-0000-0000-0000B3230000}"/>
    <cellStyle name="20% - Accent6 8 8" xfId="13026" xr:uid="{00000000-0005-0000-0000-0000B4230000}"/>
    <cellStyle name="20% - Accent6 9" xfId="1091" xr:uid="{00000000-0005-0000-0000-0000B5230000}"/>
    <cellStyle name="20% - Accent6 9 2" xfId="4047" xr:uid="{00000000-0005-0000-0000-0000B6230000}"/>
    <cellStyle name="20% - Accent6 9 2 2" xfId="12026" xr:uid="{00000000-0005-0000-0000-0000B7230000}"/>
    <cellStyle name="20% - Accent6 9 2 2 2" xfId="23314" xr:uid="{00000000-0005-0000-0000-0000B8230000}"/>
    <cellStyle name="20% - Accent6 9 2 3" xfId="10032" xr:uid="{00000000-0005-0000-0000-0000B9230000}"/>
    <cellStyle name="20% - Accent6 9 2 3 2" xfId="21320" xr:uid="{00000000-0005-0000-0000-0000BA230000}"/>
    <cellStyle name="20% - Accent6 9 2 4" xfId="8038" xr:uid="{00000000-0005-0000-0000-0000BB230000}"/>
    <cellStyle name="20% - Accent6 9 2 4 2" xfId="19326" xr:uid="{00000000-0005-0000-0000-0000BC230000}"/>
    <cellStyle name="20% - Accent6 9 2 5" xfId="6044" xr:uid="{00000000-0005-0000-0000-0000BD230000}"/>
    <cellStyle name="20% - Accent6 9 2 5 2" xfId="17332" xr:uid="{00000000-0005-0000-0000-0000BE230000}"/>
    <cellStyle name="20% - Accent6 9 2 6" xfId="15338" xr:uid="{00000000-0005-0000-0000-0000BF230000}"/>
    <cellStyle name="20% - Accent6 9 3" xfId="11029" xr:uid="{00000000-0005-0000-0000-0000C0230000}"/>
    <cellStyle name="20% - Accent6 9 3 2" xfId="22317" xr:uid="{00000000-0005-0000-0000-0000C1230000}"/>
    <cellStyle name="20% - Accent6 9 4" xfId="9035" xr:uid="{00000000-0005-0000-0000-0000C2230000}"/>
    <cellStyle name="20% - Accent6 9 4 2" xfId="20323" xr:uid="{00000000-0005-0000-0000-0000C3230000}"/>
    <cellStyle name="20% - Accent6 9 5" xfId="7041" xr:uid="{00000000-0005-0000-0000-0000C4230000}"/>
    <cellStyle name="20% - Accent6 9 5 2" xfId="18329" xr:uid="{00000000-0005-0000-0000-0000C5230000}"/>
    <cellStyle name="20% - Accent6 9 6" xfId="5047" xr:uid="{00000000-0005-0000-0000-0000C6230000}"/>
    <cellStyle name="20% - Accent6 9 6 2" xfId="16335" xr:uid="{00000000-0005-0000-0000-0000C7230000}"/>
    <cellStyle name="20% - Accent6 9 7" xfId="14341" xr:uid="{00000000-0005-0000-0000-0000C8230000}"/>
    <cellStyle name="20% - Accent6 9 8" xfId="13027" xr:uid="{00000000-0005-0000-0000-0000C9230000}"/>
    <cellStyle name="40% - Accent1 10" xfId="1092" xr:uid="{00000000-0005-0000-0000-0000CA230000}"/>
    <cellStyle name="40% - Accent1 10 2" xfId="4048" xr:uid="{00000000-0005-0000-0000-0000CB230000}"/>
    <cellStyle name="40% - Accent1 10 2 2" xfId="12027" xr:uid="{00000000-0005-0000-0000-0000CC230000}"/>
    <cellStyle name="40% - Accent1 10 2 2 2" xfId="23315" xr:uid="{00000000-0005-0000-0000-0000CD230000}"/>
    <cellStyle name="40% - Accent1 10 2 3" xfId="10033" xr:uid="{00000000-0005-0000-0000-0000CE230000}"/>
    <cellStyle name="40% - Accent1 10 2 3 2" xfId="21321" xr:uid="{00000000-0005-0000-0000-0000CF230000}"/>
    <cellStyle name="40% - Accent1 10 2 4" xfId="8039" xr:uid="{00000000-0005-0000-0000-0000D0230000}"/>
    <cellStyle name="40% - Accent1 10 2 4 2" xfId="19327" xr:uid="{00000000-0005-0000-0000-0000D1230000}"/>
    <cellStyle name="40% - Accent1 10 2 5" xfId="6045" xr:uid="{00000000-0005-0000-0000-0000D2230000}"/>
    <cellStyle name="40% - Accent1 10 2 5 2" xfId="17333" xr:uid="{00000000-0005-0000-0000-0000D3230000}"/>
    <cellStyle name="40% - Accent1 10 2 6" xfId="15339" xr:uid="{00000000-0005-0000-0000-0000D4230000}"/>
    <cellStyle name="40% - Accent1 10 3" xfId="11030" xr:uid="{00000000-0005-0000-0000-0000D5230000}"/>
    <cellStyle name="40% - Accent1 10 3 2" xfId="22318" xr:uid="{00000000-0005-0000-0000-0000D6230000}"/>
    <cellStyle name="40% - Accent1 10 4" xfId="9036" xr:uid="{00000000-0005-0000-0000-0000D7230000}"/>
    <cellStyle name="40% - Accent1 10 4 2" xfId="20324" xr:uid="{00000000-0005-0000-0000-0000D8230000}"/>
    <cellStyle name="40% - Accent1 10 5" xfId="7042" xr:uid="{00000000-0005-0000-0000-0000D9230000}"/>
    <cellStyle name="40% - Accent1 10 5 2" xfId="18330" xr:uid="{00000000-0005-0000-0000-0000DA230000}"/>
    <cellStyle name="40% - Accent1 10 6" xfId="5048" xr:uid="{00000000-0005-0000-0000-0000DB230000}"/>
    <cellStyle name="40% - Accent1 10 6 2" xfId="16336" xr:uid="{00000000-0005-0000-0000-0000DC230000}"/>
    <cellStyle name="40% - Accent1 10 7" xfId="14342" xr:uid="{00000000-0005-0000-0000-0000DD230000}"/>
    <cellStyle name="40% - Accent1 10 8" xfId="13028" xr:uid="{00000000-0005-0000-0000-0000DE230000}"/>
    <cellStyle name="40% - Accent1 11" xfId="1093" xr:uid="{00000000-0005-0000-0000-0000DF230000}"/>
    <cellStyle name="40% - Accent1 11 2" xfId="4049" xr:uid="{00000000-0005-0000-0000-0000E0230000}"/>
    <cellStyle name="40% - Accent1 11 2 2" xfId="12028" xr:uid="{00000000-0005-0000-0000-0000E1230000}"/>
    <cellStyle name="40% - Accent1 11 2 2 2" xfId="23316" xr:uid="{00000000-0005-0000-0000-0000E2230000}"/>
    <cellStyle name="40% - Accent1 11 2 3" xfId="10034" xr:uid="{00000000-0005-0000-0000-0000E3230000}"/>
    <cellStyle name="40% - Accent1 11 2 3 2" xfId="21322" xr:uid="{00000000-0005-0000-0000-0000E4230000}"/>
    <cellStyle name="40% - Accent1 11 2 4" xfId="8040" xr:uid="{00000000-0005-0000-0000-0000E5230000}"/>
    <cellStyle name="40% - Accent1 11 2 4 2" xfId="19328" xr:uid="{00000000-0005-0000-0000-0000E6230000}"/>
    <cellStyle name="40% - Accent1 11 2 5" xfId="6046" xr:uid="{00000000-0005-0000-0000-0000E7230000}"/>
    <cellStyle name="40% - Accent1 11 2 5 2" xfId="17334" xr:uid="{00000000-0005-0000-0000-0000E8230000}"/>
    <cellStyle name="40% - Accent1 11 2 6" xfId="15340" xr:uid="{00000000-0005-0000-0000-0000E9230000}"/>
    <cellStyle name="40% - Accent1 11 3" xfId="11031" xr:uid="{00000000-0005-0000-0000-0000EA230000}"/>
    <cellStyle name="40% - Accent1 11 3 2" xfId="22319" xr:uid="{00000000-0005-0000-0000-0000EB230000}"/>
    <cellStyle name="40% - Accent1 11 4" xfId="9037" xr:uid="{00000000-0005-0000-0000-0000EC230000}"/>
    <cellStyle name="40% - Accent1 11 4 2" xfId="20325" xr:uid="{00000000-0005-0000-0000-0000ED230000}"/>
    <cellStyle name="40% - Accent1 11 5" xfId="7043" xr:uid="{00000000-0005-0000-0000-0000EE230000}"/>
    <cellStyle name="40% - Accent1 11 5 2" xfId="18331" xr:uid="{00000000-0005-0000-0000-0000EF230000}"/>
    <cellStyle name="40% - Accent1 11 6" xfId="5049" xr:uid="{00000000-0005-0000-0000-0000F0230000}"/>
    <cellStyle name="40% - Accent1 11 6 2" xfId="16337" xr:uid="{00000000-0005-0000-0000-0000F1230000}"/>
    <cellStyle name="40% - Accent1 11 7" xfId="14343" xr:uid="{00000000-0005-0000-0000-0000F2230000}"/>
    <cellStyle name="40% - Accent1 11 8" xfId="13029" xr:uid="{00000000-0005-0000-0000-0000F3230000}"/>
    <cellStyle name="40% - Accent1 12" xfId="1094" xr:uid="{00000000-0005-0000-0000-0000F4230000}"/>
    <cellStyle name="40% - Accent1 12 2" xfId="4050" xr:uid="{00000000-0005-0000-0000-0000F5230000}"/>
    <cellStyle name="40% - Accent1 12 2 2" xfId="12029" xr:uid="{00000000-0005-0000-0000-0000F6230000}"/>
    <cellStyle name="40% - Accent1 12 2 2 2" xfId="23317" xr:uid="{00000000-0005-0000-0000-0000F7230000}"/>
    <cellStyle name="40% - Accent1 12 2 3" xfId="10035" xr:uid="{00000000-0005-0000-0000-0000F8230000}"/>
    <cellStyle name="40% - Accent1 12 2 3 2" xfId="21323" xr:uid="{00000000-0005-0000-0000-0000F9230000}"/>
    <cellStyle name="40% - Accent1 12 2 4" xfId="8041" xr:uid="{00000000-0005-0000-0000-0000FA230000}"/>
    <cellStyle name="40% - Accent1 12 2 4 2" xfId="19329" xr:uid="{00000000-0005-0000-0000-0000FB230000}"/>
    <cellStyle name="40% - Accent1 12 2 5" xfId="6047" xr:uid="{00000000-0005-0000-0000-0000FC230000}"/>
    <cellStyle name="40% - Accent1 12 2 5 2" xfId="17335" xr:uid="{00000000-0005-0000-0000-0000FD230000}"/>
    <cellStyle name="40% - Accent1 12 2 6" xfId="15341" xr:uid="{00000000-0005-0000-0000-0000FE230000}"/>
    <cellStyle name="40% - Accent1 12 3" xfId="11032" xr:uid="{00000000-0005-0000-0000-0000FF230000}"/>
    <cellStyle name="40% - Accent1 12 3 2" xfId="22320" xr:uid="{00000000-0005-0000-0000-000000240000}"/>
    <cellStyle name="40% - Accent1 12 4" xfId="9038" xr:uid="{00000000-0005-0000-0000-000001240000}"/>
    <cellStyle name="40% - Accent1 12 4 2" xfId="20326" xr:uid="{00000000-0005-0000-0000-000002240000}"/>
    <cellStyle name="40% - Accent1 12 5" xfId="7044" xr:uid="{00000000-0005-0000-0000-000003240000}"/>
    <cellStyle name="40% - Accent1 12 5 2" xfId="18332" xr:uid="{00000000-0005-0000-0000-000004240000}"/>
    <cellStyle name="40% - Accent1 12 6" xfId="5050" xr:uid="{00000000-0005-0000-0000-000005240000}"/>
    <cellStyle name="40% - Accent1 12 6 2" xfId="16338" xr:uid="{00000000-0005-0000-0000-000006240000}"/>
    <cellStyle name="40% - Accent1 12 7" xfId="14344" xr:uid="{00000000-0005-0000-0000-000007240000}"/>
    <cellStyle name="40% - Accent1 12 8" xfId="13030" xr:uid="{00000000-0005-0000-0000-000008240000}"/>
    <cellStyle name="40% - Accent1 13" xfId="1095" xr:uid="{00000000-0005-0000-0000-000009240000}"/>
    <cellStyle name="40% - Accent1 13 2" xfId="4051" xr:uid="{00000000-0005-0000-0000-00000A240000}"/>
    <cellStyle name="40% - Accent1 13 2 2" xfId="12030" xr:uid="{00000000-0005-0000-0000-00000B240000}"/>
    <cellStyle name="40% - Accent1 13 2 2 2" xfId="23318" xr:uid="{00000000-0005-0000-0000-00000C240000}"/>
    <cellStyle name="40% - Accent1 13 2 3" xfId="10036" xr:uid="{00000000-0005-0000-0000-00000D240000}"/>
    <cellStyle name="40% - Accent1 13 2 3 2" xfId="21324" xr:uid="{00000000-0005-0000-0000-00000E240000}"/>
    <cellStyle name="40% - Accent1 13 2 4" xfId="8042" xr:uid="{00000000-0005-0000-0000-00000F240000}"/>
    <cellStyle name="40% - Accent1 13 2 4 2" xfId="19330" xr:uid="{00000000-0005-0000-0000-000010240000}"/>
    <cellStyle name="40% - Accent1 13 2 5" xfId="6048" xr:uid="{00000000-0005-0000-0000-000011240000}"/>
    <cellStyle name="40% - Accent1 13 2 5 2" xfId="17336" xr:uid="{00000000-0005-0000-0000-000012240000}"/>
    <cellStyle name="40% - Accent1 13 2 6" xfId="15342" xr:uid="{00000000-0005-0000-0000-000013240000}"/>
    <cellStyle name="40% - Accent1 13 3" xfId="11033" xr:uid="{00000000-0005-0000-0000-000014240000}"/>
    <cellStyle name="40% - Accent1 13 3 2" xfId="22321" xr:uid="{00000000-0005-0000-0000-000015240000}"/>
    <cellStyle name="40% - Accent1 13 4" xfId="9039" xr:uid="{00000000-0005-0000-0000-000016240000}"/>
    <cellStyle name="40% - Accent1 13 4 2" xfId="20327" xr:uid="{00000000-0005-0000-0000-000017240000}"/>
    <cellStyle name="40% - Accent1 13 5" xfId="7045" xr:uid="{00000000-0005-0000-0000-000018240000}"/>
    <cellStyle name="40% - Accent1 13 5 2" xfId="18333" xr:uid="{00000000-0005-0000-0000-000019240000}"/>
    <cellStyle name="40% - Accent1 13 6" xfId="5051" xr:uid="{00000000-0005-0000-0000-00001A240000}"/>
    <cellStyle name="40% - Accent1 13 6 2" xfId="16339" xr:uid="{00000000-0005-0000-0000-00001B240000}"/>
    <cellStyle name="40% - Accent1 13 7" xfId="14345" xr:uid="{00000000-0005-0000-0000-00001C240000}"/>
    <cellStyle name="40% - Accent1 13 8" xfId="13031" xr:uid="{00000000-0005-0000-0000-00001D240000}"/>
    <cellStyle name="40% - Accent1 14" xfId="1096" xr:uid="{00000000-0005-0000-0000-00001E240000}"/>
    <cellStyle name="40% - Accent1 14 2" xfId="4052" xr:uid="{00000000-0005-0000-0000-00001F240000}"/>
    <cellStyle name="40% - Accent1 14 2 2" xfId="12031" xr:uid="{00000000-0005-0000-0000-000020240000}"/>
    <cellStyle name="40% - Accent1 14 2 2 2" xfId="23319" xr:uid="{00000000-0005-0000-0000-000021240000}"/>
    <cellStyle name="40% - Accent1 14 2 3" xfId="10037" xr:uid="{00000000-0005-0000-0000-000022240000}"/>
    <cellStyle name="40% - Accent1 14 2 3 2" xfId="21325" xr:uid="{00000000-0005-0000-0000-000023240000}"/>
    <cellStyle name="40% - Accent1 14 2 4" xfId="8043" xr:uid="{00000000-0005-0000-0000-000024240000}"/>
    <cellStyle name="40% - Accent1 14 2 4 2" xfId="19331" xr:uid="{00000000-0005-0000-0000-000025240000}"/>
    <cellStyle name="40% - Accent1 14 2 5" xfId="6049" xr:uid="{00000000-0005-0000-0000-000026240000}"/>
    <cellStyle name="40% - Accent1 14 2 5 2" xfId="17337" xr:uid="{00000000-0005-0000-0000-000027240000}"/>
    <cellStyle name="40% - Accent1 14 2 6" xfId="15343" xr:uid="{00000000-0005-0000-0000-000028240000}"/>
    <cellStyle name="40% - Accent1 14 3" xfId="11034" xr:uid="{00000000-0005-0000-0000-000029240000}"/>
    <cellStyle name="40% - Accent1 14 3 2" xfId="22322" xr:uid="{00000000-0005-0000-0000-00002A240000}"/>
    <cellStyle name="40% - Accent1 14 4" xfId="9040" xr:uid="{00000000-0005-0000-0000-00002B240000}"/>
    <cellStyle name="40% - Accent1 14 4 2" xfId="20328" xr:uid="{00000000-0005-0000-0000-00002C240000}"/>
    <cellStyle name="40% - Accent1 14 5" xfId="7046" xr:uid="{00000000-0005-0000-0000-00002D240000}"/>
    <cellStyle name="40% - Accent1 14 5 2" xfId="18334" xr:uid="{00000000-0005-0000-0000-00002E240000}"/>
    <cellStyle name="40% - Accent1 14 6" xfId="5052" xr:uid="{00000000-0005-0000-0000-00002F240000}"/>
    <cellStyle name="40% - Accent1 14 6 2" xfId="16340" xr:uid="{00000000-0005-0000-0000-000030240000}"/>
    <cellStyle name="40% - Accent1 14 7" xfId="14346" xr:uid="{00000000-0005-0000-0000-000031240000}"/>
    <cellStyle name="40% - Accent1 14 8" xfId="13032" xr:uid="{00000000-0005-0000-0000-000032240000}"/>
    <cellStyle name="40% - Accent1 15" xfId="1097" xr:uid="{00000000-0005-0000-0000-000033240000}"/>
    <cellStyle name="40% - Accent1 15 2" xfId="4053" xr:uid="{00000000-0005-0000-0000-000034240000}"/>
    <cellStyle name="40% - Accent1 15 2 2" xfId="12032" xr:uid="{00000000-0005-0000-0000-000035240000}"/>
    <cellStyle name="40% - Accent1 15 2 2 2" xfId="23320" xr:uid="{00000000-0005-0000-0000-000036240000}"/>
    <cellStyle name="40% - Accent1 15 2 3" xfId="10038" xr:uid="{00000000-0005-0000-0000-000037240000}"/>
    <cellStyle name="40% - Accent1 15 2 3 2" xfId="21326" xr:uid="{00000000-0005-0000-0000-000038240000}"/>
    <cellStyle name="40% - Accent1 15 2 4" xfId="8044" xr:uid="{00000000-0005-0000-0000-000039240000}"/>
    <cellStyle name="40% - Accent1 15 2 4 2" xfId="19332" xr:uid="{00000000-0005-0000-0000-00003A240000}"/>
    <cellStyle name="40% - Accent1 15 2 5" xfId="6050" xr:uid="{00000000-0005-0000-0000-00003B240000}"/>
    <cellStyle name="40% - Accent1 15 2 5 2" xfId="17338" xr:uid="{00000000-0005-0000-0000-00003C240000}"/>
    <cellStyle name="40% - Accent1 15 2 6" xfId="15344" xr:uid="{00000000-0005-0000-0000-00003D240000}"/>
    <cellStyle name="40% - Accent1 15 3" xfId="11035" xr:uid="{00000000-0005-0000-0000-00003E240000}"/>
    <cellStyle name="40% - Accent1 15 3 2" xfId="22323" xr:uid="{00000000-0005-0000-0000-00003F240000}"/>
    <cellStyle name="40% - Accent1 15 4" xfId="9041" xr:uid="{00000000-0005-0000-0000-000040240000}"/>
    <cellStyle name="40% - Accent1 15 4 2" xfId="20329" xr:uid="{00000000-0005-0000-0000-000041240000}"/>
    <cellStyle name="40% - Accent1 15 5" xfId="7047" xr:uid="{00000000-0005-0000-0000-000042240000}"/>
    <cellStyle name="40% - Accent1 15 5 2" xfId="18335" xr:uid="{00000000-0005-0000-0000-000043240000}"/>
    <cellStyle name="40% - Accent1 15 6" xfId="5053" xr:uid="{00000000-0005-0000-0000-000044240000}"/>
    <cellStyle name="40% - Accent1 15 6 2" xfId="16341" xr:uid="{00000000-0005-0000-0000-000045240000}"/>
    <cellStyle name="40% - Accent1 15 7" xfId="14347" xr:uid="{00000000-0005-0000-0000-000046240000}"/>
    <cellStyle name="40% - Accent1 15 8" xfId="13033" xr:uid="{00000000-0005-0000-0000-000047240000}"/>
    <cellStyle name="40% - Accent1 16" xfId="1098" xr:uid="{00000000-0005-0000-0000-000048240000}"/>
    <cellStyle name="40% - Accent1 16 2" xfId="4054" xr:uid="{00000000-0005-0000-0000-000049240000}"/>
    <cellStyle name="40% - Accent1 16 2 2" xfId="12033" xr:uid="{00000000-0005-0000-0000-00004A240000}"/>
    <cellStyle name="40% - Accent1 16 2 2 2" xfId="23321" xr:uid="{00000000-0005-0000-0000-00004B240000}"/>
    <cellStyle name="40% - Accent1 16 2 3" xfId="10039" xr:uid="{00000000-0005-0000-0000-00004C240000}"/>
    <cellStyle name="40% - Accent1 16 2 3 2" xfId="21327" xr:uid="{00000000-0005-0000-0000-00004D240000}"/>
    <cellStyle name="40% - Accent1 16 2 4" xfId="8045" xr:uid="{00000000-0005-0000-0000-00004E240000}"/>
    <cellStyle name="40% - Accent1 16 2 4 2" xfId="19333" xr:uid="{00000000-0005-0000-0000-00004F240000}"/>
    <cellStyle name="40% - Accent1 16 2 5" xfId="6051" xr:uid="{00000000-0005-0000-0000-000050240000}"/>
    <cellStyle name="40% - Accent1 16 2 5 2" xfId="17339" xr:uid="{00000000-0005-0000-0000-000051240000}"/>
    <cellStyle name="40% - Accent1 16 2 6" xfId="15345" xr:uid="{00000000-0005-0000-0000-000052240000}"/>
    <cellStyle name="40% - Accent1 16 3" xfId="11036" xr:uid="{00000000-0005-0000-0000-000053240000}"/>
    <cellStyle name="40% - Accent1 16 3 2" xfId="22324" xr:uid="{00000000-0005-0000-0000-000054240000}"/>
    <cellStyle name="40% - Accent1 16 4" xfId="9042" xr:uid="{00000000-0005-0000-0000-000055240000}"/>
    <cellStyle name="40% - Accent1 16 4 2" xfId="20330" xr:uid="{00000000-0005-0000-0000-000056240000}"/>
    <cellStyle name="40% - Accent1 16 5" xfId="7048" xr:uid="{00000000-0005-0000-0000-000057240000}"/>
    <cellStyle name="40% - Accent1 16 5 2" xfId="18336" xr:uid="{00000000-0005-0000-0000-000058240000}"/>
    <cellStyle name="40% - Accent1 16 6" xfId="5054" xr:uid="{00000000-0005-0000-0000-000059240000}"/>
    <cellStyle name="40% - Accent1 16 6 2" xfId="16342" xr:uid="{00000000-0005-0000-0000-00005A240000}"/>
    <cellStyle name="40% - Accent1 16 7" xfId="14348" xr:uid="{00000000-0005-0000-0000-00005B240000}"/>
    <cellStyle name="40% - Accent1 16 8" xfId="13034" xr:uid="{00000000-0005-0000-0000-00005C240000}"/>
    <cellStyle name="40% - Accent1 17" xfId="1099" xr:uid="{00000000-0005-0000-0000-00005D240000}"/>
    <cellStyle name="40% - Accent1 17 2" xfId="4055" xr:uid="{00000000-0005-0000-0000-00005E240000}"/>
    <cellStyle name="40% - Accent1 17 2 2" xfId="12034" xr:uid="{00000000-0005-0000-0000-00005F240000}"/>
    <cellStyle name="40% - Accent1 17 2 2 2" xfId="23322" xr:uid="{00000000-0005-0000-0000-000060240000}"/>
    <cellStyle name="40% - Accent1 17 2 3" xfId="10040" xr:uid="{00000000-0005-0000-0000-000061240000}"/>
    <cellStyle name="40% - Accent1 17 2 3 2" xfId="21328" xr:uid="{00000000-0005-0000-0000-000062240000}"/>
    <cellStyle name="40% - Accent1 17 2 4" xfId="8046" xr:uid="{00000000-0005-0000-0000-000063240000}"/>
    <cellStyle name="40% - Accent1 17 2 4 2" xfId="19334" xr:uid="{00000000-0005-0000-0000-000064240000}"/>
    <cellStyle name="40% - Accent1 17 2 5" xfId="6052" xr:uid="{00000000-0005-0000-0000-000065240000}"/>
    <cellStyle name="40% - Accent1 17 2 5 2" xfId="17340" xr:uid="{00000000-0005-0000-0000-000066240000}"/>
    <cellStyle name="40% - Accent1 17 2 6" xfId="15346" xr:uid="{00000000-0005-0000-0000-000067240000}"/>
    <cellStyle name="40% - Accent1 17 3" xfId="11037" xr:uid="{00000000-0005-0000-0000-000068240000}"/>
    <cellStyle name="40% - Accent1 17 3 2" xfId="22325" xr:uid="{00000000-0005-0000-0000-000069240000}"/>
    <cellStyle name="40% - Accent1 17 4" xfId="9043" xr:uid="{00000000-0005-0000-0000-00006A240000}"/>
    <cellStyle name="40% - Accent1 17 4 2" xfId="20331" xr:uid="{00000000-0005-0000-0000-00006B240000}"/>
    <cellStyle name="40% - Accent1 17 5" xfId="7049" xr:uid="{00000000-0005-0000-0000-00006C240000}"/>
    <cellStyle name="40% - Accent1 17 5 2" xfId="18337" xr:uid="{00000000-0005-0000-0000-00006D240000}"/>
    <cellStyle name="40% - Accent1 17 6" xfId="5055" xr:uid="{00000000-0005-0000-0000-00006E240000}"/>
    <cellStyle name="40% - Accent1 17 6 2" xfId="16343" xr:uid="{00000000-0005-0000-0000-00006F240000}"/>
    <cellStyle name="40% - Accent1 17 7" xfId="14349" xr:uid="{00000000-0005-0000-0000-000070240000}"/>
    <cellStyle name="40% - Accent1 17 8" xfId="13035" xr:uid="{00000000-0005-0000-0000-000071240000}"/>
    <cellStyle name="40% - Accent1 18" xfId="1100" xr:uid="{00000000-0005-0000-0000-000072240000}"/>
    <cellStyle name="40% - Accent1 18 2" xfId="4056" xr:uid="{00000000-0005-0000-0000-000073240000}"/>
    <cellStyle name="40% - Accent1 18 2 2" xfId="12035" xr:uid="{00000000-0005-0000-0000-000074240000}"/>
    <cellStyle name="40% - Accent1 18 2 2 2" xfId="23323" xr:uid="{00000000-0005-0000-0000-000075240000}"/>
    <cellStyle name="40% - Accent1 18 2 3" xfId="10041" xr:uid="{00000000-0005-0000-0000-000076240000}"/>
    <cellStyle name="40% - Accent1 18 2 3 2" xfId="21329" xr:uid="{00000000-0005-0000-0000-000077240000}"/>
    <cellStyle name="40% - Accent1 18 2 4" xfId="8047" xr:uid="{00000000-0005-0000-0000-000078240000}"/>
    <cellStyle name="40% - Accent1 18 2 4 2" xfId="19335" xr:uid="{00000000-0005-0000-0000-000079240000}"/>
    <cellStyle name="40% - Accent1 18 2 5" xfId="6053" xr:uid="{00000000-0005-0000-0000-00007A240000}"/>
    <cellStyle name="40% - Accent1 18 2 5 2" xfId="17341" xr:uid="{00000000-0005-0000-0000-00007B240000}"/>
    <cellStyle name="40% - Accent1 18 2 6" xfId="15347" xr:uid="{00000000-0005-0000-0000-00007C240000}"/>
    <cellStyle name="40% - Accent1 18 3" xfId="11038" xr:uid="{00000000-0005-0000-0000-00007D240000}"/>
    <cellStyle name="40% - Accent1 18 3 2" xfId="22326" xr:uid="{00000000-0005-0000-0000-00007E240000}"/>
    <cellStyle name="40% - Accent1 18 4" xfId="9044" xr:uid="{00000000-0005-0000-0000-00007F240000}"/>
    <cellStyle name="40% - Accent1 18 4 2" xfId="20332" xr:uid="{00000000-0005-0000-0000-000080240000}"/>
    <cellStyle name="40% - Accent1 18 5" xfId="7050" xr:uid="{00000000-0005-0000-0000-000081240000}"/>
    <cellStyle name="40% - Accent1 18 5 2" xfId="18338" xr:uid="{00000000-0005-0000-0000-000082240000}"/>
    <cellStyle name="40% - Accent1 18 6" xfId="5056" xr:uid="{00000000-0005-0000-0000-000083240000}"/>
    <cellStyle name="40% - Accent1 18 6 2" xfId="16344" xr:uid="{00000000-0005-0000-0000-000084240000}"/>
    <cellStyle name="40% - Accent1 18 7" xfId="14350" xr:uid="{00000000-0005-0000-0000-000085240000}"/>
    <cellStyle name="40% - Accent1 18 8" xfId="13036" xr:uid="{00000000-0005-0000-0000-000086240000}"/>
    <cellStyle name="40% - Accent1 19" xfId="1101" xr:uid="{00000000-0005-0000-0000-000087240000}"/>
    <cellStyle name="40% - Accent1 19 2" xfId="4057" xr:uid="{00000000-0005-0000-0000-000088240000}"/>
    <cellStyle name="40% - Accent1 19 2 2" xfId="12036" xr:uid="{00000000-0005-0000-0000-000089240000}"/>
    <cellStyle name="40% - Accent1 19 2 2 2" xfId="23324" xr:uid="{00000000-0005-0000-0000-00008A240000}"/>
    <cellStyle name="40% - Accent1 19 2 3" xfId="10042" xr:uid="{00000000-0005-0000-0000-00008B240000}"/>
    <cellStyle name="40% - Accent1 19 2 3 2" xfId="21330" xr:uid="{00000000-0005-0000-0000-00008C240000}"/>
    <cellStyle name="40% - Accent1 19 2 4" xfId="8048" xr:uid="{00000000-0005-0000-0000-00008D240000}"/>
    <cellStyle name="40% - Accent1 19 2 4 2" xfId="19336" xr:uid="{00000000-0005-0000-0000-00008E240000}"/>
    <cellStyle name="40% - Accent1 19 2 5" xfId="6054" xr:uid="{00000000-0005-0000-0000-00008F240000}"/>
    <cellStyle name="40% - Accent1 19 2 5 2" xfId="17342" xr:uid="{00000000-0005-0000-0000-000090240000}"/>
    <cellStyle name="40% - Accent1 19 2 6" xfId="15348" xr:uid="{00000000-0005-0000-0000-000091240000}"/>
    <cellStyle name="40% - Accent1 19 3" xfId="11039" xr:uid="{00000000-0005-0000-0000-000092240000}"/>
    <cellStyle name="40% - Accent1 19 3 2" xfId="22327" xr:uid="{00000000-0005-0000-0000-000093240000}"/>
    <cellStyle name="40% - Accent1 19 4" xfId="9045" xr:uid="{00000000-0005-0000-0000-000094240000}"/>
    <cellStyle name="40% - Accent1 19 4 2" xfId="20333" xr:uid="{00000000-0005-0000-0000-000095240000}"/>
    <cellStyle name="40% - Accent1 19 5" xfId="7051" xr:uid="{00000000-0005-0000-0000-000096240000}"/>
    <cellStyle name="40% - Accent1 19 5 2" xfId="18339" xr:uid="{00000000-0005-0000-0000-000097240000}"/>
    <cellStyle name="40% - Accent1 19 6" xfId="5057" xr:uid="{00000000-0005-0000-0000-000098240000}"/>
    <cellStyle name="40% - Accent1 19 6 2" xfId="16345" xr:uid="{00000000-0005-0000-0000-000099240000}"/>
    <cellStyle name="40% - Accent1 19 7" xfId="14351" xr:uid="{00000000-0005-0000-0000-00009A240000}"/>
    <cellStyle name="40% - Accent1 19 8" xfId="13037" xr:uid="{00000000-0005-0000-0000-00009B240000}"/>
    <cellStyle name="40% - Accent1 2" xfId="1102" xr:uid="{00000000-0005-0000-0000-00009C240000}"/>
    <cellStyle name="40% - Accent1 2 10" xfId="24595" xr:uid="{00000000-0005-0000-0000-00009D240000}"/>
    <cellStyle name="40% - Accent1 2 11" xfId="24985" xr:uid="{00000000-0005-0000-0000-00009E240000}"/>
    <cellStyle name="40% - Accent1 2 2" xfId="4058" xr:uid="{00000000-0005-0000-0000-00009F240000}"/>
    <cellStyle name="40% - Accent1 2 2 2" xfId="12037" xr:uid="{00000000-0005-0000-0000-0000A0240000}"/>
    <cellStyle name="40% - Accent1 2 2 2 2" xfId="23325" xr:uid="{00000000-0005-0000-0000-0000A1240000}"/>
    <cellStyle name="40% - Accent1 2 2 3" xfId="10043" xr:uid="{00000000-0005-0000-0000-0000A2240000}"/>
    <cellStyle name="40% - Accent1 2 2 3 2" xfId="21331" xr:uid="{00000000-0005-0000-0000-0000A3240000}"/>
    <cellStyle name="40% - Accent1 2 2 4" xfId="8049" xr:uid="{00000000-0005-0000-0000-0000A4240000}"/>
    <cellStyle name="40% - Accent1 2 2 4 2" xfId="19337" xr:uid="{00000000-0005-0000-0000-0000A5240000}"/>
    <cellStyle name="40% - Accent1 2 2 5" xfId="6055" xr:uid="{00000000-0005-0000-0000-0000A6240000}"/>
    <cellStyle name="40% - Accent1 2 2 5 2" xfId="17343" xr:uid="{00000000-0005-0000-0000-0000A7240000}"/>
    <cellStyle name="40% - Accent1 2 2 6" xfId="15349" xr:uid="{00000000-0005-0000-0000-0000A8240000}"/>
    <cellStyle name="40% - Accent1 2 2 7" xfId="24356" xr:uid="{00000000-0005-0000-0000-0000A9240000}"/>
    <cellStyle name="40% - Accent1 2 2 8" xfId="24820" xr:uid="{00000000-0005-0000-0000-0000AA240000}"/>
    <cellStyle name="40% - Accent1 2 2 9" xfId="25187" xr:uid="{00000000-0005-0000-0000-0000AB240000}"/>
    <cellStyle name="40% - Accent1 2 3" xfId="11040" xr:uid="{00000000-0005-0000-0000-0000AC240000}"/>
    <cellStyle name="40% - Accent1 2 3 2" xfId="22328" xr:uid="{00000000-0005-0000-0000-0000AD240000}"/>
    <cellStyle name="40% - Accent1 2 4" xfId="9046" xr:uid="{00000000-0005-0000-0000-0000AE240000}"/>
    <cellStyle name="40% - Accent1 2 4 2" xfId="20334" xr:uid="{00000000-0005-0000-0000-0000AF240000}"/>
    <cellStyle name="40% - Accent1 2 5" xfId="7052" xr:uid="{00000000-0005-0000-0000-0000B0240000}"/>
    <cellStyle name="40% - Accent1 2 5 2" xfId="18340" xr:uid="{00000000-0005-0000-0000-0000B1240000}"/>
    <cellStyle name="40% - Accent1 2 6" xfId="5058" xr:uid="{00000000-0005-0000-0000-0000B2240000}"/>
    <cellStyle name="40% - Accent1 2 6 2" xfId="16346" xr:uid="{00000000-0005-0000-0000-0000B3240000}"/>
    <cellStyle name="40% - Accent1 2 7" xfId="14352" xr:uid="{00000000-0005-0000-0000-0000B4240000}"/>
    <cellStyle name="40% - Accent1 2 8" xfId="13038" xr:uid="{00000000-0005-0000-0000-0000B5240000}"/>
    <cellStyle name="40% - Accent1 2 9" xfId="23968" xr:uid="{00000000-0005-0000-0000-0000B6240000}"/>
    <cellStyle name="40% - Accent1 20" xfId="1103" xr:uid="{00000000-0005-0000-0000-0000B7240000}"/>
    <cellStyle name="40% - Accent1 20 2" xfId="4059" xr:uid="{00000000-0005-0000-0000-0000B8240000}"/>
    <cellStyle name="40% - Accent1 20 2 2" xfId="12038" xr:uid="{00000000-0005-0000-0000-0000B9240000}"/>
    <cellStyle name="40% - Accent1 20 2 2 2" xfId="23326" xr:uid="{00000000-0005-0000-0000-0000BA240000}"/>
    <cellStyle name="40% - Accent1 20 2 3" xfId="10044" xr:uid="{00000000-0005-0000-0000-0000BB240000}"/>
    <cellStyle name="40% - Accent1 20 2 3 2" xfId="21332" xr:uid="{00000000-0005-0000-0000-0000BC240000}"/>
    <cellStyle name="40% - Accent1 20 2 4" xfId="8050" xr:uid="{00000000-0005-0000-0000-0000BD240000}"/>
    <cellStyle name="40% - Accent1 20 2 4 2" xfId="19338" xr:uid="{00000000-0005-0000-0000-0000BE240000}"/>
    <cellStyle name="40% - Accent1 20 2 5" xfId="6056" xr:uid="{00000000-0005-0000-0000-0000BF240000}"/>
    <cellStyle name="40% - Accent1 20 2 5 2" xfId="17344" xr:uid="{00000000-0005-0000-0000-0000C0240000}"/>
    <cellStyle name="40% - Accent1 20 2 6" xfId="15350" xr:uid="{00000000-0005-0000-0000-0000C1240000}"/>
    <cellStyle name="40% - Accent1 20 3" xfId="11041" xr:uid="{00000000-0005-0000-0000-0000C2240000}"/>
    <cellStyle name="40% - Accent1 20 3 2" xfId="22329" xr:uid="{00000000-0005-0000-0000-0000C3240000}"/>
    <cellStyle name="40% - Accent1 20 4" xfId="9047" xr:uid="{00000000-0005-0000-0000-0000C4240000}"/>
    <cellStyle name="40% - Accent1 20 4 2" xfId="20335" xr:uid="{00000000-0005-0000-0000-0000C5240000}"/>
    <cellStyle name="40% - Accent1 20 5" xfId="7053" xr:uid="{00000000-0005-0000-0000-0000C6240000}"/>
    <cellStyle name="40% - Accent1 20 5 2" xfId="18341" xr:uid="{00000000-0005-0000-0000-0000C7240000}"/>
    <cellStyle name="40% - Accent1 20 6" xfId="5059" xr:uid="{00000000-0005-0000-0000-0000C8240000}"/>
    <cellStyle name="40% - Accent1 20 6 2" xfId="16347" xr:uid="{00000000-0005-0000-0000-0000C9240000}"/>
    <cellStyle name="40% - Accent1 20 7" xfId="14353" xr:uid="{00000000-0005-0000-0000-0000CA240000}"/>
    <cellStyle name="40% - Accent1 20 8" xfId="13039" xr:uid="{00000000-0005-0000-0000-0000CB240000}"/>
    <cellStyle name="40% - Accent1 21" xfId="1104" xr:uid="{00000000-0005-0000-0000-0000CC240000}"/>
    <cellStyle name="40% - Accent1 21 2" xfId="4060" xr:uid="{00000000-0005-0000-0000-0000CD240000}"/>
    <cellStyle name="40% - Accent1 21 2 2" xfId="12039" xr:uid="{00000000-0005-0000-0000-0000CE240000}"/>
    <cellStyle name="40% - Accent1 21 2 2 2" xfId="23327" xr:uid="{00000000-0005-0000-0000-0000CF240000}"/>
    <cellStyle name="40% - Accent1 21 2 3" xfId="10045" xr:uid="{00000000-0005-0000-0000-0000D0240000}"/>
    <cellStyle name="40% - Accent1 21 2 3 2" xfId="21333" xr:uid="{00000000-0005-0000-0000-0000D1240000}"/>
    <cellStyle name="40% - Accent1 21 2 4" xfId="8051" xr:uid="{00000000-0005-0000-0000-0000D2240000}"/>
    <cellStyle name="40% - Accent1 21 2 4 2" xfId="19339" xr:uid="{00000000-0005-0000-0000-0000D3240000}"/>
    <cellStyle name="40% - Accent1 21 2 5" xfId="6057" xr:uid="{00000000-0005-0000-0000-0000D4240000}"/>
    <cellStyle name="40% - Accent1 21 2 5 2" xfId="17345" xr:uid="{00000000-0005-0000-0000-0000D5240000}"/>
    <cellStyle name="40% - Accent1 21 2 6" xfId="15351" xr:uid="{00000000-0005-0000-0000-0000D6240000}"/>
    <cellStyle name="40% - Accent1 21 3" xfId="11042" xr:uid="{00000000-0005-0000-0000-0000D7240000}"/>
    <cellStyle name="40% - Accent1 21 3 2" xfId="22330" xr:uid="{00000000-0005-0000-0000-0000D8240000}"/>
    <cellStyle name="40% - Accent1 21 4" xfId="9048" xr:uid="{00000000-0005-0000-0000-0000D9240000}"/>
    <cellStyle name="40% - Accent1 21 4 2" xfId="20336" xr:uid="{00000000-0005-0000-0000-0000DA240000}"/>
    <cellStyle name="40% - Accent1 21 5" xfId="7054" xr:uid="{00000000-0005-0000-0000-0000DB240000}"/>
    <cellStyle name="40% - Accent1 21 5 2" xfId="18342" xr:uid="{00000000-0005-0000-0000-0000DC240000}"/>
    <cellStyle name="40% - Accent1 21 6" xfId="5060" xr:uid="{00000000-0005-0000-0000-0000DD240000}"/>
    <cellStyle name="40% - Accent1 21 6 2" xfId="16348" xr:uid="{00000000-0005-0000-0000-0000DE240000}"/>
    <cellStyle name="40% - Accent1 21 7" xfId="14354" xr:uid="{00000000-0005-0000-0000-0000DF240000}"/>
    <cellStyle name="40% - Accent1 21 8" xfId="13040" xr:uid="{00000000-0005-0000-0000-0000E0240000}"/>
    <cellStyle name="40% - Accent1 22" xfId="1105" xr:uid="{00000000-0005-0000-0000-0000E1240000}"/>
    <cellStyle name="40% - Accent1 22 2" xfId="4061" xr:uid="{00000000-0005-0000-0000-0000E2240000}"/>
    <cellStyle name="40% - Accent1 22 2 2" xfId="12040" xr:uid="{00000000-0005-0000-0000-0000E3240000}"/>
    <cellStyle name="40% - Accent1 22 2 2 2" xfId="23328" xr:uid="{00000000-0005-0000-0000-0000E4240000}"/>
    <cellStyle name="40% - Accent1 22 2 3" xfId="10046" xr:uid="{00000000-0005-0000-0000-0000E5240000}"/>
    <cellStyle name="40% - Accent1 22 2 3 2" xfId="21334" xr:uid="{00000000-0005-0000-0000-0000E6240000}"/>
    <cellStyle name="40% - Accent1 22 2 4" xfId="8052" xr:uid="{00000000-0005-0000-0000-0000E7240000}"/>
    <cellStyle name="40% - Accent1 22 2 4 2" xfId="19340" xr:uid="{00000000-0005-0000-0000-0000E8240000}"/>
    <cellStyle name="40% - Accent1 22 2 5" xfId="6058" xr:uid="{00000000-0005-0000-0000-0000E9240000}"/>
    <cellStyle name="40% - Accent1 22 2 5 2" xfId="17346" xr:uid="{00000000-0005-0000-0000-0000EA240000}"/>
    <cellStyle name="40% - Accent1 22 2 6" xfId="15352" xr:uid="{00000000-0005-0000-0000-0000EB240000}"/>
    <cellStyle name="40% - Accent1 22 3" xfId="11043" xr:uid="{00000000-0005-0000-0000-0000EC240000}"/>
    <cellStyle name="40% - Accent1 22 3 2" xfId="22331" xr:uid="{00000000-0005-0000-0000-0000ED240000}"/>
    <cellStyle name="40% - Accent1 22 4" xfId="9049" xr:uid="{00000000-0005-0000-0000-0000EE240000}"/>
    <cellStyle name="40% - Accent1 22 4 2" xfId="20337" xr:uid="{00000000-0005-0000-0000-0000EF240000}"/>
    <cellStyle name="40% - Accent1 22 5" xfId="7055" xr:uid="{00000000-0005-0000-0000-0000F0240000}"/>
    <cellStyle name="40% - Accent1 22 5 2" xfId="18343" xr:uid="{00000000-0005-0000-0000-0000F1240000}"/>
    <cellStyle name="40% - Accent1 22 6" xfId="5061" xr:uid="{00000000-0005-0000-0000-0000F2240000}"/>
    <cellStyle name="40% - Accent1 22 6 2" xfId="16349" xr:uid="{00000000-0005-0000-0000-0000F3240000}"/>
    <cellStyle name="40% - Accent1 22 7" xfId="14355" xr:uid="{00000000-0005-0000-0000-0000F4240000}"/>
    <cellStyle name="40% - Accent1 22 8" xfId="13041" xr:uid="{00000000-0005-0000-0000-0000F5240000}"/>
    <cellStyle name="40% - Accent1 23" xfId="1106" xr:uid="{00000000-0005-0000-0000-0000F6240000}"/>
    <cellStyle name="40% - Accent1 23 2" xfId="4062" xr:uid="{00000000-0005-0000-0000-0000F7240000}"/>
    <cellStyle name="40% - Accent1 23 2 2" xfId="12041" xr:uid="{00000000-0005-0000-0000-0000F8240000}"/>
    <cellStyle name="40% - Accent1 23 2 2 2" xfId="23329" xr:uid="{00000000-0005-0000-0000-0000F9240000}"/>
    <cellStyle name="40% - Accent1 23 2 3" xfId="10047" xr:uid="{00000000-0005-0000-0000-0000FA240000}"/>
    <cellStyle name="40% - Accent1 23 2 3 2" xfId="21335" xr:uid="{00000000-0005-0000-0000-0000FB240000}"/>
    <cellStyle name="40% - Accent1 23 2 4" xfId="8053" xr:uid="{00000000-0005-0000-0000-0000FC240000}"/>
    <cellStyle name="40% - Accent1 23 2 4 2" xfId="19341" xr:uid="{00000000-0005-0000-0000-0000FD240000}"/>
    <cellStyle name="40% - Accent1 23 2 5" xfId="6059" xr:uid="{00000000-0005-0000-0000-0000FE240000}"/>
    <cellStyle name="40% - Accent1 23 2 5 2" xfId="17347" xr:uid="{00000000-0005-0000-0000-0000FF240000}"/>
    <cellStyle name="40% - Accent1 23 2 6" xfId="15353" xr:uid="{00000000-0005-0000-0000-000000250000}"/>
    <cellStyle name="40% - Accent1 23 3" xfId="11044" xr:uid="{00000000-0005-0000-0000-000001250000}"/>
    <cellStyle name="40% - Accent1 23 3 2" xfId="22332" xr:uid="{00000000-0005-0000-0000-000002250000}"/>
    <cellStyle name="40% - Accent1 23 4" xfId="9050" xr:uid="{00000000-0005-0000-0000-000003250000}"/>
    <cellStyle name="40% - Accent1 23 4 2" xfId="20338" xr:uid="{00000000-0005-0000-0000-000004250000}"/>
    <cellStyle name="40% - Accent1 23 5" xfId="7056" xr:uid="{00000000-0005-0000-0000-000005250000}"/>
    <cellStyle name="40% - Accent1 23 5 2" xfId="18344" xr:uid="{00000000-0005-0000-0000-000006250000}"/>
    <cellStyle name="40% - Accent1 23 6" xfId="5062" xr:uid="{00000000-0005-0000-0000-000007250000}"/>
    <cellStyle name="40% - Accent1 23 6 2" xfId="16350" xr:uid="{00000000-0005-0000-0000-000008250000}"/>
    <cellStyle name="40% - Accent1 23 7" xfId="14356" xr:uid="{00000000-0005-0000-0000-000009250000}"/>
    <cellStyle name="40% - Accent1 23 8" xfId="13042" xr:uid="{00000000-0005-0000-0000-00000A250000}"/>
    <cellStyle name="40% - Accent1 24" xfId="1107" xr:uid="{00000000-0005-0000-0000-00000B250000}"/>
    <cellStyle name="40% - Accent1 24 2" xfId="4063" xr:uid="{00000000-0005-0000-0000-00000C250000}"/>
    <cellStyle name="40% - Accent1 24 2 2" xfId="12042" xr:uid="{00000000-0005-0000-0000-00000D250000}"/>
    <cellStyle name="40% - Accent1 24 2 2 2" xfId="23330" xr:uid="{00000000-0005-0000-0000-00000E250000}"/>
    <cellStyle name="40% - Accent1 24 2 3" xfId="10048" xr:uid="{00000000-0005-0000-0000-00000F250000}"/>
    <cellStyle name="40% - Accent1 24 2 3 2" xfId="21336" xr:uid="{00000000-0005-0000-0000-000010250000}"/>
    <cellStyle name="40% - Accent1 24 2 4" xfId="8054" xr:uid="{00000000-0005-0000-0000-000011250000}"/>
    <cellStyle name="40% - Accent1 24 2 4 2" xfId="19342" xr:uid="{00000000-0005-0000-0000-000012250000}"/>
    <cellStyle name="40% - Accent1 24 2 5" xfId="6060" xr:uid="{00000000-0005-0000-0000-000013250000}"/>
    <cellStyle name="40% - Accent1 24 2 5 2" xfId="17348" xr:uid="{00000000-0005-0000-0000-000014250000}"/>
    <cellStyle name="40% - Accent1 24 2 6" xfId="15354" xr:uid="{00000000-0005-0000-0000-000015250000}"/>
    <cellStyle name="40% - Accent1 24 3" xfId="11045" xr:uid="{00000000-0005-0000-0000-000016250000}"/>
    <cellStyle name="40% - Accent1 24 3 2" xfId="22333" xr:uid="{00000000-0005-0000-0000-000017250000}"/>
    <cellStyle name="40% - Accent1 24 4" xfId="9051" xr:uid="{00000000-0005-0000-0000-000018250000}"/>
    <cellStyle name="40% - Accent1 24 4 2" xfId="20339" xr:uid="{00000000-0005-0000-0000-000019250000}"/>
    <cellStyle name="40% - Accent1 24 5" xfId="7057" xr:uid="{00000000-0005-0000-0000-00001A250000}"/>
    <cellStyle name="40% - Accent1 24 5 2" xfId="18345" xr:uid="{00000000-0005-0000-0000-00001B250000}"/>
    <cellStyle name="40% - Accent1 24 6" xfId="5063" xr:uid="{00000000-0005-0000-0000-00001C250000}"/>
    <cellStyle name="40% - Accent1 24 6 2" xfId="16351" xr:uid="{00000000-0005-0000-0000-00001D250000}"/>
    <cellStyle name="40% - Accent1 24 7" xfId="14357" xr:uid="{00000000-0005-0000-0000-00001E250000}"/>
    <cellStyle name="40% - Accent1 24 8" xfId="13043" xr:uid="{00000000-0005-0000-0000-00001F250000}"/>
    <cellStyle name="40% - Accent1 25" xfId="1108" xr:uid="{00000000-0005-0000-0000-000020250000}"/>
    <cellStyle name="40% - Accent1 25 2" xfId="4064" xr:uid="{00000000-0005-0000-0000-000021250000}"/>
    <cellStyle name="40% - Accent1 25 2 2" xfId="12043" xr:uid="{00000000-0005-0000-0000-000022250000}"/>
    <cellStyle name="40% - Accent1 25 2 2 2" xfId="23331" xr:uid="{00000000-0005-0000-0000-000023250000}"/>
    <cellStyle name="40% - Accent1 25 2 3" xfId="10049" xr:uid="{00000000-0005-0000-0000-000024250000}"/>
    <cellStyle name="40% - Accent1 25 2 3 2" xfId="21337" xr:uid="{00000000-0005-0000-0000-000025250000}"/>
    <cellStyle name="40% - Accent1 25 2 4" xfId="8055" xr:uid="{00000000-0005-0000-0000-000026250000}"/>
    <cellStyle name="40% - Accent1 25 2 4 2" xfId="19343" xr:uid="{00000000-0005-0000-0000-000027250000}"/>
    <cellStyle name="40% - Accent1 25 2 5" xfId="6061" xr:uid="{00000000-0005-0000-0000-000028250000}"/>
    <cellStyle name="40% - Accent1 25 2 5 2" xfId="17349" xr:uid="{00000000-0005-0000-0000-000029250000}"/>
    <cellStyle name="40% - Accent1 25 2 6" xfId="15355" xr:uid="{00000000-0005-0000-0000-00002A250000}"/>
    <cellStyle name="40% - Accent1 25 3" xfId="11046" xr:uid="{00000000-0005-0000-0000-00002B250000}"/>
    <cellStyle name="40% - Accent1 25 3 2" xfId="22334" xr:uid="{00000000-0005-0000-0000-00002C250000}"/>
    <cellStyle name="40% - Accent1 25 4" xfId="9052" xr:uid="{00000000-0005-0000-0000-00002D250000}"/>
    <cellStyle name="40% - Accent1 25 4 2" xfId="20340" xr:uid="{00000000-0005-0000-0000-00002E250000}"/>
    <cellStyle name="40% - Accent1 25 5" xfId="7058" xr:uid="{00000000-0005-0000-0000-00002F250000}"/>
    <cellStyle name="40% - Accent1 25 5 2" xfId="18346" xr:uid="{00000000-0005-0000-0000-000030250000}"/>
    <cellStyle name="40% - Accent1 25 6" xfId="5064" xr:uid="{00000000-0005-0000-0000-000031250000}"/>
    <cellStyle name="40% - Accent1 25 6 2" xfId="16352" xr:uid="{00000000-0005-0000-0000-000032250000}"/>
    <cellStyle name="40% - Accent1 25 7" xfId="14358" xr:uid="{00000000-0005-0000-0000-000033250000}"/>
    <cellStyle name="40% - Accent1 25 8" xfId="13044" xr:uid="{00000000-0005-0000-0000-000034250000}"/>
    <cellStyle name="40% - Accent1 26" xfId="1109" xr:uid="{00000000-0005-0000-0000-000035250000}"/>
    <cellStyle name="40% - Accent1 26 2" xfId="4065" xr:uid="{00000000-0005-0000-0000-000036250000}"/>
    <cellStyle name="40% - Accent1 26 2 2" xfId="12044" xr:uid="{00000000-0005-0000-0000-000037250000}"/>
    <cellStyle name="40% - Accent1 26 2 2 2" xfId="23332" xr:uid="{00000000-0005-0000-0000-000038250000}"/>
    <cellStyle name="40% - Accent1 26 2 3" xfId="10050" xr:uid="{00000000-0005-0000-0000-000039250000}"/>
    <cellStyle name="40% - Accent1 26 2 3 2" xfId="21338" xr:uid="{00000000-0005-0000-0000-00003A250000}"/>
    <cellStyle name="40% - Accent1 26 2 4" xfId="8056" xr:uid="{00000000-0005-0000-0000-00003B250000}"/>
    <cellStyle name="40% - Accent1 26 2 4 2" xfId="19344" xr:uid="{00000000-0005-0000-0000-00003C250000}"/>
    <cellStyle name="40% - Accent1 26 2 5" xfId="6062" xr:uid="{00000000-0005-0000-0000-00003D250000}"/>
    <cellStyle name="40% - Accent1 26 2 5 2" xfId="17350" xr:uid="{00000000-0005-0000-0000-00003E250000}"/>
    <cellStyle name="40% - Accent1 26 2 6" xfId="15356" xr:uid="{00000000-0005-0000-0000-00003F250000}"/>
    <cellStyle name="40% - Accent1 26 3" xfId="11047" xr:uid="{00000000-0005-0000-0000-000040250000}"/>
    <cellStyle name="40% - Accent1 26 3 2" xfId="22335" xr:uid="{00000000-0005-0000-0000-000041250000}"/>
    <cellStyle name="40% - Accent1 26 4" xfId="9053" xr:uid="{00000000-0005-0000-0000-000042250000}"/>
    <cellStyle name="40% - Accent1 26 4 2" xfId="20341" xr:uid="{00000000-0005-0000-0000-000043250000}"/>
    <cellStyle name="40% - Accent1 26 5" xfId="7059" xr:uid="{00000000-0005-0000-0000-000044250000}"/>
    <cellStyle name="40% - Accent1 26 5 2" xfId="18347" xr:uid="{00000000-0005-0000-0000-000045250000}"/>
    <cellStyle name="40% - Accent1 26 6" xfId="5065" xr:uid="{00000000-0005-0000-0000-000046250000}"/>
    <cellStyle name="40% - Accent1 26 6 2" xfId="16353" xr:uid="{00000000-0005-0000-0000-000047250000}"/>
    <cellStyle name="40% - Accent1 26 7" xfId="14359" xr:uid="{00000000-0005-0000-0000-000048250000}"/>
    <cellStyle name="40% - Accent1 26 8" xfId="13045" xr:uid="{00000000-0005-0000-0000-000049250000}"/>
    <cellStyle name="40% - Accent1 27" xfId="1110" xr:uid="{00000000-0005-0000-0000-00004A250000}"/>
    <cellStyle name="40% - Accent1 27 2" xfId="4066" xr:uid="{00000000-0005-0000-0000-00004B250000}"/>
    <cellStyle name="40% - Accent1 27 2 2" xfId="12045" xr:uid="{00000000-0005-0000-0000-00004C250000}"/>
    <cellStyle name="40% - Accent1 27 2 2 2" xfId="23333" xr:uid="{00000000-0005-0000-0000-00004D250000}"/>
    <cellStyle name="40% - Accent1 27 2 3" xfId="10051" xr:uid="{00000000-0005-0000-0000-00004E250000}"/>
    <cellStyle name="40% - Accent1 27 2 3 2" xfId="21339" xr:uid="{00000000-0005-0000-0000-00004F250000}"/>
    <cellStyle name="40% - Accent1 27 2 4" xfId="8057" xr:uid="{00000000-0005-0000-0000-000050250000}"/>
    <cellStyle name="40% - Accent1 27 2 4 2" xfId="19345" xr:uid="{00000000-0005-0000-0000-000051250000}"/>
    <cellStyle name="40% - Accent1 27 2 5" xfId="6063" xr:uid="{00000000-0005-0000-0000-000052250000}"/>
    <cellStyle name="40% - Accent1 27 2 5 2" xfId="17351" xr:uid="{00000000-0005-0000-0000-000053250000}"/>
    <cellStyle name="40% - Accent1 27 2 6" xfId="15357" xr:uid="{00000000-0005-0000-0000-000054250000}"/>
    <cellStyle name="40% - Accent1 27 3" xfId="11048" xr:uid="{00000000-0005-0000-0000-000055250000}"/>
    <cellStyle name="40% - Accent1 27 3 2" xfId="22336" xr:uid="{00000000-0005-0000-0000-000056250000}"/>
    <cellStyle name="40% - Accent1 27 4" xfId="9054" xr:uid="{00000000-0005-0000-0000-000057250000}"/>
    <cellStyle name="40% - Accent1 27 4 2" xfId="20342" xr:uid="{00000000-0005-0000-0000-000058250000}"/>
    <cellStyle name="40% - Accent1 27 5" xfId="7060" xr:uid="{00000000-0005-0000-0000-000059250000}"/>
    <cellStyle name="40% - Accent1 27 5 2" xfId="18348" xr:uid="{00000000-0005-0000-0000-00005A250000}"/>
    <cellStyle name="40% - Accent1 27 6" xfId="5066" xr:uid="{00000000-0005-0000-0000-00005B250000}"/>
    <cellStyle name="40% - Accent1 27 6 2" xfId="16354" xr:uid="{00000000-0005-0000-0000-00005C250000}"/>
    <cellStyle name="40% - Accent1 27 7" xfId="14360" xr:uid="{00000000-0005-0000-0000-00005D250000}"/>
    <cellStyle name="40% - Accent1 27 8" xfId="13046" xr:uid="{00000000-0005-0000-0000-00005E250000}"/>
    <cellStyle name="40% - Accent1 28" xfId="1111" xr:uid="{00000000-0005-0000-0000-00005F250000}"/>
    <cellStyle name="40% - Accent1 28 2" xfId="4067" xr:uid="{00000000-0005-0000-0000-000060250000}"/>
    <cellStyle name="40% - Accent1 28 2 2" xfId="12046" xr:uid="{00000000-0005-0000-0000-000061250000}"/>
    <cellStyle name="40% - Accent1 28 2 2 2" xfId="23334" xr:uid="{00000000-0005-0000-0000-000062250000}"/>
    <cellStyle name="40% - Accent1 28 2 3" xfId="10052" xr:uid="{00000000-0005-0000-0000-000063250000}"/>
    <cellStyle name="40% - Accent1 28 2 3 2" xfId="21340" xr:uid="{00000000-0005-0000-0000-000064250000}"/>
    <cellStyle name="40% - Accent1 28 2 4" xfId="8058" xr:uid="{00000000-0005-0000-0000-000065250000}"/>
    <cellStyle name="40% - Accent1 28 2 4 2" xfId="19346" xr:uid="{00000000-0005-0000-0000-000066250000}"/>
    <cellStyle name="40% - Accent1 28 2 5" xfId="6064" xr:uid="{00000000-0005-0000-0000-000067250000}"/>
    <cellStyle name="40% - Accent1 28 2 5 2" xfId="17352" xr:uid="{00000000-0005-0000-0000-000068250000}"/>
    <cellStyle name="40% - Accent1 28 2 6" xfId="15358" xr:uid="{00000000-0005-0000-0000-000069250000}"/>
    <cellStyle name="40% - Accent1 28 3" xfId="11049" xr:uid="{00000000-0005-0000-0000-00006A250000}"/>
    <cellStyle name="40% - Accent1 28 3 2" xfId="22337" xr:uid="{00000000-0005-0000-0000-00006B250000}"/>
    <cellStyle name="40% - Accent1 28 4" xfId="9055" xr:uid="{00000000-0005-0000-0000-00006C250000}"/>
    <cellStyle name="40% - Accent1 28 4 2" xfId="20343" xr:uid="{00000000-0005-0000-0000-00006D250000}"/>
    <cellStyle name="40% - Accent1 28 5" xfId="7061" xr:uid="{00000000-0005-0000-0000-00006E250000}"/>
    <cellStyle name="40% - Accent1 28 5 2" xfId="18349" xr:uid="{00000000-0005-0000-0000-00006F250000}"/>
    <cellStyle name="40% - Accent1 28 6" xfId="5067" xr:uid="{00000000-0005-0000-0000-000070250000}"/>
    <cellStyle name="40% - Accent1 28 6 2" xfId="16355" xr:uid="{00000000-0005-0000-0000-000071250000}"/>
    <cellStyle name="40% - Accent1 28 7" xfId="14361" xr:uid="{00000000-0005-0000-0000-000072250000}"/>
    <cellStyle name="40% - Accent1 28 8" xfId="13047" xr:uid="{00000000-0005-0000-0000-000073250000}"/>
    <cellStyle name="40% - Accent1 29" xfId="1112" xr:uid="{00000000-0005-0000-0000-000074250000}"/>
    <cellStyle name="40% - Accent1 29 2" xfId="4068" xr:uid="{00000000-0005-0000-0000-000075250000}"/>
    <cellStyle name="40% - Accent1 29 2 2" xfId="12047" xr:uid="{00000000-0005-0000-0000-000076250000}"/>
    <cellStyle name="40% - Accent1 29 2 2 2" xfId="23335" xr:uid="{00000000-0005-0000-0000-000077250000}"/>
    <cellStyle name="40% - Accent1 29 2 3" xfId="10053" xr:uid="{00000000-0005-0000-0000-000078250000}"/>
    <cellStyle name="40% - Accent1 29 2 3 2" xfId="21341" xr:uid="{00000000-0005-0000-0000-000079250000}"/>
    <cellStyle name="40% - Accent1 29 2 4" xfId="8059" xr:uid="{00000000-0005-0000-0000-00007A250000}"/>
    <cellStyle name="40% - Accent1 29 2 4 2" xfId="19347" xr:uid="{00000000-0005-0000-0000-00007B250000}"/>
    <cellStyle name="40% - Accent1 29 2 5" xfId="6065" xr:uid="{00000000-0005-0000-0000-00007C250000}"/>
    <cellStyle name="40% - Accent1 29 2 5 2" xfId="17353" xr:uid="{00000000-0005-0000-0000-00007D250000}"/>
    <cellStyle name="40% - Accent1 29 2 6" xfId="15359" xr:uid="{00000000-0005-0000-0000-00007E250000}"/>
    <cellStyle name="40% - Accent1 29 3" xfId="11050" xr:uid="{00000000-0005-0000-0000-00007F250000}"/>
    <cellStyle name="40% - Accent1 29 3 2" xfId="22338" xr:uid="{00000000-0005-0000-0000-000080250000}"/>
    <cellStyle name="40% - Accent1 29 4" xfId="9056" xr:uid="{00000000-0005-0000-0000-000081250000}"/>
    <cellStyle name="40% - Accent1 29 4 2" xfId="20344" xr:uid="{00000000-0005-0000-0000-000082250000}"/>
    <cellStyle name="40% - Accent1 29 5" xfId="7062" xr:uid="{00000000-0005-0000-0000-000083250000}"/>
    <cellStyle name="40% - Accent1 29 5 2" xfId="18350" xr:uid="{00000000-0005-0000-0000-000084250000}"/>
    <cellStyle name="40% - Accent1 29 6" xfId="5068" xr:uid="{00000000-0005-0000-0000-000085250000}"/>
    <cellStyle name="40% - Accent1 29 6 2" xfId="16356" xr:uid="{00000000-0005-0000-0000-000086250000}"/>
    <cellStyle name="40% - Accent1 29 7" xfId="14362" xr:uid="{00000000-0005-0000-0000-000087250000}"/>
    <cellStyle name="40% - Accent1 29 8" xfId="13048" xr:uid="{00000000-0005-0000-0000-000088250000}"/>
    <cellStyle name="40% - Accent1 3" xfId="1113" xr:uid="{00000000-0005-0000-0000-000089250000}"/>
    <cellStyle name="40% - Accent1 3 10" xfId="24596" xr:uid="{00000000-0005-0000-0000-00008A250000}"/>
    <cellStyle name="40% - Accent1 3 11" xfId="24986" xr:uid="{00000000-0005-0000-0000-00008B250000}"/>
    <cellStyle name="40% - Accent1 3 2" xfId="4069" xr:uid="{00000000-0005-0000-0000-00008C250000}"/>
    <cellStyle name="40% - Accent1 3 2 2" xfId="12048" xr:uid="{00000000-0005-0000-0000-00008D250000}"/>
    <cellStyle name="40% - Accent1 3 2 2 2" xfId="23336" xr:uid="{00000000-0005-0000-0000-00008E250000}"/>
    <cellStyle name="40% - Accent1 3 2 3" xfId="10054" xr:uid="{00000000-0005-0000-0000-00008F250000}"/>
    <cellStyle name="40% - Accent1 3 2 3 2" xfId="21342" xr:uid="{00000000-0005-0000-0000-000090250000}"/>
    <cellStyle name="40% - Accent1 3 2 4" xfId="8060" xr:uid="{00000000-0005-0000-0000-000091250000}"/>
    <cellStyle name="40% - Accent1 3 2 4 2" xfId="19348" xr:uid="{00000000-0005-0000-0000-000092250000}"/>
    <cellStyle name="40% - Accent1 3 2 5" xfId="6066" xr:uid="{00000000-0005-0000-0000-000093250000}"/>
    <cellStyle name="40% - Accent1 3 2 5 2" xfId="17354" xr:uid="{00000000-0005-0000-0000-000094250000}"/>
    <cellStyle name="40% - Accent1 3 2 6" xfId="15360" xr:uid="{00000000-0005-0000-0000-000095250000}"/>
    <cellStyle name="40% - Accent1 3 2 7" xfId="24357" xr:uid="{00000000-0005-0000-0000-000096250000}"/>
    <cellStyle name="40% - Accent1 3 2 8" xfId="24821" xr:uid="{00000000-0005-0000-0000-000097250000}"/>
    <cellStyle name="40% - Accent1 3 2 9" xfId="25188" xr:uid="{00000000-0005-0000-0000-000098250000}"/>
    <cellStyle name="40% - Accent1 3 3" xfId="11051" xr:uid="{00000000-0005-0000-0000-000099250000}"/>
    <cellStyle name="40% - Accent1 3 3 2" xfId="22339" xr:uid="{00000000-0005-0000-0000-00009A250000}"/>
    <cellStyle name="40% - Accent1 3 4" xfId="9057" xr:uid="{00000000-0005-0000-0000-00009B250000}"/>
    <cellStyle name="40% - Accent1 3 4 2" xfId="20345" xr:uid="{00000000-0005-0000-0000-00009C250000}"/>
    <cellStyle name="40% - Accent1 3 5" xfId="7063" xr:uid="{00000000-0005-0000-0000-00009D250000}"/>
    <cellStyle name="40% - Accent1 3 5 2" xfId="18351" xr:uid="{00000000-0005-0000-0000-00009E250000}"/>
    <cellStyle name="40% - Accent1 3 6" xfId="5069" xr:uid="{00000000-0005-0000-0000-00009F250000}"/>
    <cellStyle name="40% - Accent1 3 6 2" xfId="16357" xr:uid="{00000000-0005-0000-0000-0000A0250000}"/>
    <cellStyle name="40% - Accent1 3 7" xfId="14363" xr:uid="{00000000-0005-0000-0000-0000A1250000}"/>
    <cellStyle name="40% - Accent1 3 8" xfId="13049" xr:uid="{00000000-0005-0000-0000-0000A2250000}"/>
    <cellStyle name="40% - Accent1 3 9" xfId="23969" xr:uid="{00000000-0005-0000-0000-0000A3250000}"/>
    <cellStyle name="40% - Accent1 30" xfId="1114" xr:uid="{00000000-0005-0000-0000-0000A4250000}"/>
    <cellStyle name="40% - Accent1 30 2" xfId="4070" xr:uid="{00000000-0005-0000-0000-0000A5250000}"/>
    <cellStyle name="40% - Accent1 30 2 2" xfId="12049" xr:uid="{00000000-0005-0000-0000-0000A6250000}"/>
    <cellStyle name="40% - Accent1 30 2 2 2" xfId="23337" xr:uid="{00000000-0005-0000-0000-0000A7250000}"/>
    <cellStyle name="40% - Accent1 30 2 3" xfId="10055" xr:uid="{00000000-0005-0000-0000-0000A8250000}"/>
    <cellStyle name="40% - Accent1 30 2 3 2" xfId="21343" xr:uid="{00000000-0005-0000-0000-0000A9250000}"/>
    <cellStyle name="40% - Accent1 30 2 4" xfId="8061" xr:uid="{00000000-0005-0000-0000-0000AA250000}"/>
    <cellStyle name="40% - Accent1 30 2 4 2" xfId="19349" xr:uid="{00000000-0005-0000-0000-0000AB250000}"/>
    <cellStyle name="40% - Accent1 30 2 5" xfId="6067" xr:uid="{00000000-0005-0000-0000-0000AC250000}"/>
    <cellStyle name="40% - Accent1 30 2 5 2" xfId="17355" xr:uid="{00000000-0005-0000-0000-0000AD250000}"/>
    <cellStyle name="40% - Accent1 30 2 6" xfId="15361" xr:uid="{00000000-0005-0000-0000-0000AE250000}"/>
    <cellStyle name="40% - Accent1 30 3" xfId="11052" xr:uid="{00000000-0005-0000-0000-0000AF250000}"/>
    <cellStyle name="40% - Accent1 30 3 2" xfId="22340" xr:uid="{00000000-0005-0000-0000-0000B0250000}"/>
    <cellStyle name="40% - Accent1 30 4" xfId="9058" xr:uid="{00000000-0005-0000-0000-0000B1250000}"/>
    <cellStyle name="40% - Accent1 30 4 2" xfId="20346" xr:uid="{00000000-0005-0000-0000-0000B2250000}"/>
    <cellStyle name="40% - Accent1 30 5" xfId="7064" xr:uid="{00000000-0005-0000-0000-0000B3250000}"/>
    <cellStyle name="40% - Accent1 30 5 2" xfId="18352" xr:uid="{00000000-0005-0000-0000-0000B4250000}"/>
    <cellStyle name="40% - Accent1 30 6" xfId="5070" xr:uid="{00000000-0005-0000-0000-0000B5250000}"/>
    <cellStyle name="40% - Accent1 30 6 2" xfId="16358" xr:uid="{00000000-0005-0000-0000-0000B6250000}"/>
    <cellStyle name="40% - Accent1 30 7" xfId="14364" xr:uid="{00000000-0005-0000-0000-0000B7250000}"/>
    <cellStyle name="40% - Accent1 30 8" xfId="13050" xr:uid="{00000000-0005-0000-0000-0000B8250000}"/>
    <cellStyle name="40% - Accent1 31" xfId="1115" xr:uid="{00000000-0005-0000-0000-0000B9250000}"/>
    <cellStyle name="40% - Accent1 31 2" xfId="4071" xr:uid="{00000000-0005-0000-0000-0000BA250000}"/>
    <cellStyle name="40% - Accent1 31 2 2" xfId="12050" xr:uid="{00000000-0005-0000-0000-0000BB250000}"/>
    <cellStyle name="40% - Accent1 31 2 2 2" xfId="23338" xr:uid="{00000000-0005-0000-0000-0000BC250000}"/>
    <cellStyle name="40% - Accent1 31 2 3" xfId="10056" xr:uid="{00000000-0005-0000-0000-0000BD250000}"/>
    <cellStyle name="40% - Accent1 31 2 3 2" xfId="21344" xr:uid="{00000000-0005-0000-0000-0000BE250000}"/>
    <cellStyle name="40% - Accent1 31 2 4" xfId="8062" xr:uid="{00000000-0005-0000-0000-0000BF250000}"/>
    <cellStyle name="40% - Accent1 31 2 4 2" xfId="19350" xr:uid="{00000000-0005-0000-0000-0000C0250000}"/>
    <cellStyle name="40% - Accent1 31 2 5" xfId="6068" xr:uid="{00000000-0005-0000-0000-0000C1250000}"/>
    <cellStyle name="40% - Accent1 31 2 5 2" xfId="17356" xr:uid="{00000000-0005-0000-0000-0000C2250000}"/>
    <cellStyle name="40% - Accent1 31 2 6" xfId="15362" xr:uid="{00000000-0005-0000-0000-0000C3250000}"/>
    <cellStyle name="40% - Accent1 31 3" xfId="11053" xr:uid="{00000000-0005-0000-0000-0000C4250000}"/>
    <cellStyle name="40% - Accent1 31 3 2" xfId="22341" xr:uid="{00000000-0005-0000-0000-0000C5250000}"/>
    <cellStyle name="40% - Accent1 31 4" xfId="9059" xr:uid="{00000000-0005-0000-0000-0000C6250000}"/>
    <cellStyle name="40% - Accent1 31 4 2" xfId="20347" xr:uid="{00000000-0005-0000-0000-0000C7250000}"/>
    <cellStyle name="40% - Accent1 31 5" xfId="7065" xr:uid="{00000000-0005-0000-0000-0000C8250000}"/>
    <cellStyle name="40% - Accent1 31 5 2" xfId="18353" xr:uid="{00000000-0005-0000-0000-0000C9250000}"/>
    <cellStyle name="40% - Accent1 31 6" xfId="5071" xr:uid="{00000000-0005-0000-0000-0000CA250000}"/>
    <cellStyle name="40% - Accent1 31 6 2" xfId="16359" xr:uid="{00000000-0005-0000-0000-0000CB250000}"/>
    <cellStyle name="40% - Accent1 31 7" xfId="14365" xr:uid="{00000000-0005-0000-0000-0000CC250000}"/>
    <cellStyle name="40% - Accent1 31 8" xfId="13051" xr:uid="{00000000-0005-0000-0000-0000CD250000}"/>
    <cellStyle name="40% - Accent1 32" xfId="1116" xr:uid="{00000000-0005-0000-0000-0000CE250000}"/>
    <cellStyle name="40% - Accent1 32 2" xfId="4072" xr:uid="{00000000-0005-0000-0000-0000CF250000}"/>
    <cellStyle name="40% - Accent1 32 2 2" xfId="12051" xr:uid="{00000000-0005-0000-0000-0000D0250000}"/>
    <cellStyle name="40% - Accent1 32 2 2 2" xfId="23339" xr:uid="{00000000-0005-0000-0000-0000D1250000}"/>
    <cellStyle name="40% - Accent1 32 2 3" xfId="10057" xr:uid="{00000000-0005-0000-0000-0000D2250000}"/>
    <cellStyle name="40% - Accent1 32 2 3 2" xfId="21345" xr:uid="{00000000-0005-0000-0000-0000D3250000}"/>
    <cellStyle name="40% - Accent1 32 2 4" xfId="8063" xr:uid="{00000000-0005-0000-0000-0000D4250000}"/>
    <cellStyle name="40% - Accent1 32 2 4 2" xfId="19351" xr:uid="{00000000-0005-0000-0000-0000D5250000}"/>
    <cellStyle name="40% - Accent1 32 2 5" xfId="6069" xr:uid="{00000000-0005-0000-0000-0000D6250000}"/>
    <cellStyle name="40% - Accent1 32 2 5 2" xfId="17357" xr:uid="{00000000-0005-0000-0000-0000D7250000}"/>
    <cellStyle name="40% - Accent1 32 2 6" xfId="15363" xr:uid="{00000000-0005-0000-0000-0000D8250000}"/>
    <cellStyle name="40% - Accent1 32 3" xfId="11054" xr:uid="{00000000-0005-0000-0000-0000D9250000}"/>
    <cellStyle name="40% - Accent1 32 3 2" xfId="22342" xr:uid="{00000000-0005-0000-0000-0000DA250000}"/>
    <cellStyle name="40% - Accent1 32 4" xfId="9060" xr:uid="{00000000-0005-0000-0000-0000DB250000}"/>
    <cellStyle name="40% - Accent1 32 4 2" xfId="20348" xr:uid="{00000000-0005-0000-0000-0000DC250000}"/>
    <cellStyle name="40% - Accent1 32 5" xfId="7066" xr:uid="{00000000-0005-0000-0000-0000DD250000}"/>
    <cellStyle name="40% - Accent1 32 5 2" xfId="18354" xr:uid="{00000000-0005-0000-0000-0000DE250000}"/>
    <cellStyle name="40% - Accent1 32 6" xfId="5072" xr:uid="{00000000-0005-0000-0000-0000DF250000}"/>
    <cellStyle name="40% - Accent1 32 6 2" xfId="16360" xr:uid="{00000000-0005-0000-0000-0000E0250000}"/>
    <cellStyle name="40% - Accent1 32 7" xfId="14366" xr:uid="{00000000-0005-0000-0000-0000E1250000}"/>
    <cellStyle name="40% - Accent1 32 8" xfId="13052" xr:uid="{00000000-0005-0000-0000-0000E2250000}"/>
    <cellStyle name="40% - Accent1 33" xfId="1117" xr:uid="{00000000-0005-0000-0000-0000E3250000}"/>
    <cellStyle name="40% - Accent1 33 2" xfId="4073" xr:uid="{00000000-0005-0000-0000-0000E4250000}"/>
    <cellStyle name="40% - Accent1 33 2 2" xfId="12052" xr:uid="{00000000-0005-0000-0000-0000E5250000}"/>
    <cellStyle name="40% - Accent1 33 2 2 2" xfId="23340" xr:uid="{00000000-0005-0000-0000-0000E6250000}"/>
    <cellStyle name="40% - Accent1 33 2 3" xfId="10058" xr:uid="{00000000-0005-0000-0000-0000E7250000}"/>
    <cellStyle name="40% - Accent1 33 2 3 2" xfId="21346" xr:uid="{00000000-0005-0000-0000-0000E8250000}"/>
    <cellStyle name="40% - Accent1 33 2 4" xfId="8064" xr:uid="{00000000-0005-0000-0000-0000E9250000}"/>
    <cellStyle name="40% - Accent1 33 2 4 2" xfId="19352" xr:uid="{00000000-0005-0000-0000-0000EA250000}"/>
    <cellStyle name="40% - Accent1 33 2 5" xfId="6070" xr:uid="{00000000-0005-0000-0000-0000EB250000}"/>
    <cellStyle name="40% - Accent1 33 2 5 2" xfId="17358" xr:uid="{00000000-0005-0000-0000-0000EC250000}"/>
    <cellStyle name="40% - Accent1 33 2 6" xfId="15364" xr:uid="{00000000-0005-0000-0000-0000ED250000}"/>
    <cellStyle name="40% - Accent1 33 3" xfId="11055" xr:uid="{00000000-0005-0000-0000-0000EE250000}"/>
    <cellStyle name="40% - Accent1 33 3 2" xfId="22343" xr:uid="{00000000-0005-0000-0000-0000EF250000}"/>
    <cellStyle name="40% - Accent1 33 4" xfId="9061" xr:uid="{00000000-0005-0000-0000-0000F0250000}"/>
    <cellStyle name="40% - Accent1 33 4 2" xfId="20349" xr:uid="{00000000-0005-0000-0000-0000F1250000}"/>
    <cellStyle name="40% - Accent1 33 5" xfId="7067" xr:uid="{00000000-0005-0000-0000-0000F2250000}"/>
    <cellStyle name="40% - Accent1 33 5 2" xfId="18355" xr:uid="{00000000-0005-0000-0000-0000F3250000}"/>
    <cellStyle name="40% - Accent1 33 6" xfId="5073" xr:uid="{00000000-0005-0000-0000-0000F4250000}"/>
    <cellStyle name="40% - Accent1 33 6 2" xfId="16361" xr:uid="{00000000-0005-0000-0000-0000F5250000}"/>
    <cellStyle name="40% - Accent1 33 7" xfId="14367" xr:uid="{00000000-0005-0000-0000-0000F6250000}"/>
    <cellStyle name="40% - Accent1 33 8" xfId="13053" xr:uid="{00000000-0005-0000-0000-0000F7250000}"/>
    <cellStyle name="40% - Accent1 34" xfId="1118" xr:uid="{00000000-0005-0000-0000-0000F8250000}"/>
    <cellStyle name="40% - Accent1 34 2" xfId="4074" xr:uid="{00000000-0005-0000-0000-0000F9250000}"/>
    <cellStyle name="40% - Accent1 34 2 2" xfId="12053" xr:uid="{00000000-0005-0000-0000-0000FA250000}"/>
    <cellStyle name="40% - Accent1 34 2 2 2" xfId="23341" xr:uid="{00000000-0005-0000-0000-0000FB250000}"/>
    <cellStyle name="40% - Accent1 34 2 3" xfId="10059" xr:uid="{00000000-0005-0000-0000-0000FC250000}"/>
    <cellStyle name="40% - Accent1 34 2 3 2" xfId="21347" xr:uid="{00000000-0005-0000-0000-0000FD250000}"/>
    <cellStyle name="40% - Accent1 34 2 4" xfId="8065" xr:uid="{00000000-0005-0000-0000-0000FE250000}"/>
    <cellStyle name="40% - Accent1 34 2 4 2" xfId="19353" xr:uid="{00000000-0005-0000-0000-0000FF250000}"/>
    <cellStyle name="40% - Accent1 34 2 5" xfId="6071" xr:uid="{00000000-0005-0000-0000-000000260000}"/>
    <cellStyle name="40% - Accent1 34 2 5 2" xfId="17359" xr:uid="{00000000-0005-0000-0000-000001260000}"/>
    <cellStyle name="40% - Accent1 34 2 6" xfId="15365" xr:uid="{00000000-0005-0000-0000-000002260000}"/>
    <cellStyle name="40% - Accent1 34 3" xfId="11056" xr:uid="{00000000-0005-0000-0000-000003260000}"/>
    <cellStyle name="40% - Accent1 34 3 2" xfId="22344" xr:uid="{00000000-0005-0000-0000-000004260000}"/>
    <cellStyle name="40% - Accent1 34 4" xfId="9062" xr:uid="{00000000-0005-0000-0000-000005260000}"/>
    <cellStyle name="40% - Accent1 34 4 2" xfId="20350" xr:uid="{00000000-0005-0000-0000-000006260000}"/>
    <cellStyle name="40% - Accent1 34 5" xfId="7068" xr:uid="{00000000-0005-0000-0000-000007260000}"/>
    <cellStyle name="40% - Accent1 34 5 2" xfId="18356" xr:uid="{00000000-0005-0000-0000-000008260000}"/>
    <cellStyle name="40% - Accent1 34 6" xfId="5074" xr:uid="{00000000-0005-0000-0000-000009260000}"/>
    <cellStyle name="40% - Accent1 34 6 2" xfId="16362" xr:uid="{00000000-0005-0000-0000-00000A260000}"/>
    <cellStyle name="40% - Accent1 34 7" xfId="14368" xr:uid="{00000000-0005-0000-0000-00000B260000}"/>
    <cellStyle name="40% - Accent1 34 8" xfId="13054" xr:uid="{00000000-0005-0000-0000-00000C260000}"/>
    <cellStyle name="40% - Accent1 35" xfId="1119" xr:uid="{00000000-0005-0000-0000-00000D260000}"/>
    <cellStyle name="40% - Accent1 35 2" xfId="4075" xr:uid="{00000000-0005-0000-0000-00000E260000}"/>
    <cellStyle name="40% - Accent1 35 2 2" xfId="12054" xr:uid="{00000000-0005-0000-0000-00000F260000}"/>
    <cellStyle name="40% - Accent1 35 2 2 2" xfId="23342" xr:uid="{00000000-0005-0000-0000-000010260000}"/>
    <cellStyle name="40% - Accent1 35 2 3" xfId="10060" xr:uid="{00000000-0005-0000-0000-000011260000}"/>
    <cellStyle name="40% - Accent1 35 2 3 2" xfId="21348" xr:uid="{00000000-0005-0000-0000-000012260000}"/>
    <cellStyle name="40% - Accent1 35 2 4" xfId="8066" xr:uid="{00000000-0005-0000-0000-000013260000}"/>
    <cellStyle name="40% - Accent1 35 2 4 2" xfId="19354" xr:uid="{00000000-0005-0000-0000-000014260000}"/>
    <cellStyle name="40% - Accent1 35 2 5" xfId="6072" xr:uid="{00000000-0005-0000-0000-000015260000}"/>
    <cellStyle name="40% - Accent1 35 2 5 2" xfId="17360" xr:uid="{00000000-0005-0000-0000-000016260000}"/>
    <cellStyle name="40% - Accent1 35 2 6" xfId="15366" xr:uid="{00000000-0005-0000-0000-000017260000}"/>
    <cellStyle name="40% - Accent1 35 3" xfId="11057" xr:uid="{00000000-0005-0000-0000-000018260000}"/>
    <cellStyle name="40% - Accent1 35 3 2" xfId="22345" xr:uid="{00000000-0005-0000-0000-000019260000}"/>
    <cellStyle name="40% - Accent1 35 4" xfId="9063" xr:uid="{00000000-0005-0000-0000-00001A260000}"/>
    <cellStyle name="40% - Accent1 35 4 2" xfId="20351" xr:uid="{00000000-0005-0000-0000-00001B260000}"/>
    <cellStyle name="40% - Accent1 35 5" xfId="7069" xr:uid="{00000000-0005-0000-0000-00001C260000}"/>
    <cellStyle name="40% - Accent1 35 5 2" xfId="18357" xr:uid="{00000000-0005-0000-0000-00001D260000}"/>
    <cellStyle name="40% - Accent1 35 6" xfId="5075" xr:uid="{00000000-0005-0000-0000-00001E260000}"/>
    <cellStyle name="40% - Accent1 35 6 2" xfId="16363" xr:uid="{00000000-0005-0000-0000-00001F260000}"/>
    <cellStyle name="40% - Accent1 35 7" xfId="14369" xr:uid="{00000000-0005-0000-0000-000020260000}"/>
    <cellStyle name="40% - Accent1 35 8" xfId="13055" xr:uid="{00000000-0005-0000-0000-000021260000}"/>
    <cellStyle name="40% - Accent1 36" xfId="1120" xr:uid="{00000000-0005-0000-0000-000022260000}"/>
    <cellStyle name="40% - Accent1 36 2" xfId="4076" xr:uid="{00000000-0005-0000-0000-000023260000}"/>
    <cellStyle name="40% - Accent1 36 2 2" xfId="12055" xr:uid="{00000000-0005-0000-0000-000024260000}"/>
    <cellStyle name="40% - Accent1 36 2 2 2" xfId="23343" xr:uid="{00000000-0005-0000-0000-000025260000}"/>
    <cellStyle name="40% - Accent1 36 2 3" xfId="10061" xr:uid="{00000000-0005-0000-0000-000026260000}"/>
    <cellStyle name="40% - Accent1 36 2 3 2" xfId="21349" xr:uid="{00000000-0005-0000-0000-000027260000}"/>
    <cellStyle name="40% - Accent1 36 2 4" xfId="8067" xr:uid="{00000000-0005-0000-0000-000028260000}"/>
    <cellStyle name="40% - Accent1 36 2 4 2" xfId="19355" xr:uid="{00000000-0005-0000-0000-000029260000}"/>
    <cellStyle name="40% - Accent1 36 2 5" xfId="6073" xr:uid="{00000000-0005-0000-0000-00002A260000}"/>
    <cellStyle name="40% - Accent1 36 2 5 2" xfId="17361" xr:uid="{00000000-0005-0000-0000-00002B260000}"/>
    <cellStyle name="40% - Accent1 36 2 6" xfId="15367" xr:uid="{00000000-0005-0000-0000-00002C260000}"/>
    <cellStyle name="40% - Accent1 36 3" xfId="11058" xr:uid="{00000000-0005-0000-0000-00002D260000}"/>
    <cellStyle name="40% - Accent1 36 3 2" xfId="22346" xr:uid="{00000000-0005-0000-0000-00002E260000}"/>
    <cellStyle name="40% - Accent1 36 4" xfId="9064" xr:uid="{00000000-0005-0000-0000-00002F260000}"/>
    <cellStyle name="40% - Accent1 36 4 2" xfId="20352" xr:uid="{00000000-0005-0000-0000-000030260000}"/>
    <cellStyle name="40% - Accent1 36 5" xfId="7070" xr:uid="{00000000-0005-0000-0000-000031260000}"/>
    <cellStyle name="40% - Accent1 36 5 2" xfId="18358" xr:uid="{00000000-0005-0000-0000-000032260000}"/>
    <cellStyle name="40% - Accent1 36 6" xfId="5076" xr:uid="{00000000-0005-0000-0000-000033260000}"/>
    <cellStyle name="40% - Accent1 36 6 2" xfId="16364" xr:uid="{00000000-0005-0000-0000-000034260000}"/>
    <cellStyle name="40% - Accent1 36 7" xfId="14370" xr:uid="{00000000-0005-0000-0000-000035260000}"/>
    <cellStyle name="40% - Accent1 36 8" xfId="13056" xr:uid="{00000000-0005-0000-0000-000036260000}"/>
    <cellStyle name="40% - Accent1 37" xfId="1121" xr:uid="{00000000-0005-0000-0000-000037260000}"/>
    <cellStyle name="40% - Accent1 37 2" xfId="4077" xr:uid="{00000000-0005-0000-0000-000038260000}"/>
    <cellStyle name="40% - Accent1 37 2 2" xfId="12056" xr:uid="{00000000-0005-0000-0000-000039260000}"/>
    <cellStyle name="40% - Accent1 37 2 2 2" xfId="23344" xr:uid="{00000000-0005-0000-0000-00003A260000}"/>
    <cellStyle name="40% - Accent1 37 2 3" xfId="10062" xr:uid="{00000000-0005-0000-0000-00003B260000}"/>
    <cellStyle name="40% - Accent1 37 2 3 2" xfId="21350" xr:uid="{00000000-0005-0000-0000-00003C260000}"/>
    <cellStyle name="40% - Accent1 37 2 4" xfId="8068" xr:uid="{00000000-0005-0000-0000-00003D260000}"/>
    <cellStyle name="40% - Accent1 37 2 4 2" xfId="19356" xr:uid="{00000000-0005-0000-0000-00003E260000}"/>
    <cellStyle name="40% - Accent1 37 2 5" xfId="6074" xr:uid="{00000000-0005-0000-0000-00003F260000}"/>
    <cellStyle name="40% - Accent1 37 2 5 2" xfId="17362" xr:uid="{00000000-0005-0000-0000-000040260000}"/>
    <cellStyle name="40% - Accent1 37 2 6" xfId="15368" xr:uid="{00000000-0005-0000-0000-000041260000}"/>
    <cellStyle name="40% - Accent1 37 3" xfId="11059" xr:uid="{00000000-0005-0000-0000-000042260000}"/>
    <cellStyle name="40% - Accent1 37 3 2" xfId="22347" xr:uid="{00000000-0005-0000-0000-000043260000}"/>
    <cellStyle name="40% - Accent1 37 4" xfId="9065" xr:uid="{00000000-0005-0000-0000-000044260000}"/>
    <cellStyle name="40% - Accent1 37 4 2" xfId="20353" xr:uid="{00000000-0005-0000-0000-000045260000}"/>
    <cellStyle name="40% - Accent1 37 5" xfId="7071" xr:uid="{00000000-0005-0000-0000-000046260000}"/>
    <cellStyle name="40% - Accent1 37 5 2" xfId="18359" xr:uid="{00000000-0005-0000-0000-000047260000}"/>
    <cellStyle name="40% - Accent1 37 6" xfId="5077" xr:uid="{00000000-0005-0000-0000-000048260000}"/>
    <cellStyle name="40% - Accent1 37 6 2" xfId="16365" xr:uid="{00000000-0005-0000-0000-000049260000}"/>
    <cellStyle name="40% - Accent1 37 7" xfId="14371" xr:uid="{00000000-0005-0000-0000-00004A260000}"/>
    <cellStyle name="40% - Accent1 37 8" xfId="13057" xr:uid="{00000000-0005-0000-0000-00004B260000}"/>
    <cellStyle name="40% - Accent1 38" xfId="1122" xr:uid="{00000000-0005-0000-0000-00004C260000}"/>
    <cellStyle name="40% - Accent1 38 2" xfId="4078" xr:uid="{00000000-0005-0000-0000-00004D260000}"/>
    <cellStyle name="40% - Accent1 38 2 2" xfId="12057" xr:uid="{00000000-0005-0000-0000-00004E260000}"/>
    <cellStyle name="40% - Accent1 38 2 2 2" xfId="23345" xr:uid="{00000000-0005-0000-0000-00004F260000}"/>
    <cellStyle name="40% - Accent1 38 2 3" xfId="10063" xr:uid="{00000000-0005-0000-0000-000050260000}"/>
    <cellStyle name="40% - Accent1 38 2 3 2" xfId="21351" xr:uid="{00000000-0005-0000-0000-000051260000}"/>
    <cellStyle name="40% - Accent1 38 2 4" xfId="8069" xr:uid="{00000000-0005-0000-0000-000052260000}"/>
    <cellStyle name="40% - Accent1 38 2 4 2" xfId="19357" xr:uid="{00000000-0005-0000-0000-000053260000}"/>
    <cellStyle name="40% - Accent1 38 2 5" xfId="6075" xr:uid="{00000000-0005-0000-0000-000054260000}"/>
    <cellStyle name="40% - Accent1 38 2 5 2" xfId="17363" xr:uid="{00000000-0005-0000-0000-000055260000}"/>
    <cellStyle name="40% - Accent1 38 2 6" xfId="15369" xr:uid="{00000000-0005-0000-0000-000056260000}"/>
    <cellStyle name="40% - Accent1 38 3" xfId="11060" xr:uid="{00000000-0005-0000-0000-000057260000}"/>
    <cellStyle name="40% - Accent1 38 3 2" xfId="22348" xr:uid="{00000000-0005-0000-0000-000058260000}"/>
    <cellStyle name="40% - Accent1 38 4" xfId="9066" xr:uid="{00000000-0005-0000-0000-000059260000}"/>
    <cellStyle name="40% - Accent1 38 4 2" xfId="20354" xr:uid="{00000000-0005-0000-0000-00005A260000}"/>
    <cellStyle name="40% - Accent1 38 5" xfId="7072" xr:uid="{00000000-0005-0000-0000-00005B260000}"/>
    <cellStyle name="40% - Accent1 38 5 2" xfId="18360" xr:uid="{00000000-0005-0000-0000-00005C260000}"/>
    <cellStyle name="40% - Accent1 38 6" xfId="5078" xr:uid="{00000000-0005-0000-0000-00005D260000}"/>
    <cellStyle name="40% - Accent1 38 6 2" xfId="16366" xr:uid="{00000000-0005-0000-0000-00005E260000}"/>
    <cellStyle name="40% - Accent1 38 7" xfId="14372" xr:uid="{00000000-0005-0000-0000-00005F260000}"/>
    <cellStyle name="40% - Accent1 38 8" xfId="13058" xr:uid="{00000000-0005-0000-0000-000060260000}"/>
    <cellStyle name="40% - Accent1 39" xfId="1123" xr:uid="{00000000-0005-0000-0000-000061260000}"/>
    <cellStyle name="40% - Accent1 39 2" xfId="4079" xr:uid="{00000000-0005-0000-0000-000062260000}"/>
    <cellStyle name="40% - Accent1 39 2 2" xfId="12058" xr:uid="{00000000-0005-0000-0000-000063260000}"/>
    <cellStyle name="40% - Accent1 39 2 2 2" xfId="23346" xr:uid="{00000000-0005-0000-0000-000064260000}"/>
    <cellStyle name="40% - Accent1 39 2 3" xfId="10064" xr:uid="{00000000-0005-0000-0000-000065260000}"/>
    <cellStyle name="40% - Accent1 39 2 3 2" xfId="21352" xr:uid="{00000000-0005-0000-0000-000066260000}"/>
    <cellStyle name="40% - Accent1 39 2 4" xfId="8070" xr:uid="{00000000-0005-0000-0000-000067260000}"/>
    <cellStyle name="40% - Accent1 39 2 4 2" xfId="19358" xr:uid="{00000000-0005-0000-0000-000068260000}"/>
    <cellStyle name="40% - Accent1 39 2 5" xfId="6076" xr:uid="{00000000-0005-0000-0000-000069260000}"/>
    <cellStyle name="40% - Accent1 39 2 5 2" xfId="17364" xr:uid="{00000000-0005-0000-0000-00006A260000}"/>
    <cellStyle name="40% - Accent1 39 2 6" xfId="15370" xr:uid="{00000000-0005-0000-0000-00006B260000}"/>
    <cellStyle name="40% - Accent1 39 3" xfId="11061" xr:uid="{00000000-0005-0000-0000-00006C260000}"/>
    <cellStyle name="40% - Accent1 39 3 2" xfId="22349" xr:uid="{00000000-0005-0000-0000-00006D260000}"/>
    <cellStyle name="40% - Accent1 39 4" xfId="9067" xr:uid="{00000000-0005-0000-0000-00006E260000}"/>
    <cellStyle name="40% - Accent1 39 4 2" xfId="20355" xr:uid="{00000000-0005-0000-0000-00006F260000}"/>
    <cellStyle name="40% - Accent1 39 5" xfId="7073" xr:uid="{00000000-0005-0000-0000-000070260000}"/>
    <cellStyle name="40% - Accent1 39 5 2" xfId="18361" xr:uid="{00000000-0005-0000-0000-000071260000}"/>
    <cellStyle name="40% - Accent1 39 6" xfId="5079" xr:uid="{00000000-0005-0000-0000-000072260000}"/>
    <cellStyle name="40% - Accent1 39 6 2" xfId="16367" xr:uid="{00000000-0005-0000-0000-000073260000}"/>
    <cellStyle name="40% - Accent1 39 7" xfId="14373" xr:uid="{00000000-0005-0000-0000-000074260000}"/>
    <cellStyle name="40% - Accent1 39 8" xfId="13059" xr:uid="{00000000-0005-0000-0000-000075260000}"/>
    <cellStyle name="40% - Accent1 4" xfId="1124" xr:uid="{00000000-0005-0000-0000-000076260000}"/>
    <cellStyle name="40% - Accent1 4 10" xfId="24597" xr:uid="{00000000-0005-0000-0000-000077260000}"/>
    <cellStyle name="40% - Accent1 4 11" xfId="24987" xr:uid="{00000000-0005-0000-0000-000078260000}"/>
    <cellStyle name="40% - Accent1 4 2" xfId="4080" xr:uid="{00000000-0005-0000-0000-000079260000}"/>
    <cellStyle name="40% - Accent1 4 2 2" xfId="12059" xr:uid="{00000000-0005-0000-0000-00007A260000}"/>
    <cellStyle name="40% - Accent1 4 2 2 2" xfId="23347" xr:uid="{00000000-0005-0000-0000-00007B260000}"/>
    <cellStyle name="40% - Accent1 4 2 3" xfId="10065" xr:uid="{00000000-0005-0000-0000-00007C260000}"/>
    <cellStyle name="40% - Accent1 4 2 3 2" xfId="21353" xr:uid="{00000000-0005-0000-0000-00007D260000}"/>
    <cellStyle name="40% - Accent1 4 2 4" xfId="8071" xr:uid="{00000000-0005-0000-0000-00007E260000}"/>
    <cellStyle name="40% - Accent1 4 2 4 2" xfId="19359" xr:uid="{00000000-0005-0000-0000-00007F260000}"/>
    <cellStyle name="40% - Accent1 4 2 5" xfId="6077" xr:uid="{00000000-0005-0000-0000-000080260000}"/>
    <cellStyle name="40% - Accent1 4 2 5 2" xfId="17365" xr:uid="{00000000-0005-0000-0000-000081260000}"/>
    <cellStyle name="40% - Accent1 4 2 6" xfId="15371" xr:uid="{00000000-0005-0000-0000-000082260000}"/>
    <cellStyle name="40% - Accent1 4 2 7" xfId="24358" xr:uid="{00000000-0005-0000-0000-000083260000}"/>
    <cellStyle name="40% - Accent1 4 2 8" xfId="24822" xr:uid="{00000000-0005-0000-0000-000084260000}"/>
    <cellStyle name="40% - Accent1 4 2 9" xfId="25189" xr:uid="{00000000-0005-0000-0000-000085260000}"/>
    <cellStyle name="40% - Accent1 4 3" xfId="11062" xr:uid="{00000000-0005-0000-0000-000086260000}"/>
    <cellStyle name="40% - Accent1 4 3 2" xfId="22350" xr:uid="{00000000-0005-0000-0000-000087260000}"/>
    <cellStyle name="40% - Accent1 4 4" xfId="9068" xr:uid="{00000000-0005-0000-0000-000088260000}"/>
    <cellStyle name="40% - Accent1 4 4 2" xfId="20356" xr:uid="{00000000-0005-0000-0000-000089260000}"/>
    <cellStyle name="40% - Accent1 4 5" xfId="7074" xr:uid="{00000000-0005-0000-0000-00008A260000}"/>
    <cellStyle name="40% - Accent1 4 5 2" xfId="18362" xr:uid="{00000000-0005-0000-0000-00008B260000}"/>
    <cellStyle name="40% - Accent1 4 6" xfId="5080" xr:uid="{00000000-0005-0000-0000-00008C260000}"/>
    <cellStyle name="40% - Accent1 4 6 2" xfId="16368" xr:uid="{00000000-0005-0000-0000-00008D260000}"/>
    <cellStyle name="40% - Accent1 4 7" xfId="14374" xr:uid="{00000000-0005-0000-0000-00008E260000}"/>
    <cellStyle name="40% - Accent1 4 8" xfId="13060" xr:uid="{00000000-0005-0000-0000-00008F260000}"/>
    <cellStyle name="40% - Accent1 4 9" xfId="23970" xr:uid="{00000000-0005-0000-0000-000090260000}"/>
    <cellStyle name="40% - Accent1 40" xfId="1125" xr:uid="{00000000-0005-0000-0000-000091260000}"/>
    <cellStyle name="40% - Accent1 40 2" xfId="4081" xr:uid="{00000000-0005-0000-0000-000092260000}"/>
    <cellStyle name="40% - Accent1 40 2 2" xfId="12060" xr:uid="{00000000-0005-0000-0000-000093260000}"/>
    <cellStyle name="40% - Accent1 40 2 2 2" xfId="23348" xr:uid="{00000000-0005-0000-0000-000094260000}"/>
    <cellStyle name="40% - Accent1 40 2 3" xfId="10066" xr:uid="{00000000-0005-0000-0000-000095260000}"/>
    <cellStyle name="40% - Accent1 40 2 3 2" xfId="21354" xr:uid="{00000000-0005-0000-0000-000096260000}"/>
    <cellStyle name="40% - Accent1 40 2 4" xfId="8072" xr:uid="{00000000-0005-0000-0000-000097260000}"/>
    <cellStyle name="40% - Accent1 40 2 4 2" xfId="19360" xr:uid="{00000000-0005-0000-0000-000098260000}"/>
    <cellStyle name="40% - Accent1 40 2 5" xfId="6078" xr:uid="{00000000-0005-0000-0000-000099260000}"/>
    <cellStyle name="40% - Accent1 40 2 5 2" xfId="17366" xr:uid="{00000000-0005-0000-0000-00009A260000}"/>
    <cellStyle name="40% - Accent1 40 2 6" xfId="15372" xr:uid="{00000000-0005-0000-0000-00009B260000}"/>
    <cellStyle name="40% - Accent1 40 3" xfId="11063" xr:uid="{00000000-0005-0000-0000-00009C260000}"/>
    <cellStyle name="40% - Accent1 40 3 2" xfId="22351" xr:uid="{00000000-0005-0000-0000-00009D260000}"/>
    <cellStyle name="40% - Accent1 40 4" xfId="9069" xr:uid="{00000000-0005-0000-0000-00009E260000}"/>
    <cellStyle name="40% - Accent1 40 4 2" xfId="20357" xr:uid="{00000000-0005-0000-0000-00009F260000}"/>
    <cellStyle name="40% - Accent1 40 5" xfId="7075" xr:uid="{00000000-0005-0000-0000-0000A0260000}"/>
    <cellStyle name="40% - Accent1 40 5 2" xfId="18363" xr:uid="{00000000-0005-0000-0000-0000A1260000}"/>
    <cellStyle name="40% - Accent1 40 6" xfId="5081" xr:uid="{00000000-0005-0000-0000-0000A2260000}"/>
    <cellStyle name="40% - Accent1 40 6 2" xfId="16369" xr:uid="{00000000-0005-0000-0000-0000A3260000}"/>
    <cellStyle name="40% - Accent1 40 7" xfId="14375" xr:uid="{00000000-0005-0000-0000-0000A4260000}"/>
    <cellStyle name="40% - Accent1 40 8" xfId="13061" xr:uid="{00000000-0005-0000-0000-0000A5260000}"/>
    <cellStyle name="40% - Accent1 41" xfId="1126" xr:uid="{00000000-0005-0000-0000-0000A6260000}"/>
    <cellStyle name="40% - Accent1 41 2" xfId="4082" xr:uid="{00000000-0005-0000-0000-0000A7260000}"/>
    <cellStyle name="40% - Accent1 41 2 2" xfId="12061" xr:uid="{00000000-0005-0000-0000-0000A8260000}"/>
    <cellStyle name="40% - Accent1 41 2 2 2" xfId="23349" xr:uid="{00000000-0005-0000-0000-0000A9260000}"/>
    <cellStyle name="40% - Accent1 41 2 3" xfId="10067" xr:uid="{00000000-0005-0000-0000-0000AA260000}"/>
    <cellStyle name="40% - Accent1 41 2 3 2" xfId="21355" xr:uid="{00000000-0005-0000-0000-0000AB260000}"/>
    <cellStyle name="40% - Accent1 41 2 4" xfId="8073" xr:uid="{00000000-0005-0000-0000-0000AC260000}"/>
    <cellStyle name="40% - Accent1 41 2 4 2" xfId="19361" xr:uid="{00000000-0005-0000-0000-0000AD260000}"/>
    <cellStyle name="40% - Accent1 41 2 5" xfId="6079" xr:uid="{00000000-0005-0000-0000-0000AE260000}"/>
    <cellStyle name="40% - Accent1 41 2 5 2" xfId="17367" xr:uid="{00000000-0005-0000-0000-0000AF260000}"/>
    <cellStyle name="40% - Accent1 41 2 6" xfId="15373" xr:uid="{00000000-0005-0000-0000-0000B0260000}"/>
    <cellStyle name="40% - Accent1 41 3" xfId="11064" xr:uid="{00000000-0005-0000-0000-0000B1260000}"/>
    <cellStyle name="40% - Accent1 41 3 2" xfId="22352" xr:uid="{00000000-0005-0000-0000-0000B2260000}"/>
    <cellStyle name="40% - Accent1 41 4" xfId="9070" xr:uid="{00000000-0005-0000-0000-0000B3260000}"/>
    <cellStyle name="40% - Accent1 41 4 2" xfId="20358" xr:uid="{00000000-0005-0000-0000-0000B4260000}"/>
    <cellStyle name="40% - Accent1 41 5" xfId="7076" xr:uid="{00000000-0005-0000-0000-0000B5260000}"/>
    <cellStyle name="40% - Accent1 41 5 2" xfId="18364" xr:uid="{00000000-0005-0000-0000-0000B6260000}"/>
    <cellStyle name="40% - Accent1 41 6" xfId="5082" xr:uid="{00000000-0005-0000-0000-0000B7260000}"/>
    <cellStyle name="40% - Accent1 41 6 2" xfId="16370" xr:uid="{00000000-0005-0000-0000-0000B8260000}"/>
    <cellStyle name="40% - Accent1 41 7" xfId="14376" xr:uid="{00000000-0005-0000-0000-0000B9260000}"/>
    <cellStyle name="40% - Accent1 41 8" xfId="13062" xr:uid="{00000000-0005-0000-0000-0000BA260000}"/>
    <cellStyle name="40% - Accent1 42" xfId="1127" xr:uid="{00000000-0005-0000-0000-0000BB260000}"/>
    <cellStyle name="40% - Accent1 42 2" xfId="4083" xr:uid="{00000000-0005-0000-0000-0000BC260000}"/>
    <cellStyle name="40% - Accent1 42 2 2" xfId="12062" xr:uid="{00000000-0005-0000-0000-0000BD260000}"/>
    <cellStyle name="40% - Accent1 42 2 2 2" xfId="23350" xr:uid="{00000000-0005-0000-0000-0000BE260000}"/>
    <cellStyle name="40% - Accent1 42 2 3" xfId="10068" xr:uid="{00000000-0005-0000-0000-0000BF260000}"/>
    <cellStyle name="40% - Accent1 42 2 3 2" xfId="21356" xr:uid="{00000000-0005-0000-0000-0000C0260000}"/>
    <cellStyle name="40% - Accent1 42 2 4" xfId="8074" xr:uid="{00000000-0005-0000-0000-0000C1260000}"/>
    <cellStyle name="40% - Accent1 42 2 4 2" xfId="19362" xr:uid="{00000000-0005-0000-0000-0000C2260000}"/>
    <cellStyle name="40% - Accent1 42 2 5" xfId="6080" xr:uid="{00000000-0005-0000-0000-0000C3260000}"/>
    <cellStyle name="40% - Accent1 42 2 5 2" xfId="17368" xr:uid="{00000000-0005-0000-0000-0000C4260000}"/>
    <cellStyle name="40% - Accent1 42 2 6" xfId="15374" xr:uid="{00000000-0005-0000-0000-0000C5260000}"/>
    <cellStyle name="40% - Accent1 42 3" xfId="11065" xr:uid="{00000000-0005-0000-0000-0000C6260000}"/>
    <cellStyle name="40% - Accent1 42 3 2" xfId="22353" xr:uid="{00000000-0005-0000-0000-0000C7260000}"/>
    <cellStyle name="40% - Accent1 42 4" xfId="9071" xr:uid="{00000000-0005-0000-0000-0000C8260000}"/>
    <cellStyle name="40% - Accent1 42 4 2" xfId="20359" xr:uid="{00000000-0005-0000-0000-0000C9260000}"/>
    <cellStyle name="40% - Accent1 42 5" xfId="7077" xr:uid="{00000000-0005-0000-0000-0000CA260000}"/>
    <cellStyle name="40% - Accent1 42 5 2" xfId="18365" xr:uid="{00000000-0005-0000-0000-0000CB260000}"/>
    <cellStyle name="40% - Accent1 42 6" xfId="5083" xr:uid="{00000000-0005-0000-0000-0000CC260000}"/>
    <cellStyle name="40% - Accent1 42 6 2" xfId="16371" xr:uid="{00000000-0005-0000-0000-0000CD260000}"/>
    <cellStyle name="40% - Accent1 42 7" xfId="14377" xr:uid="{00000000-0005-0000-0000-0000CE260000}"/>
    <cellStyle name="40% - Accent1 42 8" xfId="13063" xr:uid="{00000000-0005-0000-0000-0000CF260000}"/>
    <cellStyle name="40% - Accent1 43" xfId="1128" xr:uid="{00000000-0005-0000-0000-0000D0260000}"/>
    <cellStyle name="40% - Accent1 43 2" xfId="4084" xr:uid="{00000000-0005-0000-0000-0000D1260000}"/>
    <cellStyle name="40% - Accent1 43 2 2" xfId="12063" xr:uid="{00000000-0005-0000-0000-0000D2260000}"/>
    <cellStyle name="40% - Accent1 43 2 2 2" xfId="23351" xr:uid="{00000000-0005-0000-0000-0000D3260000}"/>
    <cellStyle name="40% - Accent1 43 2 3" xfId="10069" xr:uid="{00000000-0005-0000-0000-0000D4260000}"/>
    <cellStyle name="40% - Accent1 43 2 3 2" xfId="21357" xr:uid="{00000000-0005-0000-0000-0000D5260000}"/>
    <cellStyle name="40% - Accent1 43 2 4" xfId="8075" xr:uid="{00000000-0005-0000-0000-0000D6260000}"/>
    <cellStyle name="40% - Accent1 43 2 4 2" xfId="19363" xr:uid="{00000000-0005-0000-0000-0000D7260000}"/>
    <cellStyle name="40% - Accent1 43 2 5" xfId="6081" xr:uid="{00000000-0005-0000-0000-0000D8260000}"/>
    <cellStyle name="40% - Accent1 43 2 5 2" xfId="17369" xr:uid="{00000000-0005-0000-0000-0000D9260000}"/>
    <cellStyle name="40% - Accent1 43 2 6" xfId="15375" xr:uid="{00000000-0005-0000-0000-0000DA260000}"/>
    <cellStyle name="40% - Accent1 43 3" xfId="11066" xr:uid="{00000000-0005-0000-0000-0000DB260000}"/>
    <cellStyle name="40% - Accent1 43 3 2" xfId="22354" xr:uid="{00000000-0005-0000-0000-0000DC260000}"/>
    <cellStyle name="40% - Accent1 43 4" xfId="9072" xr:uid="{00000000-0005-0000-0000-0000DD260000}"/>
    <cellStyle name="40% - Accent1 43 4 2" xfId="20360" xr:uid="{00000000-0005-0000-0000-0000DE260000}"/>
    <cellStyle name="40% - Accent1 43 5" xfId="7078" xr:uid="{00000000-0005-0000-0000-0000DF260000}"/>
    <cellStyle name="40% - Accent1 43 5 2" xfId="18366" xr:uid="{00000000-0005-0000-0000-0000E0260000}"/>
    <cellStyle name="40% - Accent1 43 6" xfId="5084" xr:uid="{00000000-0005-0000-0000-0000E1260000}"/>
    <cellStyle name="40% - Accent1 43 6 2" xfId="16372" xr:uid="{00000000-0005-0000-0000-0000E2260000}"/>
    <cellStyle name="40% - Accent1 43 7" xfId="14378" xr:uid="{00000000-0005-0000-0000-0000E3260000}"/>
    <cellStyle name="40% - Accent1 43 8" xfId="13064" xr:uid="{00000000-0005-0000-0000-0000E4260000}"/>
    <cellStyle name="40% - Accent1 44" xfId="1129" xr:uid="{00000000-0005-0000-0000-0000E5260000}"/>
    <cellStyle name="40% - Accent1 44 2" xfId="4085" xr:uid="{00000000-0005-0000-0000-0000E6260000}"/>
    <cellStyle name="40% - Accent1 44 2 2" xfId="12064" xr:uid="{00000000-0005-0000-0000-0000E7260000}"/>
    <cellStyle name="40% - Accent1 44 2 2 2" xfId="23352" xr:uid="{00000000-0005-0000-0000-0000E8260000}"/>
    <cellStyle name="40% - Accent1 44 2 3" xfId="10070" xr:uid="{00000000-0005-0000-0000-0000E9260000}"/>
    <cellStyle name="40% - Accent1 44 2 3 2" xfId="21358" xr:uid="{00000000-0005-0000-0000-0000EA260000}"/>
    <cellStyle name="40% - Accent1 44 2 4" xfId="8076" xr:uid="{00000000-0005-0000-0000-0000EB260000}"/>
    <cellStyle name="40% - Accent1 44 2 4 2" xfId="19364" xr:uid="{00000000-0005-0000-0000-0000EC260000}"/>
    <cellStyle name="40% - Accent1 44 2 5" xfId="6082" xr:uid="{00000000-0005-0000-0000-0000ED260000}"/>
    <cellStyle name="40% - Accent1 44 2 5 2" xfId="17370" xr:uid="{00000000-0005-0000-0000-0000EE260000}"/>
    <cellStyle name="40% - Accent1 44 2 6" xfId="15376" xr:uid="{00000000-0005-0000-0000-0000EF260000}"/>
    <cellStyle name="40% - Accent1 44 3" xfId="11067" xr:uid="{00000000-0005-0000-0000-0000F0260000}"/>
    <cellStyle name="40% - Accent1 44 3 2" xfId="22355" xr:uid="{00000000-0005-0000-0000-0000F1260000}"/>
    <cellStyle name="40% - Accent1 44 4" xfId="9073" xr:uid="{00000000-0005-0000-0000-0000F2260000}"/>
    <cellStyle name="40% - Accent1 44 4 2" xfId="20361" xr:uid="{00000000-0005-0000-0000-0000F3260000}"/>
    <cellStyle name="40% - Accent1 44 5" xfId="7079" xr:uid="{00000000-0005-0000-0000-0000F4260000}"/>
    <cellStyle name="40% - Accent1 44 5 2" xfId="18367" xr:uid="{00000000-0005-0000-0000-0000F5260000}"/>
    <cellStyle name="40% - Accent1 44 6" xfId="5085" xr:uid="{00000000-0005-0000-0000-0000F6260000}"/>
    <cellStyle name="40% - Accent1 44 6 2" xfId="16373" xr:uid="{00000000-0005-0000-0000-0000F7260000}"/>
    <cellStyle name="40% - Accent1 44 7" xfId="14379" xr:uid="{00000000-0005-0000-0000-0000F8260000}"/>
    <cellStyle name="40% - Accent1 44 8" xfId="13065" xr:uid="{00000000-0005-0000-0000-0000F9260000}"/>
    <cellStyle name="40% - Accent1 45" xfId="1130" xr:uid="{00000000-0005-0000-0000-0000FA260000}"/>
    <cellStyle name="40% - Accent1 45 2" xfId="4086" xr:uid="{00000000-0005-0000-0000-0000FB260000}"/>
    <cellStyle name="40% - Accent1 45 2 2" xfId="12065" xr:uid="{00000000-0005-0000-0000-0000FC260000}"/>
    <cellStyle name="40% - Accent1 45 2 2 2" xfId="23353" xr:uid="{00000000-0005-0000-0000-0000FD260000}"/>
    <cellStyle name="40% - Accent1 45 2 3" xfId="10071" xr:uid="{00000000-0005-0000-0000-0000FE260000}"/>
    <cellStyle name="40% - Accent1 45 2 3 2" xfId="21359" xr:uid="{00000000-0005-0000-0000-0000FF260000}"/>
    <cellStyle name="40% - Accent1 45 2 4" xfId="8077" xr:uid="{00000000-0005-0000-0000-000000270000}"/>
    <cellStyle name="40% - Accent1 45 2 4 2" xfId="19365" xr:uid="{00000000-0005-0000-0000-000001270000}"/>
    <cellStyle name="40% - Accent1 45 2 5" xfId="6083" xr:uid="{00000000-0005-0000-0000-000002270000}"/>
    <cellStyle name="40% - Accent1 45 2 5 2" xfId="17371" xr:uid="{00000000-0005-0000-0000-000003270000}"/>
    <cellStyle name="40% - Accent1 45 2 6" xfId="15377" xr:uid="{00000000-0005-0000-0000-000004270000}"/>
    <cellStyle name="40% - Accent1 45 3" xfId="11068" xr:uid="{00000000-0005-0000-0000-000005270000}"/>
    <cellStyle name="40% - Accent1 45 3 2" xfId="22356" xr:uid="{00000000-0005-0000-0000-000006270000}"/>
    <cellStyle name="40% - Accent1 45 4" xfId="9074" xr:uid="{00000000-0005-0000-0000-000007270000}"/>
    <cellStyle name="40% - Accent1 45 4 2" xfId="20362" xr:uid="{00000000-0005-0000-0000-000008270000}"/>
    <cellStyle name="40% - Accent1 45 5" xfId="7080" xr:uid="{00000000-0005-0000-0000-000009270000}"/>
    <cellStyle name="40% - Accent1 45 5 2" xfId="18368" xr:uid="{00000000-0005-0000-0000-00000A270000}"/>
    <cellStyle name="40% - Accent1 45 6" xfId="5086" xr:uid="{00000000-0005-0000-0000-00000B270000}"/>
    <cellStyle name="40% - Accent1 45 6 2" xfId="16374" xr:uid="{00000000-0005-0000-0000-00000C270000}"/>
    <cellStyle name="40% - Accent1 45 7" xfId="14380" xr:uid="{00000000-0005-0000-0000-00000D270000}"/>
    <cellStyle name="40% - Accent1 45 8" xfId="13066" xr:uid="{00000000-0005-0000-0000-00000E270000}"/>
    <cellStyle name="40% - Accent1 46" xfId="1131" xr:uid="{00000000-0005-0000-0000-00000F270000}"/>
    <cellStyle name="40% - Accent1 46 2" xfId="4087" xr:uid="{00000000-0005-0000-0000-000010270000}"/>
    <cellStyle name="40% - Accent1 46 2 2" xfId="12066" xr:uid="{00000000-0005-0000-0000-000011270000}"/>
    <cellStyle name="40% - Accent1 46 2 2 2" xfId="23354" xr:uid="{00000000-0005-0000-0000-000012270000}"/>
    <cellStyle name="40% - Accent1 46 2 3" xfId="10072" xr:uid="{00000000-0005-0000-0000-000013270000}"/>
    <cellStyle name="40% - Accent1 46 2 3 2" xfId="21360" xr:uid="{00000000-0005-0000-0000-000014270000}"/>
    <cellStyle name="40% - Accent1 46 2 4" xfId="8078" xr:uid="{00000000-0005-0000-0000-000015270000}"/>
    <cellStyle name="40% - Accent1 46 2 4 2" xfId="19366" xr:uid="{00000000-0005-0000-0000-000016270000}"/>
    <cellStyle name="40% - Accent1 46 2 5" xfId="6084" xr:uid="{00000000-0005-0000-0000-000017270000}"/>
    <cellStyle name="40% - Accent1 46 2 5 2" xfId="17372" xr:uid="{00000000-0005-0000-0000-000018270000}"/>
    <cellStyle name="40% - Accent1 46 2 6" xfId="15378" xr:uid="{00000000-0005-0000-0000-000019270000}"/>
    <cellStyle name="40% - Accent1 46 3" xfId="11069" xr:uid="{00000000-0005-0000-0000-00001A270000}"/>
    <cellStyle name="40% - Accent1 46 3 2" xfId="22357" xr:uid="{00000000-0005-0000-0000-00001B270000}"/>
    <cellStyle name="40% - Accent1 46 4" xfId="9075" xr:uid="{00000000-0005-0000-0000-00001C270000}"/>
    <cellStyle name="40% - Accent1 46 4 2" xfId="20363" xr:uid="{00000000-0005-0000-0000-00001D270000}"/>
    <cellStyle name="40% - Accent1 46 5" xfId="7081" xr:uid="{00000000-0005-0000-0000-00001E270000}"/>
    <cellStyle name="40% - Accent1 46 5 2" xfId="18369" xr:uid="{00000000-0005-0000-0000-00001F270000}"/>
    <cellStyle name="40% - Accent1 46 6" xfId="5087" xr:uid="{00000000-0005-0000-0000-000020270000}"/>
    <cellStyle name="40% - Accent1 46 6 2" xfId="16375" xr:uid="{00000000-0005-0000-0000-000021270000}"/>
    <cellStyle name="40% - Accent1 46 7" xfId="14381" xr:uid="{00000000-0005-0000-0000-000022270000}"/>
    <cellStyle name="40% - Accent1 46 8" xfId="13067" xr:uid="{00000000-0005-0000-0000-000023270000}"/>
    <cellStyle name="40% - Accent1 47" xfId="1132" xr:uid="{00000000-0005-0000-0000-000024270000}"/>
    <cellStyle name="40% - Accent1 47 2" xfId="4088" xr:uid="{00000000-0005-0000-0000-000025270000}"/>
    <cellStyle name="40% - Accent1 47 2 2" xfId="12067" xr:uid="{00000000-0005-0000-0000-000026270000}"/>
    <cellStyle name="40% - Accent1 47 2 2 2" xfId="23355" xr:uid="{00000000-0005-0000-0000-000027270000}"/>
    <cellStyle name="40% - Accent1 47 2 3" xfId="10073" xr:uid="{00000000-0005-0000-0000-000028270000}"/>
    <cellStyle name="40% - Accent1 47 2 3 2" xfId="21361" xr:uid="{00000000-0005-0000-0000-000029270000}"/>
    <cellStyle name="40% - Accent1 47 2 4" xfId="8079" xr:uid="{00000000-0005-0000-0000-00002A270000}"/>
    <cellStyle name="40% - Accent1 47 2 4 2" xfId="19367" xr:uid="{00000000-0005-0000-0000-00002B270000}"/>
    <cellStyle name="40% - Accent1 47 2 5" xfId="6085" xr:uid="{00000000-0005-0000-0000-00002C270000}"/>
    <cellStyle name="40% - Accent1 47 2 5 2" xfId="17373" xr:uid="{00000000-0005-0000-0000-00002D270000}"/>
    <cellStyle name="40% - Accent1 47 2 6" xfId="15379" xr:uid="{00000000-0005-0000-0000-00002E270000}"/>
    <cellStyle name="40% - Accent1 47 3" xfId="11070" xr:uid="{00000000-0005-0000-0000-00002F270000}"/>
    <cellStyle name="40% - Accent1 47 3 2" xfId="22358" xr:uid="{00000000-0005-0000-0000-000030270000}"/>
    <cellStyle name="40% - Accent1 47 4" xfId="9076" xr:uid="{00000000-0005-0000-0000-000031270000}"/>
    <cellStyle name="40% - Accent1 47 4 2" xfId="20364" xr:uid="{00000000-0005-0000-0000-000032270000}"/>
    <cellStyle name="40% - Accent1 47 5" xfId="7082" xr:uid="{00000000-0005-0000-0000-000033270000}"/>
    <cellStyle name="40% - Accent1 47 5 2" xfId="18370" xr:uid="{00000000-0005-0000-0000-000034270000}"/>
    <cellStyle name="40% - Accent1 47 6" xfId="5088" xr:uid="{00000000-0005-0000-0000-000035270000}"/>
    <cellStyle name="40% - Accent1 47 6 2" xfId="16376" xr:uid="{00000000-0005-0000-0000-000036270000}"/>
    <cellStyle name="40% - Accent1 47 7" xfId="14382" xr:uid="{00000000-0005-0000-0000-000037270000}"/>
    <cellStyle name="40% - Accent1 47 8" xfId="13068" xr:uid="{00000000-0005-0000-0000-000038270000}"/>
    <cellStyle name="40% - Accent1 48" xfId="1133" xr:uid="{00000000-0005-0000-0000-000039270000}"/>
    <cellStyle name="40% - Accent1 48 2" xfId="4089" xr:uid="{00000000-0005-0000-0000-00003A270000}"/>
    <cellStyle name="40% - Accent1 48 2 2" xfId="12068" xr:uid="{00000000-0005-0000-0000-00003B270000}"/>
    <cellStyle name="40% - Accent1 48 2 2 2" xfId="23356" xr:uid="{00000000-0005-0000-0000-00003C270000}"/>
    <cellStyle name="40% - Accent1 48 2 3" xfId="10074" xr:uid="{00000000-0005-0000-0000-00003D270000}"/>
    <cellStyle name="40% - Accent1 48 2 3 2" xfId="21362" xr:uid="{00000000-0005-0000-0000-00003E270000}"/>
    <cellStyle name="40% - Accent1 48 2 4" xfId="8080" xr:uid="{00000000-0005-0000-0000-00003F270000}"/>
    <cellStyle name="40% - Accent1 48 2 4 2" xfId="19368" xr:uid="{00000000-0005-0000-0000-000040270000}"/>
    <cellStyle name="40% - Accent1 48 2 5" xfId="6086" xr:uid="{00000000-0005-0000-0000-000041270000}"/>
    <cellStyle name="40% - Accent1 48 2 5 2" xfId="17374" xr:uid="{00000000-0005-0000-0000-000042270000}"/>
    <cellStyle name="40% - Accent1 48 2 6" xfId="15380" xr:uid="{00000000-0005-0000-0000-000043270000}"/>
    <cellStyle name="40% - Accent1 48 3" xfId="11071" xr:uid="{00000000-0005-0000-0000-000044270000}"/>
    <cellStyle name="40% - Accent1 48 3 2" xfId="22359" xr:uid="{00000000-0005-0000-0000-000045270000}"/>
    <cellStyle name="40% - Accent1 48 4" xfId="9077" xr:uid="{00000000-0005-0000-0000-000046270000}"/>
    <cellStyle name="40% - Accent1 48 4 2" xfId="20365" xr:uid="{00000000-0005-0000-0000-000047270000}"/>
    <cellStyle name="40% - Accent1 48 5" xfId="7083" xr:uid="{00000000-0005-0000-0000-000048270000}"/>
    <cellStyle name="40% - Accent1 48 5 2" xfId="18371" xr:uid="{00000000-0005-0000-0000-000049270000}"/>
    <cellStyle name="40% - Accent1 48 6" xfId="5089" xr:uid="{00000000-0005-0000-0000-00004A270000}"/>
    <cellStyle name="40% - Accent1 48 6 2" xfId="16377" xr:uid="{00000000-0005-0000-0000-00004B270000}"/>
    <cellStyle name="40% - Accent1 48 7" xfId="14383" xr:uid="{00000000-0005-0000-0000-00004C270000}"/>
    <cellStyle name="40% - Accent1 48 8" xfId="13069" xr:uid="{00000000-0005-0000-0000-00004D270000}"/>
    <cellStyle name="40% - Accent1 49" xfId="1134" xr:uid="{00000000-0005-0000-0000-00004E270000}"/>
    <cellStyle name="40% - Accent1 49 2" xfId="4090" xr:uid="{00000000-0005-0000-0000-00004F270000}"/>
    <cellStyle name="40% - Accent1 49 2 2" xfId="12069" xr:uid="{00000000-0005-0000-0000-000050270000}"/>
    <cellStyle name="40% - Accent1 49 2 2 2" xfId="23357" xr:uid="{00000000-0005-0000-0000-000051270000}"/>
    <cellStyle name="40% - Accent1 49 2 3" xfId="10075" xr:uid="{00000000-0005-0000-0000-000052270000}"/>
    <cellStyle name="40% - Accent1 49 2 3 2" xfId="21363" xr:uid="{00000000-0005-0000-0000-000053270000}"/>
    <cellStyle name="40% - Accent1 49 2 4" xfId="8081" xr:uid="{00000000-0005-0000-0000-000054270000}"/>
    <cellStyle name="40% - Accent1 49 2 4 2" xfId="19369" xr:uid="{00000000-0005-0000-0000-000055270000}"/>
    <cellStyle name="40% - Accent1 49 2 5" xfId="6087" xr:uid="{00000000-0005-0000-0000-000056270000}"/>
    <cellStyle name="40% - Accent1 49 2 5 2" xfId="17375" xr:uid="{00000000-0005-0000-0000-000057270000}"/>
    <cellStyle name="40% - Accent1 49 2 6" xfId="15381" xr:uid="{00000000-0005-0000-0000-000058270000}"/>
    <cellStyle name="40% - Accent1 49 3" xfId="11072" xr:uid="{00000000-0005-0000-0000-000059270000}"/>
    <cellStyle name="40% - Accent1 49 3 2" xfId="22360" xr:uid="{00000000-0005-0000-0000-00005A270000}"/>
    <cellStyle name="40% - Accent1 49 4" xfId="9078" xr:uid="{00000000-0005-0000-0000-00005B270000}"/>
    <cellStyle name="40% - Accent1 49 4 2" xfId="20366" xr:uid="{00000000-0005-0000-0000-00005C270000}"/>
    <cellStyle name="40% - Accent1 49 5" xfId="7084" xr:uid="{00000000-0005-0000-0000-00005D270000}"/>
    <cellStyle name="40% - Accent1 49 5 2" xfId="18372" xr:uid="{00000000-0005-0000-0000-00005E270000}"/>
    <cellStyle name="40% - Accent1 49 6" xfId="5090" xr:uid="{00000000-0005-0000-0000-00005F270000}"/>
    <cellStyle name="40% - Accent1 49 6 2" xfId="16378" xr:uid="{00000000-0005-0000-0000-000060270000}"/>
    <cellStyle name="40% - Accent1 49 7" xfId="14384" xr:uid="{00000000-0005-0000-0000-000061270000}"/>
    <cellStyle name="40% - Accent1 49 8" xfId="13070" xr:uid="{00000000-0005-0000-0000-000062270000}"/>
    <cellStyle name="40% - Accent1 5" xfId="1135" xr:uid="{00000000-0005-0000-0000-000063270000}"/>
    <cellStyle name="40% - Accent1 5 10" xfId="24598" xr:uid="{00000000-0005-0000-0000-000064270000}"/>
    <cellStyle name="40% - Accent1 5 11" xfId="24988" xr:uid="{00000000-0005-0000-0000-000065270000}"/>
    <cellStyle name="40% - Accent1 5 2" xfId="4091" xr:uid="{00000000-0005-0000-0000-000066270000}"/>
    <cellStyle name="40% - Accent1 5 2 2" xfId="12070" xr:uid="{00000000-0005-0000-0000-000067270000}"/>
    <cellStyle name="40% - Accent1 5 2 2 2" xfId="23358" xr:uid="{00000000-0005-0000-0000-000068270000}"/>
    <cellStyle name="40% - Accent1 5 2 3" xfId="10076" xr:uid="{00000000-0005-0000-0000-000069270000}"/>
    <cellStyle name="40% - Accent1 5 2 3 2" xfId="21364" xr:uid="{00000000-0005-0000-0000-00006A270000}"/>
    <cellStyle name="40% - Accent1 5 2 4" xfId="8082" xr:uid="{00000000-0005-0000-0000-00006B270000}"/>
    <cellStyle name="40% - Accent1 5 2 4 2" xfId="19370" xr:uid="{00000000-0005-0000-0000-00006C270000}"/>
    <cellStyle name="40% - Accent1 5 2 5" xfId="6088" xr:uid="{00000000-0005-0000-0000-00006D270000}"/>
    <cellStyle name="40% - Accent1 5 2 5 2" xfId="17376" xr:uid="{00000000-0005-0000-0000-00006E270000}"/>
    <cellStyle name="40% - Accent1 5 2 6" xfId="15382" xr:uid="{00000000-0005-0000-0000-00006F270000}"/>
    <cellStyle name="40% - Accent1 5 2 7" xfId="24359" xr:uid="{00000000-0005-0000-0000-000070270000}"/>
    <cellStyle name="40% - Accent1 5 2 8" xfId="24823" xr:uid="{00000000-0005-0000-0000-000071270000}"/>
    <cellStyle name="40% - Accent1 5 2 9" xfId="25190" xr:uid="{00000000-0005-0000-0000-000072270000}"/>
    <cellStyle name="40% - Accent1 5 3" xfId="11073" xr:uid="{00000000-0005-0000-0000-000073270000}"/>
    <cellStyle name="40% - Accent1 5 3 2" xfId="22361" xr:uid="{00000000-0005-0000-0000-000074270000}"/>
    <cellStyle name="40% - Accent1 5 4" xfId="9079" xr:uid="{00000000-0005-0000-0000-000075270000}"/>
    <cellStyle name="40% - Accent1 5 4 2" xfId="20367" xr:uid="{00000000-0005-0000-0000-000076270000}"/>
    <cellStyle name="40% - Accent1 5 5" xfId="7085" xr:uid="{00000000-0005-0000-0000-000077270000}"/>
    <cellStyle name="40% - Accent1 5 5 2" xfId="18373" xr:uid="{00000000-0005-0000-0000-000078270000}"/>
    <cellStyle name="40% - Accent1 5 6" xfId="5091" xr:uid="{00000000-0005-0000-0000-000079270000}"/>
    <cellStyle name="40% - Accent1 5 6 2" xfId="16379" xr:uid="{00000000-0005-0000-0000-00007A270000}"/>
    <cellStyle name="40% - Accent1 5 7" xfId="14385" xr:uid="{00000000-0005-0000-0000-00007B270000}"/>
    <cellStyle name="40% - Accent1 5 8" xfId="13071" xr:uid="{00000000-0005-0000-0000-00007C270000}"/>
    <cellStyle name="40% - Accent1 5 9" xfId="23971" xr:uid="{00000000-0005-0000-0000-00007D270000}"/>
    <cellStyle name="40% - Accent1 50" xfId="1136" xr:uid="{00000000-0005-0000-0000-00007E270000}"/>
    <cellStyle name="40% - Accent1 50 2" xfId="4092" xr:uid="{00000000-0005-0000-0000-00007F270000}"/>
    <cellStyle name="40% - Accent1 50 2 2" xfId="12071" xr:uid="{00000000-0005-0000-0000-000080270000}"/>
    <cellStyle name="40% - Accent1 50 2 2 2" xfId="23359" xr:uid="{00000000-0005-0000-0000-000081270000}"/>
    <cellStyle name="40% - Accent1 50 2 3" xfId="10077" xr:uid="{00000000-0005-0000-0000-000082270000}"/>
    <cellStyle name="40% - Accent1 50 2 3 2" xfId="21365" xr:uid="{00000000-0005-0000-0000-000083270000}"/>
    <cellStyle name="40% - Accent1 50 2 4" xfId="8083" xr:uid="{00000000-0005-0000-0000-000084270000}"/>
    <cellStyle name="40% - Accent1 50 2 4 2" xfId="19371" xr:uid="{00000000-0005-0000-0000-000085270000}"/>
    <cellStyle name="40% - Accent1 50 2 5" xfId="6089" xr:uid="{00000000-0005-0000-0000-000086270000}"/>
    <cellStyle name="40% - Accent1 50 2 5 2" xfId="17377" xr:uid="{00000000-0005-0000-0000-000087270000}"/>
    <cellStyle name="40% - Accent1 50 2 6" xfId="15383" xr:uid="{00000000-0005-0000-0000-000088270000}"/>
    <cellStyle name="40% - Accent1 50 3" xfId="11074" xr:uid="{00000000-0005-0000-0000-000089270000}"/>
    <cellStyle name="40% - Accent1 50 3 2" xfId="22362" xr:uid="{00000000-0005-0000-0000-00008A270000}"/>
    <cellStyle name="40% - Accent1 50 4" xfId="9080" xr:uid="{00000000-0005-0000-0000-00008B270000}"/>
    <cellStyle name="40% - Accent1 50 4 2" xfId="20368" xr:uid="{00000000-0005-0000-0000-00008C270000}"/>
    <cellStyle name="40% - Accent1 50 5" xfId="7086" xr:uid="{00000000-0005-0000-0000-00008D270000}"/>
    <cellStyle name="40% - Accent1 50 5 2" xfId="18374" xr:uid="{00000000-0005-0000-0000-00008E270000}"/>
    <cellStyle name="40% - Accent1 50 6" xfId="5092" xr:uid="{00000000-0005-0000-0000-00008F270000}"/>
    <cellStyle name="40% - Accent1 50 6 2" xfId="16380" xr:uid="{00000000-0005-0000-0000-000090270000}"/>
    <cellStyle name="40% - Accent1 50 7" xfId="14386" xr:uid="{00000000-0005-0000-0000-000091270000}"/>
    <cellStyle name="40% - Accent1 50 8" xfId="13072" xr:uid="{00000000-0005-0000-0000-000092270000}"/>
    <cellStyle name="40% - Accent1 51" xfId="1137" xr:uid="{00000000-0005-0000-0000-000093270000}"/>
    <cellStyle name="40% - Accent1 51 2" xfId="4093" xr:uid="{00000000-0005-0000-0000-000094270000}"/>
    <cellStyle name="40% - Accent1 51 2 2" xfId="12072" xr:uid="{00000000-0005-0000-0000-000095270000}"/>
    <cellStyle name="40% - Accent1 51 2 2 2" xfId="23360" xr:uid="{00000000-0005-0000-0000-000096270000}"/>
    <cellStyle name="40% - Accent1 51 2 3" xfId="10078" xr:uid="{00000000-0005-0000-0000-000097270000}"/>
    <cellStyle name="40% - Accent1 51 2 3 2" xfId="21366" xr:uid="{00000000-0005-0000-0000-000098270000}"/>
    <cellStyle name="40% - Accent1 51 2 4" xfId="8084" xr:uid="{00000000-0005-0000-0000-000099270000}"/>
    <cellStyle name="40% - Accent1 51 2 4 2" xfId="19372" xr:uid="{00000000-0005-0000-0000-00009A270000}"/>
    <cellStyle name="40% - Accent1 51 2 5" xfId="6090" xr:uid="{00000000-0005-0000-0000-00009B270000}"/>
    <cellStyle name="40% - Accent1 51 2 5 2" xfId="17378" xr:uid="{00000000-0005-0000-0000-00009C270000}"/>
    <cellStyle name="40% - Accent1 51 2 6" xfId="15384" xr:uid="{00000000-0005-0000-0000-00009D270000}"/>
    <cellStyle name="40% - Accent1 51 3" xfId="11075" xr:uid="{00000000-0005-0000-0000-00009E270000}"/>
    <cellStyle name="40% - Accent1 51 3 2" xfId="22363" xr:uid="{00000000-0005-0000-0000-00009F270000}"/>
    <cellStyle name="40% - Accent1 51 4" xfId="9081" xr:uid="{00000000-0005-0000-0000-0000A0270000}"/>
    <cellStyle name="40% - Accent1 51 4 2" xfId="20369" xr:uid="{00000000-0005-0000-0000-0000A1270000}"/>
    <cellStyle name="40% - Accent1 51 5" xfId="7087" xr:uid="{00000000-0005-0000-0000-0000A2270000}"/>
    <cellStyle name="40% - Accent1 51 5 2" xfId="18375" xr:uid="{00000000-0005-0000-0000-0000A3270000}"/>
    <cellStyle name="40% - Accent1 51 6" xfId="5093" xr:uid="{00000000-0005-0000-0000-0000A4270000}"/>
    <cellStyle name="40% - Accent1 51 6 2" xfId="16381" xr:uid="{00000000-0005-0000-0000-0000A5270000}"/>
    <cellStyle name="40% - Accent1 51 7" xfId="14387" xr:uid="{00000000-0005-0000-0000-0000A6270000}"/>
    <cellStyle name="40% - Accent1 51 8" xfId="13073" xr:uid="{00000000-0005-0000-0000-0000A7270000}"/>
    <cellStyle name="40% - Accent1 52" xfId="1138" xr:uid="{00000000-0005-0000-0000-0000A8270000}"/>
    <cellStyle name="40% - Accent1 52 2" xfId="4094" xr:uid="{00000000-0005-0000-0000-0000A9270000}"/>
    <cellStyle name="40% - Accent1 52 2 2" xfId="12073" xr:uid="{00000000-0005-0000-0000-0000AA270000}"/>
    <cellStyle name="40% - Accent1 52 2 2 2" xfId="23361" xr:uid="{00000000-0005-0000-0000-0000AB270000}"/>
    <cellStyle name="40% - Accent1 52 2 3" xfId="10079" xr:uid="{00000000-0005-0000-0000-0000AC270000}"/>
    <cellStyle name="40% - Accent1 52 2 3 2" xfId="21367" xr:uid="{00000000-0005-0000-0000-0000AD270000}"/>
    <cellStyle name="40% - Accent1 52 2 4" xfId="8085" xr:uid="{00000000-0005-0000-0000-0000AE270000}"/>
    <cellStyle name="40% - Accent1 52 2 4 2" xfId="19373" xr:uid="{00000000-0005-0000-0000-0000AF270000}"/>
    <cellStyle name="40% - Accent1 52 2 5" xfId="6091" xr:uid="{00000000-0005-0000-0000-0000B0270000}"/>
    <cellStyle name="40% - Accent1 52 2 5 2" xfId="17379" xr:uid="{00000000-0005-0000-0000-0000B1270000}"/>
    <cellStyle name="40% - Accent1 52 2 6" xfId="15385" xr:uid="{00000000-0005-0000-0000-0000B2270000}"/>
    <cellStyle name="40% - Accent1 52 3" xfId="11076" xr:uid="{00000000-0005-0000-0000-0000B3270000}"/>
    <cellStyle name="40% - Accent1 52 3 2" xfId="22364" xr:uid="{00000000-0005-0000-0000-0000B4270000}"/>
    <cellStyle name="40% - Accent1 52 4" xfId="9082" xr:uid="{00000000-0005-0000-0000-0000B5270000}"/>
    <cellStyle name="40% - Accent1 52 4 2" xfId="20370" xr:uid="{00000000-0005-0000-0000-0000B6270000}"/>
    <cellStyle name="40% - Accent1 52 5" xfId="7088" xr:uid="{00000000-0005-0000-0000-0000B7270000}"/>
    <cellStyle name="40% - Accent1 52 5 2" xfId="18376" xr:uid="{00000000-0005-0000-0000-0000B8270000}"/>
    <cellStyle name="40% - Accent1 52 6" xfId="5094" xr:uid="{00000000-0005-0000-0000-0000B9270000}"/>
    <cellStyle name="40% - Accent1 52 6 2" xfId="16382" xr:uid="{00000000-0005-0000-0000-0000BA270000}"/>
    <cellStyle name="40% - Accent1 52 7" xfId="14388" xr:uid="{00000000-0005-0000-0000-0000BB270000}"/>
    <cellStyle name="40% - Accent1 52 8" xfId="13074" xr:uid="{00000000-0005-0000-0000-0000BC270000}"/>
    <cellStyle name="40% - Accent1 53" xfId="1139" xr:uid="{00000000-0005-0000-0000-0000BD270000}"/>
    <cellStyle name="40% - Accent1 53 2" xfId="4095" xr:uid="{00000000-0005-0000-0000-0000BE270000}"/>
    <cellStyle name="40% - Accent1 53 2 2" xfId="12074" xr:uid="{00000000-0005-0000-0000-0000BF270000}"/>
    <cellStyle name="40% - Accent1 53 2 2 2" xfId="23362" xr:uid="{00000000-0005-0000-0000-0000C0270000}"/>
    <cellStyle name="40% - Accent1 53 2 3" xfId="10080" xr:uid="{00000000-0005-0000-0000-0000C1270000}"/>
    <cellStyle name="40% - Accent1 53 2 3 2" xfId="21368" xr:uid="{00000000-0005-0000-0000-0000C2270000}"/>
    <cellStyle name="40% - Accent1 53 2 4" xfId="8086" xr:uid="{00000000-0005-0000-0000-0000C3270000}"/>
    <cellStyle name="40% - Accent1 53 2 4 2" xfId="19374" xr:uid="{00000000-0005-0000-0000-0000C4270000}"/>
    <cellStyle name="40% - Accent1 53 2 5" xfId="6092" xr:uid="{00000000-0005-0000-0000-0000C5270000}"/>
    <cellStyle name="40% - Accent1 53 2 5 2" xfId="17380" xr:uid="{00000000-0005-0000-0000-0000C6270000}"/>
    <cellStyle name="40% - Accent1 53 2 6" xfId="15386" xr:uid="{00000000-0005-0000-0000-0000C7270000}"/>
    <cellStyle name="40% - Accent1 53 3" xfId="11077" xr:uid="{00000000-0005-0000-0000-0000C8270000}"/>
    <cellStyle name="40% - Accent1 53 3 2" xfId="22365" xr:uid="{00000000-0005-0000-0000-0000C9270000}"/>
    <cellStyle name="40% - Accent1 53 4" xfId="9083" xr:uid="{00000000-0005-0000-0000-0000CA270000}"/>
    <cellStyle name="40% - Accent1 53 4 2" xfId="20371" xr:uid="{00000000-0005-0000-0000-0000CB270000}"/>
    <cellStyle name="40% - Accent1 53 5" xfId="7089" xr:uid="{00000000-0005-0000-0000-0000CC270000}"/>
    <cellStyle name="40% - Accent1 53 5 2" xfId="18377" xr:uid="{00000000-0005-0000-0000-0000CD270000}"/>
    <cellStyle name="40% - Accent1 53 6" xfId="5095" xr:uid="{00000000-0005-0000-0000-0000CE270000}"/>
    <cellStyle name="40% - Accent1 53 6 2" xfId="16383" xr:uid="{00000000-0005-0000-0000-0000CF270000}"/>
    <cellStyle name="40% - Accent1 53 7" xfId="14389" xr:uid="{00000000-0005-0000-0000-0000D0270000}"/>
    <cellStyle name="40% - Accent1 53 8" xfId="13075" xr:uid="{00000000-0005-0000-0000-0000D1270000}"/>
    <cellStyle name="40% - Accent1 54" xfId="1140" xr:uid="{00000000-0005-0000-0000-0000D2270000}"/>
    <cellStyle name="40% - Accent1 54 2" xfId="4096" xr:uid="{00000000-0005-0000-0000-0000D3270000}"/>
    <cellStyle name="40% - Accent1 54 2 2" xfId="12075" xr:uid="{00000000-0005-0000-0000-0000D4270000}"/>
    <cellStyle name="40% - Accent1 54 2 2 2" xfId="23363" xr:uid="{00000000-0005-0000-0000-0000D5270000}"/>
    <cellStyle name="40% - Accent1 54 2 3" xfId="10081" xr:uid="{00000000-0005-0000-0000-0000D6270000}"/>
    <cellStyle name="40% - Accent1 54 2 3 2" xfId="21369" xr:uid="{00000000-0005-0000-0000-0000D7270000}"/>
    <cellStyle name="40% - Accent1 54 2 4" xfId="8087" xr:uid="{00000000-0005-0000-0000-0000D8270000}"/>
    <cellStyle name="40% - Accent1 54 2 4 2" xfId="19375" xr:uid="{00000000-0005-0000-0000-0000D9270000}"/>
    <cellStyle name="40% - Accent1 54 2 5" xfId="6093" xr:uid="{00000000-0005-0000-0000-0000DA270000}"/>
    <cellStyle name="40% - Accent1 54 2 5 2" xfId="17381" xr:uid="{00000000-0005-0000-0000-0000DB270000}"/>
    <cellStyle name="40% - Accent1 54 2 6" xfId="15387" xr:uid="{00000000-0005-0000-0000-0000DC270000}"/>
    <cellStyle name="40% - Accent1 54 3" xfId="11078" xr:uid="{00000000-0005-0000-0000-0000DD270000}"/>
    <cellStyle name="40% - Accent1 54 3 2" xfId="22366" xr:uid="{00000000-0005-0000-0000-0000DE270000}"/>
    <cellStyle name="40% - Accent1 54 4" xfId="9084" xr:uid="{00000000-0005-0000-0000-0000DF270000}"/>
    <cellStyle name="40% - Accent1 54 4 2" xfId="20372" xr:uid="{00000000-0005-0000-0000-0000E0270000}"/>
    <cellStyle name="40% - Accent1 54 5" xfId="7090" xr:uid="{00000000-0005-0000-0000-0000E1270000}"/>
    <cellStyle name="40% - Accent1 54 5 2" xfId="18378" xr:uid="{00000000-0005-0000-0000-0000E2270000}"/>
    <cellStyle name="40% - Accent1 54 6" xfId="5096" xr:uid="{00000000-0005-0000-0000-0000E3270000}"/>
    <cellStyle name="40% - Accent1 54 6 2" xfId="16384" xr:uid="{00000000-0005-0000-0000-0000E4270000}"/>
    <cellStyle name="40% - Accent1 54 7" xfId="14390" xr:uid="{00000000-0005-0000-0000-0000E5270000}"/>
    <cellStyle name="40% - Accent1 54 8" xfId="13076" xr:uid="{00000000-0005-0000-0000-0000E6270000}"/>
    <cellStyle name="40% - Accent1 55" xfId="1141" xr:uid="{00000000-0005-0000-0000-0000E7270000}"/>
    <cellStyle name="40% - Accent1 55 2" xfId="4097" xr:uid="{00000000-0005-0000-0000-0000E8270000}"/>
    <cellStyle name="40% - Accent1 55 2 2" xfId="12076" xr:uid="{00000000-0005-0000-0000-0000E9270000}"/>
    <cellStyle name="40% - Accent1 55 2 2 2" xfId="23364" xr:uid="{00000000-0005-0000-0000-0000EA270000}"/>
    <cellStyle name="40% - Accent1 55 2 3" xfId="10082" xr:uid="{00000000-0005-0000-0000-0000EB270000}"/>
    <cellStyle name="40% - Accent1 55 2 3 2" xfId="21370" xr:uid="{00000000-0005-0000-0000-0000EC270000}"/>
    <cellStyle name="40% - Accent1 55 2 4" xfId="8088" xr:uid="{00000000-0005-0000-0000-0000ED270000}"/>
    <cellStyle name="40% - Accent1 55 2 4 2" xfId="19376" xr:uid="{00000000-0005-0000-0000-0000EE270000}"/>
    <cellStyle name="40% - Accent1 55 2 5" xfId="6094" xr:uid="{00000000-0005-0000-0000-0000EF270000}"/>
    <cellStyle name="40% - Accent1 55 2 5 2" xfId="17382" xr:uid="{00000000-0005-0000-0000-0000F0270000}"/>
    <cellStyle name="40% - Accent1 55 2 6" xfId="15388" xr:uid="{00000000-0005-0000-0000-0000F1270000}"/>
    <cellStyle name="40% - Accent1 55 3" xfId="11079" xr:uid="{00000000-0005-0000-0000-0000F2270000}"/>
    <cellStyle name="40% - Accent1 55 3 2" xfId="22367" xr:uid="{00000000-0005-0000-0000-0000F3270000}"/>
    <cellStyle name="40% - Accent1 55 4" xfId="9085" xr:uid="{00000000-0005-0000-0000-0000F4270000}"/>
    <cellStyle name="40% - Accent1 55 4 2" xfId="20373" xr:uid="{00000000-0005-0000-0000-0000F5270000}"/>
    <cellStyle name="40% - Accent1 55 5" xfId="7091" xr:uid="{00000000-0005-0000-0000-0000F6270000}"/>
    <cellStyle name="40% - Accent1 55 5 2" xfId="18379" xr:uid="{00000000-0005-0000-0000-0000F7270000}"/>
    <cellStyle name="40% - Accent1 55 6" xfId="5097" xr:uid="{00000000-0005-0000-0000-0000F8270000}"/>
    <cellStyle name="40% - Accent1 55 6 2" xfId="16385" xr:uid="{00000000-0005-0000-0000-0000F9270000}"/>
    <cellStyle name="40% - Accent1 55 7" xfId="14391" xr:uid="{00000000-0005-0000-0000-0000FA270000}"/>
    <cellStyle name="40% - Accent1 55 8" xfId="13077" xr:uid="{00000000-0005-0000-0000-0000FB270000}"/>
    <cellStyle name="40% - Accent1 56" xfId="1142" xr:uid="{00000000-0005-0000-0000-0000FC270000}"/>
    <cellStyle name="40% - Accent1 56 2" xfId="4098" xr:uid="{00000000-0005-0000-0000-0000FD270000}"/>
    <cellStyle name="40% - Accent1 56 2 2" xfId="12077" xr:uid="{00000000-0005-0000-0000-0000FE270000}"/>
    <cellStyle name="40% - Accent1 56 2 2 2" xfId="23365" xr:uid="{00000000-0005-0000-0000-0000FF270000}"/>
    <cellStyle name="40% - Accent1 56 2 3" xfId="10083" xr:uid="{00000000-0005-0000-0000-000000280000}"/>
    <cellStyle name="40% - Accent1 56 2 3 2" xfId="21371" xr:uid="{00000000-0005-0000-0000-000001280000}"/>
    <cellStyle name="40% - Accent1 56 2 4" xfId="8089" xr:uid="{00000000-0005-0000-0000-000002280000}"/>
    <cellStyle name="40% - Accent1 56 2 4 2" xfId="19377" xr:uid="{00000000-0005-0000-0000-000003280000}"/>
    <cellStyle name="40% - Accent1 56 2 5" xfId="6095" xr:uid="{00000000-0005-0000-0000-000004280000}"/>
    <cellStyle name="40% - Accent1 56 2 5 2" xfId="17383" xr:uid="{00000000-0005-0000-0000-000005280000}"/>
    <cellStyle name="40% - Accent1 56 2 6" xfId="15389" xr:uid="{00000000-0005-0000-0000-000006280000}"/>
    <cellStyle name="40% - Accent1 56 3" xfId="11080" xr:uid="{00000000-0005-0000-0000-000007280000}"/>
    <cellStyle name="40% - Accent1 56 3 2" xfId="22368" xr:uid="{00000000-0005-0000-0000-000008280000}"/>
    <cellStyle name="40% - Accent1 56 4" xfId="9086" xr:uid="{00000000-0005-0000-0000-000009280000}"/>
    <cellStyle name="40% - Accent1 56 4 2" xfId="20374" xr:uid="{00000000-0005-0000-0000-00000A280000}"/>
    <cellStyle name="40% - Accent1 56 5" xfId="7092" xr:uid="{00000000-0005-0000-0000-00000B280000}"/>
    <cellStyle name="40% - Accent1 56 5 2" xfId="18380" xr:uid="{00000000-0005-0000-0000-00000C280000}"/>
    <cellStyle name="40% - Accent1 56 6" xfId="5098" xr:uid="{00000000-0005-0000-0000-00000D280000}"/>
    <cellStyle name="40% - Accent1 56 6 2" xfId="16386" xr:uid="{00000000-0005-0000-0000-00000E280000}"/>
    <cellStyle name="40% - Accent1 56 7" xfId="14392" xr:uid="{00000000-0005-0000-0000-00000F280000}"/>
    <cellStyle name="40% - Accent1 56 8" xfId="13078" xr:uid="{00000000-0005-0000-0000-000010280000}"/>
    <cellStyle name="40% - Accent1 57" xfId="1143" xr:uid="{00000000-0005-0000-0000-000011280000}"/>
    <cellStyle name="40% - Accent1 57 2" xfId="4099" xr:uid="{00000000-0005-0000-0000-000012280000}"/>
    <cellStyle name="40% - Accent1 57 2 2" xfId="12078" xr:uid="{00000000-0005-0000-0000-000013280000}"/>
    <cellStyle name="40% - Accent1 57 2 2 2" xfId="23366" xr:uid="{00000000-0005-0000-0000-000014280000}"/>
    <cellStyle name="40% - Accent1 57 2 3" xfId="10084" xr:uid="{00000000-0005-0000-0000-000015280000}"/>
    <cellStyle name="40% - Accent1 57 2 3 2" xfId="21372" xr:uid="{00000000-0005-0000-0000-000016280000}"/>
    <cellStyle name="40% - Accent1 57 2 4" xfId="8090" xr:uid="{00000000-0005-0000-0000-000017280000}"/>
    <cellStyle name="40% - Accent1 57 2 4 2" xfId="19378" xr:uid="{00000000-0005-0000-0000-000018280000}"/>
    <cellStyle name="40% - Accent1 57 2 5" xfId="6096" xr:uid="{00000000-0005-0000-0000-000019280000}"/>
    <cellStyle name="40% - Accent1 57 2 5 2" xfId="17384" xr:uid="{00000000-0005-0000-0000-00001A280000}"/>
    <cellStyle name="40% - Accent1 57 2 6" xfId="15390" xr:uid="{00000000-0005-0000-0000-00001B280000}"/>
    <cellStyle name="40% - Accent1 57 3" xfId="11081" xr:uid="{00000000-0005-0000-0000-00001C280000}"/>
    <cellStyle name="40% - Accent1 57 3 2" xfId="22369" xr:uid="{00000000-0005-0000-0000-00001D280000}"/>
    <cellStyle name="40% - Accent1 57 4" xfId="9087" xr:uid="{00000000-0005-0000-0000-00001E280000}"/>
    <cellStyle name="40% - Accent1 57 4 2" xfId="20375" xr:uid="{00000000-0005-0000-0000-00001F280000}"/>
    <cellStyle name="40% - Accent1 57 5" xfId="7093" xr:uid="{00000000-0005-0000-0000-000020280000}"/>
    <cellStyle name="40% - Accent1 57 5 2" xfId="18381" xr:uid="{00000000-0005-0000-0000-000021280000}"/>
    <cellStyle name="40% - Accent1 57 6" xfId="5099" xr:uid="{00000000-0005-0000-0000-000022280000}"/>
    <cellStyle name="40% - Accent1 57 6 2" xfId="16387" xr:uid="{00000000-0005-0000-0000-000023280000}"/>
    <cellStyle name="40% - Accent1 57 7" xfId="14393" xr:uid="{00000000-0005-0000-0000-000024280000}"/>
    <cellStyle name="40% - Accent1 57 8" xfId="13079" xr:uid="{00000000-0005-0000-0000-000025280000}"/>
    <cellStyle name="40% - Accent1 58" xfId="1144" xr:uid="{00000000-0005-0000-0000-000026280000}"/>
    <cellStyle name="40% - Accent1 58 2" xfId="4100" xr:uid="{00000000-0005-0000-0000-000027280000}"/>
    <cellStyle name="40% - Accent1 58 2 2" xfId="12079" xr:uid="{00000000-0005-0000-0000-000028280000}"/>
    <cellStyle name="40% - Accent1 58 2 2 2" xfId="23367" xr:uid="{00000000-0005-0000-0000-000029280000}"/>
    <cellStyle name="40% - Accent1 58 2 3" xfId="10085" xr:uid="{00000000-0005-0000-0000-00002A280000}"/>
    <cellStyle name="40% - Accent1 58 2 3 2" xfId="21373" xr:uid="{00000000-0005-0000-0000-00002B280000}"/>
    <cellStyle name="40% - Accent1 58 2 4" xfId="8091" xr:uid="{00000000-0005-0000-0000-00002C280000}"/>
    <cellStyle name="40% - Accent1 58 2 4 2" xfId="19379" xr:uid="{00000000-0005-0000-0000-00002D280000}"/>
    <cellStyle name="40% - Accent1 58 2 5" xfId="6097" xr:uid="{00000000-0005-0000-0000-00002E280000}"/>
    <cellStyle name="40% - Accent1 58 2 5 2" xfId="17385" xr:uid="{00000000-0005-0000-0000-00002F280000}"/>
    <cellStyle name="40% - Accent1 58 2 6" xfId="15391" xr:uid="{00000000-0005-0000-0000-000030280000}"/>
    <cellStyle name="40% - Accent1 58 3" xfId="11082" xr:uid="{00000000-0005-0000-0000-000031280000}"/>
    <cellStyle name="40% - Accent1 58 3 2" xfId="22370" xr:uid="{00000000-0005-0000-0000-000032280000}"/>
    <cellStyle name="40% - Accent1 58 4" xfId="9088" xr:uid="{00000000-0005-0000-0000-000033280000}"/>
    <cellStyle name="40% - Accent1 58 4 2" xfId="20376" xr:uid="{00000000-0005-0000-0000-000034280000}"/>
    <cellStyle name="40% - Accent1 58 5" xfId="7094" xr:uid="{00000000-0005-0000-0000-000035280000}"/>
    <cellStyle name="40% - Accent1 58 5 2" xfId="18382" xr:uid="{00000000-0005-0000-0000-000036280000}"/>
    <cellStyle name="40% - Accent1 58 6" xfId="5100" xr:uid="{00000000-0005-0000-0000-000037280000}"/>
    <cellStyle name="40% - Accent1 58 6 2" xfId="16388" xr:uid="{00000000-0005-0000-0000-000038280000}"/>
    <cellStyle name="40% - Accent1 58 7" xfId="14394" xr:uid="{00000000-0005-0000-0000-000039280000}"/>
    <cellStyle name="40% - Accent1 58 8" xfId="13080" xr:uid="{00000000-0005-0000-0000-00003A280000}"/>
    <cellStyle name="40% - Accent1 59" xfId="1145" xr:uid="{00000000-0005-0000-0000-00003B280000}"/>
    <cellStyle name="40% - Accent1 59 2" xfId="4101" xr:uid="{00000000-0005-0000-0000-00003C280000}"/>
    <cellStyle name="40% - Accent1 59 2 2" xfId="12080" xr:uid="{00000000-0005-0000-0000-00003D280000}"/>
    <cellStyle name="40% - Accent1 59 2 2 2" xfId="23368" xr:uid="{00000000-0005-0000-0000-00003E280000}"/>
    <cellStyle name="40% - Accent1 59 2 3" xfId="10086" xr:uid="{00000000-0005-0000-0000-00003F280000}"/>
    <cellStyle name="40% - Accent1 59 2 3 2" xfId="21374" xr:uid="{00000000-0005-0000-0000-000040280000}"/>
    <cellStyle name="40% - Accent1 59 2 4" xfId="8092" xr:uid="{00000000-0005-0000-0000-000041280000}"/>
    <cellStyle name="40% - Accent1 59 2 4 2" xfId="19380" xr:uid="{00000000-0005-0000-0000-000042280000}"/>
    <cellStyle name="40% - Accent1 59 2 5" xfId="6098" xr:uid="{00000000-0005-0000-0000-000043280000}"/>
    <cellStyle name="40% - Accent1 59 2 5 2" xfId="17386" xr:uid="{00000000-0005-0000-0000-000044280000}"/>
    <cellStyle name="40% - Accent1 59 2 6" xfId="15392" xr:uid="{00000000-0005-0000-0000-000045280000}"/>
    <cellStyle name="40% - Accent1 59 3" xfId="11083" xr:uid="{00000000-0005-0000-0000-000046280000}"/>
    <cellStyle name="40% - Accent1 59 3 2" xfId="22371" xr:uid="{00000000-0005-0000-0000-000047280000}"/>
    <cellStyle name="40% - Accent1 59 4" xfId="9089" xr:uid="{00000000-0005-0000-0000-000048280000}"/>
    <cellStyle name="40% - Accent1 59 4 2" xfId="20377" xr:uid="{00000000-0005-0000-0000-000049280000}"/>
    <cellStyle name="40% - Accent1 59 5" xfId="7095" xr:uid="{00000000-0005-0000-0000-00004A280000}"/>
    <cellStyle name="40% - Accent1 59 5 2" xfId="18383" xr:uid="{00000000-0005-0000-0000-00004B280000}"/>
    <cellStyle name="40% - Accent1 59 6" xfId="5101" xr:uid="{00000000-0005-0000-0000-00004C280000}"/>
    <cellStyle name="40% - Accent1 59 6 2" xfId="16389" xr:uid="{00000000-0005-0000-0000-00004D280000}"/>
    <cellStyle name="40% - Accent1 59 7" xfId="14395" xr:uid="{00000000-0005-0000-0000-00004E280000}"/>
    <cellStyle name="40% - Accent1 59 8" xfId="13081" xr:uid="{00000000-0005-0000-0000-00004F280000}"/>
    <cellStyle name="40% - Accent1 6" xfId="1146" xr:uid="{00000000-0005-0000-0000-000050280000}"/>
    <cellStyle name="40% - Accent1 6 10" xfId="24599" xr:uid="{00000000-0005-0000-0000-000051280000}"/>
    <cellStyle name="40% - Accent1 6 11" xfId="24989" xr:uid="{00000000-0005-0000-0000-000052280000}"/>
    <cellStyle name="40% - Accent1 6 2" xfId="4102" xr:uid="{00000000-0005-0000-0000-000053280000}"/>
    <cellStyle name="40% - Accent1 6 2 2" xfId="12081" xr:uid="{00000000-0005-0000-0000-000054280000}"/>
    <cellStyle name="40% - Accent1 6 2 2 2" xfId="23369" xr:uid="{00000000-0005-0000-0000-000055280000}"/>
    <cellStyle name="40% - Accent1 6 2 3" xfId="10087" xr:uid="{00000000-0005-0000-0000-000056280000}"/>
    <cellStyle name="40% - Accent1 6 2 3 2" xfId="21375" xr:uid="{00000000-0005-0000-0000-000057280000}"/>
    <cellStyle name="40% - Accent1 6 2 4" xfId="8093" xr:uid="{00000000-0005-0000-0000-000058280000}"/>
    <cellStyle name="40% - Accent1 6 2 4 2" xfId="19381" xr:uid="{00000000-0005-0000-0000-000059280000}"/>
    <cellStyle name="40% - Accent1 6 2 5" xfId="6099" xr:uid="{00000000-0005-0000-0000-00005A280000}"/>
    <cellStyle name="40% - Accent1 6 2 5 2" xfId="17387" xr:uid="{00000000-0005-0000-0000-00005B280000}"/>
    <cellStyle name="40% - Accent1 6 2 6" xfId="15393" xr:uid="{00000000-0005-0000-0000-00005C280000}"/>
    <cellStyle name="40% - Accent1 6 2 7" xfId="24360" xr:uid="{00000000-0005-0000-0000-00005D280000}"/>
    <cellStyle name="40% - Accent1 6 2 8" xfId="24824" xr:uid="{00000000-0005-0000-0000-00005E280000}"/>
    <cellStyle name="40% - Accent1 6 2 9" xfId="25191" xr:uid="{00000000-0005-0000-0000-00005F280000}"/>
    <cellStyle name="40% - Accent1 6 3" xfId="11084" xr:uid="{00000000-0005-0000-0000-000060280000}"/>
    <cellStyle name="40% - Accent1 6 3 2" xfId="22372" xr:uid="{00000000-0005-0000-0000-000061280000}"/>
    <cellStyle name="40% - Accent1 6 4" xfId="9090" xr:uid="{00000000-0005-0000-0000-000062280000}"/>
    <cellStyle name="40% - Accent1 6 4 2" xfId="20378" xr:uid="{00000000-0005-0000-0000-000063280000}"/>
    <cellStyle name="40% - Accent1 6 5" xfId="7096" xr:uid="{00000000-0005-0000-0000-000064280000}"/>
    <cellStyle name="40% - Accent1 6 5 2" xfId="18384" xr:uid="{00000000-0005-0000-0000-000065280000}"/>
    <cellStyle name="40% - Accent1 6 6" xfId="5102" xr:uid="{00000000-0005-0000-0000-000066280000}"/>
    <cellStyle name="40% - Accent1 6 6 2" xfId="16390" xr:uid="{00000000-0005-0000-0000-000067280000}"/>
    <cellStyle name="40% - Accent1 6 7" xfId="14396" xr:uid="{00000000-0005-0000-0000-000068280000}"/>
    <cellStyle name="40% - Accent1 6 8" xfId="13082" xr:uid="{00000000-0005-0000-0000-000069280000}"/>
    <cellStyle name="40% - Accent1 6 9" xfId="23972" xr:uid="{00000000-0005-0000-0000-00006A280000}"/>
    <cellStyle name="40% - Accent1 60" xfId="1147" xr:uid="{00000000-0005-0000-0000-00006B280000}"/>
    <cellStyle name="40% - Accent1 60 2" xfId="4103" xr:uid="{00000000-0005-0000-0000-00006C280000}"/>
    <cellStyle name="40% - Accent1 60 2 2" xfId="12082" xr:uid="{00000000-0005-0000-0000-00006D280000}"/>
    <cellStyle name="40% - Accent1 60 2 2 2" xfId="23370" xr:uid="{00000000-0005-0000-0000-00006E280000}"/>
    <cellStyle name="40% - Accent1 60 2 3" xfId="10088" xr:uid="{00000000-0005-0000-0000-00006F280000}"/>
    <cellStyle name="40% - Accent1 60 2 3 2" xfId="21376" xr:uid="{00000000-0005-0000-0000-000070280000}"/>
    <cellStyle name="40% - Accent1 60 2 4" xfId="8094" xr:uid="{00000000-0005-0000-0000-000071280000}"/>
    <cellStyle name="40% - Accent1 60 2 4 2" xfId="19382" xr:uid="{00000000-0005-0000-0000-000072280000}"/>
    <cellStyle name="40% - Accent1 60 2 5" xfId="6100" xr:uid="{00000000-0005-0000-0000-000073280000}"/>
    <cellStyle name="40% - Accent1 60 2 5 2" xfId="17388" xr:uid="{00000000-0005-0000-0000-000074280000}"/>
    <cellStyle name="40% - Accent1 60 2 6" xfId="15394" xr:uid="{00000000-0005-0000-0000-000075280000}"/>
    <cellStyle name="40% - Accent1 60 3" xfId="11085" xr:uid="{00000000-0005-0000-0000-000076280000}"/>
    <cellStyle name="40% - Accent1 60 3 2" xfId="22373" xr:uid="{00000000-0005-0000-0000-000077280000}"/>
    <cellStyle name="40% - Accent1 60 4" xfId="9091" xr:uid="{00000000-0005-0000-0000-000078280000}"/>
    <cellStyle name="40% - Accent1 60 4 2" xfId="20379" xr:uid="{00000000-0005-0000-0000-000079280000}"/>
    <cellStyle name="40% - Accent1 60 5" xfId="7097" xr:uid="{00000000-0005-0000-0000-00007A280000}"/>
    <cellStyle name="40% - Accent1 60 5 2" xfId="18385" xr:uid="{00000000-0005-0000-0000-00007B280000}"/>
    <cellStyle name="40% - Accent1 60 6" xfId="5103" xr:uid="{00000000-0005-0000-0000-00007C280000}"/>
    <cellStyle name="40% - Accent1 60 6 2" xfId="16391" xr:uid="{00000000-0005-0000-0000-00007D280000}"/>
    <cellStyle name="40% - Accent1 60 7" xfId="14397" xr:uid="{00000000-0005-0000-0000-00007E280000}"/>
    <cellStyle name="40% - Accent1 60 8" xfId="13083" xr:uid="{00000000-0005-0000-0000-00007F280000}"/>
    <cellStyle name="40% - Accent1 61" xfId="1148" xr:uid="{00000000-0005-0000-0000-000080280000}"/>
    <cellStyle name="40% - Accent1 61 2" xfId="4104" xr:uid="{00000000-0005-0000-0000-000081280000}"/>
    <cellStyle name="40% - Accent1 61 2 2" xfId="12083" xr:uid="{00000000-0005-0000-0000-000082280000}"/>
    <cellStyle name="40% - Accent1 61 2 2 2" xfId="23371" xr:uid="{00000000-0005-0000-0000-000083280000}"/>
    <cellStyle name="40% - Accent1 61 2 3" xfId="10089" xr:uid="{00000000-0005-0000-0000-000084280000}"/>
    <cellStyle name="40% - Accent1 61 2 3 2" xfId="21377" xr:uid="{00000000-0005-0000-0000-000085280000}"/>
    <cellStyle name="40% - Accent1 61 2 4" xfId="8095" xr:uid="{00000000-0005-0000-0000-000086280000}"/>
    <cellStyle name="40% - Accent1 61 2 4 2" xfId="19383" xr:uid="{00000000-0005-0000-0000-000087280000}"/>
    <cellStyle name="40% - Accent1 61 2 5" xfId="6101" xr:uid="{00000000-0005-0000-0000-000088280000}"/>
    <cellStyle name="40% - Accent1 61 2 5 2" xfId="17389" xr:uid="{00000000-0005-0000-0000-000089280000}"/>
    <cellStyle name="40% - Accent1 61 2 6" xfId="15395" xr:uid="{00000000-0005-0000-0000-00008A280000}"/>
    <cellStyle name="40% - Accent1 61 3" xfId="11086" xr:uid="{00000000-0005-0000-0000-00008B280000}"/>
    <cellStyle name="40% - Accent1 61 3 2" xfId="22374" xr:uid="{00000000-0005-0000-0000-00008C280000}"/>
    <cellStyle name="40% - Accent1 61 4" xfId="9092" xr:uid="{00000000-0005-0000-0000-00008D280000}"/>
    <cellStyle name="40% - Accent1 61 4 2" xfId="20380" xr:uid="{00000000-0005-0000-0000-00008E280000}"/>
    <cellStyle name="40% - Accent1 61 5" xfId="7098" xr:uid="{00000000-0005-0000-0000-00008F280000}"/>
    <cellStyle name="40% - Accent1 61 5 2" xfId="18386" xr:uid="{00000000-0005-0000-0000-000090280000}"/>
    <cellStyle name="40% - Accent1 61 6" xfId="5104" xr:uid="{00000000-0005-0000-0000-000091280000}"/>
    <cellStyle name="40% - Accent1 61 6 2" xfId="16392" xr:uid="{00000000-0005-0000-0000-000092280000}"/>
    <cellStyle name="40% - Accent1 61 7" xfId="14398" xr:uid="{00000000-0005-0000-0000-000093280000}"/>
    <cellStyle name="40% - Accent1 61 8" xfId="13084" xr:uid="{00000000-0005-0000-0000-000094280000}"/>
    <cellStyle name="40% - Accent1 62" xfId="1149" xr:uid="{00000000-0005-0000-0000-000095280000}"/>
    <cellStyle name="40% - Accent1 62 2" xfId="4105" xr:uid="{00000000-0005-0000-0000-000096280000}"/>
    <cellStyle name="40% - Accent1 62 2 2" xfId="12084" xr:uid="{00000000-0005-0000-0000-000097280000}"/>
    <cellStyle name="40% - Accent1 62 2 2 2" xfId="23372" xr:uid="{00000000-0005-0000-0000-000098280000}"/>
    <cellStyle name="40% - Accent1 62 2 3" xfId="10090" xr:uid="{00000000-0005-0000-0000-000099280000}"/>
    <cellStyle name="40% - Accent1 62 2 3 2" xfId="21378" xr:uid="{00000000-0005-0000-0000-00009A280000}"/>
    <cellStyle name="40% - Accent1 62 2 4" xfId="8096" xr:uid="{00000000-0005-0000-0000-00009B280000}"/>
    <cellStyle name="40% - Accent1 62 2 4 2" xfId="19384" xr:uid="{00000000-0005-0000-0000-00009C280000}"/>
    <cellStyle name="40% - Accent1 62 2 5" xfId="6102" xr:uid="{00000000-0005-0000-0000-00009D280000}"/>
    <cellStyle name="40% - Accent1 62 2 5 2" xfId="17390" xr:uid="{00000000-0005-0000-0000-00009E280000}"/>
    <cellStyle name="40% - Accent1 62 2 6" xfId="15396" xr:uid="{00000000-0005-0000-0000-00009F280000}"/>
    <cellStyle name="40% - Accent1 62 3" xfId="11087" xr:uid="{00000000-0005-0000-0000-0000A0280000}"/>
    <cellStyle name="40% - Accent1 62 3 2" xfId="22375" xr:uid="{00000000-0005-0000-0000-0000A1280000}"/>
    <cellStyle name="40% - Accent1 62 4" xfId="9093" xr:uid="{00000000-0005-0000-0000-0000A2280000}"/>
    <cellStyle name="40% - Accent1 62 4 2" xfId="20381" xr:uid="{00000000-0005-0000-0000-0000A3280000}"/>
    <cellStyle name="40% - Accent1 62 5" xfId="7099" xr:uid="{00000000-0005-0000-0000-0000A4280000}"/>
    <cellStyle name="40% - Accent1 62 5 2" xfId="18387" xr:uid="{00000000-0005-0000-0000-0000A5280000}"/>
    <cellStyle name="40% - Accent1 62 6" xfId="5105" xr:uid="{00000000-0005-0000-0000-0000A6280000}"/>
    <cellStyle name="40% - Accent1 62 6 2" xfId="16393" xr:uid="{00000000-0005-0000-0000-0000A7280000}"/>
    <cellStyle name="40% - Accent1 62 7" xfId="14399" xr:uid="{00000000-0005-0000-0000-0000A8280000}"/>
    <cellStyle name="40% - Accent1 62 8" xfId="13085" xr:uid="{00000000-0005-0000-0000-0000A9280000}"/>
    <cellStyle name="40% - Accent1 63" xfId="1150" xr:uid="{00000000-0005-0000-0000-0000AA280000}"/>
    <cellStyle name="40% - Accent1 63 2" xfId="4106" xr:uid="{00000000-0005-0000-0000-0000AB280000}"/>
    <cellStyle name="40% - Accent1 63 2 2" xfId="12085" xr:uid="{00000000-0005-0000-0000-0000AC280000}"/>
    <cellStyle name="40% - Accent1 63 2 2 2" xfId="23373" xr:uid="{00000000-0005-0000-0000-0000AD280000}"/>
    <cellStyle name="40% - Accent1 63 2 3" xfId="10091" xr:uid="{00000000-0005-0000-0000-0000AE280000}"/>
    <cellStyle name="40% - Accent1 63 2 3 2" xfId="21379" xr:uid="{00000000-0005-0000-0000-0000AF280000}"/>
    <cellStyle name="40% - Accent1 63 2 4" xfId="8097" xr:uid="{00000000-0005-0000-0000-0000B0280000}"/>
    <cellStyle name="40% - Accent1 63 2 4 2" xfId="19385" xr:uid="{00000000-0005-0000-0000-0000B1280000}"/>
    <cellStyle name="40% - Accent1 63 2 5" xfId="6103" xr:uid="{00000000-0005-0000-0000-0000B2280000}"/>
    <cellStyle name="40% - Accent1 63 2 5 2" xfId="17391" xr:uid="{00000000-0005-0000-0000-0000B3280000}"/>
    <cellStyle name="40% - Accent1 63 2 6" xfId="15397" xr:uid="{00000000-0005-0000-0000-0000B4280000}"/>
    <cellStyle name="40% - Accent1 63 3" xfId="11088" xr:uid="{00000000-0005-0000-0000-0000B5280000}"/>
    <cellStyle name="40% - Accent1 63 3 2" xfId="22376" xr:uid="{00000000-0005-0000-0000-0000B6280000}"/>
    <cellStyle name="40% - Accent1 63 4" xfId="9094" xr:uid="{00000000-0005-0000-0000-0000B7280000}"/>
    <cellStyle name="40% - Accent1 63 4 2" xfId="20382" xr:uid="{00000000-0005-0000-0000-0000B8280000}"/>
    <cellStyle name="40% - Accent1 63 5" xfId="7100" xr:uid="{00000000-0005-0000-0000-0000B9280000}"/>
    <cellStyle name="40% - Accent1 63 5 2" xfId="18388" xr:uid="{00000000-0005-0000-0000-0000BA280000}"/>
    <cellStyle name="40% - Accent1 63 6" xfId="5106" xr:uid="{00000000-0005-0000-0000-0000BB280000}"/>
    <cellStyle name="40% - Accent1 63 6 2" xfId="16394" xr:uid="{00000000-0005-0000-0000-0000BC280000}"/>
    <cellStyle name="40% - Accent1 63 7" xfId="14400" xr:uid="{00000000-0005-0000-0000-0000BD280000}"/>
    <cellStyle name="40% - Accent1 63 8" xfId="13086" xr:uid="{00000000-0005-0000-0000-0000BE280000}"/>
    <cellStyle name="40% - Accent1 64" xfId="1151" xr:uid="{00000000-0005-0000-0000-0000BF280000}"/>
    <cellStyle name="40% - Accent1 64 2" xfId="4107" xr:uid="{00000000-0005-0000-0000-0000C0280000}"/>
    <cellStyle name="40% - Accent1 64 2 2" xfId="12086" xr:uid="{00000000-0005-0000-0000-0000C1280000}"/>
    <cellStyle name="40% - Accent1 64 2 2 2" xfId="23374" xr:uid="{00000000-0005-0000-0000-0000C2280000}"/>
    <cellStyle name="40% - Accent1 64 2 3" xfId="10092" xr:uid="{00000000-0005-0000-0000-0000C3280000}"/>
    <cellStyle name="40% - Accent1 64 2 3 2" xfId="21380" xr:uid="{00000000-0005-0000-0000-0000C4280000}"/>
    <cellStyle name="40% - Accent1 64 2 4" xfId="8098" xr:uid="{00000000-0005-0000-0000-0000C5280000}"/>
    <cellStyle name="40% - Accent1 64 2 4 2" xfId="19386" xr:uid="{00000000-0005-0000-0000-0000C6280000}"/>
    <cellStyle name="40% - Accent1 64 2 5" xfId="6104" xr:uid="{00000000-0005-0000-0000-0000C7280000}"/>
    <cellStyle name="40% - Accent1 64 2 5 2" xfId="17392" xr:uid="{00000000-0005-0000-0000-0000C8280000}"/>
    <cellStyle name="40% - Accent1 64 2 6" xfId="15398" xr:uid="{00000000-0005-0000-0000-0000C9280000}"/>
    <cellStyle name="40% - Accent1 64 3" xfId="11089" xr:uid="{00000000-0005-0000-0000-0000CA280000}"/>
    <cellStyle name="40% - Accent1 64 3 2" xfId="22377" xr:uid="{00000000-0005-0000-0000-0000CB280000}"/>
    <cellStyle name="40% - Accent1 64 4" xfId="9095" xr:uid="{00000000-0005-0000-0000-0000CC280000}"/>
    <cellStyle name="40% - Accent1 64 4 2" xfId="20383" xr:uid="{00000000-0005-0000-0000-0000CD280000}"/>
    <cellStyle name="40% - Accent1 64 5" xfId="7101" xr:uid="{00000000-0005-0000-0000-0000CE280000}"/>
    <cellStyle name="40% - Accent1 64 5 2" xfId="18389" xr:uid="{00000000-0005-0000-0000-0000CF280000}"/>
    <cellStyle name="40% - Accent1 64 6" xfId="5107" xr:uid="{00000000-0005-0000-0000-0000D0280000}"/>
    <cellStyle name="40% - Accent1 64 6 2" xfId="16395" xr:uid="{00000000-0005-0000-0000-0000D1280000}"/>
    <cellStyle name="40% - Accent1 64 7" xfId="14401" xr:uid="{00000000-0005-0000-0000-0000D2280000}"/>
    <cellStyle name="40% - Accent1 64 8" xfId="13087" xr:uid="{00000000-0005-0000-0000-0000D3280000}"/>
    <cellStyle name="40% - Accent1 65" xfId="1152" xr:uid="{00000000-0005-0000-0000-0000D4280000}"/>
    <cellStyle name="40% - Accent1 65 2" xfId="4108" xr:uid="{00000000-0005-0000-0000-0000D5280000}"/>
    <cellStyle name="40% - Accent1 65 2 2" xfId="12087" xr:uid="{00000000-0005-0000-0000-0000D6280000}"/>
    <cellStyle name="40% - Accent1 65 2 2 2" xfId="23375" xr:uid="{00000000-0005-0000-0000-0000D7280000}"/>
    <cellStyle name="40% - Accent1 65 2 3" xfId="10093" xr:uid="{00000000-0005-0000-0000-0000D8280000}"/>
    <cellStyle name="40% - Accent1 65 2 3 2" xfId="21381" xr:uid="{00000000-0005-0000-0000-0000D9280000}"/>
    <cellStyle name="40% - Accent1 65 2 4" xfId="8099" xr:uid="{00000000-0005-0000-0000-0000DA280000}"/>
    <cellStyle name="40% - Accent1 65 2 4 2" xfId="19387" xr:uid="{00000000-0005-0000-0000-0000DB280000}"/>
    <cellStyle name="40% - Accent1 65 2 5" xfId="6105" xr:uid="{00000000-0005-0000-0000-0000DC280000}"/>
    <cellStyle name="40% - Accent1 65 2 5 2" xfId="17393" xr:uid="{00000000-0005-0000-0000-0000DD280000}"/>
    <cellStyle name="40% - Accent1 65 2 6" xfId="15399" xr:uid="{00000000-0005-0000-0000-0000DE280000}"/>
    <cellStyle name="40% - Accent1 65 3" xfId="11090" xr:uid="{00000000-0005-0000-0000-0000DF280000}"/>
    <cellStyle name="40% - Accent1 65 3 2" xfId="22378" xr:uid="{00000000-0005-0000-0000-0000E0280000}"/>
    <cellStyle name="40% - Accent1 65 4" xfId="9096" xr:uid="{00000000-0005-0000-0000-0000E1280000}"/>
    <cellStyle name="40% - Accent1 65 4 2" xfId="20384" xr:uid="{00000000-0005-0000-0000-0000E2280000}"/>
    <cellStyle name="40% - Accent1 65 5" xfId="7102" xr:uid="{00000000-0005-0000-0000-0000E3280000}"/>
    <cellStyle name="40% - Accent1 65 5 2" xfId="18390" xr:uid="{00000000-0005-0000-0000-0000E4280000}"/>
    <cellStyle name="40% - Accent1 65 6" xfId="5108" xr:uid="{00000000-0005-0000-0000-0000E5280000}"/>
    <cellStyle name="40% - Accent1 65 6 2" xfId="16396" xr:uid="{00000000-0005-0000-0000-0000E6280000}"/>
    <cellStyle name="40% - Accent1 65 7" xfId="14402" xr:uid="{00000000-0005-0000-0000-0000E7280000}"/>
    <cellStyle name="40% - Accent1 65 8" xfId="13088" xr:uid="{00000000-0005-0000-0000-0000E8280000}"/>
    <cellStyle name="40% - Accent1 66" xfId="1153" xr:uid="{00000000-0005-0000-0000-0000E9280000}"/>
    <cellStyle name="40% - Accent1 66 2" xfId="4109" xr:uid="{00000000-0005-0000-0000-0000EA280000}"/>
    <cellStyle name="40% - Accent1 66 2 2" xfId="12088" xr:uid="{00000000-0005-0000-0000-0000EB280000}"/>
    <cellStyle name="40% - Accent1 66 2 2 2" xfId="23376" xr:uid="{00000000-0005-0000-0000-0000EC280000}"/>
    <cellStyle name="40% - Accent1 66 2 3" xfId="10094" xr:uid="{00000000-0005-0000-0000-0000ED280000}"/>
    <cellStyle name="40% - Accent1 66 2 3 2" xfId="21382" xr:uid="{00000000-0005-0000-0000-0000EE280000}"/>
    <cellStyle name="40% - Accent1 66 2 4" xfId="8100" xr:uid="{00000000-0005-0000-0000-0000EF280000}"/>
    <cellStyle name="40% - Accent1 66 2 4 2" xfId="19388" xr:uid="{00000000-0005-0000-0000-0000F0280000}"/>
    <cellStyle name="40% - Accent1 66 2 5" xfId="6106" xr:uid="{00000000-0005-0000-0000-0000F1280000}"/>
    <cellStyle name="40% - Accent1 66 2 5 2" xfId="17394" xr:uid="{00000000-0005-0000-0000-0000F2280000}"/>
    <cellStyle name="40% - Accent1 66 2 6" xfId="15400" xr:uid="{00000000-0005-0000-0000-0000F3280000}"/>
    <cellStyle name="40% - Accent1 66 3" xfId="11091" xr:uid="{00000000-0005-0000-0000-0000F4280000}"/>
    <cellStyle name="40% - Accent1 66 3 2" xfId="22379" xr:uid="{00000000-0005-0000-0000-0000F5280000}"/>
    <cellStyle name="40% - Accent1 66 4" xfId="9097" xr:uid="{00000000-0005-0000-0000-0000F6280000}"/>
    <cellStyle name="40% - Accent1 66 4 2" xfId="20385" xr:uid="{00000000-0005-0000-0000-0000F7280000}"/>
    <cellStyle name="40% - Accent1 66 5" xfId="7103" xr:uid="{00000000-0005-0000-0000-0000F8280000}"/>
    <cellStyle name="40% - Accent1 66 5 2" xfId="18391" xr:uid="{00000000-0005-0000-0000-0000F9280000}"/>
    <cellStyle name="40% - Accent1 66 6" xfId="5109" xr:uid="{00000000-0005-0000-0000-0000FA280000}"/>
    <cellStyle name="40% - Accent1 66 6 2" xfId="16397" xr:uid="{00000000-0005-0000-0000-0000FB280000}"/>
    <cellStyle name="40% - Accent1 66 7" xfId="14403" xr:uid="{00000000-0005-0000-0000-0000FC280000}"/>
    <cellStyle name="40% - Accent1 66 8" xfId="13089" xr:uid="{00000000-0005-0000-0000-0000FD280000}"/>
    <cellStyle name="40% - Accent1 67" xfId="1154" xr:uid="{00000000-0005-0000-0000-0000FE280000}"/>
    <cellStyle name="40% - Accent1 67 2" xfId="4110" xr:uid="{00000000-0005-0000-0000-0000FF280000}"/>
    <cellStyle name="40% - Accent1 67 2 2" xfId="12089" xr:uid="{00000000-0005-0000-0000-000000290000}"/>
    <cellStyle name="40% - Accent1 67 2 2 2" xfId="23377" xr:uid="{00000000-0005-0000-0000-000001290000}"/>
    <cellStyle name="40% - Accent1 67 2 3" xfId="10095" xr:uid="{00000000-0005-0000-0000-000002290000}"/>
    <cellStyle name="40% - Accent1 67 2 3 2" xfId="21383" xr:uid="{00000000-0005-0000-0000-000003290000}"/>
    <cellStyle name="40% - Accent1 67 2 4" xfId="8101" xr:uid="{00000000-0005-0000-0000-000004290000}"/>
    <cellStyle name="40% - Accent1 67 2 4 2" xfId="19389" xr:uid="{00000000-0005-0000-0000-000005290000}"/>
    <cellStyle name="40% - Accent1 67 2 5" xfId="6107" xr:uid="{00000000-0005-0000-0000-000006290000}"/>
    <cellStyle name="40% - Accent1 67 2 5 2" xfId="17395" xr:uid="{00000000-0005-0000-0000-000007290000}"/>
    <cellStyle name="40% - Accent1 67 2 6" xfId="15401" xr:uid="{00000000-0005-0000-0000-000008290000}"/>
    <cellStyle name="40% - Accent1 67 3" xfId="11092" xr:uid="{00000000-0005-0000-0000-000009290000}"/>
    <cellStyle name="40% - Accent1 67 3 2" xfId="22380" xr:uid="{00000000-0005-0000-0000-00000A290000}"/>
    <cellStyle name="40% - Accent1 67 4" xfId="9098" xr:uid="{00000000-0005-0000-0000-00000B290000}"/>
    <cellStyle name="40% - Accent1 67 4 2" xfId="20386" xr:uid="{00000000-0005-0000-0000-00000C290000}"/>
    <cellStyle name="40% - Accent1 67 5" xfId="7104" xr:uid="{00000000-0005-0000-0000-00000D290000}"/>
    <cellStyle name="40% - Accent1 67 5 2" xfId="18392" xr:uid="{00000000-0005-0000-0000-00000E290000}"/>
    <cellStyle name="40% - Accent1 67 6" xfId="5110" xr:uid="{00000000-0005-0000-0000-00000F290000}"/>
    <cellStyle name="40% - Accent1 67 6 2" xfId="16398" xr:uid="{00000000-0005-0000-0000-000010290000}"/>
    <cellStyle name="40% - Accent1 67 7" xfId="14404" xr:uid="{00000000-0005-0000-0000-000011290000}"/>
    <cellStyle name="40% - Accent1 67 8" xfId="13090" xr:uid="{00000000-0005-0000-0000-000012290000}"/>
    <cellStyle name="40% - Accent1 68" xfId="1155" xr:uid="{00000000-0005-0000-0000-000013290000}"/>
    <cellStyle name="40% - Accent1 68 2" xfId="4111" xr:uid="{00000000-0005-0000-0000-000014290000}"/>
    <cellStyle name="40% - Accent1 68 2 2" xfId="12090" xr:uid="{00000000-0005-0000-0000-000015290000}"/>
    <cellStyle name="40% - Accent1 68 2 2 2" xfId="23378" xr:uid="{00000000-0005-0000-0000-000016290000}"/>
    <cellStyle name="40% - Accent1 68 2 3" xfId="10096" xr:uid="{00000000-0005-0000-0000-000017290000}"/>
    <cellStyle name="40% - Accent1 68 2 3 2" xfId="21384" xr:uid="{00000000-0005-0000-0000-000018290000}"/>
    <cellStyle name="40% - Accent1 68 2 4" xfId="8102" xr:uid="{00000000-0005-0000-0000-000019290000}"/>
    <cellStyle name="40% - Accent1 68 2 4 2" xfId="19390" xr:uid="{00000000-0005-0000-0000-00001A290000}"/>
    <cellStyle name="40% - Accent1 68 2 5" xfId="6108" xr:uid="{00000000-0005-0000-0000-00001B290000}"/>
    <cellStyle name="40% - Accent1 68 2 5 2" xfId="17396" xr:uid="{00000000-0005-0000-0000-00001C290000}"/>
    <cellStyle name="40% - Accent1 68 2 6" xfId="15402" xr:uid="{00000000-0005-0000-0000-00001D290000}"/>
    <cellStyle name="40% - Accent1 68 3" xfId="11093" xr:uid="{00000000-0005-0000-0000-00001E290000}"/>
    <cellStyle name="40% - Accent1 68 3 2" xfId="22381" xr:uid="{00000000-0005-0000-0000-00001F290000}"/>
    <cellStyle name="40% - Accent1 68 4" xfId="9099" xr:uid="{00000000-0005-0000-0000-000020290000}"/>
    <cellStyle name="40% - Accent1 68 4 2" xfId="20387" xr:uid="{00000000-0005-0000-0000-000021290000}"/>
    <cellStyle name="40% - Accent1 68 5" xfId="7105" xr:uid="{00000000-0005-0000-0000-000022290000}"/>
    <cellStyle name="40% - Accent1 68 5 2" xfId="18393" xr:uid="{00000000-0005-0000-0000-000023290000}"/>
    <cellStyle name="40% - Accent1 68 6" xfId="5111" xr:uid="{00000000-0005-0000-0000-000024290000}"/>
    <cellStyle name="40% - Accent1 68 6 2" xfId="16399" xr:uid="{00000000-0005-0000-0000-000025290000}"/>
    <cellStyle name="40% - Accent1 68 7" xfId="14405" xr:uid="{00000000-0005-0000-0000-000026290000}"/>
    <cellStyle name="40% - Accent1 68 8" xfId="13091" xr:uid="{00000000-0005-0000-0000-000027290000}"/>
    <cellStyle name="40% - Accent1 69" xfId="1156" xr:uid="{00000000-0005-0000-0000-000028290000}"/>
    <cellStyle name="40% - Accent1 69 2" xfId="4112" xr:uid="{00000000-0005-0000-0000-000029290000}"/>
    <cellStyle name="40% - Accent1 69 2 2" xfId="12091" xr:uid="{00000000-0005-0000-0000-00002A290000}"/>
    <cellStyle name="40% - Accent1 69 2 2 2" xfId="23379" xr:uid="{00000000-0005-0000-0000-00002B290000}"/>
    <cellStyle name="40% - Accent1 69 2 3" xfId="10097" xr:uid="{00000000-0005-0000-0000-00002C290000}"/>
    <cellStyle name="40% - Accent1 69 2 3 2" xfId="21385" xr:uid="{00000000-0005-0000-0000-00002D290000}"/>
    <cellStyle name="40% - Accent1 69 2 4" xfId="8103" xr:uid="{00000000-0005-0000-0000-00002E290000}"/>
    <cellStyle name="40% - Accent1 69 2 4 2" xfId="19391" xr:uid="{00000000-0005-0000-0000-00002F290000}"/>
    <cellStyle name="40% - Accent1 69 2 5" xfId="6109" xr:uid="{00000000-0005-0000-0000-000030290000}"/>
    <cellStyle name="40% - Accent1 69 2 5 2" xfId="17397" xr:uid="{00000000-0005-0000-0000-000031290000}"/>
    <cellStyle name="40% - Accent1 69 2 6" xfId="15403" xr:uid="{00000000-0005-0000-0000-000032290000}"/>
    <cellStyle name="40% - Accent1 69 3" xfId="11094" xr:uid="{00000000-0005-0000-0000-000033290000}"/>
    <cellStyle name="40% - Accent1 69 3 2" xfId="22382" xr:uid="{00000000-0005-0000-0000-000034290000}"/>
    <cellStyle name="40% - Accent1 69 4" xfId="9100" xr:uid="{00000000-0005-0000-0000-000035290000}"/>
    <cellStyle name="40% - Accent1 69 4 2" xfId="20388" xr:uid="{00000000-0005-0000-0000-000036290000}"/>
    <cellStyle name="40% - Accent1 69 5" xfId="7106" xr:uid="{00000000-0005-0000-0000-000037290000}"/>
    <cellStyle name="40% - Accent1 69 5 2" xfId="18394" xr:uid="{00000000-0005-0000-0000-000038290000}"/>
    <cellStyle name="40% - Accent1 69 6" xfId="5112" xr:uid="{00000000-0005-0000-0000-000039290000}"/>
    <cellStyle name="40% - Accent1 69 6 2" xfId="16400" xr:uid="{00000000-0005-0000-0000-00003A290000}"/>
    <cellStyle name="40% - Accent1 69 7" xfId="14406" xr:uid="{00000000-0005-0000-0000-00003B290000}"/>
    <cellStyle name="40% - Accent1 69 8" xfId="13092" xr:uid="{00000000-0005-0000-0000-00003C290000}"/>
    <cellStyle name="40% - Accent1 7" xfId="1157" xr:uid="{00000000-0005-0000-0000-00003D290000}"/>
    <cellStyle name="40% - Accent1 7 10" xfId="24600" xr:uid="{00000000-0005-0000-0000-00003E290000}"/>
    <cellStyle name="40% - Accent1 7 11" xfId="24990" xr:uid="{00000000-0005-0000-0000-00003F290000}"/>
    <cellStyle name="40% - Accent1 7 2" xfId="4113" xr:uid="{00000000-0005-0000-0000-000040290000}"/>
    <cellStyle name="40% - Accent1 7 2 2" xfId="12092" xr:uid="{00000000-0005-0000-0000-000041290000}"/>
    <cellStyle name="40% - Accent1 7 2 2 2" xfId="23380" xr:uid="{00000000-0005-0000-0000-000042290000}"/>
    <cellStyle name="40% - Accent1 7 2 3" xfId="10098" xr:uid="{00000000-0005-0000-0000-000043290000}"/>
    <cellStyle name="40% - Accent1 7 2 3 2" xfId="21386" xr:uid="{00000000-0005-0000-0000-000044290000}"/>
    <cellStyle name="40% - Accent1 7 2 4" xfId="8104" xr:uid="{00000000-0005-0000-0000-000045290000}"/>
    <cellStyle name="40% - Accent1 7 2 4 2" xfId="19392" xr:uid="{00000000-0005-0000-0000-000046290000}"/>
    <cellStyle name="40% - Accent1 7 2 5" xfId="6110" xr:uid="{00000000-0005-0000-0000-000047290000}"/>
    <cellStyle name="40% - Accent1 7 2 5 2" xfId="17398" xr:uid="{00000000-0005-0000-0000-000048290000}"/>
    <cellStyle name="40% - Accent1 7 2 6" xfId="15404" xr:uid="{00000000-0005-0000-0000-000049290000}"/>
    <cellStyle name="40% - Accent1 7 2 7" xfId="24361" xr:uid="{00000000-0005-0000-0000-00004A290000}"/>
    <cellStyle name="40% - Accent1 7 2 8" xfId="24825" xr:uid="{00000000-0005-0000-0000-00004B290000}"/>
    <cellStyle name="40% - Accent1 7 2 9" xfId="25192" xr:uid="{00000000-0005-0000-0000-00004C290000}"/>
    <cellStyle name="40% - Accent1 7 3" xfId="11095" xr:uid="{00000000-0005-0000-0000-00004D290000}"/>
    <cellStyle name="40% - Accent1 7 3 2" xfId="22383" xr:uid="{00000000-0005-0000-0000-00004E290000}"/>
    <cellStyle name="40% - Accent1 7 4" xfId="9101" xr:uid="{00000000-0005-0000-0000-00004F290000}"/>
    <cellStyle name="40% - Accent1 7 4 2" xfId="20389" xr:uid="{00000000-0005-0000-0000-000050290000}"/>
    <cellStyle name="40% - Accent1 7 5" xfId="7107" xr:uid="{00000000-0005-0000-0000-000051290000}"/>
    <cellStyle name="40% - Accent1 7 5 2" xfId="18395" xr:uid="{00000000-0005-0000-0000-000052290000}"/>
    <cellStyle name="40% - Accent1 7 6" xfId="5113" xr:uid="{00000000-0005-0000-0000-000053290000}"/>
    <cellStyle name="40% - Accent1 7 6 2" xfId="16401" xr:uid="{00000000-0005-0000-0000-000054290000}"/>
    <cellStyle name="40% - Accent1 7 7" xfId="14407" xr:uid="{00000000-0005-0000-0000-000055290000}"/>
    <cellStyle name="40% - Accent1 7 8" xfId="13093" xr:uid="{00000000-0005-0000-0000-000056290000}"/>
    <cellStyle name="40% - Accent1 7 9" xfId="23973" xr:uid="{00000000-0005-0000-0000-000057290000}"/>
    <cellStyle name="40% - Accent1 70" xfId="1158" xr:uid="{00000000-0005-0000-0000-000058290000}"/>
    <cellStyle name="40% - Accent1 70 2" xfId="4114" xr:uid="{00000000-0005-0000-0000-000059290000}"/>
    <cellStyle name="40% - Accent1 70 2 2" xfId="12093" xr:uid="{00000000-0005-0000-0000-00005A290000}"/>
    <cellStyle name="40% - Accent1 70 2 2 2" xfId="23381" xr:uid="{00000000-0005-0000-0000-00005B290000}"/>
    <cellStyle name="40% - Accent1 70 2 3" xfId="10099" xr:uid="{00000000-0005-0000-0000-00005C290000}"/>
    <cellStyle name="40% - Accent1 70 2 3 2" xfId="21387" xr:uid="{00000000-0005-0000-0000-00005D290000}"/>
    <cellStyle name="40% - Accent1 70 2 4" xfId="8105" xr:uid="{00000000-0005-0000-0000-00005E290000}"/>
    <cellStyle name="40% - Accent1 70 2 4 2" xfId="19393" xr:uid="{00000000-0005-0000-0000-00005F290000}"/>
    <cellStyle name="40% - Accent1 70 2 5" xfId="6111" xr:uid="{00000000-0005-0000-0000-000060290000}"/>
    <cellStyle name="40% - Accent1 70 2 5 2" xfId="17399" xr:uid="{00000000-0005-0000-0000-000061290000}"/>
    <cellStyle name="40% - Accent1 70 2 6" xfId="15405" xr:uid="{00000000-0005-0000-0000-000062290000}"/>
    <cellStyle name="40% - Accent1 70 3" xfId="11096" xr:uid="{00000000-0005-0000-0000-000063290000}"/>
    <cellStyle name="40% - Accent1 70 3 2" xfId="22384" xr:uid="{00000000-0005-0000-0000-000064290000}"/>
    <cellStyle name="40% - Accent1 70 4" xfId="9102" xr:uid="{00000000-0005-0000-0000-000065290000}"/>
    <cellStyle name="40% - Accent1 70 4 2" xfId="20390" xr:uid="{00000000-0005-0000-0000-000066290000}"/>
    <cellStyle name="40% - Accent1 70 5" xfId="7108" xr:uid="{00000000-0005-0000-0000-000067290000}"/>
    <cellStyle name="40% - Accent1 70 5 2" xfId="18396" xr:uid="{00000000-0005-0000-0000-000068290000}"/>
    <cellStyle name="40% - Accent1 70 6" xfId="5114" xr:uid="{00000000-0005-0000-0000-000069290000}"/>
    <cellStyle name="40% - Accent1 70 6 2" xfId="16402" xr:uid="{00000000-0005-0000-0000-00006A290000}"/>
    <cellStyle name="40% - Accent1 70 7" xfId="14408" xr:uid="{00000000-0005-0000-0000-00006B290000}"/>
    <cellStyle name="40% - Accent1 70 8" xfId="13094" xr:uid="{00000000-0005-0000-0000-00006C290000}"/>
    <cellStyle name="40% - Accent1 71" xfId="1159" xr:uid="{00000000-0005-0000-0000-00006D290000}"/>
    <cellStyle name="40% - Accent1 71 2" xfId="4115" xr:uid="{00000000-0005-0000-0000-00006E290000}"/>
    <cellStyle name="40% - Accent1 71 2 2" xfId="12094" xr:uid="{00000000-0005-0000-0000-00006F290000}"/>
    <cellStyle name="40% - Accent1 71 2 2 2" xfId="23382" xr:uid="{00000000-0005-0000-0000-000070290000}"/>
    <cellStyle name="40% - Accent1 71 2 3" xfId="10100" xr:uid="{00000000-0005-0000-0000-000071290000}"/>
    <cellStyle name="40% - Accent1 71 2 3 2" xfId="21388" xr:uid="{00000000-0005-0000-0000-000072290000}"/>
    <cellStyle name="40% - Accent1 71 2 4" xfId="8106" xr:uid="{00000000-0005-0000-0000-000073290000}"/>
    <cellStyle name="40% - Accent1 71 2 4 2" xfId="19394" xr:uid="{00000000-0005-0000-0000-000074290000}"/>
    <cellStyle name="40% - Accent1 71 2 5" xfId="6112" xr:uid="{00000000-0005-0000-0000-000075290000}"/>
    <cellStyle name="40% - Accent1 71 2 5 2" xfId="17400" xr:uid="{00000000-0005-0000-0000-000076290000}"/>
    <cellStyle name="40% - Accent1 71 2 6" xfId="15406" xr:uid="{00000000-0005-0000-0000-000077290000}"/>
    <cellStyle name="40% - Accent1 71 3" xfId="11097" xr:uid="{00000000-0005-0000-0000-000078290000}"/>
    <cellStyle name="40% - Accent1 71 3 2" xfId="22385" xr:uid="{00000000-0005-0000-0000-000079290000}"/>
    <cellStyle name="40% - Accent1 71 4" xfId="9103" xr:uid="{00000000-0005-0000-0000-00007A290000}"/>
    <cellStyle name="40% - Accent1 71 4 2" xfId="20391" xr:uid="{00000000-0005-0000-0000-00007B290000}"/>
    <cellStyle name="40% - Accent1 71 5" xfId="7109" xr:uid="{00000000-0005-0000-0000-00007C290000}"/>
    <cellStyle name="40% - Accent1 71 5 2" xfId="18397" xr:uid="{00000000-0005-0000-0000-00007D290000}"/>
    <cellStyle name="40% - Accent1 71 6" xfId="5115" xr:uid="{00000000-0005-0000-0000-00007E290000}"/>
    <cellStyle name="40% - Accent1 71 6 2" xfId="16403" xr:uid="{00000000-0005-0000-0000-00007F290000}"/>
    <cellStyle name="40% - Accent1 71 7" xfId="14409" xr:uid="{00000000-0005-0000-0000-000080290000}"/>
    <cellStyle name="40% - Accent1 71 8" xfId="13095" xr:uid="{00000000-0005-0000-0000-000081290000}"/>
    <cellStyle name="40% - Accent1 72" xfId="1160" xr:uid="{00000000-0005-0000-0000-000082290000}"/>
    <cellStyle name="40% - Accent1 72 2" xfId="4116" xr:uid="{00000000-0005-0000-0000-000083290000}"/>
    <cellStyle name="40% - Accent1 72 2 2" xfId="12095" xr:uid="{00000000-0005-0000-0000-000084290000}"/>
    <cellStyle name="40% - Accent1 72 2 2 2" xfId="23383" xr:uid="{00000000-0005-0000-0000-000085290000}"/>
    <cellStyle name="40% - Accent1 72 2 3" xfId="10101" xr:uid="{00000000-0005-0000-0000-000086290000}"/>
    <cellStyle name="40% - Accent1 72 2 3 2" xfId="21389" xr:uid="{00000000-0005-0000-0000-000087290000}"/>
    <cellStyle name="40% - Accent1 72 2 4" xfId="8107" xr:uid="{00000000-0005-0000-0000-000088290000}"/>
    <cellStyle name="40% - Accent1 72 2 4 2" xfId="19395" xr:uid="{00000000-0005-0000-0000-000089290000}"/>
    <cellStyle name="40% - Accent1 72 2 5" xfId="6113" xr:uid="{00000000-0005-0000-0000-00008A290000}"/>
    <cellStyle name="40% - Accent1 72 2 5 2" xfId="17401" xr:uid="{00000000-0005-0000-0000-00008B290000}"/>
    <cellStyle name="40% - Accent1 72 2 6" xfId="15407" xr:uid="{00000000-0005-0000-0000-00008C290000}"/>
    <cellStyle name="40% - Accent1 72 3" xfId="11098" xr:uid="{00000000-0005-0000-0000-00008D290000}"/>
    <cellStyle name="40% - Accent1 72 3 2" xfId="22386" xr:uid="{00000000-0005-0000-0000-00008E290000}"/>
    <cellStyle name="40% - Accent1 72 4" xfId="9104" xr:uid="{00000000-0005-0000-0000-00008F290000}"/>
    <cellStyle name="40% - Accent1 72 4 2" xfId="20392" xr:uid="{00000000-0005-0000-0000-000090290000}"/>
    <cellStyle name="40% - Accent1 72 5" xfId="7110" xr:uid="{00000000-0005-0000-0000-000091290000}"/>
    <cellStyle name="40% - Accent1 72 5 2" xfId="18398" xr:uid="{00000000-0005-0000-0000-000092290000}"/>
    <cellStyle name="40% - Accent1 72 6" xfId="5116" xr:uid="{00000000-0005-0000-0000-000093290000}"/>
    <cellStyle name="40% - Accent1 72 6 2" xfId="16404" xr:uid="{00000000-0005-0000-0000-000094290000}"/>
    <cellStyle name="40% - Accent1 72 7" xfId="14410" xr:uid="{00000000-0005-0000-0000-000095290000}"/>
    <cellStyle name="40% - Accent1 72 8" xfId="13096" xr:uid="{00000000-0005-0000-0000-000096290000}"/>
    <cellStyle name="40% - Accent1 8" xfId="1161" xr:uid="{00000000-0005-0000-0000-000097290000}"/>
    <cellStyle name="40% - Accent1 8 2" xfId="4117" xr:uid="{00000000-0005-0000-0000-000098290000}"/>
    <cellStyle name="40% - Accent1 8 2 2" xfId="12096" xr:uid="{00000000-0005-0000-0000-000099290000}"/>
    <cellStyle name="40% - Accent1 8 2 2 2" xfId="23384" xr:uid="{00000000-0005-0000-0000-00009A290000}"/>
    <cellStyle name="40% - Accent1 8 2 3" xfId="10102" xr:uid="{00000000-0005-0000-0000-00009B290000}"/>
    <cellStyle name="40% - Accent1 8 2 3 2" xfId="21390" xr:uid="{00000000-0005-0000-0000-00009C290000}"/>
    <cellStyle name="40% - Accent1 8 2 4" xfId="8108" xr:uid="{00000000-0005-0000-0000-00009D290000}"/>
    <cellStyle name="40% - Accent1 8 2 4 2" xfId="19396" xr:uid="{00000000-0005-0000-0000-00009E290000}"/>
    <cellStyle name="40% - Accent1 8 2 5" xfId="6114" xr:uid="{00000000-0005-0000-0000-00009F290000}"/>
    <cellStyle name="40% - Accent1 8 2 5 2" xfId="17402" xr:uid="{00000000-0005-0000-0000-0000A0290000}"/>
    <cellStyle name="40% - Accent1 8 2 6" xfId="15408" xr:uid="{00000000-0005-0000-0000-0000A1290000}"/>
    <cellStyle name="40% - Accent1 8 3" xfId="11099" xr:uid="{00000000-0005-0000-0000-0000A2290000}"/>
    <cellStyle name="40% - Accent1 8 3 2" xfId="22387" xr:uid="{00000000-0005-0000-0000-0000A3290000}"/>
    <cellStyle name="40% - Accent1 8 4" xfId="9105" xr:uid="{00000000-0005-0000-0000-0000A4290000}"/>
    <cellStyle name="40% - Accent1 8 4 2" xfId="20393" xr:uid="{00000000-0005-0000-0000-0000A5290000}"/>
    <cellStyle name="40% - Accent1 8 5" xfId="7111" xr:uid="{00000000-0005-0000-0000-0000A6290000}"/>
    <cellStyle name="40% - Accent1 8 5 2" xfId="18399" xr:uid="{00000000-0005-0000-0000-0000A7290000}"/>
    <cellStyle name="40% - Accent1 8 6" xfId="5117" xr:uid="{00000000-0005-0000-0000-0000A8290000}"/>
    <cellStyle name="40% - Accent1 8 6 2" xfId="16405" xr:uid="{00000000-0005-0000-0000-0000A9290000}"/>
    <cellStyle name="40% - Accent1 8 7" xfId="14411" xr:uid="{00000000-0005-0000-0000-0000AA290000}"/>
    <cellStyle name="40% - Accent1 8 8" xfId="13097" xr:uid="{00000000-0005-0000-0000-0000AB290000}"/>
    <cellStyle name="40% - Accent1 9" xfId="1162" xr:uid="{00000000-0005-0000-0000-0000AC290000}"/>
    <cellStyle name="40% - Accent1 9 2" xfId="4118" xr:uid="{00000000-0005-0000-0000-0000AD290000}"/>
    <cellStyle name="40% - Accent1 9 2 2" xfId="12097" xr:uid="{00000000-0005-0000-0000-0000AE290000}"/>
    <cellStyle name="40% - Accent1 9 2 2 2" xfId="23385" xr:uid="{00000000-0005-0000-0000-0000AF290000}"/>
    <cellStyle name="40% - Accent1 9 2 3" xfId="10103" xr:uid="{00000000-0005-0000-0000-0000B0290000}"/>
    <cellStyle name="40% - Accent1 9 2 3 2" xfId="21391" xr:uid="{00000000-0005-0000-0000-0000B1290000}"/>
    <cellStyle name="40% - Accent1 9 2 4" xfId="8109" xr:uid="{00000000-0005-0000-0000-0000B2290000}"/>
    <cellStyle name="40% - Accent1 9 2 4 2" xfId="19397" xr:uid="{00000000-0005-0000-0000-0000B3290000}"/>
    <cellStyle name="40% - Accent1 9 2 5" xfId="6115" xr:uid="{00000000-0005-0000-0000-0000B4290000}"/>
    <cellStyle name="40% - Accent1 9 2 5 2" xfId="17403" xr:uid="{00000000-0005-0000-0000-0000B5290000}"/>
    <cellStyle name="40% - Accent1 9 2 6" xfId="15409" xr:uid="{00000000-0005-0000-0000-0000B6290000}"/>
    <cellStyle name="40% - Accent1 9 3" xfId="11100" xr:uid="{00000000-0005-0000-0000-0000B7290000}"/>
    <cellStyle name="40% - Accent1 9 3 2" xfId="22388" xr:uid="{00000000-0005-0000-0000-0000B8290000}"/>
    <cellStyle name="40% - Accent1 9 4" xfId="9106" xr:uid="{00000000-0005-0000-0000-0000B9290000}"/>
    <cellStyle name="40% - Accent1 9 4 2" xfId="20394" xr:uid="{00000000-0005-0000-0000-0000BA290000}"/>
    <cellStyle name="40% - Accent1 9 5" xfId="7112" xr:uid="{00000000-0005-0000-0000-0000BB290000}"/>
    <cellStyle name="40% - Accent1 9 5 2" xfId="18400" xr:uid="{00000000-0005-0000-0000-0000BC290000}"/>
    <cellStyle name="40% - Accent1 9 6" xfId="5118" xr:uid="{00000000-0005-0000-0000-0000BD290000}"/>
    <cellStyle name="40% - Accent1 9 6 2" xfId="16406" xr:uid="{00000000-0005-0000-0000-0000BE290000}"/>
    <cellStyle name="40% - Accent1 9 7" xfId="14412" xr:uid="{00000000-0005-0000-0000-0000BF290000}"/>
    <cellStyle name="40% - Accent1 9 8" xfId="13098" xr:uid="{00000000-0005-0000-0000-0000C0290000}"/>
    <cellStyle name="40% - Accent2 10" xfId="1163" xr:uid="{00000000-0005-0000-0000-0000C1290000}"/>
    <cellStyle name="40% - Accent2 10 2" xfId="4119" xr:uid="{00000000-0005-0000-0000-0000C2290000}"/>
    <cellStyle name="40% - Accent2 10 2 2" xfId="12098" xr:uid="{00000000-0005-0000-0000-0000C3290000}"/>
    <cellStyle name="40% - Accent2 10 2 2 2" xfId="23386" xr:uid="{00000000-0005-0000-0000-0000C4290000}"/>
    <cellStyle name="40% - Accent2 10 2 3" xfId="10104" xr:uid="{00000000-0005-0000-0000-0000C5290000}"/>
    <cellStyle name="40% - Accent2 10 2 3 2" xfId="21392" xr:uid="{00000000-0005-0000-0000-0000C6290000}"/>
    <cellStyle name="40% - Accent2 10 2 4" xfId="8110" xr:uid="{00000000-0005-0000-0000-0000C7290000}"/>
    <cellStyle name="40% - Accent2 10 2 4 2" xfId="19398" xr:uid="{00000000-0005-0000-0000-0000C8290000}"/>
    <cellStyle name="40% - Accent2 10 2 5" xfId="6116" xr:uid="{00000000-0005-0000-0000-0000C9290000}"/>
    <cellStyle name="40% - Accent2 10 2 5 2" xfId="17404" xr:uid="{00000000-0005-0000-0000-0000CA290000}"/>
    <cellStyle name="40% - Accent2 10 2 6" xfId="15410" xr:uid="{00000000-0005-0000-0000-0000CB290000}"/>
    <cellStyle name="40% - Accent2 10 3" xfId="11101" xr:uid="{00000000-0005-0000-0000-0000CC290000}"/>
    <cellStyle name="40% - Accent2 10 3 2" xfId="22389" xr:uid="{00000000-0005-0000-0000-0000CD290000}"/>
    <cellStyle name="40% - Accent2 10 4" xfId="9107" xr:uid="{00000000-0005-0000-0000-0000CE290000}"/>
    <cellStyle name="40% - Accent2 10 4 2" xfId="20395" xr:uid="{00000000-0005-0000-0000-0000CF290000}"/>
    <cellStyle name="40% - Accent2 10 5" xfId="7113" xr:uid="{00000000-0005-0000-0000-0000D0290000}"/>
    <cellStyle name="40% - Accent2 10 5 2" xfId="18401" xr:uid="{00000000-0005-0000-0000-0000D1290000}"/>
    <cellStyle name="40% - Accent2 10 6" xfId="5119" xr:uid="{00000000-0005-0000-0000-0000D2290000}"/>
    <cellStyle name="40% - Accent2 10 6 2" xfId="16407" xr:uid="{00000000-0005-0000-0000-0000D3290000}"/>
    <cellStyle name="40% - Accent2 10 7" xfId="14413" xr:uid="{00000000-0005-0000-0000-0000D4290000}"/>
    <cellStyle name="40% - Accent2 10 8" xfId="13099" xr:uid="{00000000-0005-0000-0000-0000D5290000}"/>
    <cellStyle name="40% - Accent2 11" xfId="1164" xr:uid="{00000000-0005-0000-0000-0000D6290000}"/>
    <cellStyle name="40% - Accent2 11 2" xfId="4120" xr:uid="{00000000-0005-0000-0000-0000D7290000}"/>
    <cellStyle name="40% - Accent2 11 2 2" xfId="12099" xr:uid="{00000000-0005-0000-0000-0000D8290000}"/>
    <cellStyle name="40% - Accent2 11 2 2 2" xfId="23387" xr:uid="{00000000-0005-0000-0000-0000D9290000}"/>
    <cellStyle name="40% - Accent2 11 2 3" xfId="10105" xr:uid="{00000000-0005-0000-0000-0000DA290000}"/>
    <cellStyle name="40% - Accent2 11 2 3 2" xfId="21393" xr:uid="{00000000-0005-0000-0000-0000DB290000}"/>
    <cellStyle name="40% - Accent2 11 2 4" xfId="8111" xr:uid="{00000000-0005-0000-0000-0000DC290000}"/>
    <cellStyle name="40% - Accent2 11 2 4 2" xfId="19399" xr:uid="{00000000-0005-0000-0000-0000DD290000}"/>
    <cellStyle name="40% - Accent2 11 2 5" xfId="6117" xr:uid="{00000000-0005-0000-0000-0000DE290000}"/>
    <cellStyle name="40% - Accent2 11 2 5 2" xfId="17405" xr:uid="{00000000-0005-0000-0000-0000DF290000}"/>
    <cellStyle name="40% - Accent2 11 2 6" xfId="15411" xr:uid="{00000000-0005-0000-0000-0000E0290000}"/>
    <cellStyle name="40% - Accent2 11 3" xfId="11102" xr:uid="{00000000-0005-0000-0000-0000E1290000}"/>
    <cellStyle name="40% - Accent2 11 3 2" xfId="22390" xr:uid="{00000000-0005-0000-0000-0000E2290000}"/>
    <cellStyle name="40% - Accent2 11 4" xfId="9108" xr:uid="{00000000-0005-0000-0000-0000E3290000}"/>
    <cellStyle name="40% - Accent2 11 4 2" xfId="20396" xr:uid="{00000000-0005-0000-0000-0000E4290000}"/>
    <cellStyle name="40% - Accent2 11 5" xfId="7114" xr:uid="{00000000-0005-0000-0000-0000E5290000}"/>
    <cellStyle name="40% - Accent2 11 5 2" xfId="18402" xr:uid="{00000000-0005-0000-0000-0000E6290000}"/>
    <cellStyle name="40% - Accent2 11 6" xfId="5120" xr:uid="{00000000-0005-0000-0000-0000E7290000}"/>
    <cellStyle name="40% - Accent2 11 6 2" xfId="16408" xr:uid="{00000000-0005-0000-0000-0000E8290000}"/>
    <cellStyle name="40% - Accent2 11 7" xfId="14414" xr:uid="{00000000-0005-0000-0000-0000E9290000}"/>
    <cellStyle name="40% - Accent2 11 8" xfId="13100" xr:uid="{00000000-0005-0000-0000-0000EA290000}"/>
    <cellStyle name="40% - Accent2 12" xfId="1165" xr:uid="{00000000-0005-0000-0000-0000EB290000}"/>
    <cellStyle name="40% - Accent2 12 2" xfId="4121" xr:uid="{00000000-0005-0000-0000-0000EC290000}"/>
    <cellStyle name="40% - Accent2 12 2 2" xfId="12100" xr:uid="{00000000-0005-0000-0000-0000ED290000}"/>
    <cellStyle name="40% - Accent2 12 2 2 2" xfId="23388" xr:uid="{00000000-0005-0000-0000-0000EE290000}"/>
    <cellStyle name="40% - Accent2 12 2 3" xfId="10106" xr:uid="{00000000-0005-0000-0000-0000EF290000}"/>
    <cellStyle name="40% - Accent2 12 2 3 2" xfId="21394" xr:uid="{00000000-0005-0000-0000-0000F0290000}"/>
    <cellStyle name="40% - Accent2 12 2 4" xfId="8112" xr:uid="{00000000-0005-0000-0000-0000F1290000}"/>
    <cellStyle name="40% - Accent2 12 2 4 2" xfId="19400" xr:uid="{00000000-0005-0000-0000-0000F2290000}"/>
    <cellStyle name="40% - Accent2 12 2 5" xfId="6118" xr:uid="{00000000-0005-0000-0000-0000F3290000}"/>
    <cellStyle name="40% - Accent2 12 2 5 2" xfId="17406" xr:uid="{00000000-0005-0000-0000-0000F4290000}"/>
    <cellStyle name="40% - Accent2 12 2 6" xfId="15412" xr:uid="{00000000-0005-0000-0000-0000F5290000}"/>
    <cellStyle name="40% - Accent2 12 3" xfId="11103" xr:uid="{00000000-0005-0000-0000-0000F6290000}"/>
    <cellStyle name="40% - Accent2 12 3 2" xfId="22391" xr:uid="{00000000-0005-0000-0000-0000F7290000}"/>
    <cellStyle name="40% - Accent2 12 4" xfId="9109" xr:uid="{00000000-0005-0000-0000-0000F8290000}"/>
    <cellStyle name="40% - Accent2 12 4 2" xfId="20397" xr:uid="{00000000-0005-0000-0000-0000F9290000}"/>
    <cellStyle name="40% - Accent2 12 5" xfId="7115" xr:uid="{00000000-0005-0000-0000-0000FA290000}"/>
    <cellStyle name="40% - Accent2 12 5 2" xfId="18403" xr:uid="{00000000-0005-0000-0000-0000FB290000}"/>
    <cellStyle name="40% - Accent2 12 6" xfId="5121" xr:uid="{00000000-0005-0000-0000-0000FC290000}"/>
    <cellStyle name="40% - Accent2 12 6 2" xfId="16409" xr:uid="{00000000-0005-0000-0000-0000FD290000}"/>
    <cellStyle name="40% - Accent2 12 7" xfId="14415" xr:uid="{00000000-0005-0000-0000-0000FE290000}"/>
    <cellStyle name="40% - Accent2 12 8" xfId="13101" xr:uid="{00000000-0005-0000-0000-0000FF290000}"/>
    <cellStyle name="40% - Accent2 13" xfId="1166" xr:uid="{00000000-0005-0000-0000-0000002A0000}"/>
    <cellStyle name="40% - Accent2 13 2" xfId="4122" xr:uid="{00000000-0005-0000-0000-0000012A0000}"/>
    <cellStyle name="40% - Accent2 13 2 2" xfId="12101" xr:uid="{00000000-0005-0000-0000-0000022A0000}"/>
    <cellStyle name="40% - Accent2 13 2 2 2" xfId="23389" xr:uid="{00000000-0005-0000-0000-0000032A0000}"/>
    <cellStyle name="40% - Accent2 13 2 3" xfId="10107" xr:uid="{00000000-0005-0000-0000-0000042A0000}"/>
    <cellStyle name="40% - Accent2 13 2 3 2" xfId="21395" xr:uid="{00000000-0005-0000-0000-0000052A0000}"/>
    <cellStyle name="40% - Accent2 13 2 4" xfId="8113" xr:uid="{00000000-0005-0000-0000-0000062A0000}"/>
    <cellStyle name="40% - Accent2 13 2 4 2" xfId="19401" xr:uid="{00000000-0005-0000-0000-0000072A0000}"/>
    <cellStyle name="40% - Accent2 13 2 5" xfId="6119" xr:uid="{00000000-0005-0000-0000-0000082A0000}"/>
    <cellStyle name="40% - Accent2 13 2 5 2" xfId="17407" xr:uid="{00000000-0005-0000-0000-0000092A0000}"/>
    <cellStyle name="40% - Accent2 13 2 6" xfId="15413" xr:uid="{00000000-0005-0000-0000-00000A2A0000}"/>
    <cellStyle name="40% - Accent2 13 3" xfId="11104" xr:uid="{00000000-0005-0000-0000-00000B2A0000}"/>
    <cellStyle name="40% - Accent2 13 3 2" xfId="22392" xr:uid="{00000000-0005-0000-0000-00000C2A0000}"/>
    <cellStyle name="40% - Accent2 13 4" xfId="9110" xr:uid="{00000000-0005-0000-0000-00000D2A0000}"/>
    <cellStyle name="40% - Accent2 13 4 2" xfId="20398" xr:uid="{00000000-0005-0000-0000-00000E2A0000}"/>
    <cellStyle name="40% - Accent2 13 5" xfId="7116" xr:uid="{00000000-0005-0000-0000-00000F2A0000}"/>
    <cellStyle name="40% - Accent2 13 5 2" xfId="18404" xr:uid="{00000000-0005-0000-0000-0000102A0000}"/>
    <cellStyle name="40% - Accent2 13 6" xfId="5122" xr:uid="{00000000-0005-0000-0000-0000112A0000}"/>
    <cellStyle name="40% - Accent2 13 6 2" xfId="16410" xr:uid="{00000000-0005-0000-0000-0000122A0000}"/>
    <cellStyle name="40% - Accent2 13 7" xfId="14416" xr:uid="{00000000-0005-0000-0000-0000132A0000}"/>
    <cellStyle name="40% - Accent2 13 8" xfId="13102" xr:uid="{00000000-0005-0000-0000-0000142A0000}"/>
    <cellStyle name="40% - Accent2 14" xfId="1167" xr:uid="{00000000-0005-0000-0000-0000152A0000}"/>
    <cellStyle name="40% - Accent2 14 2" xfId="4123" xr:uid="{00000000-0005-0000-0000-0000162A0000}"/>
    <cellStyle name="40% - Accent2 14 2 2" xfId="12102" xr:uid="{00000000-0005-0000-0000-0000172A0000}"/>
    <cellStyle name="40% - Accent2 14 2 2 2" xfId="23390" xr:uid="{00000000-0005-0000-0000-0000182A0000}"/>
    <cellStyle name="40% - Accent2 14 2 3" xfId="10108" xr:uid="{00000000-0005-0000-0000-0000192A0000}"/>
    <cellStyle name="40% - Accent2 14 2 3 2" xfId="21396" xr:uid="{00000000-0005-0000-0000-00001A2A0000}"/>
    <cellStyle name="40% - Accent2 14 2 4" xfId="8114" xr:uid="{00000000-0005-0000-0000-00001B2A0000}"/>
    <cellStyle name="40% - Accent2 14 2 4 2" xfId="19402" xr:uid="{00000000-0005-0000-0000-00001C2A0000}"/>
    <cellStyle name="40% - Accent2 14 2 5" xfId="6120" xr:uid="{00000000-0005-0000-0000-00001D2A0000}"/>
    <cellStyle name="40% - Accent2 14 2 5 2" xfId="17408" xr:uid="{00000000-0005-0000-0000-00001E2A0000}"/>
    <cellStyle name="40% - Accent2 14 2 6" xfId="15414" xr:uid="{00000000-0005-0000-0000-00001F2A0000}"/>
    <cellStyle name="40% - Accent2 14 3" xfId="11105" xr:uid="{00000000-0005-0000-0000-0000202A0000}"/>
    <cellStyle name="40% - Accent2 14 3 2" xfId="22393" xr:uid="{00000000-0005-0000-0000-0000212A0000}"/>
    <cellStyle name="40% - Accent2 14 4" xfId="9111" xr:uid="{00000000-0005-0000-0000-0000222A0000}"/>
    <cellStyle name="40% - Accent2 14 4 2" xfId="20399" xr:uid="{00000000-0005-0000-0000-0000232A0000}"/>
    <cellStyle name="40% - Accent2 14 5" xfId="7117" xr:uid="{00000000-0005-0000-0000-0000242A0000}"/>
    <cellStyle name="40% - Accent2 14 5 2" xfId="18405" xr:uid="{00000000-0005-0000-0000-0000252A0000}"/>
    <cellStyle name="40% - Accent2 14 6" xfId="5123" xr:uid="{00000000-0005-0000-0000-0000262A0000}"/>
    <cellStyle name="40% - Accent2 14 6 2" xfId="16411" xr:uid="{00000000-0005-0000-0000-0000272A0000}"/>
    <cellStyle name="40% - Accent2 14 7" xfId="14417" xr:uid="{00000000-0005-0000-0000-0000282A0000}"/>
    <cellStyle name="40% - Accent2 14 8" xfId="13103" xr:uid="{00000000-0005-0000-0000-0000292A0000}"/>
    <cellStyle name="40% - Accent2 15" xfId="1168" xr:uid="{00000000-0005-0000-0000-00002A2A0000}"/>
    <cellStyle name="40% - Accent2 15 2" xfId="4124" xr:uid="{00000000-0005-0000-0000-00002B2A0000}"/>
    <cellStyle name="40% - Accent2 15 2 2" xfId="12103" xr:uid="{00000000-0005-0000-0000-00002C2A0000}"/>
    <cellStyle name="40% - Accent2 15 2 2 2" xfId="23391" xr:uid="{00000000-0005-0000-0000-00002D2A0000}"/>
    <cellStyle name="40% - Accent2 15 2 3" xfId="10109" xr:uid="{00000000-0005-0000-0000-00002E2A0000}"/>
    <cellStyle name="40% - Accent2 15 2 3 2" xfId="21397" xr:uid="{00000000-0005-0000-0000-00002F2A0000}"/>
    <cellStyle name="40% - Accent2 15 2 4" xfId="8115" xr:uid="{00000000-0005-0000-0000-0000302A0000}"/>
    <cellStyle name="40% - Accent2 15 2 4 2" xfId="19403" xr:uid="{00000000-0005-0000-0000-0000312A0000}"/>
    <cellStyle name="40% - Accent2 15 2 5" xfId="6121" xr:uid="{00000000-0005-0000-0000-0000322A0000}"/>
    <cellStyle name="40% - Accent2 15 2 5 2" xfId="17409" xr:uid="{00000000-0005-0000-0000-0000332A0000}"/>
    <cellStyle name="40% - Accent2 15 2 6" xfId="15415" xr:uid="{00000000-0005-0000-0000-0000342A0000}"/>
    <cellStyle name="40% - Accent2 15 3" xfId="11106" xr:uid="{00000000-0005-0000-0000-0000352A0000}"/>
    <cellStyle name="40% - Accent2 15 3 2" xfId="22394" xr:uid="{00000000-0005-0000-0000-0000362A0000}"/>
    <cellStyle name="40% - Accent2 15 4" xfId="9112" xr:uid="{00000000-0005-0000-0000-0000372A0000}"/>
    <cellStyle name="40% - Accent2 15 4 2" xfId="20400" xr:uid="{00000000-0005-0000-0000-0000382A0000}"/>
    <cellStyle name="40% - Accent2 15 5" xfId="7118" xr:uid="{00000000-0005-0000-0000-0000392A0000}"/>
    <cellStyle name="40% - Accent2 15 5 2" xfId="18406" xr:uid="{00000000-0005-0000-0000-00003A2A0000}"/>
    <cellStyle name="40% - Accent2 15 6" xfId="5124" xr:uid="{00000000-0005-0000-0000-00003B2A0000}"/>
    <cellStyle name="40% - Accent2 15 6 2" xfId="16412" xr:uid="{00000000-0005-0000-0000-00003C2A0000}"/>
    <cellStyle name="40% - Accent2 15 7" xfId="14418" xr:uid="{00000000-0005-0000-0000-00003D2A0000}"/>
    <cellStyle name="40% - Accent2 15 8" xfId="13104" xr:uid="{00000000-0005-0000-0000-00003E2A0000}"/>
    <cellStyle name="40% - Accent2 16" xfId="1169" xr:uid="{00000000-0005-0000-0000-00003F2A0000}"/>
    <cellStyle name="40% - Accent2 16 2" xfId="4125" xr:uid="{00000000-0005-0000-0000-0000402A0000}"/>
    <cellStyle name="40% - Accent2 16 2 2" xfId="12104" xr:uid="{00000000-0005-0000-0000-0000412A0000}"/>
    <cellStyle name="40% - Accent2 16 2 2 2" xfId="23392" xr:uid="{00000000-0005-0000-0000-0000422A0000}"/>
    <cellStyle name="40% - Accent2 16 2 3" xfId="10110" xr:uid="{00000000-0005-0000-0000-0000432A0000}"/>
    <cellStyle name="40% - Accent2 16 2 3 2" xfId="21398" xr:uid="{00000000-0005-0000-0000-0000442A0000}"/>
    <cellStyle name="40% - Accent2 16 2 4" xfId="8116" xr:uid="{00000000-0005-0000-0000-0000452A0000}"/>
    <cellStyle name="40% - Accent2 16 2 4 2" xfId="19404" xr:uid="{00000000-0005-0000-0000-0000462A0000}"/>
    <cellStyle name="40% - Accent2 16 2 5" xfId="6122" xr:uid="{00000000-0005-0000-0000-0000472A0000}"/>
    <cellStyle name="40% - Accent2 16 2 5 2" xfId="17410" xr:uid="{00000000-0005-0000-0000-0000482A0000}"/>
    <cellStyle name="40% - Accent2 16 2 6" xfId="15416" xr:uid="{00000000-0005-0000-0000-0000492A0000}"/>
    <cellStyle name="40% - Accent2 16 3" xfId="11107" xr:uid="{00000000-0005-0000-0000-00004A2A0000}"/>
    <cellStyle name="40% - Accent2 16 3 2" xfId="22395" xr:uid="{00000000-0005-0000-0000-00004B2A0000}"/>
    <cellStyle name="40% - Accent2 16 4" xfId="9113" xr:uid="{00000000-0005-0000-0000-00004C2A0000}"/>
    <cellStyle name="40% - Accent2 16 4 2" xfId="20401" xr:uid="{00000000-0005-0000-0000-00004D2A0000}"/>
    <cellStyle name="40% - Accent2 16 5" xfId="7119" xr:uid="{00000000-0005-0000-0000-00004E2A0000}"/>
    <cellStyle name="40% - Accent2 16 5 2" xfId="18407" xr:uid="{00000000-0005-0000-0000-00004F2A0000}"/>
    <cellStyle name="40% - Accent2 16 6" xfId="5125" xr:uid="{00000000-0005-0000-0000-0000502A0000}"/>
    <cellStyle name="40% - Accent2 16 6 2" xfId="16413" xr:uid="{00000000-0005-0000-0000-0000512A0000}"/>
    <cellStyle name="40% - Accent2 16 7" xfId="14419" xr:uid="{00000000-0005-0000-0000-0000522A0000}"/>
    <cellStyle name="40% - Accent2 16 8" xfId="13105" xr:uid="{00000000-0005-0000-0000-0000532A0000}"/>
    <cellStyle name="40% - Accent2 17" xfId="1170" xr:uid="{00000000-0005-0000-0000-0000542A0000}"/>
    <cellStyle name="40% - Accent2 17 2" xfId="4126" xr:uid="{00000000-0005-0000-0000-0000552A0000}"/>
    <cellStyle name="40% - Accent2 17 2 2" xfId="12105" xr:uid="{00000000-0005-0000-0000-0000562A0000}"/>
    <cellStyle name="40% - Accent2 17 2 2 2" xfId="23393" xr:uid="{00000000-0005-0000-0000-0000572A0000}"/>
    <cellStyle name="40% - Accent2 17 2 3" xfId="10111" xr:uid="{00000000-0005-0000-0000-0000582A0000}"/>
    <cellStyle name="40% - Accent2 17 2 3 2" xfId="21399" xr:uid="{00000000-0005-0000-0000-0000592A0000}"/>
    <cellStyle name="40% - Accent2 17 2 4" xfId="8117" xr:uid="{00000000-0005-0000-0000-00005A2A0000}"/>
    <cellStyle name="40% - Accent2 17 2 4 2" xfId="19405" xr:uid="{00000000-0005-0000-0000-00005B2A0000}"/>
    <cellStyle name="40% - Accent2 17 2 5" xfId="6123" xr:uid="{00000000-0005-0000-0000-00005C2A0000}"/>
    <cellStyle name="40% - Accent2 17 2 5 2" xfId="17411" xr:uid="{00000000-0005-0000-0000-00005D2A0000}"/>
    <cellStyle name="40% - Accent2 17 2 6" xfId="15417" xr:uid="{00000000-0005-0000-0000-00005E2A0000}"/>
    <cellStyle name="40% - Accent2 17 3" xfId="11108" xr:uid="{00000000-0005-0000-0000-00005F2A0000}"/>
    <cellStyle name="40% - Accent2 17 3 2" xfId="22396" xr:uid="{00000000-0005-0000-0000-0000602A0000}"/>
    <cellStyle name="40% - Accent2 17 4" xfId="9114" xr:uid="{00000000-0005-0000-0000-0000612A0000}"/>
    <cellStyle name="40% - Accent2 17 4 2" xfId="20402" xr:uid="{00000000-0005-0000-0000-0000622A0000}"/>
    <cellStyle name="40% - Accent2 17 5" xfId="7120" xr:uid="{00000000-0005-0000-0000-0000632A0000}"/>
    <cellStyle name="40% - Accent2 17 5 2" xfId="18408" xr:uid="{00000000-0005-0000-0000-0000642A0000}"/>
    <cellStyle name="40% - Accent2 17 6" xfId="5126" xr:uid="{00000000-0005-0000-0000-0000652A0000}"/>
    <cellStyle name="40% - Accent2 17 6 2" xfId="16414" xr:uid="{00000000-0005-0000-0000-0000662A0000}"/>
    <cellStyle name="40% - Accent2 17 7" xfId="14420" xr:uid="{00000000-0005-0000-0000-0000672A0000}"/>
    <cellStyle name="40% - Accent2 17 8" xfId="13106" xr:uid="{00000000-0005-0000-0000-0000682A0000}"/>
    <cellStyle name="40% - Accent2 18" xfId="1171" xr:uid="{00000000-0005-0000-0000-0000692A0000}"/>
    <cellStyle name="40% - Accent2 18 2" xfId="4127" xr:uid="{00000000-0005-0000-0000-00006A2A0000}"/>
    <cellStyle name="40% - Accent2 18 2 2" xfId="12106" xr:uid="{00000000-0005-0000-0000-00006B2A0000}"/>
    <cellStyle name="40% - Accent2 18 2 2 2" xfId="23394" xr:uid="{00000000-0005-0000-0000-00006C2A0000}"/>
    <cellStyle name="40% - Accent2 18 2 3" xfId="10112" xr:uid="{00000000-0005-0000-0000-00006D2A0000}"/>
    <cellStyle name="40% - Accent2 18 2 3 2" xfId="21400" xr:uid="{00000000-0005-0000-0000-00006E2A0000}"/>
    <cellStyle name="40% - Accent2 18 2 4" xfId="8118" xr:uid="{00000000-0005-0000-0000-00006F2A0000}"/>
    <cellStyle name="40% - Accent2 18 2 4 2" xfId="19406" xr:uid="{00000000-0005-0000-0000-0000702A0000}"/>
    <cellStyle name="40% - Accent2 18 2 5" xfId="6124" xr:uid="{00000000-0005-0000-0000-0000712A0000}"/>
    <cellStyle name="40% - Accent2 18 2 5 2" xfId="17412" xr:uid="{00000000-0005-0000-0000-0000722A0000}"/>
    <cellStyle name="40% - Accent2 18 2 6" xfId="15418" xr:uid="{00000000-0005-0000-0000-0000732A0000}"/>
    <cellStyle name="40% - Accent2 18 3" xfId="11109" xr:uid="{00000000-0005-0000-0000-0000742A0000}"/>
    <cellStyle name="40% - Accent2 18 3 2" xfId="22397" xr:uid="{00000000-0005-0000-0000-0000752A0000}"/>
    <cellStyle name="40% - Accent2 18 4" xfId="9115" xr:uid="{00000000-0005-0000-0000-0000762A0000}"/>
    <cellStyle name="40% - Accent2 18 4 2" xfId="20403" xr:uid="{00000000-0005-0000-0000-0000772A0000}"/>
    <cellStyle name="40% - Accent2 18 5" xfId="7121" xr:uid="{00000000-0005-0000-0000-0000782A0000}"/>
    <cellStyle name="40% - Accent2 18 5 2" xfId="18409" xr:uid="{00000000-0005-0000-0000-0000792A0000}"/>
    <cellStyle name="40% - Accent2 18 6" xfId="5127" xr:uid="{00000000-0005-0000-0000-00007A2A0000}"/>
    <cellStyle name="40% - Accent2 18 6 2" xfId="16415" xr:uid="{00000000-0005-0000-0000-00007B2A0000}"/>
    <cellStyle name="40% - Accent2 18 7" xfId="14421" xr:uid="{00000000-0005-0000-0000-00007C2A0000}"/>
    <cellStyle name="40% - Accent2 18 8" xfId="13107" xr:uid="{00000000-0005-0000-0000-00007D2A0000}"/>
    <cellStyle name="40% - Accent2 19" xfId="1172" xr:uid="{00000000-0005-0000-0000-00007E2A0000}"/>
    <cellStyle name="40% - Accent2 19 2" xfId="4128" xr:uid="{00000000-0005-0000-0000-00007F2A0000}"/>
    <cellStyle name="40% - Accent2 19 2 2" xfId="12107" xr:uid="{00000000-0005-0000-0000-0000802A0000}"/>
    <cellStyle name="40% - Accent2 19 2 2 2" xfId="23395" xr:uid="{00000000-0005-0000-0000-0000812A0000}"/>
    <cellStyle name="40% - Accent2 19 2 3" xfId="10113" xr:uid="{00000000-0005-0000-0000-0000822A0000}"/>
    <cellStyle name="40% - Accent2 19 2 3 2" xfId="21401" xr:uid="{00000000-0005-0000-0000-0000832A0000}"/>
    <cellStyle name="40% - Accent2 19 2 4" xfId="8119" xr:uid="{00000000-0005-0000-0000-0000842A0000}"/>
    <cellStyle name="40% - Accent2 19 2 4 2" xfId="19407" xr:uid="{00000000-0005-0000-0000-0000852A0000}"/>
    <cellStyle name="40% - Accent2 19 2 5" xfId="6125" xr:uid="{00000000-0005-0000-0000-0000862A0000}"/>
    <cellStyle name="40% - Accent2 19 2 5 2" xfId="17413" xr:uid="{00000000-0005-0000-0000-0000872A0000}"/>
    <cellStyle name="40% - Accent2 19 2 6" xfId="15419" xr:uid="{00000000-0005-0000-0000-0000882A0000}"/>
    <cellStyle name="40% - Accent2 19 3" xfId="11110" xr:uid="{00000000-0005-0000-0000-0000892A0000}"/>
    <cellStyle name="40% - Accent2 19 3 2" xfId="22398" xr:uid="{00000000-0005-0000-0000-00008A2A0000}"/>
    <cellStyle name="40% - Accent2 19 4" xfId="9116" xr:uid="{00000000-0005-0000-0000-00008B2A0000}"/>
    <cellStyle name="40% - Accent2 19 4 2" xfId="20404" xr:uid="{00000000-0005-0000-0000-00008C2A0000}"/>
    <cellStyle name="40% - Accent2 19 5" xfId="7122" xr:uid="{00000000-0005-0000-0000-00008D2A0000}"/>
    <cellStyle name="40% - Accent2 19 5 2" xfId="18410" xr:uid="{00000000-0005-0000-0000-00008E2A0000}"/>
    <cellStyle name="40% - Accent2 19 6" xfId="5128" xr:uid="{00000000-0005-0000-0000-00008F2A0000}"/>
    <cellStyle name="40% - Accent2 19 6 2" xfId="16416" xr:uid="{00000000-0005-0000-0000-0000902A0000}"/>
    <cellStyle name="40% - Accent2 19 7" xfId="14422" xr:uid="{00000000-0005-0000-0000-0000912A0000}"/>
    <cellStyle name="40% - Accent2 19 8" xfId="13108" xr:uid="{00000000-0005-0000-0000-0000922A0000}"/>
    <cellStyle name="40% - Accent2 2" xfId="1173" xr:uid="{00000000-0005-0000-0000-0000932A0000}"/>
    <cellStyle name="40% - Accent2 2 10" xfId="24601" xr:uid="{00000000-0005-0000-0000-0000942A0000}"/>
    <cellStyle name="40% - Accent2 2 11" xfId="24991" xr:uid="{00000000-0005-0000-0000-0000952A0000}"/>
    <cellStyle name="40% - Accent2 2 2" xfId="4129" xr:uid="{00000000-0005-0000-0000-0000962A0000}"/>
    <cellStyle name="40% - Accent2 2 2 2" xfId="12108" xr:uid="{00000000-0005-0000-0000-0000972A0000}"/>
    <cellStyle name="40% - Accent2 2 2 2 2" xfId="23396" xr:uid="{00000000-0005-0000-0000-0000982A0000}"/>
    <cellStyle name="40% - Accent2 2 2 3" xfId="10114" xr:uid="{00000000-0005-0000-0000-0000992A0000}"/>
    <cellStyle name="40% - Accent2 2 2 3 2" xfId="21402" xr:uid="{00000000-0005-0000-0000-00009A2A0000}"/>
    <cellStyle name="40% - Accent2 2 2 4" xfId="8120" xr:uid="{00000000-0005-0000-0000-00009B2A0000}"/>
    <cellStyle name="40% - Accent2 2 2 4 2" xfId="19408" xr:uid="{00000000-0005-0000-0000-00009C2A0000}"/>
    <cellStyle name="40% - Accent2 2 2 5" xfId="6126" xr:uid="{00000000-0005-0000-0000-00009D2A0000}"/>
    <cellStyle name="40% - Accent2 2 2 5 2" xfId="17414" xr:uid="{00000000-0005-0000-0000-00009E2A0000}"/>
    <cellStyle name="40% - Accent2 2 2 6" xfId="15420" xr:uid="{00000000-0005-0000-0000-00009F2A0000}"/>
    <cellStyle name="40% - Accent2 2 2 7" xfId="24362" xr:uid="{00000000-0005-0000-0000-0000A02A0000}"/>
    <cellStyle name="40% - Accent2 2 2 8" xfId="24826" xr:uid="{00000000-0005-0000-0000-0000A12A0000}"/>
    <cellStyle name="40% - Accent2 2 2 9" xfId="25193" xr:uid="{00000000-0005-0000-0000-0000A22A0000}"/>
    <cellStyle name="40% - Accent2 2 3" xfId="11111" xr:uid="{00000000-0005-0000-0000-0000A32A0000}"/>
    <cellStyle name="40% - Accent2 2 3 2" xfId="22399" xr:uid="{00000000-0005-0000-0000-0000A42A0000}"/>
    <cellStyle name="40% - Accent2 2 4" xfId="9117" xr:uid="{00000000-0005-0000-0000-0000A52A0000}"/>
    <cellStyle name="40% - Accent2 2 4 2" xfId="20405" xr:uid="{00000000-0005-0000-0000-0000A62A0000}"/>
    <cellStyle name="40% - Accent2 2 5" xfId="7123" xr:uid="{00000000-0005-0000-0000-0000A72A0000}"/>
    <cellStyle name="40% - Accent2 2 5 2" xfId="18411" xr:uid="{00000000-0005-0000-0000-0000A82A0000}"/>
    <cellStyle name="40% - Accent2 2 6" xfId="5129" xr:uid="{00000000-0005-0000-0000-0000A92A0000}"/>
    <cellStyle name="40% - Accent2 2 6 2" xfId="16417" xr:uid="{00000000-0005-0000-0000-0000AA2A0000}"/>
    <cellStyle name="40% - Accent2 2 7" xfId="14423" xr:uid="{00000000-0005-0000-0000-0000AB2A0000}"/>
    <cellStyle name="40% - Accent2 2 8" xfId="13109" xr:uid="{00000000-0005-0000-0000-0000AC2A0000}"/>
    <cellStyle name="40% - Accent2 2 9" xfId="23974" xr:uid="{00000000-0005-0000-0000-0000AD2A0000}"/>
    <cellStyle name="40% - Accent2 20" xfId="1174" xr:uid="{00000000-0005-0000-0000-0000AE2A0000}"/>
    <cellStyle name="40% - Accent2 20 2" xfId="4130" xr:uid="{00000000-0005-0000-0000-0000AF2A0000}"/>
    <cellStyle name="40% - Accent2 20 2 2" xfId="12109" xr:uid="{00000000-0005-0000-0000-0000B02A0000}"/>
    <cellStyle name="40% - Accent2 20 2 2 2" xfId="23397" xr:uid="{00000000-0005-0000-0000-0000B12A0000}"/>
    <cellStyle name="40% - Accent2 20 2 3" xfId="10115" xr:uid="{00000000-0005-0000-0000-0000B22A0000}"/>
    <cellStyle name="40% - Accent2 20 2 3 2" xfId="21403" xr:uid="{00000000-0005-0000-0000-0000B32A0000}"/>
    <cellStyle name="40% - Accent2 20 2 4" xfId="8121" xr:uid="{00000000-0005-0000-0000-0000B42A0000}"/>
    <cellStyle name="40% - Accent2 20 2 4 2" xfId="19409" xr:uid="{00000000-0005-0000-0000-0000B52A0000}"/>
    <cellStyle name="40% - Accent2 20 2 5" xfId="6127" xr:uid="{00000000-0005-0000-0000-0000B62A0000}"/>
    <cellStyle name="40% - Accent2 20 2 5 2" xfId="17415" xr:uid="{00000000-0005-0000-0000-0000B72A0000}"/>
    <cellStyle name="40% - Accent2 20 2 6" xfId="15421" xr:uid="{00000000-0005-0000-0000-0000B82A0000}"/>
    <cellStyle name="40% - Accent2 20 3" xfId="11112" xr:uid="{00000000-0005-0000-0000-0000B92A0000}"/>
    <cellStyle name="40% - Accent2 20 3 2" xfId="22400" xr:uid="{00000000-0005-0000-0000-0000BA2A0000}"/>
    <cellStyle name="40% - Accent2 20 4" xfId="9118" xr:uid="{00000000-0005-0000-0000-0000BB2A0000}"/>
    <cellStyle name="40% - Accent2 20 4 2" xfId="20406" xr:uid="{00000000-0005-0000-0000-0000BC2A0000}"/>
    <cellStyle name="40% - Accent2 20 5" xfId="7124" xr:uid="{00000000-0005-0000-0000-0000BD2A0000}"/>
    <cellStyle name="40% - Accent2 20 5 2" xfId="18412" xr:uid="{00000000-0005-0000-0000-0000BE2A0000}"/>
    <cellStyle name="40% - Accent2 20 6" xfId="5130" xr:uid="{00000000-0005-0000-0000-0000BF2A0000}"/>
    <cellStyle name="40% - Accent2 20 6 2" xfId="16418" xr:uid="{00000000-0005-0000-0000-0000C02A0000}"/>
    <cellStyle name="40% - Accent2 20 7" xfId="14424" xr:uid="{00000000-0005-0000-0000-0000C12A0000}"/>
    <cellStyle name="40% - Accent2 20 8" xfId="13110" xr:uid="{00000000-0005-0000-0000-0000C22A0000}"/>
    <cellStyle name="40% - Accent2 21" xfId="1175" xr:uid="{00000000-0005-0000-0000-0000C32A0000}"/>
    <cellStyle name="40% - Accent2 21 2" xfId="4131" xr:uid="{00000000-0005-0000-0000-0000C42A0000}"/>
    <cellStyle name="40% - Accent2 21 2 2" xfId="12110" xr:uid="{00000000-0005-0000-0000-0000C52A0000}"/>
    <cellStyle name="40% - Accent2 21 2 2 2" xfId="23398" xr:uid="{00000000-0005-0000-0000-0000C62A0000}"/>
    <cellStyle name="40% - Accent2 21 2 3" xfId="10116" xr:uid="{00000000-0005-0000-0000-0000C72A0000}"/>
    <cellStyle name="40% - Accent2 21 2 3 2" xfId="21404" xr:uid="{00000000-0005-0000-0000-0000C82A0000}"/>
    <cellStyle name="40% - Accent2 21 2 4" xfId="8122" xr:uid="{00000000-0005-0000-0000-0000C92A0000}"/>
    <cellStyle name="40% - Accent2 21 2 4 2" xfId="19410" xr:uid="{00000000-0005-0000-0000-0000CA2A0000}"/>
    <cellStyle name="40% - Accent2 21 2 5" xfId="6128" xr:uid="{00000000-0005-0000-0000-0000CB2A0000}"/>
    <cellStyle name="40% - Accent2 21 2 5 2" xfId="17416" xr:uid="{00000000-0005-0000-0000-0000CC2A0000}"/>
    <cellStyle name="40% - Accent2 21 2 6" xfId="15422" xr:uid="{00000000-0005-0000-0000-0000CD2A0000}"/>
    <cellStyle name="40% - Accent2 21 3" xfId="11113" xr:uid="{00000000-0005-0000-0000-0000CE2A0000}"/>
    <cellStyle name="40% - Accent2 21 3 2" xfId="22401" xr:uid="{00000000-0005-0000-0000-0000CF2A0000}"/>
    <cellStyle name="40% - Accent2 21 4" xfId="9119" xr:uid="{00000000-0005-0000-0000-0000D02A0000}"/>
    <cellStyle name="40% - Accent2 21 4 2" xfId="20407" xr:uid="{00000000-0005-0000-0000-0000D12A0000}"/>
    <cellStyle name="40% - Accent2 21 5" xfId="7125" xr:uid="{00000000-0005-0000-0000-0000D22A0000}"/>
    <cellStyle name="40% - Accent2 21 5 2" xfId="18413" xr:uid="{00000000-0005-0000-0000-0000D32A0000}"/>
    <cellStyle name="40% - Accent2 21 6" xfId="5131" xr:uid="{00000000-0005-0000-0000-0000D42A0000}"/>
    <cellStyle name="40% - Accent2 21 6 2" xfId="16419" xr:uid="{00000000-0005-0000-0000-0000D52A0000}"/>
    <cellStyle name="40% - Accent2 21 7" xfId="14425" xr:uid="{00000000-0005-0000-0000-0000D62A0000}"/>
    <cellStyle name="40% - Accent2 21 8" xfId="13111" xr:uid="{00000000-0005-0000-0000-0000D72A0000}"/>
    <cellStyle name="40% - Accent2 22" xfId="1176" xr:uid="{00000000-0005-0000-0000-0000D82A0000}"/>
    <cellStyle name="40% - Accent2 22 2" xfId="4132" xr:uid="{00000000-0005-0000-0000-0000D92A0000}"/>
    <cellStyle name="40% - Accent2 22 2 2" xfId="12111" xr:uid="{00000000-0005-0000-0000-0000DA2A0000}"/>
    <cellStyle name="40% - Accent2 22 2 2 2" xfId="23399" xr:uid="{00000000-0005-0000-0000-0000DB2A0000}"/>
    <cellStyle name="40% - Accent2 22 2 3" xfId="10117" xr:uid="{00000000-0005-0000-0000-0000DC2A0000}"/>
    <cellStyle name="40% - Accent2 22 2 3 2" xfId="21405" xr:uid="{00000000-0005-0000-0000-0000DD2A0000}"/>
    <cellStyle name="40% - Accent2 22 2 4" xfId="8123" xr:uid="{00000000-0005-0000-0000-0000DE2A0000}"/>
    <cellStyle name="40% - Accent2 22 2 4 2" xfId="19411" xr:uid="{00000000-0005-0000-0000-0000DF2A0000}"/>
    <cellStyle name="40% - Accent2 22 2 5" xfId="6129" xr:uid="{00000000-0005-0000-0000-0000E02A0000}"/>
    <cellStyle name="40% - Accent2 22 2 5 2" xfId="17417" xr:uid="{00000000-0005-0000-0000-0000E12A0000}"/>
    <cellStyle name="40% - Accent2 22 2 6" xfId="15423" xr:uid="{00000000-0005-0000-0000-0000E22A0000}"/>
    <cellStyle name="40% - Accent2 22 3" xfId="11114" xr:uid="{00000000-0005-0000-0000-0000E32A0000}"/>
    <cellStyle name="40% - Accent2 22 3 2" xfId="22402" xr:uid="{00000000-0005-0000-0000-0000E42A0000}"/>
    <cellStyle name="40% - Accent2 22 4" xfId="9120" xr:uid="{00000000-0005-0000-0000-0000E52A0000}"/>
    <cellStyle name="40% - Accent2 22 4 2" xfId="20408" xr:uid="{00000000-0005-0000-0000-0000E62A0000}"/>
    <cellStyle name="40% - Accent2 22 5" xfId="7126" xr:uid="{00000000-0005-0000-0000-0000E72A0000}"/>
    <cellStyle name="40% - Accent2 22 5 2" xfId="18414" xr:uid="{00000000-0005-0000-0000-0000E82A0000}"/>
    <cellStyle name="40% - Accent2 22 6" xfId="5132" xr:uid="{00000000-0005-0000-0000-0000E92A0000}"/>
    <cellStyle name="40% - Accent2 22 6 2" xfId="16420" xr:uid="{00000000-0005-0000-0000-0000EA2A0000}"/>
    <cellStyle name="40% - Accent2 22 7" xfId="14426" xr:uid="{00000000-0005-0000-0000-0000EB2A0000}"/>
    <cellStyle name="40% - Accent2 22 8" xfId="13112" xr:uid="{00000000-0005-0000-0000-0000EC2A0000}"/>
    <cellStyle name="40% - Accent2 23" xfId="1177" xr:uid="{00000000-0005-0000-0000-0000ED2A0000}"/>
    <cellStyle name="40% - Accent2 23 2" xfId="4133" xr:uid="{00000000-0005-0000-0000-0000EE2A0000}"/>
    <cellStyle name="40% - Accent2 23 2 2" xfId="12112" xr:uid="{00000000-0005-0000-0000-0000EF2A0000}"/>
    <cellStyle name="40% - Accent2 23 2 2 2" xfId="23400" xr:uid="{00000000-0005-0000-0000-0000F02A0000}"/>
    <cellStyle name="40% - Accent2 23 2 3" xfId="10118" xr:uid="{00000000-0005-0000-0000-0000F12A0000}"/>
    <cellStyle name="40% - Accent2 23 2 3 2" xfId="21406" xr:uid="{00000000-0005-0000-0000-0000F22A0000}"/>
    <cellStyle name="40% - Accent2 23 2 4" xfId="8124" xr:uid="{00000000-0005-0000-0000-0000F32A0000}"/>
    <cellStyle name="40% - Accent2 23 2 4 2" xfId="19412" xr:uid="{00000000-0005-0000-0000-0000F42A0000}"/>
    <cellStyle name="40% - Accent2 23 2 5" xfId="6130" xr:uid="{00000000-0005-0000-0000-0000F52A0000}"/>
    <cellStyle name="40% - Accent2 23 2 5 2" xfId="17418" xr:uid="{00000000-0005-0000-0000-0000F62A0000}"/>
    <cellStyle name="40% - Accent2 23 2 6" xfId="15424" xr:uid="{00000000-0005-0000-0000-0000F72A0000}"/>
    <cellStyle name="40% - Accent2 23 3" xfId="11115" xr:uid="{00000000-0005-0000-0000-0000F82A0000}"/>
    <cellStyle name="40% - Accent2 23 3 2" xfId="22403" xr:uid="{00000000-0005-0000-0000-0000F92A0000}"/>
    <cellStyle name="40% - Accent2 23 4" xfId="9121" xr:uid="{00000000-0005-0000-0000-0000FA2A0000}"/>
    <cellStyle name="40% - Accent2 23 4 2" xfId="20409" xr:uid="{00000000-0005-0000-0000-0000FB2A0000}"/>
    <cellStyle name="40% - Accent2 23 5" xfId="7127" xr:uid="{00000000-0005-0000-0000-0000FC2A0000}"/>
    <cellStyle name="40% - Accent2 23 5 2" xfId="18415" xr:uid="{00000000-0005-0000-0000-0000FD2A0000}"/>
    <cellStyle name="40% - Accent2 23 6" xfId="5133" xr:uid="{00000000-0005-0000-0000-0000FE2A0000}"/>
    <cellStyle name="40% - Accent2 23 6 2" xfId="16421" xr:uid="{00000000-0005-0000-0000-0000FF2A0000}"/>
    <cellStyle name="40% - Accent2 23 7" xfId="14427" xr:uid="{00000000-0005-0000-0000-0000002B0000}"/>
    <cellStyle name="40% - Accent2 23 8" xfId="13113" xr:uid="{00000000-0005-0000-0000-0000012B0000}"/>
    <cellStyle name="40% - Accent2 24" xfId="1178" xr:uid="{00000000-0005-0000-0000-0000022B0000}"/>
    <cellStyle name="40% - Accent2 24 2" xfId="4134" xr:uid="{00000000-0005-0000-0000-0000032B0000}"/>
    <cellStyle name="40% - Accent2 24 2 2" xfId="12113" xr:uid="{00000000-0005-0000-0000-0000042B0000}"/>
    <cellStyle name="40% - Accent2 24 2 2 2" xfId="23401" xr:uid="{00000000-0005-0000-0000-0000052B0000}"/>
    <cellStyle name="40% - Accent2 24 2 3" xfId="10119" xr:uid="{00000000-0005-0000-0000-0000062B0000}"/>
    <cellStyle name="40% - Accent2 24 2 3 2" xfId="21407" xr:uid="{00000000-0005-0000-0000-0000072B0000}"/>
    <cellStyle name="40% - Accent2 24 2 4" xfId="8125" xr:uid="{00000000-0005-0000-0000-0000082B0000}"/>
    <cellStyle name="40% - Accent2 24 2 4 2" xfId="19413" xr:uid="{00000000-0005-0000-0000-0000092B0000}"/>
    <cellStyle name="40% - Accent2 24 2 5" xfId="6131" xr:uid="{00000000-0005-0000-0000-00000A2B0000}"/>
    <cellStyle name="40% - Accent2 24 2 5 2" xfId="17419" xr:uid="{00000000-0005-0000-0000-00000B2B0000}"/>
    <cellStyle name="40% - Accent2 24 2 6" xfId="15425" xr:uid="{00000000-0005-0000-0000-00000C2B0000}"/>
    <cellStyle name="40% - Accent2 24 3" xfId="11116" xr:uid="{00000000-0005-0000-0000-00000D2B0000}"/>
    <cellStyle name="40% - Accent2 24 3 2" xfId="22404" xr:uid="{00000000-0005-0000-0000-00000E2B0000}"/>
    <cellStyle name="40% - Accent2 24 4" xfId="9122" xr:uid="{00000000-0005-0000-0000-00000F2B0000}"/>
    <cellStyle name="40% - Accent2 24 4 2" xfId="20410" xr:uid="{00000000-0005-0000-0000-0000102B0000}"/>
    <cellStyle name="40% - Accent2 24 5" xfId="7128" xr:uid="{00000000-0005-0000-0000-0000112B0000}"/>
    <cellStyle name="40% - Accent2 24 5 2" xfId="18416" xr:uid="{00000000-0005-0000-0000-0000122B0000}"/>
    <cellStyle name="40% - Accent2 24 6" xfId="5134" xr:uid="{00000000-0005-0000-0000-0000132B0000}"/>
    <cellStyle name="40% - Accent2 24 6 2" xfId="16422" xr:uid="{00000000-0005-0000-0000-0000142B0000}"/>
    <cellStyle name="40% - Accent2 24 7" xfId="14428" xr:uid="{00000000-0005-0000-0000-0000152B0000}"/>
    <cellStyle name="40% - Accent2 24 8" xfId="13114" xr:uid="{00000000-0005-0000-0000-0000162B0000}"/>
    <cellStyle name="40% - Accent2 25" xfId="1179" xr:uid="{00000000-0005-0000-0000-0000172B0000}"/>
    <cellStyle name="40% - Accent2 25 2" xfId="4135" xr:uid="{00000000-0005-0000-0000-0000182B0000}"/>
    <cellStyle name="40% - Accent2 25 2 2" xfId="12114" xr:uid="{00000000-0005-0000-0000-0000192B0000}"/>
    <cellStyle name="40% - Accent2 25 2 2 2" xfId="23402" xr:uid="{00000000-0005-0000-0000-00001A2B0000}"/>
    <cellStyle name="40% - Accent2 25 2 3" xfId="10120" xr:uid="{00000000-0005-0000-0000-00001B2B0000}"/>
    <cellStyle name="40% - Accent2 25 2 3 2" xfId="21408" xr:uid="{00000000-0005-0000-0000-00001C2B0000}"/>
    <cellStyle name="40% - Accent2 25 2 4" xfId="8126" xr:uid="{00000000-0005-0000-0000-00001D2B0000}"/>
    <cellStyle name="40% - Accent2 25 2 4 2" xfId="19414" xr:uid="{00000000-0005-0000-0000-00001E2B0000}"/>
    <cellStyle name="40% - Accent2 25 2 5" xfId="6132" xr:uid="{00000000-0005-0000-0000-00001F2B0000}"/>
    <cellStyle name="40% - Accent2 25 2 5 2" xfId="17420" xr:uid="{00000000-0005-0000-0000-0000202B0000}"/>
    <cellStyle name="40% - Accent2 25 2 6" xfId="15426" xr:uid="{00000000-0005-0000-0000-0000212B0000}"/>
    <cellStyle name="40% - Accent2 25 3" xfId="11117" xr:uid="{00000000-0005-0000-0000-0000222B0000}"/>
    <cellStyle name="40% - Accent2 25 3 2" xfId="22405" xr:uid="{00000000-0005-0000-0000-0000232B0000}"/>
    <cellStyle name="40% - Accent2 25 4" xfId="9123" xr:uid="{00000000-0005-0000-0000-0000242B0000}"/>
    <cellStyle name="40% - Accent2 25 4 2" xfId="20411" xr:uid="{00000000-0005-0000-0000-0000252B0000}"/>
    <cellStyle name="40% - Accent2 25 5" xfId="7129" xr:uid="{00000000-0005-0000-0000-0000262B0000}"/>
    <cellStyle name="40% - Accent2 25 5 2" xfId="18417" xr:uid="{00000000-0005-0000-0000-0000272B0000}"/>
    <cellStyle name="40% - Accent2 25 6" xfId="5135" xr:uid="{00000000-0005-0000-0000-0000282B0000}"/>
    <cellStyle name="40% - Accent2 25 6 2" xfId="16423" xr:uid="{00000000-0005-0000-0000-0000292B0000}"/>
    <cellStyle name="40% - Accent2 25 7" xfId="14429" xr:uid="{00000000-0005-0000-0000-00002A2B0000}"/>
    <cellStyle name="40% - Accent2 25 8" xfId="13115" xr:uid="{00000000-0005-0000-0000-00002B2B0000}"/>
    <cellStyle name="40% - Accent2 26" xfId="1180" xr:uid="{00000000-0005-0000-0000-00002C2B0000}"/>
    <cellStyle name="40% - Accent2 26 2" xfId="4136" xr:uid="{00000000-0005-0000-0000-00002D2B0000}"/>
    <cellStyle name="40% - Accent2 26 2 2" xfId="12115" xr:uid="{00000000-0005-0000-0000-00002E2B0000}"/>
    <cellStyle name="40% - Accent2 26 2 2 2" xfId="23403" xr:uid="{00000000-0005-0000-0000-00002F2B0000}"/>
    <cellStyle name="40% - Accent2 26 2 3" xfId="10121" xr:uid="{00000000-0005-0000-0000-0000302B0000}"/>
    <cellStyle name="40% - Accent2 26 2 3 2" xfId="21409" xr:uid="{00000000-0005-0000-0000-0000312B0000}"/>
    <cellStyle name="40% - Accent2 26 2 4" xfId="8127" xr:uid="{00000000-0005-0000-0000-0000322B0000}"/>
    <cellStyle name="40% - Accent2 26 2 4 2" xfId="19415" xr:uid="{00000000-0005-0000-0000-0000332B0000}"/>
    <cellStyle name="40% - Accent2 26 2 5" xfId="6133" xr:uid="{00000000-0005-0000-0000-0000342B0000}"/>
    <cellStyle name="40% - Accent2 26 2 5 2" xfId="17421" xr:uid="{00000000-0005-0000-0000-0000352B0000}"/>
    <cellStyle name="40% - Accent2 26 2 6" xfId="15427" xr:uid="{00000000-0005-0000-0000-0000362B0000}"/>
    <cellStyle name="40% - Accent2 26 3" xfId="11118" xr:uid="{00000000-0005-0000-0000-0000372B0000}"/>
    <cellStyle name="40% - Accent2 26 3 2" xfId="22406" xr:uid="{00000000-0005-0000-0000-0000382B0000}"/>
    <cellStyle name="40% - Accent2 26 4" xfId="9124" xr:uid="{00000000-0005-0000-0000-0000392B0000}"/>
    <cellStyle name="40% - Accent2 26 4 2" xfId="20412" xr:uid="{00000000-0005-0000-0000-00003A2B0000}"/>
    <cellStyle name="40% - Accent2 26 5" xfId="7130" xr:uid="{00000000-0005-0000-0000-00003B2B0000}"/>
    <cellStyle name="40% - Accent2 26 5 2" xfId="18418" xr:uid="{00000000-0005-0000-0000-00003C2B0000}"/>
    <cellStyle name="40% - Accent2 26 6" xfId="5136" xr:uid="{00000000-0005-0000-0000-00003D2B0000}"/>
    <cellStyle name="40% - Accent2 26 6 2" xfId="16424" xr:uid="{00000000-0005-0000-0000-00003E2B0000}"/>
    <cellStyle name="40% - Accent2 26 7" xfId="14430" xr:uid="{00000000-0005-0000-0000-00003F2B0000}"/>
    <cellStyle name="40% - Accent2 26 8" xfId="13116" xr:uid="{00000000-0005-0000-0000-0000402B0000}"/>
    <cellStyle name="40% - Accent2 27" xfId="1181" xr:uid="{00000000-0005-0000-0000-0000412B0000}"/>
    <cellStyle name="40% - Accent2 27 2" xfId="4137" xr:uid="{00000000-0005-0000-0000-0000422B0000}"/>
    <cellStyle name="40% - Accent2 27 2 2" xfId="12116" xr:uid="{00000000-0005-0000-0000-0000432B0000}"/>
    <cellStyle name="40% - Accent2 27 2 2 2" xfId="23404" xr:uid="{00000000-0005-0000-0000-0000442B0000}"/>
    <cellStyle name="40% - Accent2 27 2 3" xfId="10122" xr:uid="{00000000-0005-0000-0000-0000452B0000}"/>
    <cellStyle name="40% - Accent2 27 2 3 2" xfId="21410" xr:uid="{00000000-0005-0000-0000-0000462B0000}"/>
    <cellStyle name="40% - Accent2 27 2 4" xfId="8128" xr:uid="{00000000-0005-0000-0000-0000472B0000}"/>
    <cellStyle name="40% - Accent2 27 2 4 2" xfId="19416" xr:uid="{00000000-0005-0000-0000-0000482B0000}"/>
    <cellStyle name="40% - Accent2 27 2 5" xfId="6134" xr:uid="{00000000-0005-0000-0000-0000492B0000}"/>
    <cellStyle name="40% - Accent2 27 2 5 2" xfId="17422" xr:uid="{00000000-0005-0000-0000-00004A2B0000}"/>
    <cellStyle name="40% - Accent2 27 2 6" xfId="15428" xr:uid="{00000000-0005-0000-0000-00004B2B0000}"/>
    <cellStyle name="40% - Accent2 27 3" xfId="11119" xr:uid="{00000000-0005-0000-0000-00004C2B0000}"/>
    <cellStyle name="40% - Accent2 27 3 2" xfId="22407" xr:uid="{00000000-0005-0000-0000-00004D2B0000}"/>
    <cellStyle name="40% - Accent2 27 4" xfId="9125" xr:uid="{00000000-0005-0000-0000-00004E2B0000}"/>
    <cellStyle name="40% - Accent2 27 4 2" xfId="20413" xr:uid="{00000000-0005-0000-0000-00004F2B0000}"/>
    <cellStyle name="40% - Accent2 27 5" xfId="7131" xr:uid="{00000000-0005-0000-0000-0000502B0000}"/>
    <cellStyle name="40% - Accent2 27 5 2" xfId="18419" xr:uid="{00000000-0005-0000-0000-0000512B0000}"/>
    <cellStyle name="40% - Accent2 27 6" xfId="5137" xr:uid="{00000000-0005-0000-0000-0000522B0000}"/>
    <cellStyle name="40% - Accent2 27 6 2" xfId="16425" xr:uid="{00000000-0005-0000-0000-0000532B0000}"/>
    <cellStyle name="40% - Accent2 27 7" xfId="14431" xr:uid="{00000000-0005-0000-0000-0000542B0000}"/>
    <cellStyle name="40% - Accent2 27 8" xfId="13117" xr:uid="{00000000-0005-0000-0000-0000552B0000}"/>
    <cellStyle name="40% - Accent2 28" xfId="1182" xr:uid="{00000000-0005-0000-0000-0000562B0000}"/>
    <cellStyle name="40% - Accent2 28 2" xfId="4138" xr:uid="{00000000-0005-0000-0000-0000572B0000}"/>
    <cellStyle name="40% - Accent2 28 2 2" xfId="12117" xr:uid="{00000000-0005-0000-0000-0000582B0000}"/>
    <cellStyle name="40% - Accent2 28 2 2 2" xfId="23405" xr:uid="{00000000-0005-0000-0000-0000592B0000}"/>
    <cellStyle name="40% - Accent2 28 2 3" xfId="10123" xr:uid="{00000000-0005-0000-0000-00005A2B0000}"/>
    <cellStyle name="40% - Accent2 28 2 3 2" xfId="21411" xr:uid="{00000000-0005-0000-0000-00005B2B0000}"/>
    <cellStyle name="40% - Accent2 28 2 4" xfId="8129" xr:uid="{00000000-0005-0000-0000-00005C2B0000}"/>
    <cellStyle name="40% - Accent2 28 2 4 2" xfId="19417" xr:uid="{00000000-0005-0000-0000-00005D2B0000}"/>
    <cellStyle name="40% - Accent2 28 2 5" xfId="6135" xr:uid="{00000000-0005-0000-0000-00005E2B0000}"/>
    <cellStyle name="40% - Accent2 28 2 5 2" xfId="17423" xr:uid="{00000000-0005-0000-0000-00005F2B0000}"/>
    <cellStyle name="40% - Accent2 28 2 6" xfId="15429" xr:uid="{00000000-0005-0000-0000-0000602B0000}"/>
    <cellStyle name="40% - Accent2 28 3" xfId="11120" xr:uid="{00000000-0005-0000-0000-0000612B0000}"/>
    <cellStyle name="40% - Accent2 28 3 2" xfId="22408" xr:uid="{00000000-0005-0000-0000-0000622B0000}"/>
    <cellStyle name="40% - Accent2 28 4" xfId="9126" xr:uid="{00000000-0005-0000-0000-0000632B0000}"/>
    <cellStyle name="40% - Accent2 28 4 2" xfId="20414" xr:uid="{00000000-0005-0000-0000-0000642B0000}"/>
    <cellStyle name="40% - Accent2 28 5" xfId="7132" xr:uid="{00000000-0005-0000-0000-0000652B0000}"/>
    <cellStyle name="40% - Accent2 28 5 2" xfId="18420" xr:uid="{00000000-0005-0000-0000-0000662B0000}"/>
    <cellStyle name="40% - Accent2 28 6" xfId="5138" xr:uid="{00000000-0005-0000-0000-0000672B0000}"/>
    <cellStyle name="40% - Accent2 28 6 2" xfId="16426" xr:uid="{00000000-0005-0000-0000-0000682B0000}"/>
    <cellStyle name="40% - Accent2 28 7" xfId="14432" xr:uid="{00000000-0005-0000-0000-0000692B0000}"/>
    <cellStyle name="40% - Accent2 28 8" xfId="13118" xr:uid="{00000000-0005-0000-0000-00006A2B0000}"/>
    <cellStyle name="40% - Accent2 29" xfId="1183" xr:uid="{00000000-0005-0000-0000-00006B2B0000}"/>
    <cellStyle name="40% - Accent2 29 2" xfId="4139" xr:uid="{00000000-0005-0000-0000-00006C2B0000}"/>
    <cellStyle name="40% - Accent2 29 2 2" xfId="12118" xr:uid="{00000000-0005-0000-0000-00006D2B0000}"/>
    <cellStyle name="40% - Accent2 29 2 2 2" xfId="23406" xr:uid="{00000000-0005-0000-0000-00006E2B0000}"/>
    <cellStyle name="40% - Accent2 29 2 3" xfId="10124" xr:uid="{00000000-0005-0000-0000-00006F2B0000}"/>
    <cellStyle name="40% - Accent2 29 2 3 2" xfId="21412" xr:uid="{00000000-0005-0000-0000-0000702B0000}"/>
    <cellStyle name="40% - Accent2 29 2 4" xfId="8130" xr:uid="{00000000-0005-0000-0000-0000712B0000}"/>
    <cellStyle name="40% - Accent2 29 2 4 2" xfId="19418" xr:uid="{00000000-0005-0000-0000-0000722B0000}"/>
    <cellStyle name="40% - Accent2 29 2 5" xfId="6136" xr:uid="{00000000-0005-0000-0000-0000732B0000}"/>
    <cellStyle name="40% - Accent2 29 2 5 2" xfId="17424" xr:uid="{00000000-0005-0000-0000-0000742B0000}"/>
    <cellStyle name="40% - Accent2 29 2 6" xfId="15430" xr:uid="{00000000-0005-0000-0000-0000752B0000}"/>
    <cellStyle name="40% - Accent2 29 3" xfId="11121" xr:uid="{00000000-0005-0000-0000-0000762B0000}"/>
    <cellStyle name="40% - Accent2 29 3 2" xfId="22409" xr:uid="{00000000-0005-0000-0000-0000772B0000}"/>
    <cellStyle name="40% - Accent2 29 4" xfId="9127" xr:uid="{00000000-0005-0000-0000-0000782B0000}"/>
    <cellStyle name="40% - Accent2 29 4 2" xfId="20415" xr:uid="{00000000-0005-0000-0000-0000792B0000}"/>
    <cellStyle name="40% - Accent2 29 5" xfId="7133" xr:uid="{00000000-0005-0000-0000-00007A2B0000}"/>
    <cellStyle name="40% - Accent2 29 5 2" xfId="18421" xr:uid="{00000000-0005-0000-0000-00007B2B0000}"/>
    <cellStyle name="40% - Accent2 29 6" xfId="5139" xr:uid="{00000000-0005-0000-0000-00007C2B0000}"/>
    <cellStyle name="40% - Accent2 29 6 2" xfId="16427" xr:uid="{00000000-0005-0000-0000-00007D2B0000}"/>
    <cellStyle name="40% - Accent2 29 7" xfId="14433" xr:uid="{00000000-0005-0000-0000-00007E2B0000}"/>
    <cellStyle name="40% - Accent2 29 8" xfId="13119" xr:uid="{00000000-0005-0000-0000-00007F2B0000}"/>
    <cellStyle name="40% - Accent2 3" xfId="1184" xr:uid="{00000000-0005-0000-0000-0000802B0000}"/>
    <cellStyle name="40% - Accent2 3 10" xfId="24602" xr:uid="{00000000-0005-0000-0000-0000812B0000}"/>
    <cellStyle name="40% - Accent2 3 11" xfId="24992" xr:uid="{00000000-0005-0000-0000-0000822B0000}"/>
    <cellStyle name="40% - Accent2 3 2" xfId="4140" xr:uid="{00000000-0005-0000-0000-0000832B0000}"/>
    <cellStyle name="40% - Accent2 3 2 2" xfId="12119" xr:uid="{00000000-0005-0000-0000-0000842B0000}"/>
    <cellStyle name="40% - Accent2 3 2 2 2" xfId="23407" xr:uid="{00000000-0005-0000-0000-0000852B0000}"/>
    <cellStyle name="40% - Accent2 3 2 3" xfId="10125" xr:uid="{00000000-0005-0000-0000-0000862B0000}"/>
    <cellStyle name="40% - Accent2 3 2 3 2" xfId="21413" xr:uid="{00000000-0005-0000-0000-0000872B0000}"/>
    <cellStyle name="40% - Accent2 3 2 4" xfId="8131" xr:uid="{00000000-0005-0000-0000-0000882B0000}"/>
    <cellStyle name="40% - Accent2 3 2 4 2" xfId="19419" xr:uid="{00000000-0005-0000-0000-0000892B0000}"/>
    <cellStyle name="40% - Accent2 3 2 5" xfId="6137" xr:uid="{00000000-0005-0000-0000-00008A2B0000}"/>
    <cellStyle name="40% - Accent2 3 2 5 2" xfId="17425" xr:uid="{00000000-0005-0000-0000-00008B2B0000}"/>
    <cellStyle name="40% - Accent2 3 2 6" xfId="15431" xr:uid="{00000000-0005-0000-0000-00008C2B0000}"/>
    <cellStyle name="40% - Accent2 3 2 7" xfId="24363" xr:uid="{00000000-0005-0000-0000-00008D2B0000}"/>
    <cellStyle name="40% - Accent2 3 2 8" xfId="24827" xr:uid="{00000000-0005-0000-0000-00008E2B0000}"/>
    <cellStyle name="40% - Accent2 3 2 9" xfId="25194" xr:uid="{00000000-0005-0000-0000-00008F2B0000}"/>
    <cellStyle name="40% - Accent2 3 3" xfId="11122" xr:uid="{00000000-0005-0000-0000-0000902B0000}"/>
    <cellStyle name="40% - Accent2 3 3 2" xfId="22410" xr:uid="{00000000-0005-0000-0000-0000912B0000}"/>
    <cellStyle name="40% - Accent2 3 4" xfId="9128" xr:uid="{00000000-0005-0000-0000-0000922B0000}"/>
    <cellStyle name="40% - Accent2 3 4 2" xfId="20416" xr:uid="{00000000-0005-0000-0000-0000932B0000}"/>
    <cellStyle name="40% - Accent2 3 5" xfId="7134" xr:uid="{00000000-0005-0000-0000-0000942B0000}"/>
    <cellStyle name="40% - Accent2 3 5 2" xfId="18422" xr:uid="{00000000-0005-0000-0000-0000952B0000}"/>
    <cellStyle name="40% - Accent2 3 6" xfId="5140" xr:uid="{00000000-0005-0000-0000-0000962B0000}"/>
    <cellStyle name="40% - Accent2 3 6 2" xfId="16428" xr:uid="{00000000-0005-0000-0000-0000972B0000}"/>
    <cellStyle name="40% - Accent2 3 7" xfId="14434" xr:uid="{00000000-0005-0000-0000-0000982B0000}"/>
    <cellStyle name="40% - Accent2 3 8" xfId="13120" xr:uid="{00000000-0005-0000-0000-0000992B0000}"/>
    <cellStyle name="40% - Accent2 3 9" xfId="23975" xr:uid="{00000000-0005-0000-0000-00009A2B0000}"/>
    <cellStyle name="40% - Accent2 30" xfId="1185" xr:uid="{00000000-0005-0000-0000-00009B2B0000}"/>
    <cellStyle name="40% - Accent2 30 2" xfId="4141" xr:uid="{00000000-0005-0000-0000-00009C2B0000}"/>
    <cellStyle name="40% - Accent2 30 2 2" xfId="12120" xr:uid="{00000000-0005-0000-0000-00009D2B0000}"/>
    <cellStyle name="40% - Accent2 30 2 2 2" xfId="23408" xr:uid="{00000000-0005-0000-0000-00009E2B0000}"/>
    <cellStyle name="40% - Accent2 30 2 3" xfId="10126" xr:uid="{00000000-0005-0000-0000-00009F2B0000}"/>
    <cellStyle name="40% - Accent2 30 2 3 2" xfId="21414" xr:uid="{00000000-0005-0000-0000-0000A02B0000}"/>
    <cellStyle name="40% - Accent2 30 2 4" xfId="8132" xr:uid="{00000000-0005-0000-0000-0000A12B0000}"/>
    <cellStyle name="40% - Accent2 30 2 4 2" xfId="19420" xr:uid="{00000000-0005-0000-0000-0000A22B0000}"/>
    <cellStyle name="40% - Accent2 30 2 5" xfId="6138" xr:uid="{00000000-0005-0000-0000-0000A32B0000}"/>
    <cellStyle name="40% - Accent2 30 2 5 2" xfId="17426" xr:uid="{00000000-0005-0000-0000-0000A42B0000}"/>
    <cellStyle name="40% - Accent2 30 2 6" xfId="15432" xr:uid="{00000000-0005-0000-0000-0000A52B0000}"/>
    <cellStyle name="40% - Accent2 30 3" xfId="11123" xr:uid="{00000000-0005-0000-0000-0000A62B0000}"/>
    <cellStyle name="40% - Accent2 30 3 2" xfId="22411" xr:uid="{00000000-0005-0000-0000-0000A72B0000}"/>
    <cellStyle name="40% - Accent2 30 4" xfId="9129" xr:uid="{00000000-0005-0000-0000-0000A82B0000}"/>
    <cellStyle name="40% - Accent2 30 4 2" xfId="20417" xr:uid="{00000000-0005-0000-0000-0000A92B0000}"/>
    <cellStyle name="40% - Accent2 30 5" xfId="7135" xr:uid="{00000000-0005-0000-0000-0000AA2B0000}"/>
    <cellStyle name="40% - Accent2 30 5 2" xfId="18423" xr:uid="{00000000-0005-0000-0000-0000AB2B0000}"/>
    <cellStyle name="40% - Accent2 30 6" xfId="5141" xr:uid="{00000000-0005-0000-0000-0000AC2B0000}"/>
    <cellStyle name="40% - Accent2 30 6 2" xfId="16429" xr:uid="{00000000-0005-0000-0000-0000AD2B0000}"/>
    <cellStyle name="40% - Accent2 30 7" xfId="14435" xr:uid="{00000000-0005-0000-0000-0000AE2B0000}"/>
    <cellStyle name="40% - Accent2 30 8" xfId="13121" xr:uid="{00000000-0005-0000-0000-0000AF2B0000}"/>
    <cellStyle name="40% - Accent2 31" xfId="1186" xr:uid="{00000000-0005-0000-0000-0000B02B0000}"/>
    <cellStyle name="40% - Accent2 31 2" xfId="4142" xr:uid="{00000000-0005-0000-0000-0000B12B0000}"/>
    <cellStyle name="40% - Accent2 31 2 2" xfId="12121" xr:uid="{00000000-0005-0000-0000-0000B22B0000}"/>
    <cellStyle name="40% - Accent2 31 2 2 2" xfId="23409" xr:uid="{00000000-0005-0000-0000-0000B32B0000}"/>
    <cellStyle name="40% - Accent2 31 2 3" xfId="10127" xr:uid="{00000000-0005-0000-0000-0000B42B0000}"/>
    <cellStyle name="40% - Accent2 31 2 3 2" xfId="21415" xr:uid="{00000000-0005-0000-0000-0000B52B0000}"/>
    <cellStyle name="40% - Accent2 31 2 4" xfId="8133" xr:uid="{00000000-0005-0000-0000-0000B62B0000}"/>
    <cellStyle name="40% - Accent2 31 2 4 2" xfId="19421" xr:uid="{00000000-0005-0000-0000-0000B72B0000}"/>
    <cellStyle name="40% - Accent2 31 2 5" xfId="6139" xr:uid="{00000000-0005-0000-0000-0000B82B0000}"/>
    <cellStyle name="40% - Accent2 31 2 5 2" xfId="17427" xr:uid="{00000000-0005-0000-0000-0000B92B0000}"/>
    <cellStyle name="40% - Accent2 31 2 6" xfId="15433" xr:uid="{00000000-0005-0000-0000-0000BA2B0000}"/>
    <cellStyle name="40% - Accent2 31 3" xfId="11124" xr:uid="{00000000-0005-0000-0000-0000BB2B0000}"/>
    <cellStyle name="40% - Accent2 31 3 2" xfId="22412" xr:uid="{00000000-0005-0000-0000-0000BC2B0000}"/>
    <cellStyle name="40% - Accent2 31 4" xfId="9130" xr:uid="{00000000-0005-0000-0000-0000BD2B0000}"/>
    <cellStyle name="40% - Accent2 31 4 2" xfId="20418" xr:uid="{00000000-0005-0000-0000-0000BE2B0000}"/>
    <cellStyle name="40% - Accent2 31 5" xfId="7136" xr:uid="{00000000-0005-0000-0000-0000BF2B0000}"/>
    <cellStyle name="40% - Accent2 31 5 2" xfId="18424" xr:uid="{00000000-0005-0000-0000-0000C02B0000}"/>
    <cellStyle name="40% - Accent2 31 6" xfId="5142" xr:uid="{00000000-0005-0000-0000-0000C12B0000}"/>
    <cellStyle name="40% - Accent2 31 6 2" xfId="16430" xr:uid="{00000000-0005-0000-0000-0000C22B0000}"/>
    <cellStyle name="40% - Accent2 31 7" xfId="14436" xr:uid="{00000000-0005-0000-0000-0000C32B0000}"/>
    <cellStyle name="40% - Accent2 31 8" xfId="13122" xr:uid="{00000000-0005-0000-0000-0000C42B0000}"/>
    <cellStyle name="40% - Accent2 32" xfId="1187" xr:uid="{00000000-0005-0000-0000-0000C52B0000}"/>
    <cellStyle name="40% - Accent2 32 2" xfId="4143" xr:uid="{00000000-0005-0000-0000-0000C62B0000}"/>
    <cellStyle name="40% - Accent2 32 2 2" xfId="12122" xr:uid="{00000000-0005-0000-0000-0000C72B0000}"/>
    <cellStyle name="40% - Accent2 32 2 2 2" xfId="23410" xr:uid="{00000000-0005-0000-0000-0000C82B0000}"/>
    <cellStyle name="40% - Accent2 32 2 3" xfId="10128" xr:uid="{00000000-0005-0000-0000-0000C92B0000}"/>
    <cellStyle name="40% - Accent2 32 2 3 2" xfId="21416" xr:uid="{00000000-0005-0000-0000-0000CA2B0000}"/>
    <cellStyle name="40% - Accent2 32 2 4" xfId="8134" xr:uid="{00000000-0005-0000-0000-0000CB2B0000}"/>
    <cellStyle name="40% - Accent2 32 2 4 2" xfId="19422" xr:uid="{00000000-0005-0000-0000-0000CC2B0000}"/>
    <cellStyle name="40% - Accent2 32 2 5" xfId="6140" xr:uid="{00000000-0005-0000-0000-0000CD2B0000}"/>
    <cellStyle name="40% - Accent2 32 2 5 2" xfId="17428" xr:uid="{00000000-0005-0000-0000-0000CE2B0000}"/>
    <cellStyle name="40% - Accent2 32 2 6" xfId="15434" xr:uid="{00000000-0005-0000-0000-0000CF2B0000}"/>
    <cellStyle name="40% - Accent2 32 3" xfId="11125" xr:uid="{00000000-0005-0000-0000-0000D02B0000}"/>
    <cellStyle name="40% - Accent2 32 3 2" xfId="22413" xr:uid="{00000000-0005-0000-0000-0000D12B0000}"/>
    <cellStyle name="40% - Accent2 32 4" xfId="9131" xr:uid="{00000000-0005-0000-0000-0000D22B0000}"/>
    <cellStyle name="40% - Accent2 32 4 2" xfId="20419" xr:uid="{00000000-0005-0000-0000-0000D32B0000}"/>
    <cellStyle name="40% - Accent2 32 5" xfId="7137" xr:uid="{00000000-0005-0000-0000-0000D42B0000}"/>
    <cellStyle name="40% - Accent2 32 5 2" xfId="18425" xr:uid="{00000000-0005-0000-0000-0000D52B0000}"/>
    <cellStyle name="40% - Accent2 32 6" xfId="5143" xr:uid="{00000000-0005-0000-0000-0000D62B0000}"/>
    <cellStyle name="40% - Accent2 32 6 2" xfId="16431" xr:uid="{00000000-0005-0000-0000-0000D72B0000}"/>
    <cellStyle name="40% - Accent2 32 7" xfId="14437" xr:uid="{00000000-0005-0000-0000-0000D82B0000}"/>
    <cellStyle name="40% - Accent2 32 8" xfId="13123" xr:uid="{00000000-0005-0000-0000-0000D92B0000}"/>
    <cellStyle name="40% - Accent2 33" xfId="1188" xr:uid="{00000000-0005-0000-0000-0000DA2B0000}"/>
    <cellStyle name="40% - Accent2 33 2" xfId="4144" xr:uid="{00000000-0005-0000-0000-0000DB2B0000}"/>
    <cellStyle name="40% - Accent2 33 2 2" xfId="12123" xr:uid="{00000000-0005-0000-0000-0000DC2B0000}"/>
    <cellStyle name="40% - Accent2 33 2 2 2" xfId="23411" xr:uid="{00000000-0005-0000-0000-0000DD2B0000}"/>
    <cellStyle name="40% - Accent2 33 2 3" xfId="10129" xr:uid="{00000000-0005-0000-0000-0000DE2B0000}"/>
    <cellStyle name="40% - Accent2 33 2 3 2" xfId="21417" xr:uid="{00000000-0005-0000-0000-0000DF2B0000}"/>
    <cellStyle name="40% - Accent2 33 2 4" xfId="8135" xr:uid="{00000000-0005-0000-0000-0000E02B0000}"/>
    <cellStyle name="40% - Accent2 33 2 4 2" xfId="19423" xr:uid="{00000000-0005-0000-0000-0000E12B0000}"/>
    <cellStyle name="40% - Accent2 33 2 5" xfId="6141" xr:uid="{00000000-0005-0000-0000-0000E22B0000}"/>
    <cellStyle name="40% - Accent2 33 2 5 2" xfId="17429" xr:uid="{00000000-0005-0000-0000-0000E32B0000}"/>
    <cellStyle name="40% - Accent2 33 2 6" xfId="15435" xr:uid="{00000000-0005-0000-0000-0000E42B0000}"/>
    <cellStyle name="40% - Accent2 33 3" xfId="11126" xr:uid="{00000000-0005-0000-0000-0000E52B0000}"/>
    <cellStyle name="40% - Accent2 33 3 2" xfId="22414" xr:uid="{00000000-0005-0000-0000-0000E62B0000}"/>
    <cellStyle name="40% - Accent2 33 4" xfId="9132" xr:uid="{00000000-0005-0000-0000-0000E72B0000}"/>
    <cellStyle name="40% - Accent2 33 4 2" xfId="20420" xr:uid="{00000000-0005-0000-0000-0000E82B0000}"/>
    <cellStyle name="40% - Accent2 33 5" xfId="7138" xr:uid="{00000000-0005-0000-0000-0000E92B0000}"/>
    <cellStyle name="40% - Accent2 33 5 2" xfId="18426" xr:uid="{00000000-0005-0000-0000-0000EA2B0000}"/>
    <cellStyle name="40% - Accent2 33 6" xfId="5144" xr:uid="{00000000-0005-0000-0000-0000EB2B0000}"/>
    <cellStyle name="40% - Accent2 33 6 2" xfId="16432" xr:uid="{00000000-0005-0000-0000-0000EC2B0000}"/>
    <cellStyle name="40% - Accent2 33 7" xfId="14438" xr:uid="{00000000-0005-0000-0000-0000ED2B0000}"/>
    <cellStyle name="40% - Accent2 33 8" xfId="13124" xr:uid="{00000000-0005-0000-0000-0000EE2B0000}"/>
    <cellStyle name="40% - Accent2 34" xfId="1189" xr:uid="{00000000-0005-0000-0000-0000EF2B0000}"/>
    <cellStyle name="40% - Accent2 34 2" xfId="4145" xr:uid="{00000000-0005-0000-0000-0000F02B0000}"/>
    <cellStyle name="40% - Accent2 34 2 2" xfId="12124" xr:uid="{00000000-0005-0000-0000-0000F12B0000}"/>
    <cellStyle name="40% - Accent2 34 2 2 2" xfId="23412" xr:uid="{00000000-0005-0000-0000-0000F22B0000}"/>
    <cellStyle name="40% - Accent2 34 2 3" xfId="10130" xr:uid="{00000000-0005-0000-0000-0000F32B0000}"/>
    <cellStyle name="40% - Accent2 34 2 3 2" xfId="21418" xr:uid="{00000000-0005-0000-0000-0000F42B0000}"/>
    <cellStyle name="40% - Accent2 34 2 4" xfId="8136" xr:uid="{00000000-0005-0000-0000-0000F52B0000}"/>
    <cellStyle name="40% - Accent2 34 2 4 2" xfId="19424" xr:uid="{00000000-0005-0000-0000-0000F62B0000}"/>
    <cellStyle name="40% - Accent2 34 2 5" xfId="6142" xr:uid="{00000000-0005-0000-0000-0000F72B0000}"/>
    <cellStyle name="40% - Accent2 34 2 5 2" xfId="17430" xr:uid="{00000000-0005-0000-0000-0000F82B0000}"/>
    <cellStyle name="40% - Accent2 34 2 6" xfId="15436" xr:uid="{00000000-0005-0000-0000-0000F92B0000}"/>
    <cellStyle name="40% - Accent2 34 3" xfId="11127" xr:uid="{00000000-0005-0000-0000-0000FA2B0000}"/>
    <cellStyle name="40% - Accent2 34 3 2" xfId="22415" xr:uid="{00000000-0005-0000-0000-0000FB2B0000}"/>
    <cellStyle name="40% - Accent2 34 4" xfId="9133" xr:uid="{00000000-0005-0000-0000-0000FC2B0000}"/>
    <cellStyle name="40% - Accent2 34 4 2" xfId="20421" xr:uid="{00000000-0005-0000-0000-0000FD2B0000}"/>
    <cellStyle name="40% - Accent2 34 5" xfId="7139" xr:uid="{00000000-0005-0000-0000-0000FE2B0000}"/>
    <cellStyle name="40% - Accent2 34 5 2" xfId="18427" xr:uid="{00000000-0005-0000-0000-0000FF2B0000}"/>
    <cellStyle name="40% - Accent2 34 6" xfId="5145" xr:uid="{00000000-0005-0000-0000-0000002C0000}"/>
    <cellStyle name="40% - Accent2 34 6 2" xfId="16433" xr:uid="{00000000-0005-0000-0000-0000012C0000}"/>
    <cellStyle name="40% - Accent2 34 7" xfId="14439" xr:uid="{00000000-0005-0000-0000-0000022C0000}"/>
    <cellStyle name="40% - Accent2 34 8" xfId="13125" xr:uid="{00000000-0005-0000-0000-0000032C0000}"/>
    <cellStyle name="40% - Accent2 35" xfId="1190" xr:uid="{00000000-0005-0000-0000-0000042C0000}"/>
    <cellStyle name="40% - Accent2 35 2" xfId="4146" xr:uid="{00000000-0005-0000-0000-0000052C0000}"/>
    <cellStyle name="40% - Accent2 35 2 2" xfId="12125" xr:uid="{00000000-0005-0000-0000-0000062C0000}"/>
    <cellStyle name="40% - Accent2 35 2 2 2" xfId="23413" xr:uid="{00000000-0005-0000-0000-0000072C0000}"/>
    <cellStyle name="40% - Accent2 35 2 3" xfId="10131" xr:uid="{00000000-0005-0000-0000-0000082C0000}"/>
    <cellStyle name="40% - Accent2 35 2 3 2" xfId="21419" xr:uid="{00000000-0005-0000-0000-0000092C0000}"/>
    <cellStyle name="40% - Accent2 35 2 4" xfId="8137" xr:uid="{00000000-0005-0000-0000-00000A2C0000}"/>
    <cellStyle name="40% - Accent2 35 2 4 2" xfId="19425" xr:uid="{00000000-0005-0000-0000-00000B2C0000}"/>
    <cellStyle name="40% - Accent2 35 2 5" xfId="6143" xr:uid="{00000000-0005-0000-0000-00000C2C0000}"/>
    <cellStyle name="40% - Accent2 35 2 5 2" xfId="17431" xr:uid="{00000000-0005-0000-0000-00000D2C0000}"/>
    <cellStyle name="40% - Accent2 35 2 6" xfId="15437" xr:uid="{00000000-0005-0000-0000-00000E2C0000}"/>
    <cellStyle name="40% - Accent2 35 3" xfId="11128" xr:uid="{00000000-0005-0000-0000-00000F2C0000}"/>
    <cellStyle name="40% - Accent2 35 3 2" xfId="22416" xr:uid="{00000000-0005-0000-0000-0000102C0000}"/>
    <cellStyle name="40% - Accent2 35 4" xfId="9134" xr:uid="{00000000-0005-0000-0000-0000112C0000}"/>
    <cellStyle name="40% - Accent2 35 4 2" xfId="20422" xr:uid="{00000000-0005-0000-0000-0000122C0000}"/>
    <cellStyle name="40% - Accent2 35 5" xfId="7140" xr:uid="{00000000-0005-0000-0000-0000132C0000}"/>
    <cellStyle name="40% - Accent2 35 5 2" xfId="18428" xr:uid="{00000000-0005-0000-0000-0000142C0000}"/>
    <cellStyle name="40% - Accent2 35 6" xfId="5146" xr:uid="{00000000-0005-0000-0000-0000152C0000}"/>
    <cellStyle name="40% - Accent2 35 6 2" xfId="16434" xr:uid="{00000000-0005-0000-0000-0000162C0000}"/>
    <cellStyle name="40% - Accent2 35 7" xfId="14440" xr:uid="{00000000-0005-0000-0000-0000172C0000}"/>
    <cellStyle name="40% - Accent2 35 8" xfId="13126" xr:uid="{00000000-0005-0000-0000-0000182C0000}"/>
    <cellStyle name="40% - Accent2 36" xfId="1191" xr:uid="{00000000-0005-0000-0000-0000192C0000}"/>
    <cellStyle name="40% - Accent2 36 2" xfId="4147" xr:uid="{00000000-0005-0000-0000-00001A2C0000}"/>
    <cellStyle name="40% - Accent2 36 2 2" xfId="12126" xr:uid="{00000000-0005-0000-0000-00001B2C0000}"/>
    <cellStyle name="40% - Accent2 36 2 2 2" xfId="23414" xr:uid="{00000000-0005-0000-0000-00001C2C0000}"/>
    <cellStyle name="40% - Accent2 36 2 3" xfId="10132" xr:uid="{00000000-0005-0000-0000-00001D2C0000}"/>
    <cellStyle name="40% - Accent2 36 2 3 2" xfId="21420" xr:uid="{00000000-0005-0000-0000-00001E2C0000}"/>
    <cellStyle name="40% - Accent2 36 2 4" xfId="8138" xr:uid="{00000000-0005-0000-0000-00001F2C0000}"/>
    <cellStyle name="40% - Accent2 36 2 4 2" xfId="19426" xr:uid="{00000000-0005-0000-0000-0000202C0000}"/>
    <cellStyle name="40% - Accent2 36 2 5" xfId="6144" xr:uid="{00000000-0005-0000-0000-0000212C0000}"/>
    <cellStyle name="40% - Accent2 36 2 5 2" xfId="17432" xr:uid="{00000000-0005-0000-0000-0000222C0000}"/>
    <cellStyle name="40% - Accent2 36 2 6" xfId="15438" xr:uid="{00000000-0005-0000-0000-0000232C0000}"/>
    <cellStyle name="40% - Accent2 36 3" xfId="11129" xr:uid="{00000000-0005-0000-0000-0000242C0000}"/>
    <cellStyle name="40% - Accent2 36 3 2" xfId="22417" xr:uid="{00000000-0005-0000-0000-0000252C0000}"/>
    <cellStyle name="40% - Accent2 36 4" xfId="9135" xr:uid="{00000000-0005-0000-0000-0000262C0000}"/>
    <cellStyle name="40% - Accent2 36 4 2" xfId="20423" xr:uid="{00000000-0005-0000-0000-0000272C0000}"/>
    <cellStyle name="40% - Accent2 36 5" xfId="7141" xr:uid="{00000000-0005-0000-0000-0000282C0000}"/>
    <cellStyle name="40% - Accent2 36 5 2" xfId="18429" xr:uid="{00000000-0005-0000-0000-0000292C0000}"/>
    <cellStyle name="40% - Accent2 36 6" xfId="5147" xr:uid="{00000000-0005-0000-0000-00002A2C0000}"/>
    <cellStyle name="40% - Accent2 36 6 2" xfId="16435" xr:uid="{00000000-0005-0000-0000-00002B2C0000}"/>
    <cellStyle name="40% - Accent2 36 7" xfId="14441" xr:uid="{00000000-0005-0000-0000-00002C2C0000}"/>
    <cellStyle name="40% - Accent2 36 8" xfId="13127" xr:uid="{00000000-0005-0000-0000-00002D2C0000}"/>
    <cellStyle name="40% - Accent2 37" xfId="1192" xr:uid="{00000000-0005-0000-0000-00002E2C0000}"/>
    <cellStyle name="40% - Accent2 37 2" xfId="4148" xr:uid="{00000000-0005-0000-0000-00002F2C0000}"/>
    <cellStyle name="40% - Accent2 37 2 2" xfId="12127" xr:uid="{00000000-0005-0000-0000-0000302C0000}"/>
    <cellStyle name="40% - Accent2 37 2 2 2" xfId="23415" xr:uid="{00000000-0005-0000-0000-0000312C0000}"/>
    <cellStyle name="40% - Accent2 37 2 3" xfId="10133" xr:uid="{00000000-0005-0000-0000-0000322C0000}"/>
    <cellStyle name="40% - Accent2 37 2 3 2" xfId="21421" xr:uid="{00000000-0005-0000-0000-0000332C0000}"/>
    <cellStyle name="40% - Accent2 37 2 4" xfId="8139" xr:uid="{00000000-0005-0000-0000-0000342C0000}"/>
    <cellStyle name="40% - Accent2 37 2 4 2" xfId="19427" xr:uid="{00000000-0005-0000-0000-0000352C0000}"/>
    <cellStyle name="40% - Accent2 37 2 5" xfId="6145" xr:uid="{00000000-0005-0000-0000-0000362C0000}"/>
    <cellStyle name="40% - Accent2 37 2 5 2" xfId="17433" xr:uid="{00000000-0005-0000-0000-0000372C0000}"/>
    <cellStyle name="40% - Accent2 37 2 6" xfId="15439" xr:uid="{00000000-0005-0000-0000-0000382C0000}"/>
    <cellStyle name="40% - Accent2 37 3" xfId="11130" xr:uid="{00000000-0005-0000-0000-0000392C0000}"/>
    <cellStyle name="40% - Accent2 37 3 2" xfId="22418" xr:uid="{00000000-0005-0000-0000-00003A2C0000}"/>
    <cellStyle name="40% - Accent2 37 4" xfId="9136" xr:uid="{00000000-0005-0000-0000-00003B2C0000}"/>
    <cellStyle name="40% - Accent2 37 4 2" xfId="20424" xr:uid="{00000000-0005-0000-0000-00003C2C0000}"/>
    <cellStyle name="40% - Accent2 37 5" xfId="7142" xr:uid="{00000000-0005-0000-0000-00003D2C0000}"/>
    <cellStyle name="40% - Accent2 37 5 2" xfId="18430" xr:uid="{00000000-0005-0000-0000-00003E2C0000}"/>
    <cellStyle name="40% - Accent2 37 6" xfId="5148" xr:uid="{00000000-0005-0000-0000-00003F2C0000}"/>
    <cellStyle name="40% - Accent2 37 6 2" xfId="16436" xr:uid="{00000000-0005-0000-0000-0000402C0000}"/>
    <cellStyle name="40% - Accent2 37 7" xfId="14442" xr:uid="{00000000-0005-0000-0000-0000412C0000}"/>
    <cellStyle name="40% - Accent2 37 8" xfId="13128" xr:uid="{00000000-0005-0000-0000-0000422C0000}"/>
    <cellStyle name="40% - Accent2 38" xfId="1193" xr:uid="{00000000-0005-0000-0000-0000432C0000}"/>
    <cellStyle name="40% - Accent2 38 2" xfId="4149" xr:uid="{00000000-0005-0000-0000-0000442C0000}"/>
    <cellStyle name="40% - Accent2 38 2 2" xfId="12128" xr:uid="{00000000-0005-0000-0000-0000452C0000}"/>
    <cellStyle name="40% - Accent2 38 2 2 2" xfId="23416" xr:uid="{00000000-0005-0000-0000-0000462C0000}"/>
    <cellStyle name="40% - Accent2 38 2 3" xfId="10134" xr:uid="{00000000-0005-0000-0000-0000472C0000}"/>
    <cellStyle name="40% - Accent2 38 2 3 2" xfId="21422" xr:uid="{00000000-0005-0000-0000-0000482C0000}"/>
    <cellStyle name="40% - Accent2 38 2 4" xfId="8140" xr:uid="{00000000-0005-0000-0000-0000492C0000}"/>
    <cellStyle name="40% - Accent2 38 2 4 2" xfId="19428" xr:uid="{00000000-0005-0000-0000-00004A2C0000}"/>
    <cellStyle name="40% - Accent2 38 2 5" xfId="6146" xr:uid="{00000000-0005-0000-0000-00004B2C0000}"/>
    <cellStyle name="40% - Accent2 38 2 5 2" xfId="17434" xr:uid="{00000000-0005-0000-0000-00004C2C0000}"/>
    <cellStyle name="40% - Accent2 38 2 6" xfId="15440" xr:uid="{00000000-0005-0000-0000-00004D2C0000}"/>
    <cellStyle name="40% - Accent2 38 3" xfId="11131" xr:uid="{00000000-0005-0000-0000-00004E2C0000}"/>
    <cellStyle name="40% - Accent2 38 3 2" xfId="22419" xr:uid="{00000000-0005-0000-0000-00004F2C0000}"/>
    <cellStyle name="40% - Accent2 38 4" xfId="9137" xr:uid="{00000000-0005-0000-0000-0000502C0000}"/>
    <cellStyle name="40% - Accent2 38 4 2" xfId="20425" xr:uid="{00000000-0005-0000-0000-0000512C0000}"/>
    <cellStyle name="40% - Accent2 38 5" xfId="7143" xr:uid="{00000000-0005-0000-0000-0000522C0000}"/>
    <cellStyle name="40% - Accent2 38 5 2" xfId="18431" xr:uid="{00000000-0005-0000-0000-0000532C0000}"/>
    <cellStyle name="40% - Accent2 38 6" xfId="5149" xr:uid="{00000000-0005-0000-0000-0000542C0000}"/>
    <cellStyle name="40% - Accent2 38 6 2" xfId="16437" xr:uid="{00000000-0005-0000-0000-0000552C0000}"/>
    <cellStyle name="40% - Accent2 38 7" xfId="14443" xr:uid="{00000000-0005-0000-0000-0000562C0000}"/>
    <cellStyle name="40% - Accent2 38 8" xfId="13129" xr:uid="{00000000-0005-0000-0000-0000572C0000}"/>
    <cellStyle name="40% - Accent2 39" xfId="1194" xr:uid="{00000000-0005-0000-0000-0000582C0000}"/>
    <cellStyle name="40% - Accent2 39 2" xfId="4150" xr:uid="{00000000-0005-0000-0000-0000592C0000}"/>
    <cellStyle name="40% - Accent2 39 2 2" xfId="12129" xr:uid="{00000000-0005-0000-0000-00005A2C0000}"/>
    <cellStyle name="40% - Accent2 39 2 2 2" xfId="23417" xr:uid="{00000000-0005-0000-0000-00005B2C0000}"/>
    <cellStyle name="40% - Accent2 39 2 3" xfId="10135" xr:uid="{00000000-0005-0000-0000-00005C2C0000}"/>
    <cellStyle name="40% - Accent2 39 2 3 2" xfId="21423" xr:uid="{00000000-0005-0000-0000-00005D2C0000}"/>
    <cellStyle name="40% - Accent2 39 2 4" xfId="8141" xr:uid="{00000000-0005-0000-0000-00005E2C0000}"/>
    <cellStyle name="40% - Accent2 39 2 4 2" xfId="19429" xr:uid="{00000000-0005-0000-0000-00005F2C0000}"/>
    <cellStyle name="40% - Accent2 39 2 5" xfId="6147" xr:uid="{00000000-0005-0000-0000-0000602C0000}"/>
    <cellStyle name="40% - Accent2 39 2 5 2" xfId="17435" xr:uid="{00000000-0005-0000-0000-0000612C0000}"/>
    <cellStyle name="40% - Accent2 39 2 6" xfId="15441" xr:uid="{00000000-0005-0000-0000-0000622C0000}"/>
    <cellStyle name="40% - Accent2 39 3" xfId="11132" xr:uid="{00000000-0005-0000-0000-0000632C0000}"/>
    <cellStyle name="40% - Accent2 39 3 2" xfId="22420" xr:uid="{00000000-0005-0000-0000-0000642C0000}"/>
    <cellStyle name="40% - Accent2 39 4" xfId="9138" xr:uid="{00000000-0005-0000-0000-0000652C0000}"/>
    <cellStyle name="40% - Accent2 39 4 2" xfId="20426" xr:uid="{00000000-0005-0000-0000-0000662C0000}"/>
    <cellStyle name="40% - Accent2 39 5" xfId="7144" xr:uid="{00000000-0005-0000-0000-0000672C0000}"/>
    <cellStyle name="40% - Accent2 39 5 2" xfId="18432" xr:uid="{00000000-0005-0000-0000-0000682C0000}"/>
    <cellStyle name="40% - Accent2 39 6" xfId="5150" xr:uid="{00000000-0005-0000-0000-0000692C0000}"/>
    <cellStyle name="40% - Accent2 39 6 2" xfId="16438" xr:uid="{00000000-0005-0000-0000-00006A2C0000}"/>
    <cellStyle name="40% - Accent2 39 7" xfId="14444" xr:uid="{00000000-0005-0000-0000-00006B2C0000}"/>
    <cellStyle name="40% - Accent2 39 8" xfId="13130" xr:uid="{00000000-0005-0000-0000-00006C2C0000}"/>
    <cellStyle name="40% - Accent2 4" xfId="1195" xr:uid="{00000000-0005-0000-0000-00006D2C0000}"/>
    <cellStyle name="40% - Accent2 4 10" xfId="24603" xr:uid="{00000000-0005-0000-0000-00006E2C0000}"/>
    <cellStyle name="40% - Accent2 4 11" xfId="24993" xr:uid="{00000000-0005-0000-0000-00006F2C0000}"/>
    <cellStyle name="40% - Accent2 4 2" xfId="4151" xr:uid="{00000000-0005-0000-0000-0000702C0000}"/>
    <cellStyle name="40% - Accent2 4 2 2" xfId="12130" xr:uid="{00000000-0005-0000-0000-0000712C0000}"/>
    <cellStyle name="40% - Accent2 4 2 2 2" xfId="23418" xr:uid="{00000000-0005-0000-0000-0000722C0000}"/>
    <cellStyle name="40% - Accent2 4 2 3" xfId="10136" xr:uid="{00000000-0005-0000-0000-0000732C0000}"/>
    <cellStyle name="40% - Accent2 4 2 3 2" xfId="21424" xr:uid="{00000000-0005-0000-0000-0000742C0000}"/>
    <cellStyle name="40% - Accent2 4 2 4" xfId="8142" xr:uid="{00000000-0005-0000-0000-0000752C0000}"/>
    <cellStyle name="40% - Accent2 4 2 4 2" xfId="19430" xr:uid="{00000000-0005-0000-0000-0000762C0000}"/>
    <cellStyle name="40% - Accent2 4 2 5" xfId="6148" xr:uid="{00000000-0005-0000-0000-0000772C0000}"/>
    <cellStyle name="40% - Accent2 4 2 5 2" xfId="17436" xr:uid="{00000000-0005-0000-0000-0000782C0000}"/>
    <cellStyle name="40% - Accent2 4 2 6" xfId="15442" xr:uid="{00000000-0005-0000-0000-0000792C0000}"/>
    <cellStyle name="40% - Accent2 4 2 7" xfId="24364" xr:uid="{00000000-0005-0000-0000-00007A2C0000}"/>
    <cellStyle name="40% - Accent2 4 2 8" xfId="24828" xr:uid="{00000000-0005-0000-0000-00007B2C0000}"/>
    <cellStyle name="40% - Accent2 4 2 9" xfId="25195" xr:uid="{00000000-0005-0000-0000-00007C2C0000}"/>
    <cellStyle name="40% - Accent2 4 3" xfId="11133" xr:uid="{00000000-0005-0000-0000-00007D2C0000}"/>
    <cellStyle name="40% - Accent2 4 3 2" xfId="22421" xr:uid="{00000000-0005-0000-0000-00007E2C0000}"/>
    <cellStyle name="40% - Accent2 4 4" xfId="9139" xr:uid="{00000000-0005-0000-0000-00007F2C0000}"/>
    <cellStyle name="40% - Accent2 4 4 2" xfId="20427" xr:uid="{00000000-0005-0000-0000-0000802C0000}"/>
    <cellStyle name="40% - Accent2 4 5" xfId="7145" xr:uid="{00000000-0005-0000-0000-0000812C0000}"/>
    <cellStyle name="40% - Accent2 4 5 2" xfId="18433" xr:uid="{00000000-0005-0000-0000-0000822C0000}"/>
    <cellStyle name="40% - Accent2 4 6" xfId="5151" xr:uid="{00000000-0005-0000-0000-0000832C0000}"/>
    <cellStyle name="40% - Accent2 4 6 2" xfId="16439" xr:uid="{00000000-0005-0000-0000-0000842C0000}"/>
    <cellStyle name="40% - Accent2 4 7" xfId="14445" xr:uid="{00000000-0005-0000-0000-0000852C0000}"/>
    <cellStyle name="40% - Accent2 4 8" xfId="13131" xr:uid="{00000000-0005-0000-0000-0000862C0000}"/>
    <cellStyle name="40% - Accent2 4 9" xfId="23976" xr:uid="{00000000-0005-0000-0000-0000872C0000}"/>
    <cellStyle name="40% - Accent2 40" xfId="1196" xr:uid="{00000000-0005-0000-0000-0000882C0000}"/>
    <cellStyle name="40% - Accent2 40 2" xfId="4152" xr:uid="{00000000-0005-0000-0000-0000892C0000}"/>
    <cellStyle name="40% - Accent2 40 2 2" xfId="12131" xr:uid="{00000000-0005-0000-0000-00008A2C0000}"/>
    <cellStyle name="40% - Accent2 40 2 2 2" xfId="23419" xr:uid="{00000000-0005-0000-0000-00008B2C0000}"/>
    <cellStyle name="40% - Accent2 40 2 3" xfId="10137" xr:uid="{00000000-0005-0000-0000-00008C2C0000}"/>
    <cellStyle name="40% - Accent2 40 2 3 2" xfId="21425" xr:uid="{00000000-0005-0000-0000-00008D2C0000}"/>
    <cellStyle name="40% - Accent2 40 2 4" xfId="8143" xr:uid="{00000000-0005-0000-0000-00008E2C0000}"/>
    <cellStyle name="40% - Accent2 40 2 4 2" xfId="19431" xr:uid="{00000000-0005-0000-0000-00008F2C0000}"/>
    <cellStyle name="40% - Accent2 40 2 5" xfId="6149" xr:uid="{00000000-0005-0000-0000-0000902C0000}"/>
    <cellStyle name="40% - Accent2 40 2 5 2" xfId="17437" xr:uid="{00000000-0005-0000-0000-0000912C0000}"/>
    <cellStyle name="40% - Accent2 40 2 6" xfId="15443" xr:uid="{00000000-0005-0000-0000-0000922C0000}"/>
    <cellStyle name="40% - Accent2 40 3" xfId="11134" xr:uid="{00000000-0005-0000-0000-0000932C0000}"/>
    <cellStyle name="40% - Accent2 40 3 2" xfId="22422" xr:uid="{00000000-0005-0000-0000-0000942C0000}"/>
    <cellStyle name="40% - Accent2 40 4" xfId="9140" xr:uid="{00000000-0005-0000-0000-0000952C0000}"/>
    <cellStyle name="40% - Accent2 40 4 2" xfId="20428" xr:uid="{00000000-0005-0000-0000-0000962C0000}"/>
    <cellStyle name="40% - Accent2 40 5" xfId="7146" xr:uid="{00000000-0005-0000-0000-0000972C0000}"/>
    <cellStyle name="40% - Accent2 40 5 2" xfId="18434" xr:uid="{00000000-0005-0000-0000-0000982C0000}"/>
    <cellStyle name="40% - Accent2 40 6" xfId="5152" xr:uid="{00000000-0005-0000-0000-0000992C0000}"/>
    <cellStyle name="40% - Accent2 40 6 2" xfId="16440" xr:uid="{00000000-0005-0000-0000-00009A2C0000}"/>
    <cellStyle name="40% - Accent2 40 7" xfId="14446" xr:uid="{00000000-0005-0000-0000-00009B2C0000}"/>
    <cellStyle name="40% - Accent2 40 8" xfId="13132" xr:uid="{00000000-0005-0000-0000-00009C2C0000}"/>
    <cellStyle name="40% - Accent2 41" xfId="1197" xr:uid="{00000000-0005-0000-0000-00009D2C0000}"/>
    <cellStyle name="40% - Accent2 41 2" xfId="4153" xr:uid="{00000000-0005-0000-0000-00009E2C0000}"/>
    <cellStyle name="40% - Accent2 41 2 2" xfId="12132" xr:uid="{00000000-0005-0000-0000-00009F2C0000}"/>
    <cellStyle name="40% - Accent2 41 2 2 2" xfId="23420" xr:uid="{00000000-0005-0000-0000-0000A02C0000}"/>
    <cellStyle name="40% - Accent2 41 2 3" xfId="10138" xr:uid="{00000000-0005-0000-0000-0000A12C0000}"/>
    <cellStyle name="40% - Accent2 41 2 3 2" xfId="21426" xr:uid="{00000000-0005-0000-0000-0000A22C0000}"/>
    <cellStyle name="40% - Accent2 41 2 4" xfId="8144" xr:uid="{00000000-0005-0000-0000-0000A32C0000}"/>
    <cellStyle name="40% - Accent2 41 2 4 2" xfId="19432" xr:uid="{00000000-0005-0000-0000-0000A42C0000}"/>
    <cellStyle name="40% - Accent2 41 2 5" xfId="6150" xr:uid="{00000000-0005-0000-0000-0000A52C0000}"/>
    <cellStyle name="40% - Accent2 41 2 5 2" xfId="17438" xr:uid="{00000000-0005-0000-0000-0000A62C0000}"/>
    <cellStyle name="40% - Accent2 41 2 6" xfId="15444" xr:uid="{00000000-0005-0000-0000-0000A72C0000}"/>
    <cellStyle name="40% - Accent2 41 3" xfId="11135" xr:uid="{00000000-0005-0000-0000-0000A82C0000}"/>
    <cellStyle name="40% - Accent2 41 3 2" xfId="22423" xr:uid="{00000000-0005-0000-0000-0000A92C0000}"/>
    <cellStyle name="40% - Accent2 41 4" xfId="9141" xr:uid="{00000000-0005-0000-0000-0000AA2C0000}"/>
    <cellStyle name="40% - Accent2 41 4 2" xfId="20429" xr:uid="{00000000-0005-0000-0000-0000AB2C0000}"/>
    <cellStyle name="40% - Accent2 41 5" xfId="7147" xr:uid="{00000000-0005-0000-0000-0000AC2C0000}"/>
    <cellStyle name="40% - Accent2 41 5 2" xfId="18435" xr:uid="{00000000-0005-0000-0000-0000AD2C0000}"/>
    <cellStyle name="40% - Accent2 41 6" xfId="5153" xr:uid="{00000000-0005-0000-0000-0000AE2C0000}"/>
    <cellStyle name="40% - Accent2 41 6 2" xfId="16441" xr:uid="{00000000-0005-0000-0000-0000AF2C0000}"/>
    <cellStyle name="40% - Accent2 41 7" xfId="14447" xr:uid="{00000000-0005-0000-0000-0000B02C0000}"/>
    <cellStyle name="40% - Accent2 41 8" xfId="13133" xr:uid="{00000000-0005-0000-0000-0000B12C0000}"/>
    <cellStyle name="40% - Accent2 42" xfId="1198" xr:uid="{00000000-0005-0000-0000-0000B22C0000}"/>
    <cellStyle name="40% - Accent2 42 2" xfId="4154" xr:uid="{00000000-0005-0000-0000-0000B32C0000}"/>
    <cellStyle name="40% - Accent2 42 2 2" xfId="12133" xr:uid="{00000000-0005-0000-0000-0000B42C0000}"/>
    <cellStyle name="40% - Accent2 42 2 2 2" xfId="23421" xr:uid="{00000000-0005-0000-0000-0000B52C0000}"/>
    <cellStyle name="40% - Accent2 42 2 3" xfId="10139" xr:uid="{00000000-0005-0000-0000-0000B62C0000}"/>
    <cellStyle name="40% - Accent2 42 2 3 2" xfId="21427" xr:uid="{00000000-0005-0000-0000-0000B72C0000}"/>
    <cellStyle name="40% - Accent2 42 2 4" xfId="8145" xr:uid="{00000000-0005-0000-0000-0000B82C0000}"/>
    <cellStyle name="40% - Accent2 42 2 4 2" xfId="19433" xr:uid="{00000000-0005-0000-0000-0000B92C0000}"/>
    <cellStyle name="40% - Accent2 42 2 5" xfId="6151" xr:uid="{00000000-0005-0000-0000-0000BA2C0000}"/>
    <cellStyle name="40% - Accent2 42 2 5 2" xfId="17439" xr:uid="{00000000-0005-0000-0000-0000BB2C0000}"/>
    <cellStyle name="40% - Accent2 42 2 6" xfId="15445" xr:uid="{00000000-0005-0000-0000-0000BC2C0000}"/>
    <cellStyle name="40% - Accent2 42 3" xfId="11136" xr:uid="{00000000-0005-0000-0000-0000BD2C0000}"/>
    <cellStyle name="40% - Accent2 42 3 2" xfId="22424" xr:uid="{00000000-0005-0000-0000-0000BE2C0000}"/>
    <cellStyle name="40% - Accent2 42 4" xfId="9142" xr:uid="{00000000-0005-0000-0000-0000BF2C0000}"/>
    <cellStyle name="40% - Accent2 42 4 2" xfId="20430" xr:uid="{00000000-0005-0000-0000-0000C02C0000}"/>
    <cellStyle name="40% - Accent2 42 5" xfId="7148" xr:uid="{00000000-0005-0000-0000-0000C12C0000}"/>
    <cellStyle name="40% - Accent2 42 5 2" xfId="18436" xr:uid="{00000000-0005-0000-0000-0000C22C0000}"/>
    <cellStyle name="40% - Accent2 42 6" xfId="5154" xr:uid="{00000000-0005-0000-0000-0000C32C0000}"/>
    <cellStyle name="40% - Accent2 42 6 2" xfId="16442" xr:uid="{00000000-0005-0000-0000-0000C42C0000}"/>
    <cellStyle name="40% - Accent2 42 7" xfId="14448" xr:uid="{00000000-0005-0000-0000-0000C52C0000}"/>
    <cellStyle name="40% - Accent2 42 8" xfId="13134" xr:uid="{00000000-0005-0000-0000-0000C62C0000}"/>
    <cellStyle name="40% - Accent2 43" xfId="1199" xr:uid="{00000000-0005-0000-0000-0000C72C0000}"/>
    <cellStyle name="40% - Accent2 43 2" xfId="4155" xr:uid="{00000000-0005-0000-0000-0000C82C0000}"/>
    <cellStyle name="40% - Accent2 43 2 2" xfId="12134" xr:uid="{00000000-0005-0000-0000-0000C92C0000}"/>
    <cellStyle name="40% - Accent2 43 2 2 2" xfId="23422" xr:uid="{00000000-0005-0000-0000-0000CA2C0000}"/>
    <cellStyle name="40% - Accent2 43 2 3" xfId="10140" xr:uid="{00000000-0005-0000-0000-0000CB2C0000}"/>
    <cellStyle name="40% - Accent2 43 2 3 2" xfId="21428" xr:uid="{00000000-0005-0000-0000-0000CC2C0000}"/>
    <cellStyle name="40% - Accent2 43 2 4" xfId="8146" xr:uid="{00000000-0005-0000-0000-0000CD2C0000}"/>
    <cellStyle name="40% - Accent2 43 2 4 2" xfId="19434" xr:uid="{00000000-0005-0000-0000-0000CE2C0000}"/>
    <cellStyle name="40% - Accent2 43 2 5" xfId="6152" xr:uid="{00000000-0005-0000-0000-0000CF2C0000}"/>
    <cellStyle name="40% - Accent2 43 2 5 2" xfId="17440" xr:uid="{00000000-0005-0000-0000-0000D02C0000}"/>
    <cellStyle name="40% - Accent2 43 2 6" xfId="15446" xr:uid="{00000000-0005-0000-0000-0000D12C0000}"/>
    <cellStyle name="40% - Accent2 43 3" xfId="11137" xr:uid="{00000000-0005-0000-0000-0000D22C0000}"/>
    <cellStyle name="40% - Accent2 43 3 2" xfId="22425" xr:uid="{00000000-0005-0000-0000-0000D32C0000}"/>
    <cellStyle name="40% - Accent2 43 4" xfId="9143" xr:uid="{00000000-0005-0000-0000-0000D42C0000}"/>
    <cellStyle name="40% - Accent2 43 4 2" xfId="20431" xr:uid="{00000000-0005-0000-0000-0000D52C0000}"/>
    <cellStyle name="40% - Accent2 43 5" xfId="7149" xr:uid="{00000000-0005-0000-0000-0000D62C0000}"/>
    <cellStyle name="40% - Accent2 43 5 2" xfId="18437" xr:uid="{00000000-0005-0000-0000-0000D72C0000}"/>
    <cellStyle name="40% - Accent2 43 6" xfId="5155" xr:uid="{00000000-0005-0000-0000-0000D82C0000}"/>
    <cellStyle name="40% - Accent2 43 6 2" xfId="16443" xr:uid="{00000000-0005-0000-0000-0000D92C0000}"/>
    <cellStyle name="40% - Accent2 43 7" xfId="14449" xr:uid="{00000000-0005-0000-0000-0000DA2C0000}"/>
    <cellStyle name="40% - Accent2 43 8" xfId="13135" xr:uid="{00000000-0005-0000-0000-0000DB2C0000}"/>
    <cellStyle name="40% - Accent2 44" xfId="1200" xr:uid="{00000000-0005-0000-0000-0000DC2C0000}"/>
    <cellStyle name="40% - Accent2 44 2" xfId="4156" xr:uid="{00000000-0005-0000-0000-0000DD2C0000}"/>
    <cellStyle name="40% - Accent2 44 2 2" xfId="12135" xr:uid="{00000000-0005-0000-0000-0000DE2C0000}"/>
    <cellStyle name="40% - Accent2 44 2 2 2" xfId="23423" xr:uid="{00000000-0005-0000-0000-0000DF2C0000}"/>
    <cellStyle name="40% - Accent2 44 2 3" xfId="10141" xr:uid="{00000000-0005-0000-0000-0000E02C0000}"/>
    <cellStyle name="40% - Accent2 44 2 3 2" xfId="21429" xr:uid="{00000000-0005-0000-0000-0000E12C0000}"/>
    <cellStyle name="40% - Accent2 44 2 4" xfId="8147" xr:uid="{00000000-0005-0000-0000-0000E22C0000}"/>
    <cellStyle name="40% - Accent2 44 2 4 2" xfId="19435" xr:uid="{00000000-0005-0000-0000-0000E32C0000}"/>
    <cellStyle name="40% - Accent2 44 2 5" xfId="6153" xr:uid="{00000000-0005-0000-0000-0000E42C0000}"/>
    <cellStyle name="40% - Accent2 44 2 5 2" xfId="17441" xr:uid="{00000000-0005-0000-0000-0000E52C0000}"/>
    <cellStyle name="40% - Accent2 44 2 6" xfId="15447" xr:uid="{00000000-0005-0000-0000-0000E62C0000}"/>
    <cellStyle name="40% - Accent2 44 3" xfId="11138" xr:uid="{00000000-0005-0000-0000-0000E72C0000}"/>
    <cellStyle name="40% - Accent2 44 3 2" xfId="22426" xr:uid="{00000000-0005-0000-0000-0000E82C0000}"/>
    <cellStyle name="40% - Accent2 44 4" xfId="9144" xr:uid="{00000000-0005-0000-0000-0000E92C0000}"/>
    <cellStyle name="40% - Accent2 44 4 2" xfId="20432" xr:uid="{00000000-0005-0000-0000-0000EA2C0000}"/>
    <cellStyle name="40% - Accent2 44 5" xfId="7150" xr:uid="{00000000-0005-0000-0000-0000EB2C0000}"/>
    <cellStyle name="40% - Accent2 44 5 2" xfId="18438" xr:uid="{00000000-0005-0000-0000-0000EC2C0000}"/>
    <cellStyle name="40% - Accent2 44 6" xfId="5156" xr:uid="{00000000-0005-0000-0000-0000ED2C0000}"/>
    <cellStyle name="40% - Accent2 44 6 2" xfId="16444" xr:uid="{00000000-0005-0000-0000-0000EE2C0000}"/>
    <cellStyle name="40% - Accent2 44 7" xfId="14450" xr:uid="{00000000-0005-0000-0000-0000EF2C0000}"/>
    <cellStyle name="40% - Accent2 44 8" xfId="13136" xr:uid="{00000000-0005-0000-0000-0000F02C0000}"/>
    <cellStyle name="40% - Accent2 45" xfId="1201" xr:uid="{00000000-0005-0000-0000-0000F12C0000}"/>
    <cellStyle name="40% - Accent2 45 2" xfId="4157" xr:uid="{00000000-0005-0000-0000-0000F22C0000}"/>
    <cellStyle name="40% - Accent2 45 2 2" xfId="12136" xr:uid="{00000000-0005-0000-0000-0000F32C0000}"/>
    <cellStyle name="40% - Accent2 45 2 2 2" xfId="23424" xr:uid="{00000000-0005-0000-0000-0000F42C0000}"/>
    <cellStyle name="40% - Accent2 45 2 3" xfId="10142" xr:uid="{00000000-0005-0000-0000-0000F52C0000}"/>
    <cellStyle name="40% - Accent2 45 2 3 2" xfId="21430" xr:uid="{00000000-0005-0000-0000-0000F62C0000}"/>
    <cellStyle name="40% - Accent2 45 2 4" xfId="8148" xr:uid="{00000000-0005-0000-0000-0000F72C0000}"/>
    <cellStyle name="40% - Accent2 45 2 4 2" xfId="19436" xr:uid="{00000000-0005-0000-0000-0000F82C0000}"/>
    <cellStyle name="40% - Accent2 45 2 5" xfId="6154" xr:uid="{00000000-0005-0000-0000-0000F92C0000}"/>
    <cellStyle name="40% - Accent2 45 2 5 2" xfId="17442" xr:uid="{00000000-0005-0000-0000-0000FA2C0000}"/>
    <cellStyle name="40% - Accent2 45 2 6" xfId="15448" xr:uid="{00000000-0005-0000-0000-0000FB2C0000}"/>
    <cellStyle name="40% - Accent2 45 3" xfId="11139" xr:uid="{00000000-0005-0000-0000-0000FC2C0000}"/>
    <cellStyle name="40% - Accent2 45 3 2" xfId="22427" xr:uid="{00000000-0005-0000-0000-0000FD2C0000}"/>
    <cellStyle name="40% - Accent2 45 4" xfId="9145" xr:uid="{00000000-0005-0000-0000-0000FE2C0000}"/>
    <cellStyle name="40% - Accent2 45 4 2" xfId="20433" xr:uid="{00000000-0005-0000-0000-0000FF2C0000}"/>
    <cellStyle name="40% - Accent2 45 5" xfId="7151" xr:uid="{00000000-0005-0000-0000-0000002D0000}"/>
    <cellStyle name="40% - Accent2 45 5 2" xfId="18439" xr:uid="{00000000-0005-0000-0000-0000012D0000}"/>
    <cellStyle name="40% - Accent2 45 6" xfId="5157" xr:uid="{00000000-0005-0000-0000-0000022D0000}"/>
    <cellStyle name="40% - Accent2 45 6 2" xfId="16445" xr:uid="{00000000-0005-0000-0000-0000032D0000}"/>
    <cellStyle name="40% - Accent2 45 7" xfId="14451" xr:uid="{00000000-0005-0000-0000-0000042D0000}"/>
    <cellStyle name="40% - Accent2 45 8" xfId="13137" xr:uid="{00000000-0005-0000-0000-0000052D0000}"/>
    <cellStyle name="40% - Accent2 46" xfId="1202" xr:uid="{00000000-0005-0000-0000-0000062D0000}"/>
    <cellStyle name="40% - Accent2 46 2" xfId="4158" xr:uid="{00000000-0005-0000-0000-0000072D0000}"/>
    <cellStyle name="40% - Accent2 46 2 2" xfId="12137" xr:uid="{00000000-0005-0000-0000-0000082D0000}"/>
    <cellStyle name="40% - Accent2 46 2 2 2" xfId="23425" xr:uid="{00000000-0005-0000-0000-0000092D0000}"/>
    <cellStyle name="40% - Accent2 46 2 3" xfId="10143" xr:uid="{00000000-0005-0000-0000-00000A2D0000}"/>
    <cellStyle name="40% - Accent2 46 2 3 2" xfId="21431" xr:uid="{00000000-0005-0000-0000-00000B2D0000}"/>
    <cellStyle name="40% - Accent2 46 2 4" xfId="8149" xr:uid="{00000000-0005-0000-0000-00000C2D0000}"/>
    <cellStyle name="40% - Accent2 46 2 4 2" xfId="19437" xr:uid="{00000000-0005-0000-0000-00000D2D0000}"/>
    <cellStyle name="40% - Accent2 46 2 5" xfId="6155" xr:uid="{00000000-0005-0000-0000-00000E2D0000}"/>
    <cellStyle name="40% - Accent2 46 2 5 2" xfId="17443" xr:uid="{00000000-0005-0000-0000-00000F2D0000}"/>
    <cellStyle name="40% - Accent2 46 2 6" xfId="15449" xr:uid="{00000000-0005-0000-0000-0000102D0000}"/>
    <cellStyle name="40% - Accent2 46 3" xfId="11140" xr:uid="{00000000-0005-0000-0000-0000112D0000}"/>
    <cellStyle name="40% - Accent2 46 3 2" xfId="22428" xr:uid="{00000000-0005-0000-0000-0000122D0000}"/>
    <cellStyle name="40% - Accent2 46 4" xfId="9146" xr:uid="{00000000-0005-0000-0000-0000132D0000}"/>
    <cellStyle name="40% - Accent2 46 4 2" xfId="20434" xr:uid="{00000000-0005-0000-0000-0000142D0000}"/>
    <cellStyle name="40% - Accent2 46 5" xfId="7152" xr:uid="{00000000-0005-0000-0000-0000152D0000}"/>
    <cellStyle name="40% - Accent2 46 5 2" xfId="18440" xr:uid="{00000000-0005-0000-0000-0000162D0000}"/>
    <cellStyle name="40% - Accent2 46 6" xfId="5158" xr:uid="{00000000-0005-0000-0000-0000172D0000}"/>
    <cellStyle name="40% - Accent2 46 6 2" xfId="16446" xr:uid="{00000000-0005-0000-0000-0000182D0000}"/>
    <cellStyle name="40% - Accent2 46 7" xfId="14452" xr:uid="{00000000-0005-0000-0000-0000192D0000}"/>
    <cellStyle name="40% - Accent2 46 8" xfId="13138" xr:uid="{00000000-0005-0000-0000-00001A2D0000}"/>
    <cellStyle name="40% - Accent2 47" xfId="1203" xr:uid="{00000000-0005-0000-0000-00001B2D0000}"/>
    <cellStyle name="40% - Accent2 47 2" xfId="4159" xr:uid="{00000000-0005-0000-0000-00001C2D0000}"/>
    <cellStyle name="40% - Accent2 47 2 2" xfId="12138" xr:uid="{00000000-0005-0000-0000-00001D2D0000}"/>
    <cellStyle name="40% - Accent2 47 2 2 2" xfId="23426" xr:uid="{00000000-0005-0000-0000-00001E2D0000}"/>
    <cellStyle name="40% - Accent2 47 2 3" xfId="10144" xr:uid="{00000000-0005-0000-0000-00001F2D0000}"/>
    <cellStyle name="40% - Accent2 47 2 3 2" xfId="21432" xr:uid="{00000000-0005-0000-0000-0000202D0000}"/>
    <cellStyle name="40% - Accent2 47 2 4" xfId="8150" xr:uid="{00000000-0005-0000-0000-0000212D0000}"/>
    <cellStyle name="40% - Accent2 47 2 4 2" xfId="19438" xr:uid="{00000000-0005-0000-0000-0000222D0000}"/>
    <cellStyle name="40% - Accent2 47 2 5" xfId="6156" xr:uid="{00000000-0005-0000-0000-0000232D0000}"/>
    <cellStyle name="40% - Accent2 47 2 5 2" xfId="17444" xr:uid="{00000000-0005-0000-0000-0000242D0000}"/>
    <cellStyle name="40% - Accent2 47 2 6" xfId="15450" xr:uid="{00000000-0005-0000-0000-0000252D0000}"/>
    <cellStyle name="40% - Accent2 47 3" xfId="11141" xr:uid="{00000000-0005-0000-0000-0000262D0000}"/>
    <cellStyle name="40% - Accent2 47 3 2" xfId="22429" xr:uid="{00000000-0005-0000-0000-0000272D0000}"/>
    <cellStyle name="40% - Accent2 47 4" xfId="9147" xr:uid="{00000000-0005-0000-0000-0000282D0000}"/>
    <cellStyle name="40% - Accent2 47 4 2" xfId="20435" xr:uid="{00000000-0005-0000-0000-0000292D0000}"/>
    <cellStyle name="40% - Accent2 47 5" xfId="7153" xr:uid="{00000000-0005-0000-0000-00002A2D0000}"/>
    <cellStyle name="40% - Accent2 47 5 2" xfId="18441" xr:uid="{00000000-0005-0000-0000-00002B2D0000}"/>
    <cellStyle name="40% - Accent2 47 6" xfId="5159" xr:uid="{00000000-0005-0000-0000-00002C2D0000}"/>
    <cellStyle name="40% - Accent2 47 6 2" xfId="16447" xr:uid="{00000000-0005-0000-0000-00002D2D0000}"/>
    <cellStyle name="40% - Accent2 47 7" xfId="14453" xr:uid="{00000000-0005-0000-0000-00002E2D0000}"/>
    <cellStyle name="40% - Accent2 47 8" xfId="13139" xr:uid="{00000000-0005-0000-0000-00002F2D0000}"/>
    <cellStyle name="40% - Accent2 48" xfId="1204" xr:uid="{00000000-0005-0000-0000-0000302D0000}"/>
    <cellStyle name="40% - Accent2 48 2" xfId="4160" xr:uid="{00000000-0005-0000-0000-0000312D0000}"/>
    <cellStyle name="40% - Accent2 48 2 2" xfId="12139" xr:uid="{00000000-0005-0000-0000-0000322D0000}"/>
    <cellStyle name="40% - Accent2 48 2 2 2" xfId="23427" xr:uid="{00000000-0005-0000-0000-0000332D0000}"/>
    <cellStyle name="40% - Accent2 48 2 3" xfId="10145" xr:uid="{00000000-0005-0000-0000-0000342D0000}"/>
    <cellStyle name="40% - Accent2 48 2 3 2" xfId="21433" xr:uid="{00000000-0005-0000-0000-0000352D0000}"/>
    <cellStyle name="40% - Accent2 48 2 4" xfId="8151" xr:uid="{00000000-0005-0000-0000-0000362D0000}"/>
    <cellStyle name="40% - Accent2 48 2 4 2" xfId="19439" xr:uid="{00000000-0005-0000-0000-0000372D0000}"/>
    <cellStyle name="40% - Accent2 48 2 5" xfId="6157" xr:uid="{00000000-0005-0000-0000-0000382D0000}"/>
    <cellStyle name="40% - Accent2 48 2 5 2" xfId="17445" xr:uid="{00000000-0005-0000-0000-0000392D0000}"/>
    <cellStyle name="40% - Accent2 48 2 6" xfId="15451" xr:uid="{00000000-0005-0000-0000-00003A2D0000}"/>
    <cellStyle name="40% - Accent2 48 3" xfId="11142" xr:uid="{00000000-0005-0000-0000-00003B2D0000}"/>
    <cellStyle name="40% - Accent2 48 3 2" xfId="22430" xr:uid="{00000000-0005-0000-0000-00003C2D0000}"/>
    <cellStyle name="40% - Accent2 48 4" xfId="9148" xr:uid="{00000000-0005-0000-0000-00003D2D0000}"/>
    <cellStyle name="40% - Accent2 48 4 2" xfId="20436" xr:uid="{00000000-0005-0000-0000-00003E2D0000}"/>
    <cellStyle name="40% - Accent2 48 5" xfId="7154" xr:uid="{00000000-0005-0000-0000-00003F2D0000}"/>
    <cellStyle name="40% - Accent2 48 5 2" xfId="18442" xr:uid="{00000000-0005-0000-0000-0000402D0000}"/>
    <cellStyle name="40% - Accent2 48 6" xfId="5160" xr:uid="{00000000-0005-0000-0000-0000412D0000}"/>
    <cellStyle name="40% - Accent2 48 6 2" xfId="16448" xr:uid="{00000000-0005-0000-0000-0000422D0000}"/>
    <cellStyle name="40% - Accent2 48 7" xfId="14454" xr:uid="{00000000-0005-0000-0000-0000432D0000}"/>
    <cellStyle name="40% - Accent2 48 8" xfId="13140" xr:uid="{00000000-0005-0000-0000-0000442D0000}"/>
    <cellStyle name="40% - Accent2 49" xfId="1205" xr:uid="{00000000-0005-0000-0000-0000452D0000}"/>
    <cellStyle name="40% - Accent2 49 2" xfId="4161" xr:uid="{00000000-0005-0000-0000-0000462D0000}"/>
    <cellStyle name="40% - Accent2 49 2 2" xfId="12140" xr:uid="{00000000-0005-0000-0000-0000472D0000}"/>
    <cellStyle name="40% - Accent2 49 2 2 2" xfId="23428" xr:uid="{00000000-0005-0000-0000-0000482D0000}"/>
    <cellStyle name="40% - Accent2 49 2 3" xfId="10146" xr:uid="{00000000-0005-0000-0000-0000492D0000}"/>
    <cellStyle name="40% - Accent2 49 2 3 2" xfId="21434" xr:uid="{00000000-0005-0000-0000-00004A2D0000}"/>
    <cellStyle name="40% - Accent2 49 2 4" xfId="8152" xr:uid="{00000000-0005-0000-0000-00004B2D0000}"/>
    <cellStyle name="40% - Accent2 49 2 4 2" xfId="19440" xr:uid="{00000000-0005-0000-0000-00004C2D0000}"/>
    <cellStyle name="40% - Accent2 49 2 5" xfId="6158" xr:uid="{00000000-0005-0000-0000-00004D2D0000}"/>
    <cellStyle name="40% - Accent2 49 2 5 2" xfId="17446" xr:uid="{00000000-0005-0000-0000-00004E2D0000}"/>
    <cellStyle name="40% - Accent2 49 2 6" xfId="15452" xr:uid="{00000000-0005-0000-0000-00004F2D0000}"/>
    <cellStyle name="40% - Accent2 49 3" xfId="11143" xr:uid="{00000000-0005-0000-0000-0000502D0000}"/>
    <cellStyle name="40% - Accent2 49 3 2" xfId="22431" xr:uid="{00000000-0005-0000-0000-0000512D0000}"/>
    <cellStyle name="40% - Accent2 49 4" xfId="9149" xr:uid="{00000000-0005-0000-0000-0000522D0000}"/>
    <cellStyle name="40% - Accent2 49 4 2" xfId="20437" xr:uid="{00000000-0005-0000-0000-0000532D0000}"/>
    <cellStyle name="40% - Accent2 49 5" xfId="7155" xr:uid="{00000000-0005-0000-0000-0000542D0000}"/>
    <cellStyle name="40% - Accent2 49 5 2" xfId="18443" xr:uid="{00000000-0005-0000-0000-0000552D0000}"/>
    <cellStyle name="40% - Accent2 49 6" xfId="5161" xr:uid="{00000000-0005-0000-0000-0000562D0000}"/>
    <cellStyle name="40% - Accent2 49 6 2" xfId="16449" xr:uid="{00000000-0005-0000-0000-0000572D0000}"/>
    <cellStyle name="40% - Accent2 49 7" xfId="14455" xr:uid="{00000000-0005-0000-0000-0000582D0000}"/>
    <cellStyle name="40% - Accent2 49 8" xfId="13141" xr:uid="{00000000-0005-0000-0000-0000592D0000}"/>
    <cellStyle name="40% - Accent2 5" xfId="1206" xr:uid="{00000000-0005-0000-0000-00005A2D0000}"/>
    <cellStyle name="40% - Accent2 5 10" xfId="24604" xr:uid="{00000000-0005-0000-0000-00005B2D0000}"/>
    <cellStyle name="40% - Accent2 5 11" xfId="24994" xr:uid="{00000000-0005-0000-0000-00005C2D0000}"/>
    <cellStyle name="40% - Accent2 5 2" xfId="4162" xr:uid="{00000000-0005-0000-0000-00005D2D0000}"/>
    <cellStyle name="40% - Accent2 5 2 2" xfId="12141" xr:uid="{00000000-0005-0000-0000-00005E2D0000}"/>
    <cellStyle name="40% - Accent2 5 2 2 2" xfId="23429" xr:uid="{00000000-0005-0000-0000-00005F2D0000}"/>
    <cellStyle name="40% - Accent2 5 2 3" xfId="10147" xr:uid="{00000000-0005-0000-0000-0000602D0000}"/>
    <cellStyle name="40% - Accent2 5 2 3 2" xfId="21435" xr:uid="{00000000-0005-0000-0000-0000612D0000}"/>
    <cellStyle name="40% - Accent2 5 2 4" xfId="8153" xr:uid="{00000000-0005-0000-0000-0000622D0000}"/>
    <cellStyle name="40% - Accent2 5 2 4 2" xfId="19441" xr:uid="{00000000-0005-0000-0000-0000632D0000}"/>
    <cellStyle name="40% - Accent2 5 2 5" xfId="6159" xr:uid="{00000000-0005-0000-0000-0000642D0000}"/>
    <cellStyle name="40% - Accent2 5 2 5 2" xfId="17447" xr:uid="{00000000-0005-0000-0000-0000652D0000}"/>
    <cellStyle name="40% - Accent2 5 2 6" xfId="15453" xr:uid="{00000000-0005-0000-0000-0000662D0000}"/>
    <cellStyle name="40% - Accent2 5 2 7" xfId="24365" xr:uid="{00000000-0005-0000-0000-0000672D0000}"/>
    <cellStyle name="40% - Accent2 5 2 8" xfId="24829" xr:uid="{00000000-0005-0000-0000-0000682D0000}"/>
    <cellStyle name="40% - Accent2 5 2 9" xfId="25196" xr:uid="{00000000-0005-0000-0000-0000692D0000}"/>
    <cellStyle name="40% - Accent2 5 3" xfId="11144" xr:uid="{00000000-0005-0000-0000-00006A2D0000}"/>
    <cellStyle name="40% - Accent2 5 3 2" xfId="22432" xr:uid="{00000000-0005-0000-0000-00006B2D0000}"/>
    <cellStyle name="40% - Accent2 5 4" xfId="9150" xr:uid="{00000000-0005-0000-0000-00006C2D0000}"/>
    <cellStyle name="40% - Accent2 5 4 2" xfId="20438" xr:uid="{00000000-0005-0000-0000-00006D2D0000}"/>
    <cellStyle name="40% - Accent2 5 5" xfId="7156" xr:uid="{00000000-0005-0000-0000-00006E2D0000}"/>
    <cellStyle name="40% - Accent2 5 5 2" xfId="18444" xr:uid="{00000000-0005-0000-0000-00006F2D0000}"/>
    <cellStyle name="40% - Accent2 5 6" xfId="5162" xr:uid="{00000000-0005-0000-0000-0000702D0000}"/>
    <cellStyle name="40% - Accent2 5 6 2" xfId="16450" xr:uid="{00000000-0005-0000-0000-0000712D0000}"/>
    <cellStyle name="40% - Accent2 5 7" xfId="14456" xr:uid="{00000000-0005-0000-0000-0000722D0000}"/>
    <cellStyle name="40% - Accent2 5 8" xfId="13142" xr:uid="{00000000-0005-0000-0000-0000732D0000}"/>
    <cellStyle name="40% - Accent2 5 9" xfId="23977" xr:uid="{00000000-0005-0000-0000-0000742D0000}"/>
    <cellStyle name="40% - Accent2 50" xfId="1207" xr:uid="{00000000-0005-0000-0000-0000752D0000}"/>
    <cellStyle name="40% - Accent2 50 2" xfId="4163" xr:uid="{00000000-0005-0000-0000-0000762D0000}"/>
    <cellStyle name="40% - Accent2 50 2 2" xfId="12142" xr:uid="{00000000-0005-0000-0000-0000772D0000}"/>
    <cellStyle name="40% - Accent2 50 2 2 2" xfId="23430" xr:uid="{00000000-0005-0000-0000-0000782D0000}"/>
    <cellStyle name="40% - Accent2 50 2 3" xfId="10148" xr:uid="{00000000-0005-0000-0000-0000792D0000}"/>
    <cellStyle name="40% - Accent2 50 2 3 2" xfId="21436" xr:uid="{00000000-0005-0000-0000-00007A2D0000}"/>
    <cellStyle name="40% - Accent2 50 2 4" xfId="8154" xr:uid="{00000000-0005-0000-0000-00007B2D0000}"/>
    <cellStyle name="40% - Accent2 50 2 4 2" xfId="19442" xr:uid="{00000000-0005-0000-0000-00007C2D0000}"/>
    <cellStyle name="40% - Accent2 50 2 5" xfId="6160" xr:uid="{00000000-0005-0000-0000-00007D2D0000}"/>
    <cellStyle name="40% - Accent2 50 2 5 2" xfId="17448" xr:uid="{00000000-0005-0000-0000-00007E2D0000}"/>
    <cellStyle name="40% - Accent2 50 2 6" xfId="15454" xr:uid="{00000000-0005-0000-0000-00007F2D0000}"/>
    <cellStyle name="40% - Accent2 50 3" xfId="11145" xr:uid="{00000000-0005-0000-0000-0000802D0000}"/>
    <cellStyle name="40% - Accent2 50 3 2" xfId="22433" xr:uid="{00000000-0005-0000-0000-0000812D0000}"/>
    <cellStyle name="40% - Accent2 50 4" xfId="9151" xr:uid="{00000000-0005-0000-0000-0000822D0000}"/>
    <cellStyle name="40% - Accent2 50 4 2" xfId="20439" xr:uid="{00000000-0005-0000-0000-0000832D0000}"/>
    <cellStyle name="40% - Accent2 50 5" xfId="7157" xr:uid="{00000000-0005-0000-0000-0000842D0000}"/>
    <cellStyle name="40% - Accent2 50 5 2" xfId="18445" xr:uid="{00000000-0005-0000-0000-0000852D0000}"/>
    <cellStyle name="40% - Accent2 50 6" xfId="5163" xr:uid="{00000000-0005-0000-0000-0000862D0000}"/>
    <cellStyle name="40% - Accent2 50 6 2" xfId="16451" xr:uid="{00000000-0005-0000-0000-0000872D0000}"/>
    <cellStyle name="40% - Accent2 50 7" xfId="14457" xr:uid="{00000000-0005-0000-0000-0000882D0000}"/>
    <cellStyle name="40% - Accent2 50 8" xfId="13143" xr:uid="{00000000-0005-0000-0000-0000892D0000}"/>
    <cellStyle name="40% - Accent2 51" xfId="1208" xr:uid="{00000000-0005-0000-0000-00008A2D0000}"/>
    <cellStyle name="40% - Accent2 51 2" xfId="4164" xr:uid="{00000000-0005-0000-0000-00008B2D0000}"/>
    <cellStyle name="40% - Accent2 51 2 2" xfId="12143" xr:uid="{00000000-0005-0000-0000-00008C2D0000}"/>
    <cellStyle name="40% - Accent2 51 2 2 2" xfId="23431" xr:uid="{00000000-0005-0000-0000-00008D2D0000}"/>
    <cellStyle name="40% - Accent2 51 2 3" xfId="10149" xr:uid="{00000000-0005-0000-0000-00008E2D0000}"/>
    <cellStyle name="40% - Accent2 51 2 3 2" xfId="21437" xr:uid="{00000000-0005-0000-0000-00008F2D0000}"/>
    <cellStyle name="40% - Accent2 51 2 4" xfId="8155" xr:uid="{00000000-0005-0000-0000-0000902D0000}"/>
    <cellStyle name="40% - Accent2 51 2 4 2" xfId="19443" xr:uid="{00000000-0005-0000-0000-0000912D0000}"/>
    <cellStyle name="40% - Accent2 51 2 5" xfId="6161" xr:uid="{00000000-0005-0000-0000-0000922D0000}"/>
    <cellStyle name="40% - Accent2 51 2 5 2" xfId="17449" xr:uid="{00000000-0005-0000-0000-0000932D0000}"/>
    <cellStyle name="40% - Accent2 51 2 6" xfId="15455" xr:uid="{00000000-0005-0000-0000-0000942D0000}"/>
    <cellStyle name="40% - Accent2 51 3" xfId="11146" xr:uid="{00000000-0005-0000-0000-0000952D0000}"/>
    <cellStyle name="40% - Accent2 51 3 2" xfId="22434" xr:uid="{00000000-0005-0000-0000-0000962D0000}"/>
    <cellStyle name="40% - Accent2 51 4" xfId="9152" xr:uid="{00000000-0005-0000-0000-0000972D0000}"/>
    <cellStyle name="40% - Accent2 51 4 2" xfId="20440" xr:uid="{00000000-0005-0000-0000-0000982D0000}"/>
    <cellStyle name="40% - Accent2 51 5" xfId="7158" xr:uid="{00000000-0005-0000-0000-0000992D0000}"/>
    <cellStyle name="40% - Accent2 51 5 2" xfId="18446" xr:uid="{00000000-0005-0000-0000-00009A2D0000}"/>
    <cellStyle name="40% - Accent2 51 6" xfId="5164" xr:uid="{00000000-0005-0000-0000-00009B2D0000}"/>
    <cellStyle name="40% - Accent2 51 6 2" xfId="16452" xr:uid="{00000000-0005-0000-0000-00009C2D0000}"/>
    <cellStyle name="40% - Accent2 51 7" xfId="14458" xr:uid="{00000000-0005-0000-0000-00009D2D0000}"/>
    <cellStyle name="40% - Accent2 51 8" xfId="13144" xr:uid="{00000000-0005-0000-0000-00009E2D0000}"/>
    <cellStyle name="40% - Accent2 52" xfId="1209" xr:uid="{00000000-0005-0000-0000-00009F2D0000}"/>
    <cellStyle name="40% - Accent2 52 2" xfId="4165" xr:uid="{00000000-0005-0000-0000-0000A02D0000}"/>
    <cellStyle name="40% - Accent2 52 2 2" xfId="12144" xr:uid="{00000000-0005-0000-0000-0000A12D0000}"/>
    <cellStyle name="40% - Accent2 52 2 2 2" xfId="23432" xr:uid="{00000000-0005-0000-0000-0000A22D0000}"/>
    <cellStyle name="40% - Accent2 52 2 3" xfId="10150" xr:uid="{00000000-0005-0000-0000-0000A32D0000}"/>
    <cellStyle name="40% - Accent2 52 2 3 2" xfId="21438" xr:uid="{00000000-0005-0000-0000-0000A42D0000}"/>
    <cellStyle name="40% - Accent2 52 2 4" xfId="8156" xr:uid="{00000000-0005-0000-0000-0000A52D0000}"/>
    <cellStyle name="40% - Accent2 52 2 4 2" xfId="19444" xr:uid="{00000000-0005-0000-0000-0000A62D0000}"/>
    <cellStyle name="40% - Accent2 52 2 5" xfId="6162" xr:uid="{00000000-0005-0000-0000-0000A72D0000}"/>
    <cellStyle name="40% - Accent2 52 2 5 2" xfId="17450" xr:uid="{00000000-0005-0000-0000-0000A82D0000}"/>
    <cellStyle name="40% - Accent2 52 2 6" xfId="15456" xr:uid="{00000000-0005-0000-0000-0000A92D0000}"/>
    <cellStyle name="40% - Accent2 52 3" xfId="11147" xr:uid="{00000000-0005-0000-0000-0000AA2D0000}"/>
    <cellStyle name="40% - Accent2 52 3 2" xfId="22435" xr:uid="{00000000-0005-0000-0000-0000AB2D0000}"/>
    <cellStyle name="40% - Accent2 52 4" xfId="9153" xr:uid="{00000000-0005-0000-0000-0000AC2D0000}"/>
    <cellStyle name="40% - Accent2 52 4 2" xfId="20441" xr:uid="{00000000-0005-0000-0000-0000AD2D0000}"/>
    <cellStyle name="40% - Accent2 52 5" xfId="7159" xr:uid="{00000000-0005-0000-0000-0000AE2D0000}"/>
    <cellStyle name="40% - Accent2 52 5 2" xfId="18447" xr:uid="{00000000-0005-0000-0000-0000AF2D0000}"/>
    <cellStyle name="40% - Accent2 52 6" xfId="5165" xr:uid="{00000000-0005-0000-0000-0000B02D0000}"/>
    <cellStyle name="40% - Accent2 52 6 2" xfId="16453" xr:uid="{00000000-0005-0000-0000-0000B12D0000}"/>
    <cellStyle name="40% - Accent2 52 7" xfId="14459" xr:uid="{00000000-0005-0000-0000-0000B22D0000}"/>
    <cellStyle name="40% - Accent2 52 8" xfId="13145" xr:uid="{00000000-0005-0000-0000-0000B32D0000}"/>
    <cellStyle name="40% - Accent2 53" xfId="1210" xr:uid="{00000000-0005-0000-0000-0000B42D0000}"/>
    <cellStyle name="40% - Accent2 53 2" xfId="4166" xr:uid="{00000000-0005-0000-0000-0000B52D0000}"/>
    <cellStyle name="40% - Accent2 53 2 2" xfId="12145" xr:uid="{00000000-0005-0000-0000-0000B62D0000}"/>
    <cellStyle name="40% - Accent2 53 2 2 2" xfId="23433" xr:uid="{00000000-0005-0000-0000-0000B72D0000}"/>
    <cellStyle name="40% - Accent2 53 2 3" xfId="10151" xr:uid="{00000000-0005-0000-0000-0000B82D0000}"/>
    <cellStyle name="40% - Accent2 53 2 3 2" xfId="21439" xr:uid="{00000000-0005-0000-0000-0000B92D0000}"/>
    <cellStyle name="40% - Accent2 53 2 4" xfId="8157" xr:uid="{00000000-0005-0000-0000-0000BA2D0000}"/>
    <cellStyle name="40% - Accent2 53 2 4 2" xfId="19445" xr:uid="{00000000-0005-0000-0000-0000BB2D0000}"/>
    <cellStyle name="40% - Accent2 53 2 5" xfId="6163" xr:uid="{00000000-0005-0000-0000-0000BC2D0000}"/>
    <cellStyle name="40% - Accent2 53 2 5 2" xfId="17451" xr:uid="{00000000-0005-0000-0000-0000BD2D0000}"/>
    <cellStyle name="40% - Accent2 53 2 6" xfId="15457" xr:uid="{00000000-0005-0000-0000-0000BE2D0000}"/>
    <cellStyle name="40% - Accent2 53 3" xfId="11148" xr:uid="{00000000-0005-0000-0000-0000BF2D0000}"/>
    <cellStyle name="40% - Accent2 53 3 2" xfId="22436" xr:uid="{00000000-0005-0000-0000-0000C02D0000}"/>
    <cellStyle name="40% - Accent2 53 4" xfId="9154" xr:uid="{00000000-0005-0000-0000-0000C12D0000}"/>
    <cellStyle name="40% - Accent2 53 4 2" xfId="20442" xr:uid="{00000000-0005-0000-0000-0000C22D0000}"/>
    <cellStyle name="40% - Accent2 53 5" xfId="7160" xr:uid="{00000000-0005-0000-0000-0000C32D0000}"/>
    <cellStyle name="40% - Accent2 53 5 2" xfId="18448" xr:uid="{00000000-0005-0000-0000-0000C42D0000}"/>
    <cellStyle name="40% - Accent2 53 6" xfId="5166" xr:uid="{00000000-0005-0000-0000-0000C52D0000}"/>
    <cellStyle name="40% - Accent2 53 6 2" xfId="16454" xr:uid="{00000000-0005-0000-0000-0000C62D0000}"/>
    <cellStyle name="40% - Accent2 53 7" xfId="14460" xr:uid="{00000000-0005-0000-0000-0000C72D0000}"/>
    <cellStyle name="40% - Accent2 53 8" xfId="13146" xr:uid="{00000000-0005-0000-0000-0000C82D0000}"/>
    <cellStyle name="40% - Accent2 54" xfId="1211" xr:uid="{00000000-0005-0000-0000-0000C92D0000}"/>
    <cellStyle name="40% - Accent2 54 2" xfId="4167" xr:uid="{00000000-0005-0000-0000-0000CA2D0000}"/>
    <cellStyle name="40% - Accent2 54 2 2" xfId="12146" xr:uid="{00000000-0005-0000-0000-0000CB2D0000}"/>
    <cellStyle name="40% - Accent2 54 2 2 2" xfId="23434" xr:uid="{00000000-0005-0000-0000-0000CC2D0000}"/>
    <cellStyle name="40% - Accent2 54 2 3" xfId="10152" xr:uid="{00000000-0005-0000-0000-0000CD2D0000}"/>
    <cellStyle name="40% - Accent2 54 2 3 2" xfId="21440" xr:uid="{00000000-0005-0000-0000-0000CE2D0000}"/>
    <cellStyle name="40% - Accent2 54 2 4" xfId="8158" xr:uid="{00000000-0005-0000-0000-0000CF2D0000}"/>
    <cellStyle name="40% - Accent2 54 2 4 2" xfId="19446" xr:uid="{00000000-0005-0000-0000-0000D02D0000}"/>
    <cellStyle name="40% - Accent2 54 2 5" xfId="6164" xr:uid="{00000000-0005-0000-0000-0000D12D0000}"/>
    <cellStyle name="40% - Accent2 54 2 5 2" xfId="17452" xr:uid="{00000000-0005-0000-0000-0000D22D0000}"/>
    <cellStyle name="40% - Accent2 54 2 6" xfId="15458" xr:uid="{00000000-0005-0000-0000-0000D32D0000}"/>
    <cellStyle name="40% - Accent2 54 3" xfId="11149" xr:uid="{00000000-0005-0000-0000-0000D42D0000}"/>
    <cellStyle name="40% - Accent2 54 3 2" xfId="22437" xr:uid="{00000000-0005-0000-0000-0000D52D0000}"/>
    <cellStyle name="40% - Accent2 54 4" xfId="9155" xr:uid="{00000000-0005-0000-0000-0000D62D0000}"/>
    <cellStyle name="40% - Accent2 54 4 2" xfId="20443" xr:uid="{00000000-0005-0000-0000-0000D72D0000}"/>
    <cellStyle name="40% - Accent2 54 5" xfId="7161" xr:uid="{00000000-0005-0000-0000-0000D82D0000}"/>
    <cellStyle name="40% - Accent2 54 5 2" xfId="18449" xr:uid="{00000000-0005-0000-0000-0000D92D0000}"/>
    <cellStyle name="40% - Accent2 54 6" xfId="5167" xr:uid="{00000000-0005-0000-0000-0000DA2D0000}"/>
    <cellStyle name="40% - Accent2 54 6 2" xfId="16455" xr:uid="{00000000-0005-0000-0000-0000DB2D0000}"/>
    <cellStyle name="40% - Accent2 54 7" xfId="14461" xr:uid="{00000000-0005-0000-0000-0000DC2D0000}"/>
    <cellStyle name="40% - Accent2 54 8" xfId="13147" xr:uid="{00000000-0005-0000-0000-0000DD2D0000}"/>
    <cellStyle name="40% - Accent2 55" xfId="1212" xr:uid="{00000000-0005-0000-0000-0000DE2D0000}"/>
    <cellStyle name="40% - Accent2 55 2" xfId="4168" xr:uid="{00000000-0005-0000-0000-0000DF2D0000}"/>
    <cellStyle name="40% - Accent2 55 2 2" xfId="12147" xr:uid="{00000000-0005-0000-0000-0000E02D0000}"/>
    <cellStyle name="40% - Accent2 55 2 2 2" xfId="23435" xr:uid="{00000000-0005-0000-0000-0000E12D0000}"/>
    <cellStyle name="40% - Accent2 55 2 3" xfId="10153" xr:uid="{00000000-0005-0000-0000-0000E22D0000}"/>
    <cellStyle name="40% - Accent2 55 2 3 2" xfId="21441" xr:uid="{00000000-0005-0000-0000-0000E32D0000}"/>
    <cellStyle name="40% - Accent2 55 2 4" xfId="8159" xr:uid="{00000000-0005-0000-0000-0000E42D0000}"/>
    <cellStyle name="40% - Accent2 55 2 4 2" xfId="19447" xr:uid="{00000000-0005-0000-0000-0000E52D0000}"/>
    <cellStyle name="40% - Accent2 55 2 5" xfId="6165" xr:uid="{00000000-0005-0000-0000-0000E62D0000}"/>
    <cellStyle name="40% - Accent2 55 2 5 2" xfId="17453" xr:uid="{00000000-0005-0000-0000-0000E72D0000}"/>
    <cellStyle name="40% - Accent2 55 2 6" xfId="15459" xr:uid="{00000000-0005-0000-0000-0000E82D0000}"/>
    <cellStyle name="40% - Accent2 55 3" xfId="11150" xr:uid="{00000000-0005-0000-0000-0000E92D0000}"/>
    <cellStyle name="40% - Accent2 55 3 2" xfId="22438" xr:uid="{00000000-0005-0000-0000-0000EA2D0000}"/>
    <cellStyle name="40% - Accent2 55 4" xfId="9156" xr:uid="{00000000-0005-0000-0000-0000EB2D0000}"/>
    <cellStyle name="40% - Accent2 55 4 2" xfId="20444" xr:uid="{00000000-0005-0000-0000-0000EC2D0000}"/>
    <cellStyle name="40% - Accent2 55 5" xfId="7162" xr:uid="{00000000-0005-0000-0000-0000ED2D0000}"/>
    <cellStyle name="40% - Accent2 55 5 2" xfId="18450" xr:uid="{00000000-0005-0000-0000-0000EE2D0000}"/>
    <cellStyle name="40% - Accent2 55 6" xfId="5168" xr:uid="{00000000-0005-0000-0000-0000EF2D0000}"/>
    <cellStyle name="40% - Accent2 55 6 2" xfId="16456" xr:uid="{00000000-0005-0000-0000-0000F02D0000}"/>
    <cellStyle name="40% - Accent2 55 7" xfId="14462" xr:uid="{00000000-0005-0000-0000-0000F12D0000}"/>
    <cellStyle name="40% - Accent2 55 8" xfId="13148" xr:uid="{00000000-0005-0000-0000-0000F22D0000}"/>
    <cellStyle name="40% - Accent2 56" xfId="1213" xr:uid="{00000000-0005-0000-0000-0000F32D0000}"/>
    <cellStyle name="40% - Accent2 56 2" xfId="4169" xr:uid="{00000000-0005-0000-0000-0000F42D0000}"/>
    <cellStyle name="40% - Accent2 56 2 2" xfId="12148" xr:uid="{00000000-0005-0000-0000-0000F52D0000}"/>
    <cellStyle name="40% - Accent2 56 2 2 2" xfId="23436" xr:uid="{00000000-0005-0000-0000-0000F62D0000}"/>
    <cellStyle name="40% - Accent2 56 2 3" xfId="10154" xr:uid="{00000000-0005-0000-0000-0000F72D0000}"/>
    <cellStyle name="40% - Accent2 56 2 3 2" xfId="21442" xr:uid="{00000000-0005-0000-0000-0000F82D0000}"/>
    <cellStyle name="40% - Accent2 56 2 4" xfId="8160" xr:uid="{00000000-0005-0000-0000-0000F92D0000}"/>
    <cellStyle name="40% - Accent2 56 2 4 2" xfId="19448" xr:uid="{00000000-0005-0000-0000-0000FA2D0000}"/>
    <cellStyle name="40% - Accent2 56 2 5" xfId="6166" xr:uid="{00000000-0005-0000-0000-0000FB2D0000}"/>
    <cellStyle name="40% - Accent2 56 2 5 2" xfId="17454" xr:uid="{00000000-0005-0000-0000-0000FC2D0000}"/>
    <cellStyle name="40% - Accent2 56 2 6" xfId="15460" xr:uid="{00000000-0005-0000-0000-0000FD2D0000}"/>
    <cellStyle name="40% - Accent2 56 3" xfId="11151" xr:uid="{00000000-0005-0000-0000-0000FE2D0000}"/>
    <cellStyle name="40% - Accent2 56 3 2" xfId="22439" xr:uid="{00000000-0005-0000-0000-0000FF2D0000}"/>
    <cellStyle name="40% - Accent2 56 4" xfId="9157" xr:uid="{00000000-0005-0000-0000-0000002E0000}"/>
    <cellStyle name="40% - Accent2 56 4 2" xfId="20445" xr:uid="{00000000-0005-0000-0000-0000012E0000}"/>
    <cellStyle name="40% - Accent2 56 5" xfId="7163" xr:uid="{00000000-0005-0000-0000-0000022E0000}"/>
    <cellStyle name="40% - Accent2 56 5 2" xfId="18451" xr:uid="{00000000-0005-0000-0000-0000032E0000}"/>
    <cellStyle name="40% - Accent2 56 6" xfId="5169" xr:uid="{00000000-0005-0000-0000-0000042E0000}"/>
    <cellStyle name="40% - Accent2 56 6 2" xfId="16457" xr:uid="{00000000-0005-0000-0000-0000052E0000}"/>
    <cellStyle name="40% - Accent2 56 7" xfId="14463" xr:uid="{00000000-0005-0000-0000-0000062E0000}"/>
    <cellStyle name="40% - Accent2 56 8" xfId="13149" xr:uid="{00000000-0005-0000-0000-0000072E0000}"/>
    <cellStyle name="40% - Accent2 57" xfId="1214" xr:uid="{00000000-0005-0000-0000-0000082E0000}"/>
    <cellStyle name="40% - Accent2 57 2" xfId="4170" xr:uid="{00000000-0005-0000-0000-0000092E0000}"/>
    <cellStyle name="40% - Accent2 57 2 2" xfId="12149" xr:uid="{00000000-0005-0000-0000-00000A2E0000}"/>
    <cellStyle name="40% - Accent2 57 2 2 2" xfId="23437" xr:uid="{00000000-0005-0000-0000-00000B2E0000}"/>
    <cellStyle name="40% - Accent2 57 2 3" xfId="10155" xr:uid="{00000000-0005-0000-0000-00000C2E0000}"/>
    <cellStyle name="40% - Accent2 57 2 3 2" xfId="21443" xr:uid="{00000000-0005-0000-0000-00000D2E0000}"/>
    <cellStyle name="40% - Accent2 57 2 4" xfId="8161" xr:uid="{00000000-0005-0000-0000-00000E2E0000}"/>
    <cellStyle name="40% - Accent2 57 2 4 2" xfId="19449" xr:uid="{00000000-0005-0000-0000-00000F2E0000}"/>
    <cellStyle name="40% - Accent2 57 2 5" xfId="6167" xr:uid="{00000000-0005-0000-0000-0000102E0000}"/>
    <cellStyle name="40% - Accent2 57 2 5 2" xfId="17455" xr:uid="{00000000-0005-0000-0000-0000112E0000}"/>
    <cellStyle name="40% - Accent2 57 2 6" xfId="15461" xr:uid="{00000000-0005-0000-0000-0000122E0000}"/>
    <cellStyle name="40% - Accent2 57 3" xfId="11152" xr:uid="{00000000-0005-0000-0000-0000132E0000}"/>
    <cellStyle name="40% - Accent2 57 3 2" xfId="22440" xr:uid="{00000000-0005-0000-0000-0000142E0000}"/>
    <cellStyle name="40% - Accent2 57 4" xfId="9158" xr:uid="{00000000-0005-0000-0000-0000152E0000}"/>
    <cellStyle name="40% - Accent2 57 4 2" xfId="20446" xr:uid="{00000000-0005-0000-0000-0000162E0000}"/>
    <cellStyle name="40% - Accent2 57 5" xfId="7164" xr:uid="{00000000-0005-0000-0000-0000172E0000}"/>
    <cellStyle name="40% - Accent2 57 5 2" xfId="18452" xr:uid="{00000000-0005-0000-0000-0000182E0000}"/>
    <cellStyle name="40% - Accent2 57 6" xfId="5170" xr:uid="{00000000-0005-0000-0000-0000192E0000}"/>
    <cellStyle name="40% - Accent2 57 6 2" xfId="16458" xr:uid="{00000000-0005-0000-0000-00001A2E0000}"/>
    <cellStyle name="40% - Accent2 57 7" xfId="14464" xr:uid="{00000000-0005-0000-0000-00001B2E0000}"/>
    <cellStyle name="40% - Accent2 57 8" xfId="13150" xr:uid="{00000000-0005-0000-0000-00001C2E0000}"/>
    <cellStyle name="40% - Accent2 58" xfId="1215" xr:uid="{00000000-0005-0000-0000-00001D2E0000}"/>
    <cellStyle name="40% - Accent2 58 2" xfId="4171" xr:uid="{00000000-0005-0000-0000-00001E2E0000}"/>
    <cellStyle name="40% - Accent2 58 2 2" xfId="12150" xr:uid="{00000000-0005-0000-0000-00001F2E0000}"/>
    <cellStyle name="40% - Accent2 58 2 2 2" xfId="23438" xr:uid="{00000000-0005-0000-0000-0000202E0000}"/>
    <cellStyle name="40% - Accent2 58 2 3" xfId="10156" xr:uid="{00000000-0005-0000-0000-0000212E0000}"/>
    <cellStyle name="40% - Accent2 58 2 3 2" xfId="21444" xr:uid="{00000000-0005-0000-0000-0000222E0000}"/>
    <cellStyle name="40% - Accent2 58 2 4" xfId="8162" xr:uid="{00000000-0005-0000-0000-0000232E0000}"/>
    <cellStyle name="40% - Accent2 58 2 4 2" xfId="19450" xr:uid="{00000000-0005-0000-0000-0000242E0000}"/>
    <cellStyle name="40% - Accent2 58 2 5" xfId="6168" xr:uid="{00000000-0005-0000-0000-0000252E0000}"/>
    <cellStyle name="40% - Accent2 58 2 5 2" xfId="17456" xr:uid="{00000000-0005-0000-0000-0000262E0000}"/>
    <cellStyle name="40% - Accent2 58 2 6" xfId="15462" xr:uid="{00000000-0005-0000-0000-0000272E0000}"/>
    <cellStyle name="40% - Accent2 58 3" xfId="11153" xr:uid="{00000000-0005-0000-0000-0000282E0000}"/>
    <cellStyle name="40% - Accent2 58 3 2" xfId="22441" xr:uid="{00000000-0005-0000-0000-0000292E0000}"/>
    <cellStyle name="40% - Accent2 58 4" xfId="9159" xr:uid="{00000000-0005-0000-0000-00002A2E0000}"/>
    <cellStyle name="40% - Accent2 58 4 2" xfId="20447" xr:uid="{00000000-0005-0000-0000-00002B2E0000}"/>
    <cellStyle name="40% - Accent2 58 5" xfId="7165" xr:uid="{00000000-0005-0000-0000-00002C2E0000}"/>
    <cellStyle name="40% - Accent2 58 5 2" xfId="18453" xr:uid="{00000000-0005-0000-0000-00002D2E0000}"/>
    <cellStyle name="40% - Accent2 58 6" xfId="5171" xr:uid="{00000000-0005-0000-0000-00002E2E0000}"/>
    <cellStyle name="40% - Accent2 58 6 2" xfId="16459" xr:uid="{00000000-0005-0000-0000-00002F2E0000}"/>
    <cellStyle name="40% - Accent2 58 7" xfId="14465" xr:uid="{00000000-0005-0000-0000-0000302E0000}"/>
    <cellStyle name="40% - Accent2 58 8" xfId="13151" xr:uid="{00000000-0005-0000-0000-0000312E0000}"/>
    <cellStyle name="40% - Accent2 59" xfId="1216" xr:uid="{00000000-0005-0000-0000-0000322E0000}"/>
    <cellStyle name="40% - Accent2 59 2" xfId="4172" xr:uid="{00000000-0005-0000-0000-0000332E0000}"/>
    <cellStyle name="40% - Accent2 59 2 2" xfId="12151" xr:uid="{00000000-0005-0000-0000-0000342E0000}"/>
    <cellStyle name="40% - Accent2 59 2 2 2" xfId="23439" xr:uid="{00000000-0005-0000-0000-0000352E0000}"/>
    <cellStyle name="40% - Accent2 59 2 3" xfId="10157" xr:uid="{00000000-0005-0000-0000-0000362E0000}"/>
    <cellStyle name="40% - Accent2 59 2 3 2" xfId="21445" xr:uid="{00000000-0005-0000-0000-0000372E0000}"/>
    <cellStyle name="40% - Accent2 59 2 4" xfId="8163" xr:uid="{00000000-0005-0000-0000-0000382E0000}"/>
    <cellStyle name="40% - Accent2 59 2 4 2" xfId="19451" xr:uid="{00000000-0005-0000-0000-0000392E0000}"/>
    <cellStyle name="40% - Accent2 59 2 5" xfId="6169" xr:uid="{00000000-0005-0000-0000-00003A2E0000}"/>
    <cellStyle name="40% - Accent2 59 2 5 2" xfId="17457" xr:uid="{00000000-0005-0000-0000-00003B2E0000}"/>
    <cellStyle name="40% - Accent2 59 2 6" xfId="15463" xr:uid="{00000000-0005-0000-0000-00003C2E0000}"/>
    <cellStyle name="40% - Accent2 59 3" xfId="11154" xr:uid="{00000000-0005-0000-0000-00003D2E0000}"/>
    <cellStyle name="40% - Accent2 59 3 2" xfId="22442" xr:uid="{00000000-0005-0000-0000-00003E2E0000}"/>
    <cellStyle name="40% - Accent2 59 4" xfId="9160" xr:uid="{00000000-0005-0000-0000-00003F2E0000}"/>
    <cellStyle name="40% - Accent2 59 4 2" xfId="20448" xr:uid="{00000000-0005-0000-0000-0000402E0000}"/>
    <cellStyle name="40% - Accent2 59 5" xfId="7166" xr:uid="{00000000-0005-0000-0000-0000412E0000}"/>
    <cellStyle name="40% - Accent2 59 5 2" xfId="18454" xr:uid="{00000000-0005-0000-0000-0000422E0000}"/>
    <cellStyle name="40% - Accent2 59 6" xfId="5172" xr:uid="{00000000-0005-0000-0000-0000432E0000}"/>
    <cellStyle name="40% - Accent2 59 6 2" xfId="16460" xr:uid="{00000000-0005-0000-0000-0000442E0000}"/>
    <cellStyle name="40% - Accent2 59 7" xfId="14466" xr:uid="{00000000-0005-0000-0000-0000452E0000}"/>
    <cellStyle name="40% - Accent2 59 8" xfId="13152" xr:uid="{00000000-0005-0000-0000-0000462E0000}"/>
    <cellStyle name="40% - Accent2 6" xfId="1217" xr:uid="{00000000-0005-0000-0000-0000472E0000}"/>
    <cellStyle name="40% - Accent2 6 10" xfId="24605" xr:uid="{00000000-0005-0000-0000-0000482E0000}"/>
    <cellStyle name="40% - Accent2 6 11" xfId="24995" xr:uid="{00000000-0005-0000-0000-0000492E0000}"/>
    <cellStyle name="40% - Accent2 6 2" xfId="4173" xr:uid="{00000000-0005-0000-0000-00004A2E0000}"/>
    <cellStyle name="40% - Accent2 6 2 2" xfId="12152" xr:uid="{00000000-0005-0000-0000-00004B2E0000}"/>
    <cellStyle name="40% - Accent2 6 2 2 2" xfId="23440" xr:uid="{00000000-0005-0000-0000-00004C2E0000}"/>
    <cellStyle name="40% - Accent2 6 2 3" xfId="10158" xr:uid="{00000000-0005-0000-0000-00004D2E0000}"/>
    <cellStyle name="40% - Accent2 6 2 3 2" xfId="21446" xr:uid="{00000000-0005-0000-0000-00004E2E0000}"/>
    <cellStyle name="40% - Accent2 6 2 4" xfId="8164" xr:uid="{00000000-0005-0000-0000-00004F2E0000}"/>
    <cellStyle name="40% - Accent2 6 2 4 2" xfId="19452" xr:uid="{00000000-0005-0000-0000-0000502E0000}"/>
    <cellStyle name="40% - Accent2 6 2 5" xfId="6170" xr:uid="{00000000-0005-0000-0000-0000512E0000}"/>
    <cellStyle name="40% - Accent2 6 2 5 2" xfId="17458" xr:uid="{00000000-0005-0000-0000-0000522E0000}"/>
    <cellStyle name="40% - Accent2 6 2 6" xfId="15464" xr:uid="{00000000-0005-0000-0000-0000532E0000}"/>
    <cellStyle name="40% - Accent2 6 2 7" xfId="24366" xr:uid="{00000000-0005-0000-0000-0000542E0000}"/>
    <cellStyle name="40% - Accent2 6 2 8" xfId="24830" xr:uid="{00000000-0005-0000-0000-0000552E0000}"/>
    <cellStyle name="40% - Accent2 6 2 9" xfId="25197" xr:uid="{00000000-0005-0000-0000-0000562E0000}"/>
    <cellStyle name="40% - Accent2 6 3" xfId="11155" xr:uid="{00000000-0005-0000-0000-0000572E0000}"/>
    <cellStyle name="40% - Accent2 6 3 2" xfId="22443" xr:uid="{00000000-0005-0000-0000-0000582E0000}"/>
    <cellStyle name="40% - Accent2 6 4" xfId="9161" xr:uid="{00000000-0005-0000-0000-0000592E0000}"/>
    <cellStyle name="40% - Accent2 6 4 2" xfId="20449" xr:uid="{00000000-0005-0000-0000-00005A2E0000}"/>
    <cellStyle name="40% - Accent2 6 5" xfId="7167" xr:uid="{00000000-0005-0000-0000-00005B2E0000}"/>
    <cellStyle name="40% - Accent2 6 5 2" xfId="18455" xr:uid="{00000000-0005-0000-0000-00005C2E0000}"/>
    <cellStyle name="40% - Accent2 6 6" xfId="5173" xr:uid="{00000000-0005-0000-0000-00005D2E0000}"/>
    <cellStyle name="40% - Accent2 6 6 2" xfId="16461" xr:uid="{00000000-0005-0000-0000-00005E2E0000}"/>
    <cellStyle name="40% - Accent2 6 7" xfId="14467" xr:uid="{00000000-0005-0000-0000-00005F2E0000}"/>
    <cellStyle name="40% - Accent2 6 8" xfId="13153" xr:uid="{00000000-0005-0000-0000-0000602E0000}"/>
    <cellStyle name="40% - Accent2 6 9" xfId="23978" xr:uid="{00000000-0005-0000-0000-0000612E0000}"/>
    <cellStyle name="40% - Accent2 60" xfId="1218" xr:uid="{00000000-0005-0000-0000-0000622E0000}"/>
    <cellStyle name="40% - Accent2 60 2" xfId="4174" xr:uid="{00000000-0005-0000-0000-0000632E0000}"/>
    <cellStyle name="40% - Accent2 60 2 2" xfId="12153" xr:uid="{00000000-0005-0000-0000-0000642E0000}"/>
    <cellStyle name="40% - Accent2 60 2 2 2" xfId="23441" xr:uid="{00000000-0005-0000-0000-0000652E0000}"/>
    <cellStyle name="40% - Accent2 60 2 3" xfId="10159" xr:uid="{00000000-0005-0000-0000-0000662E0000}"/>
    <cellStyle name="40% - Accent2 60 2 3 2" xfId="21447" xr:uid="{00000000-0005-0000-0000-0000672E0000}"/>
    <cellStyle name="40% - Accent2 60 2 4" xfId="8165" xr:uid="{00000000-0005-0000-0000-0000682E0000}"/>
    <cellStyle name="40% - Accent2 60 2 4 2" xfId="19453" xr:uid="{00000000-0005-0000-0000-0000692E0000}"/>
    <cellStyle name="40% - Accent2 60 2 5" xfId="6171" xr:uid="{00000000-0005-0000-0000-00006A2E0000}"/>
    <cellStyle name="40% - Accent2 60 2 5 2" xfId="17459" xr:uid="{00000000-0005-0000-0000-00006B2E0000}"/>
    <cellStyle name="40% - Accent2 60 2 6" xfId="15465" xr:uid="{00000000-0005-0000-0000-00006C2E0000}"/>
    <cellStyle name="40% - Accent2 60 3" xfId="11156" xr:uid="{00000000-0005-0000-0000-00006D2E0000}"/>
    <cellStyle name="40% - Accent2 60 3 2" xfId="22444" xr:uid="{00000000-0005-0000-0000-00006E2E0000}"/>
    <cellStyle name="40% - Accent2 60 4" xfId="9162" xr:uid="{00000000-0005-0000-0000-00006F2E0000}"/>
    <cellStyle name="40% - Accent2 60 4 2" xfId="20450" xr:uid="{00000000-0005-0000-0000-0000702E0000}"/>
    <cellStyle name="40% - Accent2 60 5" xfId="7168" xr:uid="{00000000-0005-0000-0000-0000712E0000}"/>
    <cellStyle name="40% - Accent2 60 5 2" xfId="18456" xr:uid="{00000000-0005-0000-0000-0000722E0000}"/>
    <cellStyle name="40% - Accent2 60 6" xfId="5174" xr:uid="{00000000-0005-0000-0000-0000732E0000}"/>
    <cellStyle name="40% - Accent2 60 6 2" xfId="16462" xr:uid="{00000000-0005-0000-0000-0000742E0000}"/>
    <cellStyle name="40% - Accent2 60 7" xfId="14468" xr:uid="{00000000-0005-0000-0000-0000752E0000}"/>
    <cellStyle name="40% - Accent2 60 8" xfId="13154" xr:uid="{00000000-0005-0000-0000-0000762E0000}"/>
    <cellStyle name="40% - Accent2 61" xfId="1219" xr:uid="{00000000-0005-0000-0000-0000772E0000}"/>
    <cellStyle name="40% - Accent2 61 2" xfId="4175" xr:uid="{00000000-0005-0000-0000-0000782E0000}"/>
    <cellStyle name="40% - Accent2 61 2 2" xfId="12154" xr:uid="{00000000-0005-0000-0000-0000792E0000}"/>
    <cellStyle name="40% - Accent2 61 2 2 2" xfId="23442" xr:uid="{00000000-0005-0000-0000-00007A2E0000}"/>
    <cellStyle name="40% - Accent2 61 2 3" xfId="10160" xr:uid="{00000000-0005-0000-0000-00007B2E0000}"/>
    <cellStyle name="40% - Accent2 61 2 3 2" xfId="21448" xr:uid="{00000000-0005-0000-0000-00007C2E0000}"/>
    <cellStyle name="40% - Accent2 61 2 4" xfId="8166" xr:uid="{00000000-0005-0000-0000-00007D2E0000}"/>
    <cellStyle name="40% - Accent2 61 2 4 2" xfId="19454" xr:uid="{00000000-0005-0000-0000-00007E2E0000}"/>
    <cellStyle name="40% - Accent2 61 2 5" xfId="6172" xr:uid="{00000000-0005-0000-0000-00007F2E0000}"/>
    <cellStyle name="40% - Accent2 61 2 5 2" xfId="17460" xr:uid="{00000000-0005-0000-0000-0000802E0000}"/>
    <cellStyle name="40% - Accent2 61 2 6" xfId="15466" xr:uid="{00000000-0005-0000-0000-0000812E0000}"/>
    <cellStyle name="40% - Accent2 61 3" xfId="11157" xr:uid="{00000000-0005-0000-0000-0000822E0000}"/>
    <cellStyle name="40% - Accent2 61 3 2" xfId="22445" xr:uid="{00000000-0005-0000-0000-0000832E0000}"/>
    <cellStyle name="40% - Accent2 61 4" xfId="9163" xr:uid="{00000000-0005-0000-0000-0000842E0000}"/>
    <cellStyle name="40% - Accent2 61 4 2" xfId="20451" xr:uid="{00000000-0005-0000-0000-0000852E0000}"/>
    <cellStyle name="40% - Accent2 61 5" xfId="7169" xr:uid="{00000000-0005-0000-0000-0000862E0000}"/>
    <cellStyle name="40% - Accent2 61 5 2" xfId="18457" xr:uid="{00000000-0005-0000-0000-0000872E0000}"/>
    <cellStyle name="40% - Accent2 61 6" xfId="5175" xr:uid="{00000000-0005-0000-0000-0000882E0000}"/>
    <cellStyle name="40% - Accent2 61 6 2" xfId="16463" xr:uid="{00000000-0005-0000-0000-0000892E0000}"/>
    <cellStyle name="40% - Accent2 61 7" xfId="14469" xr:uid="{00000000-0005-0000-0000-00008A2E0000}"/>
    <cellStyle name="40% - Accent2 61 8" xfId="13155" xr:uid="{00000000-0005-0000-0000-00008B2E0000}"/>
    <cellStyle name="40% - Accent2 62" xfId="1220" xr:uid="{00000000-0005-0000-0000-00008C2E0000}"/>
    <cellStyle name="40% - Accent2 62 2" xfId="4176" xr:uid="{00000000-0005-0000-0000-00008D2E0000}"/>
    <cellStyle name="40% - Accent2 62 2 2" xfId="12155" xr:uid="{00000000-0005-0000-0000-00008E2E0000}"/>
    <cellStyle name="40% - Accent2 62 2 2 2" xfId="23443" xr:uid="{00000000-0005-0000-0000-00008F2E0000}"/>
    <cellStyle name="40% - Accent2 62 2 3" xfId="10161" xr:uid="{00000000-0005-0000-0000-0000902E0000}"/>
    <cellStyle name="40% - Accent2 62 2 3 2" xfId="21449" xr:uid="{00000000-0005-0000-0000-0000912E0000}"/>
    <cellStyle name="40% - Accent2 62 2 4" xfId="8167" xr:uid="{00000000-0005-0000-0000-0000922E0000}"/>
    <cellStyle name="40% - Accent2 62 2 4 2" xfId="19455" xr:uid="{00000000-0005-0000-0000-0000932E0000}"/>
    <cellStyle name="40% - Accent2 62 2 5" xfId="6173" xr:uid="{00000000-0005-0000-0000-0000942E0000}"/>
    <cellStyle name="40% - Accent2 62 2 5 2" xfId="17461" xr:uid="{00000000-0005-0000-0000-0000952E0000}"/>
    <cellStyle name="40% - Accent2 62 2 6" xfId="15467" xr:uid="{00000000-0005-0000-0000-0000962E0000}"/>
    <cellStyle name="40% - Accent2 62 3" xfId="11158" xr:uid="{00000000-0005-0000-0000-0000972E0000}"/>
    <cellStyle name="40% - Accent2 62 3 2" xfId="22446" xr:uid="{00000000-0005-0000-0000-0000982E0000}"/>
    <cellStyle name="40% - Accent2 62 4" xfId="9164" xr:uid="{00000000-0005-0000-0000-0000992E0000}"/>
    <cellStyle name="40% - Accent2 62 4 2" xfId="20452" xr:uid="{00000000-0005-0000-0000-00009A2E0000}"/>
    <cellStyle name="40% - Accent2 62 5" xfId="7170" xr:uid="{00000000-0005-0000-0000-00009B2E0000}"/>
    <cellStyle name="40% - Accent2 62 5 2" xfId="18458" xr:uid="{00000000-0005-0000-0000-00009C2E0000}"/>
    <cellStyle name="40% - Accent2 62 6" xfId="5176" xr:uid="{00000000-0005-0000-0000-00009D2E0000}"/>
    <cellStyle name="40% - Accent2 62 6 2" xfId="16464" xr:uid="{00000000-0005-0000-0000-00009E2E0000}"/>
    <cellStyle name="40% - Accent2 62 7" xfId="14470" xr:uid="{00000000-0005-0000-0000-00009F2E0000}"/>
    <cellStyle name="40% - Accent2 62 8" xfId="13156" xr:uid="{00000000-0005-0000-0000-0000A02E0000}"/>
    <cellStyle name="40% - Accent2 63" xfId="1221" xr:uid="{00000000-0005-0000-0000-0000A12E0000}"/>
    <cellStyle name="40% - Accent2 63 2" xfId="4177" xr:uid="{00000000-0005-0000-0000-0000A22E0000}"/>
    <cellStyle name="40% - Accent2 63 2 2" xfId="12156" xr:uid="{00000000-0005-0000-0000-0000A32E0000}"/>
    <cellStyle name="40% - Accent2 63 2 2 2" xfId="23444" xr:uid="{00000000-0005-0000-0000-0000A42E0000}"/>
    <cellStyle name="40% - Accent2 63 2 3" xfId="10162" xr:uid="{00000000-0005-0000-0000-0000A52E0000}"/>
    <cellStyle name="40% - Accent2 63 2 3 2" xfId="21450" xr:uid="{00000000-0005-0000-0000-0000A62E0000}"/>
    <cellStyle name="40% - Accent2 63 2 4" xfId="8168" xr:uid="{00000000-0005-0000-0000-0000A72E0000}"/>
    <cellStyle name="40% - Accent2 63 2 4 2" xfId="19456" xr:uid="{00000000-0005-0000-0000-0000A82E0000}"/>
    <cellStyle name="40% - Accent2 63 2 5" xfId="6174" xr:uid="{00000000-0005-0000-0000-0000A92E0000}"/>
    <cellStyle name="40% - Accent2 63 2 5 2" xfId="17462" xr:uid="{00000000-0005-0000-0000-0000AA2E0000}"/>
    <cellStyle name="40% - Accent2 63 2 6" xfId="15468" xr:uid="{00000000-0005-0000-0000-0000AB2E0000}"/>
    <cellStyle name="40% - Accent2 63 3" xfId="11159" xr:uid="{00000000-0005-0000-0000-0000AC2E0000}"/>
    <cellStyle name="40% - Accent2 63 3 2" xfId="22447" xr:uid="{00000000-0005-0000-0000-0000AD2E0000}"/>
    <cellStyle name="40% - Accent2 63 4" xfId="9165" xr:uid="{00000000-0005-0000-0000-0000AE2E0000}"/>
    <cellStyle name="40% - Accent2 63 4 2" xfId="20453" xr:uid="{00000000-0005-0000-0000-0000AF2E0000}"/>
    <cellStyle name="40% - Accent2 63 5" xfId="7171" xr:uid="{00000000-0005-0000-0000-0000B02E0000}"/>
    <cellStyle name="40% - Accent2 63 5 2" xfId="18459" xr:uid="{00000000-0005-0000-0000-0000B12E0000}"/>
    <cellStyle name="40% - Accent2 63 6" xfId="5177" xr:uid="{00000000-0005-0000-0000-0000B22E0000}"/>
    <cellStyle name="40% - Accent2 63 6 2" xfId="16465" xr:uid="{00000000-0005-0000-0000-0000B32E0000}"/>
    <cellStyle name="40% - Accent2 63 7" xfId="14471" xr:uid="{00000000-0005-0000-0000-0000B42E0000}"/>
    <cellStyle name="40% - Accent2 63 8" xfId="13157" xr:uid="{00000000-0005-0000-0000-0000B52E0000}"/>
    <cellStyle name="40% - Accent2 64" xfId="1222" xr:uid="{00000000-0005-0000-0000-0000B62E0000}"/>
    <cellStyle name="40% - Accent2 64 2" xfId="4178" xr:uid="{00000000-0005-0000-0000-0000B72E0000}"/>
    <cellStyle name="40% - Accent2 64 2 2" xfId="12157" xr:uid="{00000000-0005-0000-0000-0000B82E0000}"/>
    <cellStyle name="40% - Accent2 64 2 2 2" xfId="23445" xr:uid="{00000000-0005-0000-0000-0000B92E0000}"/>
    <cellStyle name="40% - Accent2 64 2 3" xfId="10163" xr:uid="{00000000-0005-0000-0000-0000BA2E0000}"/>
    <cellStyle name="40% - Accent2 64 2 3 2" xfId="21451" xr:uid="{00000000-0005-0000-0000-0000BB2E0000}"/>
    <cellStyle name="40% - Accent2 64 2 4" xfId="8169" xr:uid="{00000000-0005-0000-0000-0000BC2E0000}"/>
    <cellStyle name="40% - Accent2 64 2 4 2" xfId="19457" xr:uid="{00000000-0005-0000-0000-0000BD2E0000}"/>
    <cellStyle name="40% - Accent2 64 2 5" xfId="6175" xr:uid="{00000000-0005-0000-0000-0000BE2E0000}"/>
    <cellStyle name="40% - Accent2 64 2 5 2" xfId="17463" xr:uid="{00000000-0005-0000-0000-0000BF2E0000}"/>
    <cellStyle name="40% - Accent2 64 2 6" xfId="15469" xr:uid="{00000000-0005-0000-0000-0000C02E0000}"/>
    <cellStyle name="40% - Accent2 64 3" xfId="11160" xr:uid="{00000000-0005-0000-0000-0000C12E0000}"/>
    <cellStyle name="40% - Accent2 64 3 2" xfId="22448" xr:uid="{00000000-0005-0000-0000-0000C22E0000}"/>
    <cellStyle name="40% - Accent2 64 4" xfId="9166" xr:uid="{00000000-0005-0000-0000-0000C32E0000}"/>
    <cellStyle name="40% - Accent2 64 4 2" xfId="20454" xr:uid="{00000000-0005-0000-0000-0000C42E0000}"/>
    <cellStyle name="40% - Accent2 64 5" xfId="7172" xr:uid="{00000000-0005-0000-0000-0000C52E0000}"/>
    <cellStyle name="40% - Accent2 64 5 2" xfId="18460" xr:uid="{00000000-0005-0000-0000-0000C62E0000}"/>
    <cellStyle name="40% - Accent2 64 6" xfId="5178" xr:uid="{00000000-0005-0000-0000-0000C72E0000}"/>
    <cellStyle name="40% - Accent2 64 6 2" xfId="16466" xr:uid="{00000000-0005-0000-0000-0000C82E0000}"/>
    <cellStyle name="40% - Accent2 64 7" xfId="14472" xr:uid="{00000000-0005-0000-0000-0000C92E0000}"/>
    <cellStyle name="40% - Accent2 64 8" xfId="13158" xr:uid="{00000000-0005-0000-0000-0000CA2E0000}"/>
    <cellStyle name="40% - Accent2 65" xfId="1223" xr:uid="{00000000-0005-0000-0000-0000CB2E0000}"/>
    <cellStyle name="40% - Accent2 65 2" xfId="4179" xr:uid="{00000000-0005-0000-0000-0000CC2E0000}"/>
    <cellStyle name="40% - Accent2 65 2 2" xfId="12158" xr:uid="{00000000-0005-0000-0000-0000CD2E0000}"/>
    <cellStyle name="40% - Accent2 65 2 2 2" xfId="23446" xr:uid="{00000000-0005-0000-0000-0000CE2E0000}"/>
    <cellStyle name="40% - Accent2 65 2 3" xfId="10164" xr:uid="{00000000-0005-0000-0000-0000CF2E0000}"/>
    <cellStyle name="40% - Accent2 65 2 3 2" xfId="21452" xr:uid="{00000000-0005-0000-0000-0000D02E0000}"/>
    <cellStyle name="40% - Accent2 65 2 4" xfId="8170" xr:uid="{00000000-0005-0000-0000-0000D12E0000}"/>
    <cellStyle name="40% - Accent2 65 2 4 2" xfId="19458" xr:uid="{00000000-0005-0000-0000-0000D22E0000}"/>
    <cellStyle name="40% - Accent2 65 2 5" xfId="6176" xr:uid="{00000000-0005-0000-0000-0000D32E0000}"/>
    <cellStyle name="40% - Accent2 65 2 5 2" xfId="17464" xr:uid="{00000000-0005-0000-0000-0000D42E0000}"/>
    <cellStyle name="40% - Accent2 65 2 6" xfId="15470" xr:uid="{00000000-0005-0000-0000-0000D52E0000}"/>
    <cellStyle name="40% - Accent2 65 3" xfId="11161" xr:uid="{00000000-0005-0000-0000-0000D62E0000}"/>
    <cellStyle name="40% - Accent2 65 3 2" xfId="22449" xr:uid="{00000000-0005-0000-0000-0000D72E0000}"/>
    <cellStyle name="40% - Accent2 65 4" xfId="9167" xr:uid="{00000000-0005-0000-0000-0000D82E0000}"/>
    <cellStyle name="40% - Accent2 65 4 2" xfId="20455" xr:uid="{00000000-0005-0000-0000-0000D92E0000}"/>
    <cellStyle name="40% - Accent2 65 5" xfId="7173" xr:uid="{00000000-0005-0000-0000-0000DA2E0000}"/>
    <cellStyle name="40% - Accent2 65 5 2" xfId="18461" xr:uid="{00000000-0005-0000-0000-0000DB2E0000}"/>
    <cellStyle name="40% - Accent2 65 6" xfId="5179" xr:uid="{00000000-0005-0000-0000-0000DC2E0000}"/>
    <cellStyle name="40% - Accent2 65 6 2" xfId="16467" xr:uid="{00000000-0005-0000-0000-0000DD2E0000}"/>
    <cellStyle name="40% - Accent2 65 7" xfId="14473" xr:uid="{00000000-0005-0000-0000-0000DE2E0000}"/>
    <cellStyle name="40% - Accent2 65 8" xfId="13159" xr:uid="{00000000-0005-0000-0000-0000DF2E0000}"/>
    <cellStyle name="40% - Accent2 66" xfId="1224" xr:uid="{00000000-0005-0000-0000-0000E02E0000}"/>
    <cellStyle name="40% - Accent2 66 2" xfId="4180" xr:uid="{00000000-0005-0000-0000-0000E12E0000}"/>
    <cellStyle name="40% - Accent2 66 2 2" xfId="12159" xr:uid="{00000000-0005-0000-0000-0000E22E0000}"/>
    <cellStyle name="40% - Accent2 66 2 2 2" xfId="23447" xr:uid="{00000000-0005-0000-0000-0000E32E0000}"/>
    <cellStyle name="40% - Accent2 66 2 3" xfId="10165" xr:uid="{00000000-0005-0000-0000-0000E42E0000}"/>
    <cellStyle name="40% - Accent2 66 2 3 2" xfId="21453" xr:uid="{00000000-0005-0000-0000-0000E52E0000}"/>
    <cellStyle name="40% - Accent2 66 2 4" xfId="8171" xr:uid="{00000000-0005-0000-0000-0000E62E0000}"/>
    <cellStyle name="40% - Accent2 66 2 4 2" xfId="19459" xr:uid="{00000000-0005-0000-0000-0000E72E0000}"/>
    <cellStyle name="40% - Accent2 66 2 5" xfId="6177" xr:uid="{00000000-0005-0000-0000-0000E82E0000}"/>
    <cellStyle name="40% - Accent2 66 2 5 2" xfId="17465" xr:uid="{00000000-0005-0000-0000-0000E92E0000}"/>
    <cellStyle name="40% - Accent2 66 2 6" xfId="15471" xr:uid="{00000000-0005-0000-0000-0000EA2E0000}"/>
    <cellStyle name="40% - Accent2 66 3" xfId="11162" xr:uid="{00000000-0005-0000-0000-0000EB2E0000}"/>
    <cellStyle name="40% - Accent2 66 3 2" xfId="22450" xr:uid="{00000000-0005-0000-0000-0000EC2E0000}"/>
    <cellStyle name="40% - Accent2 66 4" xfId="9168" xr:uid="{00000000-0005-0000-0000-0000ED2E0000}"/>
    <cellStyle name="40% - Accent2 66 4 2" xfId="20456" xr:uid="{00000000-0005-0000-0000-0000EE2E0000}"/>
    <cellStyle name="40% - Accent2 66 5" xfId="7174" xr:uid="{00000000-0005-0000-0000-0000EF2E0000}"/>
    <cellStyle name="40% - Accent2 66 5 2" xfId="18462" xr:uid="{00000000-0005-0000-0000-0000F02E0000}"/>
    <cellStyle name="40% - Accent2 66 6" xfId="5180" xr:uid="{00000000-0005-0000-0000-0000F12E0000}"/>
    <cellStyle name="40% - Accent2 66 6 2" xfId="16468" xr:uid="{00000000-0005-0000-0000-0000F22E0000}"/>
    <cellStyle name="40% - Accent2 66 7" xfId="14474" xr:uid="{00000000-0005-0000-0000-0000F32E0000}"/>
    <cellStyle name="40% - Accent2 66 8" xfId="13160" xr:uid="{00000000-0005-0000-0000-0000F42E0000}"/>
    <cellStyle name="40% - Accent2 67" xfId="1225" xr:uid="{00000000-0005-0000-0000-0000F52E0000}"/>
    <cellStyle name="40% - Accent2 67 2" xfId="4181" xr:uid="{00000000-0005-0000-0000-0000F62E0000}"/>
    <cellStyle name="40% - Accent2 67 2 2" xfId="12160" xr:uid="{00000000-0005-0000-0000-0000F72E0000}"/>
    <cellStyle name="40% - Accent2 67 2 2 2" xfId="23448" xr:uid="{00000000-0005-0000-0000-0000F82E0000}"/>
    <cellStyle name="40% - Accent2 67 2 3" xfId="10166" xr:uid="{00000000-0005-0000-0000-0000F92E0000}"/>
    <cellStyle name="40% - Accent2 67 2 3 2" xfId="21454" xr:uid="{00000000-0005-0000-0000-0000FA2E0000}"/>
    <cellStyle name="40% - Accent2 67 2 4" xfId="8172" xr:uid="{00000000-0005-0000-0000-0000FB2E0000}"/>
    <cellStyle name="40% - Accent2 67 2 4 2" xfId="19460" xr:uid="{00000000-0005-0000-0000-0000FC2E0000}"/>
    <cellStyle name="40% - Accent2 67 2 5" xfId="6178" xr:uid="{00000000-0005-0000-0000-0000FD2E0000}"/>
    <cellStyle name="40% - Accent2 67 2 5 2" xfId="17466" xr:uid="{00000000-0005-0000-0000-0000FE2E0000}"/>
    <cellStyle name="40% - Accent2 67 2 6" xfId="15472" xr:uid="{00000000-0005-0000-0000-0000FF2E0000}"/>
    <cellStyle name="40% - Accent2 67 3" xfId="11163" xr:uid="{00000000-0005-0000-0000-0000002F0000}"/>
    <cellStyle name="40% - Accent2 67 3 2" xfId="22451" xr:uid="{00000000-0005-0000-0000-0000012F0000}"/>
    <cellStyle name="40% - Accent2 67 4" xfId="9169" xr:uid="{00000000-0005-0000-0000-0000022F0000}"/>
    <cellStyle name="40% - Accent2 67 4 2" xfId="20457" xr:uid="{00000000-0005-0000-0000-0000032F0000}"/>
    <cellStyle name="40% - Accent2 67 5" xfId="7175" xr:uid="{00000000-0005-0000-0000-0000042F0000}"/>
    <cellStyle name="40% - Accent2 67 5 2" xfId="18463" xr:uid="{00000000-0005-0000-0000-0000052F0000}"/>
    <cellStyle name="40% - Accent2 67 6" xfId="5181" xr:uid="{00000000-0005-0000-0000-0000062F0000}"/>
    <cellStyle name="40% - Accent2 67 6 2" xfId="16469" xr:uid="{00000000-0005-0000-0000-0000072F0000}"/>
    <cellStyle name="40% - Accent2 67 7" xfId="14475" xr:uid="{00000000-0005-0000-0000-0000082F0000}"/>
    <cellStyle name="40% - Accent2 67 8" xfId="13161" xr:uid="{00000000-0005-0000-0000-0000092F0000}"/>
    <cellStyle name="40% - Accent2 68" xfId="1226" xr:uid="{00000000-0005-0000-0000-00000A2F0000}"/>
    <cellStyle name="40% - Accent2 68 2" xfId="4182" xr:uid="{00000000-0005-0000-0000-00000B2F0000}"/>
    <cellStyle name="40% - Accent2 68 2 2" xfId="12161" xr:uid="{00000000-0005-0000-0000-00000C2F0000}"/>
    <cellStyle name="40% - Accent2 68 2 2 2" xfId="23449" xr:uid="{00000000-0005-0000-0000-00000D2F0000}"/>
    <cellStyle name="40% - Accent2 68 2 3" xfId="10167" xr:uid="{00000000-0005-0000-0000-00000E2F0000}"/>
    <cellStyle name="40% - Accent2 68 2 3 2" xfId="21455" xr:uid="{00000000-0005-0000-0000-00000F2F0000}"/>
    <cellStyle name="40% - Accent2 68 2 4" xfId="8173" xr:uid="{00000000-0005-0000-0000-0000102F0000}"/>
    <cellStyle name="40% - Accent2 68 2 4 2" xfId="19461" xr:uid="{00000000-0005-0000-0000-0000112F0000}"/>
    <cellStyle name="40% - Accent2 68 2 5" xfId="6179" xr:uid="{00000000-0005-0000-0000-0000122F0000}"/>
    <cellStyle name="40% - Accent2 68 2 5 2" xfId="17467" xr:uid="{00000000-0005-0000-0000-0000132F0000}"/>
    <cellStyle name="40% - Accent2 68 2 6" xfId="15473" xr:uid="{00000000-0005-0000-0000-0000142F0000}"/>
    <cellStyle name="40% - Accent2 68 3" xfId="11164" xr:uid="{00000000-0005-0000-0000-0000152F0000}"/>
    <cellStyle name="40% - Accent2 68 3 2" xfId="22452" xr:uid="{00000000-0005-0000-0000-0000162F0000}"/>
    <cellStyle name="40% - Accent2 68 4" xfId="9170" xr:uid="{00000000-0005-0000-0000-0000172F0000}"/>
    <cellStyle name="40% - Accent2 68 4 2" xfId="20458" xr:uid="{00000000-0005-0000-0000-0000182F0000}"/>
    <cellStyle name="40% - Accent2 68 5" xfId="7176" xr:uid="{00000000-0005-0000-0000-0000192F0000}"/>
    <cellStyle name="40% - Accent2 68 5 2" xfId="18464" xr:uid="{00000000-0005-0000-0000-00001A2F0000}"/>
    <cellStyle name="40% - Accent2 68 6" xfId="5182" xr:uid="{00000000-0005-0000-0000-00001B2F0000}"/>
    <cellStyle name="40% - Accent2 68 6 2" xfId="16470" xr:uid="{00000000-0005-0000-0000-00001C2F0000}"/>
    <cellStyle name="40% - Accent2 68 7" xfId="14476" xr:uid="{00000000-0005-0000-0000-00001D2F0000}"/>
    <cellStyle name="40% - Accent2 68 8" xfId="13162" xr:uid="{00000000-0005-0000-0000-00001E2F0000}"/>
    <cellStyle name="40% - Accent2 69" xfId="1227" xr:uid="{00000000-0005-0000-0000-00001F2F0000}"/>
    <cellStyle name="40% - Accent2 69 2" xfId="4183" xr:uid="{00000000-0005-0000-0000-0000202F0000}"/>
    <cellStyle name="40% - Accent2 69 2 2" xfId="12162" xr:uid="{00000000-0005-0000-0000-0000212F0000}"/>
    <cellStyle name="40% - Accent2 69 2 2 2" xfId="23450" xr:uid="{00000000-0005-0000-0000-0000222F0000}"/>
    <cellStyle name="40% - Accent2 69 2 3" xfId="10168" xr:uid="{00000000-0005-0000-0000-0000232F0000}"/>
    <cellStyle name="40% - Accent2 69 2 3 2" xfId="21456" xr:uid="{00000000-0005-0000-0000-0000242F0000}"/>
    <cellStyle name="40% - Accent2 69 2 4" xfId="8174" xr:uid="{00000000-0005-0000-0000-0000252F0000}"/>
    <cellStyle name="40% - Accent2 69 2 4 2" xfId="19462" xr:uid="{00000000-0005-0000-0000-0000262F0000}"/>
    <cellStyle name="40% - Accent2 69 2 5" xfId="6180" xr:uid="{00000000-0005-0000-0000-0000272F0000}"/>
    <cellStyle name="40% - Accent2 69 2 5 2" xfId="17468" xr:uid="{00000000-0005-0000-0000-0000282F0000}"/>
    <cellStyle name="40% - Accent2 69 2 6" xfId="15474" xr:uid="{00000000-0005-0000-0000-0000292F0000}"/>
    <cellStyle name="40% - Accent2 69 3" xfId="11165" xr:uid="{00000000-0005-0000-0000-00002A2F0000}"/>
    <cellStyle name="40% - Accent2 69 3 2" xfId="22453" xr:uid="{00000000-0005-0000-0000-00002B2F0000}"/>
    <cellStyle name="40% - Accent2 69 4" xfId="9171" xr:uid="{00000000-0005-0000-0000-00002C2F0000}"/>
    <cellStyle name="40% - Accent2 69 4 2" xfId="20459" xr:uid="{00000000-0005-0000-0000-00002D2F0000}"/>
    <cellStyle name="40% - Accent2 69 5" xfId="7177" xr:uid="{00000000-0005-0000-0000-00002E2F0000}"/>
    <cellStyle name="40% - Accent2 69 5 2" xfId="18465" xr:uid="{00000000-0005-0000-0000-00002F2F0000}"/>
    <cellStyle name="40% - Accent2 69 6" xfId="5183" xr:uid="{00000000-0005-0000-0000-0000302F0000}"/>
    <cellStyle name="40% - Accent2 69 6 2" xfId="16471" xr:uid="{00000000-0005-0000-0000-0000312F0000}"/>
    <cellStyle name="40% - Accent2 69 7" xfId="14477" xr:uid="{00000000-0005-0000-0000-0000322F0000}"/>
    <cellStyle name="40% - Accent2 69 8" xfId="13163" xr:uid="{00000000-0005-0000-0000-0000332F0000}"/>
    <cellStyle name="40% - Accent2 7" xfId="1228" xr:uid="{00000000-0005-0000-0000-0000342F0000}"/>
    <cellStyle name="40% - Accent2 7 10" xfId="24606" xr:uid="{00000000-0005-0000-0000-0000352F0000}"/>
    <cellStyle name="40% - Accent2 7 11" xfId="24996" xr:uid="{00000000-0005-0000-0000-0000362F0000}"/>
    <cellStyle name="40% - Accent2 7 2" xfId="4184" xr:uid="{00000000-0005-0000-0000-0000372F0000}"/>
    <cellStyle name="40% - Accent2 7 2 2" xfId="12163" xr:uid="{00000000-0005-0000-0000-0000382F0000}"/>
    <cellStyle name="40% - Accent2 7 2 2 2" xfId="23451" xr:uid="{00000000-0005-0000-0000-0000392F0000}"/>
    <cellStyle name="40% - Accent2 7 2 3" xfId="10169" xr:uid="{00000000-0005-0000-0000-00003A2F0000}"/>
    <cellStyle name="40% - Accent2 7 2 3 2" xfId="21457" xr:uid="{00000000-0005-0000-0000-00003B2F0000}"/>
    <cellStyle name="40% - Accent2 7 2 4" xfId="8175" xr:uid="{00000000-0005-0000-0000-00003C2F0000}"/>
    <cellStyle name="40% - Accent2 7 2 4 2" xfId="19463" xr:uid="{00000000-0005-0000-0000-00003D2F0000}"/>
    <cellStyle name="40% - Accent2 7 2 5" xfId="6181" xr:uid="{00000000-0005-0000-0000-00003E2F0000}"/>
    <cellStyle name="40% - Accent2 7 2 5 2" xfId="17469" xr:uid="{00000000-0005-0000-0000-00003F2F0000}"/>
    <cellStyle name="40% - Accent2 7 2 6" xfId="15475" xr:uid="{00000000-0005-0000-0000-0000402F0000}"/>
    <cellStyle name="40% - Accent2 7 2 7" xfId="24367" xr:uid="{00000000-0005-0000-0000-0000412F0000}"/>
    <cellStyle name="40% - Accent2 7 2 8" xfId="24831" xr:uid="{00000000-0005-0000-0000-0000422F0000}"/>
    <cellStyle name="40% - Accent2 7 2 9" xfId="25198" xr:uid="{00000000-0005-0000-0000-0000432F0000}"/>
    <cellStyle name="40% - Accent2 7 3" xfId="11166" xr:uid="{00000000-0005-0000-0000-0000442F0000}"/>
    <cellStyle name="40% - Accent2 7 3 2" xfId="22454" xr:uid="{00000000-0005-0000-0000-0000452F0000}"/>
    <cellStyle name="40% - Accent2 7 4" xfId="9172" xr:uid="{00000000-0005-0000-0000-0000462F0000}"/>
    <cellStyle name="40% - Accent2 7 4 2" xfId="20460" xr:uid="{00000000-0005-0000-0000-0000472F0000}"/>
    <cellStyle name="40% - Accent2 7 5" xfId="7178" xr:uid="{00000000-0005-0000-0000-0000482F0000}"/>
    <cellStyle name="40% - Accent2 7 5 2" xfId="18466" xr:uid="{00000000-0005-0000-0000-0000492F0000}"/>
    <cellStyle name="40% - Accent2 7 6" xfId="5184" xr:uid="{00000000-0005-0000-0000-00004A2F0000}"/>
    <cellStyle name="40% - Accent2 7 6 2" xfId="16472" xr:uid="{00000000-0005-0000-0000-00004B2F0000}"/>
    <cellStyle name="40% - Accent2 7 7" xfId="14478" xr:uid="{00000000-0005-0000-0000-00004C2F0000}"/>
    <cellStyle name="40% - Accent2 7 8" xfId="13164" xr:uid="{00000000-0005-0000-0000-00004D2F0000}"/>
    <cellStyle name="40% - Accent2 7 9" xfId="23979" xr:uid="{00000000-0005-0000-0000-00004E2F0000}"/>
    <cellStyle name="40% - Accent2 70" xfId="1229" xr:uid="{00000000-0005-0000-0000-00004F2F0000}"/>
    <cellStyle name="40% - Accent2 70 2" xfId="4185" xr:uid="{00000000-0005-0000-0000-0000502F0000}"/>
    <cellStyle name="40% - Accent2 70 2 2" xfId="12164" xr:uid="{00000000-0005-0000-0000-0000512F0000}"/>
    <cellStyle name="40% - Accent2 70 2 2 2" xfId="23452" xr:uid="{00000000-0005-0000-0000-0000522F0000}"/>
    <cellStyle name="40% - Accent2 70 2 3" xfId="10170" xr:uid="{00000000-0005-0000-0000-0000532F0000}"/>
    <cellStyle name="40% - Accent2 70 2 3 2" xfId="21458" xr:uid="{00000000-0005-0000-0000-0000542F0000}"/>
    <cellStyle name="40% - Accent2 70 2 4" xfId="8176" xr:uid="{00000000-0005-0000-0000-0000552F0000}"/>
    <cellStyle name="40% - Accent2 70 2 4 2" xfId="19464" xr:uid="{00000000-0005-0000-0000-0000562F0000}"/>
    <cellStyle name="40% - Accent2 70 2 5" xfId="6182" xr:uid="{00000000-0005-0000-0000-0000572F0000}"/>
    <cellStyle name="40% - Accent2 70 2 5 2" xfId="17470" xr:uid="{00000000-0005-0000-0000-0000582F0000}"/>
    <cellStyle name="40% - Accent2 70 2 6" xfId="15476" xr:uid="{00000000-0005-0000-0000-0000592F0000}"/>
    <cellStyle name="40% - Accent2 70 3" xfId="11167" xr:uid="{00000000-0005-0000-0000-00005A2F0000}"/>
    <cellStyle name="40% - Accent2 70 3 2" xfId="22455" xr:uid="{00000000-0005-0000-0000-00005B2F0000}"/>
    <cellStyle name="40% - Accent2 70 4" xfId="9173" xr:uid="{00000000-0005-0000-0000-00005C2F0000}"/>
    <cellStyle name="40% - Accent2 70 4 2" xfId="20461" xr:uid="{00000000-0005-0000-0000-00005D2F0000}"/>
    <cellStyle name="40% - Accent2 70 5" xfId="7179" xr:uid="{00000000-0005-0000-0000-00005E2F0000}"/>
    <cellStyle name="40% - Accent2 70 5 2" xfId="18467" xr:uid="{00000000-0005-0000-0000-00005F2F0000}"/>
    <cellStyle name="40% - Accent2 70 6" xfId="5185" xr:uid="{00000000-0005-0000-0000-0000602F0000}"/>
    <cellStyle name="40% - Accent2 70 6 2" xfId="16473" xr:uid="{00000000-0005-0000-0000-0000612F0000}"/>
    <cellStyle name="40% - Accent2 70 7" xfId="14479" xr:uid="{00000000-0005-0000-0000-0000622F0000}"/>
    <cellStyle name="40% - Accent2 70 8" xfId="13165" xr:uid="{00000000-0005-0000-0000-0000632F0000}"/>
    <cellStyle name="40% - Accent2 71" xfId="1230" xr:uid="{00000000-0005-0000-0000-0000642F0000}"/>
    <cellStyle name="40% - Accent2 71 2" xfId="4186" xr:uid="{00000000-0005-0000-0000-0000652F0000}"/>
    <cellStyle name="40% - Accent2 71 2 2" xfId="12165" xr:uid="{00000000-0005-0000-0000-0000662F0000}"/>
    <cellStyle name="40% - Accent2 71 2 2 2" xfId="23453" xr:uid="{00000000-0005-0000-0000-0000672F0000}"/>
    <cellStyle name="40% - Accent2 71 2 3" xfId="10171" xr:uid="{00000000-0005-0000-0000-0000682F0000}"/>
    <cellStyle name="40% - Accent2 71 2 3 2" xfId="21459" xr:uid="{00000000-0005-0000-0000-0000692F0000}"/>
    <cellStyle name="40% - Accent2 71 2 4" xfId="8177" xr:uid="{00000000-0005-0000-0000-00006A2F0000}"/>
    <cellStyle name="40% - Accent2 71 2 4 2" xfId="19465" xr:uid="{00000000-0005-0000-0000-00006B2F0000}"/>
    <cellStyle name="40% - Accent2 71 2 5" xfId="6183" xr:uid="{00000000-0005-0000-0000-00006C2F0000}"/>
    <cellStyle name="40% - Accent2 71 2 5 2" xfId="17471" xr:uid="{00000000-0005-0000-0000-00006D2F0000}"/>
    <cellStyle name="40% - Accent2 71 2 6" xfId="15477" xr:uid="{00000000-0005-0000-0000-00006E2F0000}"/>
    <cellStyle name="40% - Accent2 71 3" xfId="11168" xr:uid="{00000000-0005-0000-0000-00006F2F0000}"/>
    <cellStyle name="40% - Accent2 71 3 2" xfId="22456" xr:uid="{00000000-0005-0000-0000-0000702F0000}"/>
    <cellStyle name="40% - Accent2 71 4" xfId="9174" xr:uid="{00000000-0005-0000-0000-0000712F0000}"/>
    <cellStyle name="40% - Accent2 71 4 2" xfId="20462" xr:uid="{00000000-0005-0000-0000-0000722F0000}"/>
    <cellStyle name="40% - Accent2 71 5" xfId="7180" xr:uid="{00000000-0005-0000-0000-0000732F0000}"/>
    <cellStyle name="40% - Accent2 71 5 2" xfId="18468" xr:uid="{00000000-0005-0000-0000-0000742F0000}"/>
    <cellStyle name="40% - Accent2 71 6" xfId="5186" xr:uid="{00000000-0005-0000-0000-0000752F0000}"/>
    <cellStyle name="40% - Accent2 71 6 2" xfId="16474" xr:uid="{00000000-0005-0000-0000-0000762F0000}"/>
    <cellStyle name="40% - Accent2 71 7" xfId="14480" xr:uid="{00000000-0005-0000-0000-0000772F0000}"/>
    <cellStyle name="40% - Accent2 71 8" xfId="13166" xr:uid="{00000000-0005-0000-0000-0000782F0000}"/>
    <cellStyle name="40% - Accent2 72" xfId="1231" xr:uid="{00000000-0005-0000-0000-0000792F0000}"/>
    <cellStyle name="40% - Accent2 72 2" xfId="4187" xr:uid="{00000000-0005-0000-0000-00007A2F0000}"/>
    <cellStyle name="40% - Accent2 72 2 2" xfId="12166" xr:uid="{00000000-0005-0000-0000-00007B2F0000}"/>
    <cellStyle name="40% - Accent2 72 2 2 2" xfId="23454" xr:uid="{00000000-0005-0000-0000-00007C2F0000}"/>
    <cellStyle name="40% - Accent2 72 2 3" xfId="10172" xr:uid="{00000000-0005-0000-0000-00007D2F0000}"/>
    <cellStyle name="40% - Accent2 72 2 3 2" xfId="21460" xr:uid="{00000000-0005-0000-0000-00007E2F0000}"/>
    <cellStyle name="40% - Accent2 72 2 4" xfId="8178" xr:uid="{00000000-0005-0000-0000-00007F2F0000}"/>
    <cellStyle name="40% - Accent2 72 2 4 2" xfId="19466" xr:uid="{00000000-0005-0000-0000-0000802F0000}"/>
    <cellStyle name="40% - Accent2 72 2 5" xfId="6184" xr:uid="{00000000-0005-0000-0000-0000812F0000}"/>
    <cellStyle name="40% - Accent2 72 2 5 2" xfId="17472" xr:uid="{00000000-0005-0000-0000-0000822F0000}"/>
    <cellStyle name="40% - Accent2 72 2 6" xfId="15478" xr:uid="{00000000-0005-0000-0000-0000832F0000}"/>
    <cellStyle name="40% - Accent2 72 3" xfId="11169" xr:uid="{00000000-0005-0000-0000-0000842F0000}"/>
    <cellStyle name="40% - Accent2 72 3 2" xfId="22457" xr:uid="{00000000-0005-0000-0000-0000852F0000}"/>
    <cellStyle name="40% - Accent2 72 4" xfId="9175" xr:uid="{00000000-0005-0000-0000-0000862F0000}"/>
    <cellStyle name="40% - Accent2 72 4 2" xfId="20463" xr:uid="{00000000-0005-0000-0000-0000872F0000}"/>
    <cellStyle name="40% - Accent2 72 5" xfId="7181" xr:uid="{00000000-0005-0000-0000-0000882F0000}"/>
    <cellStyle name="40% - Accent2 72 5 2" xfId="18469" xr:uid="{00000000-0005-0000-0000-0000892F0000}"/>
    <cellStyle name="40% - Accent2 72 6" xfId="5187" xr:uid="{00000000-0005-0000-0000-00008A2F0000}"/>
    <cellStyle name="40% - Accent2 72 6 2" xfId="16475" xr:uid="{00000000-0005-0000-0000-00008B2F0000}"/>
    <cellStyle name="40% - Accent2 72 7" xfId="14481" xr:uid="{00000000-0005-0000-0000-00008C2F0000}"/>
    <cellStyle name="40% - Accent2 72 8" xfId="13167" xr:uid="{00000000-0005-0000-0000-00008D2F0000}"/>
    <cellStyle name="40% - Accent2 8" xfId="1232" xr:uid="{00000000-0005-0000-0000-00008E2F0000}"/>
    <cellStyle name="40% - Accent2 8 2" xfId="4188" xr:uid="{00000000-0005-0000-0000-00008F2F0000}"/>
    <cellStyle name="40% - Accent2 8 2 2" xfId="12167" xr:uid="{00000000-0005-0000-0000-0000902F0000}"/>
    <cellStyle name="40% - Accent2 8 2 2 2" xfId="23455" xr:uid="{00000000-0005-0000-0000-0000912F0000}"/>
    <cellStyle name="40% - Accent2 8 2 3" xfId="10173" xr:uid="{00000000-0005-0000-0000-0000922F0000}"/>
    <cellStyle name="40% - Accent2 8 2 3 2" xfId="21461" xr:uid="{00000000-0005-0000-0000-0000932F0000}"/>
    <cellStyle name="40% - Accent2 8 2 4" xfId="8179" xr:uid="{00000000-0005-0000-0000-0000942F0000}"/>
    <cellStyle name="40% - Accent2 8 2 4 2" xfId="19467" xr:uid="{00000000-0005-0000-0000-0000952F0000}"/>
    <cellStyle name="40% - Accent2 8 2 5" xfId="6185" xr:uid="{00000000-0005-0000-0000-0000962F0000}"/>
    <cellStyle name="40% - Accent2 8 2 5 2" xfId="17473" xr:uid="{00000000-0005-0000-0000-0000972F0000}"/>
    <cellStyle name="40% - Accent2 8 2 6" xfId="15479" xr:uid="{00000000-0005-0000-0000-0000982F0000}"/>
    <cellStyle name="40% - Accent2 8 3" xfId="11170" xr:uid="{00000000-0005-0000-0000-0000992F0000}"/>
    <cellStyle name="40% - Accent2 8 3 2" xfId="22458" xr:uid="{00000000-0005-0000-0000-00009A2F0000}"/>
    <cellStyle name="40% - Accent2 8 4" xfId="9176" xr:uid="{00000000-0005-0000-0000-00009B2F0000}"/>
    <cellStyle name="40% - Accent2 8 4 2" xfId="20464" xr:uid="{00000000-0005-0000-0000-00009C2F0000}"/>
    <cellStyle name="40% - Accent2 8 5" xfId="7182" xr:uid="{00000000-0005-0000-0000-00009D2F0000}"/>
    <cellStyle name="40% - Accent2 8 5 2" xfId="18470" xr:uid="{00000000-0005-0000-0000-00009E2F0000}"/>
    <cellStyle name="40% - Accent2 8 6" xfId="5188" xr:uid="{00000000-0005-0000-0000-00009F2F0000}"/>
    <cellStyle name="40% - Accent2 8 6 2" xfId="16476" xr:uid="{00000000-0005-0000-0000-0000A02F0000}"/>
    <cellStyle name="40% - Accent2 8 7" xfId="14482" xr:uid="{00000000-0005-0000-0000-0000A12F0000}"/>
    <cellStyle name="40% - Accent2 8 8" xfId="13168" xr:uid="{00000000-0005-0000-0000-0000A22F0000}"/>
    <cellStyle name="40% - Accent2 9" xfId="1233" xr:uid="{00000000-0005-0000-0000-0000A32F0000}"/>
    <cellStyle name="40% - Accent2 9 2" xfId="4189" xr:uid="{00000000-0005-0000-0000-0000A42F0000}"/>
    <cellStyle name="40% - Accent2 9 2 2" xfId="12168" xr:uid="{00000000-0005-0000-0000-0000A52F0000}"/>
    <cellStyle name="40% - Accent2 9 2 2 2" xfId="23456" xr:uid="{00000000-0005-0000-0000-0000A62F0000}"/>
    <cellStyle name="40% - Accent2 9 2 3" xfId="10174" xr:uid="{00000000-0005-0000-0000-0000A72F0000}"/>
    <cellStyle name="40% - Accent2 9 2 3 2" xfId="21462" xr:uid="{00000000-0005-0000-0000-0000A82F0000}"/>
    <cellStyle name="40% - Accent2 9 2 4" xfId="8180" xr:uid="{00000000-0005-0000-0000-0000A92F0000}"/>
    <cellStyle name="40% - Accent2 9 2 4 2" xfId="19468" xr:uid="{00000000-0005-0000-0000-0000AA2F0000}"/>
    <cellStyle name="40% - Accent2 9 2 5" xfId="6186" xr:uid="{00000000-0005-0000-0000-0000AB2F0000}"/>
    <cellStyle name="40% - Accent2 9 2 5 2" xfId="17474" xr:uid="{00000000-0005-0000-0000-0000AC2F0000}"/>
    <cellStyle name="40% - Accent2 9 2 6" xfId="15480" xr:uid="{00000000-0005-0000-0000-0000AD2F0000}"/>
    <cellStyle name="40% - Accent2 9 3" xfId="11171" xr:uid="{00000000-0005-0000-0000-0000AE2F0000}"/>
    <cellStyle name="40% - Accent2 9 3 2" xfId="22459" xr:uid="{00000000-0005-0000-0000-0000AF2F0000}"/>
    <cellStyle name="40% - Accent2 9 4" xfId="9177" xr:uid="{00000000-0005-0000-0000-0000B02F0000}"/>
    <cellStyle name="40% - Accent2 9 4 2" xfId="20465" xr:uid="{00000000-0005-0000-0000-0000B12F0000}"/>
    <cellStyle name="40% - Accent2 9 5" xfId="7183" xr:uid="{00000000-0005-0000-0000-0000B22F0000}"/>
    <cellStyle name="40% - Accent2 9 5 2" xfId="18471" xr:uid="{00000000-0005-0000-0000-0000B32F0000}"/>
    <cellStyle name="40% - Accent2 9 6" xfId="5189" xr:uid="{00000000-0005-0000-0000-0000B42F0000}"/>
    <cellStyle name="40% - Accent2 9 6 2" xfId="16477" xr:uid="{00000000-0005-0000-0000-0000B52F0000}"/>
    <cellStyle name="40% - Accent2 9 7" xfId="14483" xr:uid="{00000000-0005-0000-0000-0000B62F0000}"/>
    <cellStyle name="40% - Accent2 9 8" xfId="13169" xr:uid="{00000000-0005-0000-0000-0000B72F0000}"/>
    <cellStyle name="40% - Accent3 10" xfId="1234" xr:uid="{00000000-0005-0000-0000-0000B82F0000}"/>
    <cellStyle name="40% - Accent3 10 2" xfId="4190" xr:uid="{00000000-0005-0000-0000-0000B92F0000}"/>
    <cellStyle name="40% - Accent3 10 2 2" xfId="12169" xr:uid="{00000000-0005-0000-0000-0000BA2F0000}"/>
    <cellStyle name="40% - Accent3 10 2 2 2" xfId="23457" xr:uid="{00000000-0005-0000-0000-0000BB2F0000}"/>
    <cellStyle name="40% - Accent3 10 2 3" xfId="10175" xr:uid="{00000000-0005-0000-0000-0000BC2F0000}"/>
    <cellStyle name="40% - Accent3 10 2 3 2" xfId="21463" xr:uid="{00000000-0005-0000-0000-0000BD2F0000}"/>
    <cellStyle name="40% - Accent3 10 2 4" xfId="8181" xr:uid="{00000000-0005-0000-0000-0000BE2F0000}"/>
    <cellStyle name="40% - Accent3 10 2 4 2" xfId="19469" xr:uid="{00000000-0005-0000-0000-0000BF2F0000}"/>
    <cellStyle name="40% - Accent3 10 2 5" xfId="6187" xr:uid="{00000000-0005-0000-0000-0000C02F0000}"/>
    <cellStyle name="40% - Accent3 10 2 5 2" xfId="17475" xr:uid="{00000000-0005-0000-0000-0000C12F0000}"/>
    <cellStyle name="40% - Accent3 10 2 6" xfId="15481" xr:uid="{00000000-0005-0000-0000-0000C22F0000}"/>
    <cellStyle name="40% - Accent3 10 3" xfId="11172" xr:uid="{00000000-0005-0000-0000-0000C32F0000}"/>
    <cellStyle name="40% - Accent3 10 3 2" xfId="22460" xr:uid="{00000000-0005-0000-0000-0000C42F0000}"/>
    <cellStyle name="40% - Accent3 10 4" xfId="9178" xr:uid="{00000000-0005-0000-0000-0000C52F0000}"/>
    <cellStyle name="40% - Accent3 10 4 2" xfId="20466" xr:uid="{00000000-0005-0000-0000-0000C62F0000}"/>
    <cellStyle name="40% - Accent3 10 5" xfId="7184" xr:uid="{00000000-0005-0000-0000-0000C72F0000}"/>
    <cellStyle name="40% - Accent3 10 5 2" xfId="18472" xr:uid="{00000000-0005-0000-0000-0000C82F0000}"/>
    <cellStyle name="40% - Accent3 10 6" xfId="5190" xr:uid="{00000000-0005-0000-0000-0000C92F0000}"/>
    <cellStyle name="40% - Accent3 10 6 2" xfId="16478" xr:uid="{00000000-0005-0000-0000-0000CA2F0000}"/>
    <cellStyle name="40% - Accent3 10 7" xfId="14484" xr:uid="{00000000-0005-0000-0000-0000CB2F0000}"/>
    <cellStyle name="40% - Accent3 10 8" xfId="13170" xr:uid="{00000000-0005-0000-0000-0000CC2F0000}"/>
    <cellStyle name="40% - Accent3 11" xfId="1235" xr:uid="{00000000-0005-0000-0000-0000CD2F0000}"/>
    <cellStyle name="40% - Accent3 11 2" xfId="4191" xr:uid="{00000000-0005-0000-0000-0000CE2F0000}"/>
    <cellStyle name="40% - Accent3 11 2 2" xfId="12170" xr:uid="{00000000-0005-0000-0000-0000CF2F0000}"/>
    <cellStyle name="40% - Accent3 11 2 2 2" xfId="23458" xr:uid="{00000000-0005-0000-0000-0000D02F0000}"/>
    <cellStyle name="40% - Accent3 11 2 3" xfId="10176" xr:uid="{00000000-0005-0000-0000-0000D12F0000}"/>
    <cellStyle name="40% - Accent3 11 2 3 2" xfId="21464" xr:uid="{00000000-0005-0000-0000-0000D22F0000}"/>
    <cellStyle name="40% - Accent3 11 2 4" xfId="8182" xr:uid="{00000000-0005-0000-0000-0000D32F0000}"/>
    <cellStyle name="40% - Accent3 11 2 4 2" xfId="19470" xr:uid="{00000000-0005-0000-0000-0000D42F0000}"/>
    <cellStyle name="40% - Accent3 11 2 5" xfId="6188" xr:uid="{00000000-0005-0000-0000-0000D52F0000}"/>
    <cellStyle name="40% - Accent3 11 2 5 2" xfId="17476" xr:uid="{00000000-0005-0000-0000-0000D62F0000}"/>
    <cellStyle name="40% - Accent3 11 2 6" xfId="15482" xr:uid="{00000000-0005-0000-0000-0000D72F0000}"/>
    <cellStyle name="40% - Accent3 11 3" xfId="11173" xr:uid="{00000000-0005-0000-0000-0000D82F0000}"/>
    <cellStyle name="40% - Accent3 11 3 2" xfId="22461" xr:uid="{00000000-0005-0000-0000-0000D92F0000}"/>
    <cellStyle name="40% - Accent3 11 4" xfId="9179" xr:uid="{00000000-0005-0000-0000-0000DA2F0000}"/>
    <cellStyle name="40% - Accent3 11 4 2" xfId="20467" xr:uid="{00000000-0005-0000-0000-0000DB2F0000}"/>
    <cellStyle name="40% - Accent3 11 5" xfId="7185" xr:uid="{00000000-0005-0000-0000-0000DC2F0000}"/>
    <cellStyle name="40% - Accent3 11 5 2" xfId="18473" xr:uid="{00000000-0005-0000-0000-0000DD2F0000}"/>
    <cellStyle name="40% - Accent3 11 6" xfId="5191" xr:uid="{00000000-0005-0000-0000-0000DE2F0000}"/>
    <cellStyle name="40% - Accent3 11 6 2" xfId="16479" xr:uid="{00000000-0005-0000-0000-0000DF2F0000}"/>
    <cellStyle name="40% - Accent3 11 7" xfId="14485" xr:uid="{00000000-0005-0000-0000-0000E02F0000}"/>
    <cellStyle name="40% - Accent3 11 8" xfId="13171" xr:uid="{00000000-0005-0000-0000-0000E12F0000}"/>
    <cellStyle name="40% - Accent3 12" xfId="1236" xr:uid="{00000000-0005-0000-0000-0000E22F0000}"/>
    <cellStyle name="40% - Accent3 12 2" xfId="4192" xr:uid="{00000000-0005-0000-0000-0000E32F0000}"/>
    <cellStyle name="40% - Accent3 12 2 2" xfId="12171" xr:uid="{00000000-0005-0000-0000-0000E42F0000}"/>
    <cellStyle name="40% - Accent3 12 2 2 2" xfId="23459" xr:uid="{00000000-0005-0000-0000-0000E52F0000}"/>
    <cellStyle name="40% - Accent3 12 2 3" xfId="10177" xr:uid="{00000000-0005-0000-0000-0000E62F0000}"/>
    <cellStyle name="40% - Accent3 12 2 3 2" xfId="21465" xr:uid="{00000000-0005-0000-0000-0000E72F0000}"/>
    <cellStyle name="40% - Accent3 12 2 4" xfId="8183" xr:uid="{00000000-0005-0000-0000-0000E82F0000}"/>
    <cellStyle name="40% - Accent3 12 2 4 2" xfId="19471" xr:uid="{00000000-0005-0000-0000-0000E92F0000}"/>
    <cellStyle name="40% - Accent3 12 2 5" xfId="6189" xr:uid="{00000000-0005-0000-0000-0000EA2F0000}"/>
    <cellStyle name="40% - Accent3 12 2 5 2" xfId="17477" xr:uid="{00000000-0005-0000-0000-0000EB2F0000}"/>
    <cellStyle name="40% - Accent3 12 2 6" xfId="15483" xr:uid="{00000000-0005-0000-0000-0000EC2F0000}"/>
    <cellStyle name="40% - Accent3 12 3" xfId="11174" xr:uid="{00000000-0005-0000-0000-0000ED2F0000}"/>
    <cellStyle name="40% - Accent3 12 3 2" xfId="22462" xr:uid="{00000000-0005-0000-0000-0000EE2F0000}"/>
    <cellStyle name="40% - Accent3 12 4" xfId="9180" xr:uid="{00000000-0005-0000-0000-0000EF2F0000}"/>
    <cellStyle name="40% - Accent3 12 4 2" xfId="20468" xr:uid="{00000000-0005-0000-0000-0000F02F0000}"/>
    <cellStyle name="40% - Accent3 12 5" xfId="7186" xr:uid="{00000000-0005-0000-0000-0000F12F0000}"/>
    <cellStyle name="40% - Accent3 12 5 2" xfId="18474" xr:uid="{00000000-0005-0000-0000-0000F22F0000}"/>
    <cellStyle name="40% - Accent3 12 6" xfId="5192" xr:uid="{00000000-0005-0000-0000-0000F32F0000}"/>
    <cellStyle name="40% - Accent3 12 6 2" xfId="16480" xr:uid="{00000000-0005-0000-0000-0000F42F0000}"/>
    <cellStyle name="40% - Accent3 12 7" xfId="14486" xr:uid="{00000000-0005-0000-0000-0000F52F0000}"/>
    <cellStyle name="40% - Accent3 12 8" xfId="13172" xr:uid="{00000000-0005-0000-0000-0000F62F0000}"/>
    <cellStyle name="40% - Accent3 13" xfId="1237" xr:uid="{00000000-0005-0000-0000-0000F72F0000}"/>
    <cellStyle name="40% - Accent3 13 2" xfId="4193" xr:uid="{00000000-0005-0000-0000-0000F82F0000}"/>
    <cellStyle name="40% - Accent3 13 2 2" xfId="12172" xr:uid="{00000000-0005-0000-0000-0000F92F0000}"/>
    <cellStyle name="40% - Accent3 13 2 2 2" xfId="23460" xr:uid="{00000000-0005-0000-0000-0000FA2F0000}"/>
    <cellStyle name="40% - Accent3 13 2 3" xfId="10178" xr:uid="{00000000-0005-0000-0000-0000FB2F0000}"/>
    <cellStyle name="40% - Accent3 13 2 3 2" xfId="21466" xr:uid="{00000000-0005-0000-0000-0000FC2F0000}"/>
    <cellStyle name="40% - Accent3 13 2 4" xfId="8184" xr:uid="{00000000-0005-0000-0000-0000FD2F0000}"/>
    <cellStyle name="40% - Accent3 13 2 4 2" xfId="19472" xr:uid="{00000000-0005-0000-0000-0000FE2F0000}"/>
    <cellStyle name="40% - Accent3 13 2 5" xfId="6190" xr:uid="{00000000-0005-0000-0000-0000FF2F0000}"/>
    <cellStyle name="40% - Accent3 13 2 5 2" xfId="17478" xr:uid="{00000000-0005-0000-0000-000000300000}"/>
    <cellStyle name="40% - Accent3 13 2 6" xfId="15484" xr:uid="{00000000-0005-0000-0000-000001300000}"/>
    <cellStyle name="40% - Accent3 13 3" xfId="11175" xr:uid="{00000000-0005-0000-0000-000002300000}"/>
    <cellStyle name="40% - Accent3 13 3 2" xfId="22463" xr:uid="{00000000-0005-0000-0000-000003300000}"/>
    <cellStyle name="40% - Accent3 13 4" xfId="9181" xr:uid="{00000000-0005-0000-0000-000004300000}"/>
    <cellStyle name="40% - Accent3 13 4 2" xfId="20469" xr:uid="{00000000-0005-0000-0000-000005300000}"/>
    <cellStyle name="40% - Accent3 13 5" xfId="7187" xr:uid="{00000000-0005-0000-0000-000006300000}"/>
    <cellStyle name="40% - Accent3 13 5 2" xfId="18475" xr:uid="{00000000-0005-0000-0000-000007300000}"/>
    <cellStyle name="40% - Accent3 13 6" xfId="5193" xr:uid="{00000000-0005-0000-0000-000008300000}"/>
    <cellStyle name="40% - Accent3 13 6 2" xfId="16481" xr:uid="{00000000-0005-0000-0000-000009300000}"/>
    <cellStyle name="40% - Accent3 13 7" xfId="14487" xr:uid="{00000000-0005-0000-0000-00000A300000}"/>
    <cellStyle name="40% - Accent3 13 8" xfId="13173" xr:uid="{00000000-0005-0000-0000-00000B300000}"/>
    <cellStyle name="40% - Accent3 14" xfId="1238" xr:uid="{00000000-0005-0000-0000-00000C300000}"/>
    <cellStyle name="40% - Accent3 14 2" xfId="4194" xr:uid="{00000000-0005-0000-0000-00000D300000}"/>
    <cellStyle name="40% - Accent3 14 2 2" xfId="12173" xr:uid="{00000000-0005-0000-0000-00000E300000}"/>
    <cellStyle name="40% - Accent3 14 2 2 2" xfId="23461" xr:uid="{00000000-0005-0000-0000-00000F300000}"/>
    <cellStyle name="40% - Accent3 14 2 3" xfId="10179" xr:uid="{00000000-0005-0000-0000-000010300000}"/>
    <cellStyle name="40% - Accent3 14 2 3 2" xfId="21467" xr:uid="{00000000-0005-0000-0000-000011300000}"/>
    <cellStyle name="40% - Accent3 14 2 4" xfId="8185" xr:uid="{00000000-0005-0000-0000-000012300000}"/>
    <cellStyle name="40% - Accent3 14 2 4 2" xfId="19473" xr:uid="{00000000-0005-0000-0000-000013300000}"/>
    <cellStyle name="40% - Accent3 14 2 5" xfId="6191" xr:uid="{00000000-0005-0000-0000-000014300000}"/>
    <cellStyle name="40% - Accent3 14 2 5 2" xfId="17479" xr:uid="{00000000-0005-0000-0000-000015300000}"/>
    <cellStyle name="40% - Accent3 14 2 6" xfId="15485" xr:uid="{00000000-0005-0000-0000-000016300000}"/>
    <cellStyle name="40% - Accent3 14 3" xfId="11176" xr:uid="{00000000-0005-0000-0000-000017300000}"/>
    <cellStyle name="40% - Accent3 14 3 2" xfId="22464" xr:uid="{00000000-0005-0000-0000-000018300000}"/>
    <cellStyle name="40% - Accent3 14 4" xfId="9182" xr:uid="{00000000-0005-0000-0000-000019300000}"/>
    <cellStyle name="40% - Accent3 14 4 2" xfId="20470" xr:uid="{00000000-0005-0000-0000-00001A300000}"/>
    <cellStyle name="40% - Accent3 14 5" xfId="7188" xr:uid="{00000000-0005-0000-0000-00001B300000}"/>
    <cellStyle name="40% - Accent3 14 5 2" xfId="18476" xr:uid="{00000000-0005-0000-0000-00001C300000}"/>
    <cellStyle name="40% - Accent3 14 6" xfId="5194" xr:uid="{00000000-0005-0000-0000-00001D300000}"/>
    <cellStyle name="40% - Accent3 14 6 2" xfId="16482" xr:uid="{00000000-0005-0000-0000-00001E300000}"/>
    <cellStyle name="40% - Accent3 14 7" xfId="14488" xr:uid="{00000000-0005-0000-0000-00001F300000}"/>
    <cellStyle name="40% - Accent3 14 8" xfId="13174" xr:uid="{00000000-0005-0000-0000-000020300000}"/>
    <cellStyle name="40% - Accent3 15" xfId="1239" xr:uid="{00000000-0005-0000-0000-000021300000}"/>
    <cellStyle name="40% - Accent3 15 2" xfId="4195" xr:uid="{00000000-0005-0000-0000-000022300000}"/>
    <cellStyle name="40% - Accent3 15 2 2" xfId="12174" xr:uid="{00000000-0005-0000-0000-000023300000}"/>
    <cellStyle name="40% - Accent3 15 2 2 2" xfId="23462" xr:uid="{00000000-0005-0000-0000-000024300000}"/>
    <cellStyle name="40% - Accent3 15 2 3" xfId="10180" xr:uid="{00000000-0005-0000-0000-000025300000}"/>
    <cellStyle name="40% - Accent3 15 2 3 2" xfId="21468" xr:uid="{00000000-0005-0000-0000-000026300000}"/>
    <cellStyle name="40% - Accent3 15 2 4" xfId="8186" xr:uid="{00000000-0005-0000-0000-000027300000}"/>
    <cellStyle name="40% - Accent3 15 2 4 2" xfId="19474" xr:uid="{00000000-0005-0000-0000-000028300000}"/>
    <cellStyle name="40% - Accent3 15 2 5" xfId="6192" xr:uid="{00000000-0005-0000-0000-000029300000}"/>
    <cellStyle name="40% - Accent3 15 2 5 2" xfId="17480" xr:uid="{00000000-0005-0000-0000-00002A300000}"/>
    <cellStyle name="40% - Accent3 15 2 6" xfId="15486" xr:uid="{00000000-0005-0000-0000-00002B300000}"/>
    <cellStyle name="40% - Accent3 15 3" xfId="11177" xr:uid="{00000000-0005-0000-0000-00002C300000}"/>
    <cellStyle name="40% - Accent3 15 3 2" xfId="22465" xr:uid="{00000000-0005-0000-0000-00002D300000}"/>
    <cellStyle name="40% - Accent3 15 4" xfId="9183" xr:uid="{00000000-0005-0000-0000-00002E300000}"/>
    <cellStyle name="40% - Accent3 15 4 2" xfId="20471" xr:uid="{00000000-0005-0000-0000-00002F300000}"/>
    <cellStyle name="40% - Accent3 15 5" xfId="7189" xr:uid="{00000000-0005-0000-0000-000030300000}"/>
    <cellStyle name="40% - Accent3 15 5 2" xfId="18477" xr:uid="{00000000-0005-0000-0000-000031300000}"/>
    <cellStyle name="40% - Accent3 15 6" xfId="5195" xr:uid="{00000000-0005-0000-0000-000032300000}"/>
    <cellStyle name="40% - Accent3 15 6 2" xfId="16483" xr:uid="{00000000-0005-0000-0000-000033300000}"/>
    <cellStyle name="40% - Accent3 15 7" xfId="14489" xr:uid="{00000000-0005-0000-0000-000034300000}"/>
    <cellStyle name="40% - Accent3 15 8" xfId="13175" xr:uid="{00000000-0005-0000-0000-000035300000}"/>
    <cellStyle name="40% - Accent3 16" xfId="1240" xr:uid="{00000000-0005-0000-0000-000036300000}"/>
    <cellStyle name="40% - Accent3 16 2" xfId="4196" xr:uid="{00000000-0005-0000-0000-000037300000}"/>
    <cellStyle name="40% - Accent3 16 2 2" xfId="12175" xr:uid="{00000000-0005-0000-0000-000038300000}"/>
    <cellStyle name="40% - Accent3 16 2 2 2" xfId="23463" xr:uid="{00000000-0005-0000-0000-000039300000}"/>
    <cellStyle name="40% - Accent3 16 2 3" xfId="10181" xr:uid="{00000000-0005-0000-0000-00003A300000}"/>
    <cellStyle name="40% - Accent3 16 2 3 2" xfId="21469" xr:uid="{00000000-0005-0000-0000-00003B300000}"/>
    <cellStyle name="40% - Accent3 16 2 4" xfId="8187" xr:uid="{00000000-0005-0000-0000-00003C300000}"/>
    <cellStyle name="40% - Accent3 16 2 4 2" xfId="19475" xr:uid="{00000000-0005-0000-0000-00003D300000}"/>
    <cellStyle name="40% - Accent3 16 2 5" xfId="6193" xr:uid="{00000000-0005-0000-0000-00003E300000}"/>
    <cellStyle name="40% - Accent3 16 2 5 2" xfId="17481" xr:uid="{00000000-0005-0000-0000-00003F300000}"/>
    <cellStyle name="40% - Accent3 16 2 6" xfId="15487" xr:uid="{00000000-0005-0000-0000-000040300000}"/>
    <cellStyle name="40% - Accent3 16 3" xfId="11178" xr:uid="{00000000-0005-0000-0000-000041300000}"/>
    <cellStyle name="40% - Accent3 16 3 2" xfId="22466" xr:uid="{00000000-0005-0000-0000-000042300000}"/>
    <cellStyle name="40% - Accent3 16 4" xfId="9184" xr:uid="{00000000-0005-0000-0000-000043300000}"/>
    <cellStyle name="40% - Accent3 16 4 2" xfId="20472" xr:uid="{00000000-0005-0000-0000-000044300000}"/>
    <cellStyle name="40% - Accent3 16 5" xfId="7190" xr:uid="{00000000-0005-0000-0000-000045300000}"/>
    <cellStyle name="40% - Accent3 16 5 2" xfId="18478" xr:uid="{00000000-0005-0000-0000-000046300000}"/>
    <cellStyle name="40% - Accent3 16 6" xfId="5196" xr:uid="{00000000-0005-0000-0000-000047300000}"/>
    <cellStyle name="40% - Accent3 16 6 2" xfId="16484" xr:uid="{00000000-0005-0000-0000-000048300000}"/>
    <cellStyle name="40% - Accent3 16 7" xfId="14490" xr:uid="{00000000-0005-0000-0000-000049300000}"/>
    <cellStyle name="40% - Accent3 16 8" xfId="13176" xr:uid="{00000000-0005-0000-0000-00004A300000}"/>
    <cellStyle name="40% - Accent3 17" xfId="1241" xr:uid="{00000000-0005-0000-0000-00004B300000}"/>
    <cellStyle name="40% - Accent3 17 2" xfId="4197" xr:uid="{00000000-0005-0000-0000-00004C300000}"/>
    <cellStyle name="40% - Accent3 17 2 2" xfId="12176" xr:uid="{00000000-0005-0000-0000-00004D300000}"/>
    <cellStyle name="40% - Accent3 17 2 2 2" xfId="23464" xr:uid="{00000000-0005-0000-0000-00004E300000}"/>
    <cellStyle name="40% - Accent3 17 2 3" xfId="10182" xr:uid="{00000000-0005-0000-0000-00004F300000}"/>
    <cellStyle name="40% - Accent3 17 2 3 2" xfId="21470" xr:uid="{00000000-0005-0000-0000-000050300000}"/>
    <cellStyle name="40% - Accent3 17 2 4" xfId="8188" xr:uid="{00000000-0005-0000-0000-000051300000}"/>
    <cellStyle name="40% - Accent3 17 2 4 2" xfId="19476" xr:uid="{00000000-0005-0000-0000-000052300000}"/>
    <cellStyle name="40% - Accent3 17 2 5" xfId="6194" xr:uid="{00000000-0005-0000-0000-000053300000}"/>
    <cellStyle name="40% - Accent3 17 2 5 2" xfId="17482" xr:uid="{00000000-0005-0000-0000-000054300000}"/>
    <cellStyle name="40% - Accent3 17 2 6" xfId="15488" xr:uid="{00000000-0005-0000-0000-000055300000}"/>
    <cellStyle name="40% - Accent3 17 3" xfId="11179" xr:uid="{00000000-0005-0000-0000-000056300000}"/>
    <cellStyle name="40% - Accent3 17 3 2" xfId="22467" xr:uid="{00000000-0005-0000-0000-000057300000}"/>
    <cellStyle name="40% - Accent3 17 4" xfId="9185" xr:uid="{00000000-0005-0000-0000-000058300000}"/>
    <cellStyle name="40% - Accent3 17 4 2" xfId="20473" xr:uid="{00000000-0005-0000-0000-000059300000}"/>
    <cellStyle name="40% - Accent3 17 5" xfId="7191" xr:uid="{00000000-0005-0000-0000-00005A300000}"/>
    <cellStyle name="40% - Accent3 17 5 2" xfId="18479" xr:uid="{00000000-0005-0000-0000-00005B300000}"/>
    <cellStyle name="40% - Accent3 17 6" xfId="5197" xr:uid="{00000000-0005-0000-0000-00005C300000}"/>
    <cellStyle name="40% - Accent3 17 6 2" xfId="16485" xr:uid="{00000000-0005-0000-0000-00005D300000}"/>
    <cellStyle name="40% - Accent3 17 7" xfId="14491" xr:uid="{00000000-0005-0000-0000-00005E300000}"/>
    <cellStyle name="40% - Accent3 17 8" xfId="13177" xr:uid="{00000000-0005-0000-0000-00005F300000}"/>
    <cellStyle name="40% - Accent3 18" xfId="1242" xr:uid="{00000000-0005-0000-0000-000060300000}"/>
    <cellStyle name="40% - Accent3 18 2" xfId="4198" xr:uid="{00000000-0005-0000-0000-000061300000}"/>
    <cellStyle name="40% - Accent3 18 2 2" xfId="12177" xr:uid="{00000000-0005-0000-0000-000062300000}"/>
    <cellStyle name="40% - Accent3 18 2 2 2" xfId="23465" xr:uid="{00000000-0005-0000-0000-000063300000}"/>
    <cellStyle name="40% - Accent3 18 2 3" xfId="10183" xr:uid="{00000000-0005-0000-0000-000064300000}"/>
    <cellStyle name="40% - Accent3 18 2 3 2" xfId="21471" xr:uid="{00000000-0005-0000-0000-000065300000}"/>
    <cellStyle name="40% - Accent3 18 2 4" xfId="8189" xr:uid="{00000000-0005-0000-0000-000066300000}"/>
    <cellStyle name="40% - Accent3 18 2 4 2" xfId="19477" xr:uid="{00000000-0005-0000-0000-000067300000}"/>
    <cellStyle name="40% - Accent3 18 2 5" xfId="6195" xr:uid="{00000000-0005-0000-0000-000068300000}"/>
    <cellStyle name="40% - Accent3 18 2 5 2" xfId="17483" xr:uid="{00000000-0005-0000-0000-000069300000}"/>
    <cellStyle name="40% - Accent3 18 2 6" xfId="15489" xr:uid="{00000000-0005-0000-0000-00006A300000}"/>
    <cellStyle name="40% - Accent3 18 3" xfId="11180" xr:uid="{00000000-0005-0000-0000-00006B300000}"/>
    <cellStyle name="40% - Accent3 18 3 2" xfId="22468" xr:uid="{00000000-0005-0000-0000-00006C300000}"/>
    <cellStyle name="40% - Accent3 18 4" xfId="9186" xr:uid="{00000000-0005-0000-0000-00006D300000}"/>
    <cellStyle name="40% - Accent3 18 4 2" xfId="20474" xr:uid="{00000000-0005-0000-0000-00006E300000}"/>
    <cellStyle name="40% - Accent3 18 5" xfId="7192" xr:uid="{00000000-0005-0000-0000-00006F300000}"/>
    <cellStyle name="40% - Accent3 18 5 2" xfId="18480" xr:uid="{00000000-0005-0000-0000-000070300000}"/>
    <cellStyle name="40% - Accent3 18 6" xfId="5198" xr:uid="{00000000-0005-0000-0000-000071300000}"/>
    <cellStyle name="40% - Accent3 18 6 2" xfId="16486" xr:uid="{00000000-0005-0000-0000-000072300000}"/>
    <cellStyle name="40% - Accent3 18 7" xfId="14492" xr:uid="{00000000-0005-0000-0000-000073300000}"/>
    <cellStyle name="40% - Accent3 18 8" xfId="13178" xr:uid="{00000000-0005-0000-0000-000074300000}"/>
    <cellStyle name="40% - Accent3 19" xfId="1243" xr:uid="{00000000-0005-0000-0000-000075300000}"/>
    <cellStyle name="40% - Accent3 19 2" xfId="4199" xr:uid="{00000000-0005-0000-0000-000076300000}"/>
    <cellStyle name="40% - Accent3 19 2 2" xfId="12178" xr:uid="{00000000-0005-0000-0000-000077300000}"/>
    <cellStyle name="40% - Accent3 19 2 2 2" xfId="23466" xr:uid="{00000000-0005-0000-0000-000078300000}"/>
    <cellStyle name="40% - Accent3 19 2 3" xfId="10184" xr:uid="{00000000-0005-0000-0000-000079300000}"/>
    <cellStyle name="40% - Accent3 19 2 3 2" xfId="21472" xr:uid="{00000000-0005-0000-0000-00007A300000}"/>
    <cellStyle name="40% - Accent3 19 2 4" xfId="8190" xr:uid="{00000000-0005-0000-0000-00007B300000}"/>
    <cellStyle name="40% - Accent3 19 2 4 2" xfId="19478" xr:uid="{00000000-0005-0000-0000-00007C300000}"/>
    <cellStyle name="40% - Accent3 19 2 5" xfId="6196" xr:uid="{00000000-0005-0000-0000-00007D300000}"/>
    <cellStyle name="40% - Accent3 19 2 5 2" xfId="17484" xr:uid="{00000000-0005-0000-0000-00007E300000}"/>
    <cellStyle name="40% - Accent3 19 2 6" xfId="15490" xr:uid="{00000000-0005-0000-0000-00007F300000}"/>
    <cellStyle name="40% - Accent3 19 3" xfId="11181" xr:uid="{00000000-0005-0000-0000-000080300000}"/>
    <cellStyle name="40% - Accent3 19 3 2" xfId="22469" xr:uid="{00000000-0005-0000-0000-000081300000}"/>
    <cellStyle name="40% - Accent3 19 4" xfId="9187" xr:uid="{00000000-0005-0000-0000-000082300000}"/>
    <cellStyle name="40% - Accent3 19 4 2" xfId="20475" xr:uid="{00000000-0005-0000-0000-000083300000}"/>
    <cellStyle name="40% - Accent3 19 5" xfId="7193" xr:uid="{00000000-0005-0000-0000-000084300000}"/>
    <cellStyle name="40% - Accent3 19 5 2" xfId="18481" xr:uid="{00000000-0005-0000-0000-000085300000}"/>
    <cellStyle name="40% - Accent3 19 6" xfId="5199" xr:uid="{00000000-0005-0000-0000-000086300000}"/>
    <cellStyle name="40% - Accent3 19 6 2" xfId="16487" xr:uid="{00000000-0005-0000-0000-000087300000}"/>
    <cellStyle name="40% - Accent3 19 7" xfId="14493" xr:uid="{00000000-0005-0000-0000-000088300000}"/>
    <cellStyle name="40% - Accent3 19 8" xfId="13179" xr:uid="{00000000-0005-0000-0000-000089300000}"/>
    <cellStyle name="40% - Accent3 2" xfId="1244" xr:uid="{00000000-0005-0000-0000-00008A300000}"/>
    <cellStyle name="40% - Accent3 2 10" xfId="24607" xr:uid="{00000000-0005-0000-0000-00008B300000}"/>
    <cellStyle name="40% - Accent3 2 11" xfId="24997" xr:uid="{00000000-0005-0000-0000-00008C300000}"/>
    <cellStyle name="40% - Accent3 2 2" xfId="4200" xr:uid="{00000000-0005-0000-0000-00008D300000}"/>
    <cellStyle name="40% - Accent3 2 2 2" xfId="12179" xr:uid="{00000000-0005-0000-0000-00008E300000}"/>
    <cellStyle name="40% - Accent3 2 2 2 2" xfId="23467" xr:uid="{00000000-0005-0000-0000-00008F300000}"/>
    <cellStyle name="40% - Accent3 2 2 3" xfId="10185" xr:uid="{00000000-0005-0000-0000-000090300000}"/>
    <cellStyle name="40% - Accent3 2 2 3 2" xfId="21473" xr:uid="{00000000-0005-0000-0000-000091300000}"/>
    <cellStyle name="40% - Accent3 2 2 4" xfId="8191" xr:uid="{00000000-0005-0000-0000-000092300000}"/>
    <cellStyle name="40% - Accent3 2 2 4 2" xfId="19479" xr:uid="{00000000-0005-0000-0000-000093300000}"/>
    <cellStyle name="40% - Accent3 2 2 5" xfId="6197" xr:uid="{00000000-0005-0000-0000-000094300000}"/>
    <cellStyle name="40% - Accent3 2 2 5 2" xfId="17485" xr:uid="{00000000-0005-0000-0000-000095300000}"/>
    <cellStyle name="40% - Accent3 2 2 6" xfId="15491" xr:uid="{00000000-0005-0000-0000-000096300000}"/>
    <cellStyle name="40% - Accent3 2 2 7" xfId="24368" xr:uid="{00000000-0005-0000-0000-000097300000}"/>
    <cellStyle name="40% - Accent3 2 2 8" xfId="24832" xr:uid="{00000000-0005-0000-0000-000098300000}"/>
    <cellStyle name="40% - Accent3 2 2 9" xfId="25199" xr:uid="{00000000-0005-0000-0000-000099300000}"/>
    <cellStyle name="40% - Accent3 2 3" xfId="11182" xr:uid="{00000000-0005-0000-0000-00009A300000}"/>
    <cellStyle name="40% - Accent3 2 3 2" xfId="22470" xr:uid="{00000000-0005-0000-0000-00009B300000}"/>
    <cellStyle name="40% - Accent3 2 4" xfId="9188" xr:uid="{00000000-0005-0000-0000-00009C300000}"/>
    <cellStyle name="40% - Accent3 2 4 2" xfId="20476" xr:uid="{00000000-0005-0000-0000-00009D300000}"/>
    <cellStyle name="40% - Accent3 2 5" xfId="7194" xr:uid="{00000000-0005-0000-0000-00009E300000}"/>
    <cellStyle name="40% - Accent3 2 5 2" xfId="18482" xr:uid="{00000000-0005-0000-0000-00009F300000}"/>
    <cellStyle name="40% - Accent3 2 6" xfId="5200" xr:uid="{00000000-0005-0000-0000-0000A0300000}"/>
    <cellStyle name="40% - Accent3 2 6 2" xfId="16488" xr:uid="{00000000-0005-0000-0000-0000A1300000}"/>
    <cellStyle name="40% - Accent3 2 7" xfId="14494" xr:uid="{00000000-0005-0000-0000-0000A2300000}"/>
    <cellStyle name="40% - Accent3 2 8" xfId="13180" xr:uid="{00000000-0005-0000-0000-0000A3300000}"/>
    <cellStyle name="40% - Accent3 2 9" xfId="23980" xr:uid="{00000000-0005-0000-0000-0000A4300000}"/>
    <cellStyle name="40% - Accent3 20" xfId="1245" xr:uid="{00000000-0005-0000-0000-0000A5300000}"/>
    <cellStyle name="40% - Accent3 20 2" xfId="4201" xr:uid="{00000000-0005-0000-0000-0000A6300000}"/>
    <cellStyle name="40% - Accent3 20 2 2" xfId="12180" xr:uid="{00000000-0005-0000-0000-0000A7300000}"/>
    <cellStyle name="40% - Accent3 20 2 2 2" xfId="23468" xr:uid="{00000000-0005-0000-0000-0000A8300000}"/>
    <cellStyle name="40% - Accent3 20 2 3" xfId="10186" xr:uid="{00000000-0005-0000-0000-0000A9300000}"/>
    <cellStyle name="40% - Accent3 20 2 3 2" xfId="21474" xr:uid="{00000000-0005-0000-0000-0000AA300000}"/>
    <cellStyle name="40% - Accent3 20 2 4" xfId="8192" xr:uid="{00000000-0005-0000-0000-0000AB300000}"/>
    <cellStyle name="40% - Accent3 20 2 4 2" xfId="19480" xr:uid="{00000000-0005-0000-0000-0000AC300000}"/>
    <cellStyle name="40% - Accent3 20 2 5" xfId="6198" xr:uid="{00000000-0005-0000-0000-0000AD300000}"/>
    <cellStyle name="40% - Accent3 20 2 5 2" xfId="17486" xr:uid="{00000000-0005-0000-0000-0000AE300000}"/>
    <cellStyle name="40% - Accent3 20 2 6" xfId="15492" xr:uid="{00000000-0005-0000-0000-0000AF300000}"/>
    <cellStyle name="40% - Accent3 20 3" xfId="11183" xr:uid="{00000000-0005-0000-0000-0000B0300000}"/>
    <cellStyle name="40% - Accent3 20 3 2" xfId="22471" xr:uid="{00000000-0005-0000-0000-0000B1300000}"/>
    <cellStyle name="40% - Accent3 20 4" xfId="9189" xr:uid="{00000000-0005-0000-0000-0000B2300000}"/>
    <cellStyle name="40% - Accent3 20 4 2" xfId="20477" xr:uid="{00000000-0005-0000-0000-0000B3300000}"/>
    <cellStyle name="40% - Accent3 20 5" xfId="7195" xr:uid="{00000000-0005-0000-0000-0000B4300000}"/>
    <cellStyle name="40% - Accent3 20 5 2" xfId="18483" xr:uid="{00000000-0005-0000-0000-0000B5300000}"/>
    <cellStyle name="40% - Accent3 20 6" xfId="5201" xr:uid="{00000000-0005-0000-0000-0000B6300000}"/>
    <cellStyle name="40% - Accent3 20 6 2" xfId="16489" xr:uid="{00000000-0005-0000-0000-0000B7300000}"/>
    <cellStyle name="40% - Accent3 20 7" xfId="14495" xr:uid="{00000000-0005-0000-0000-0000B8300000}"/>
    <cellStyle name="40% - Accent3 20 8" xfId="13181" xr:uid="{00000000-0005-0000-0000-0000B9300000}"/>
    <cellStyle name="40% - Accent3 21" xfId="1246" xr:uid="{00000000-0005-0000-0000-0000BA300000}"/>
    <cellStyle name="40% - Accent3 21 2" xfId="4202" xr:uid="{00000000-0005-0000-0000-0000BB300000}"/>
    <cellStyle name="40% - Accent3 21 2 2" xfId="12181" xr:uid="{00000000-0005-0000-0000-0000BC300000}"/>
    <cellStyle name="40% - Accent3 21 2 2 2" xfId="23469" xr:uid="{00000000-0005-0000-0000-0000BD300000}"/>
    <cellStyle name="40% - Accent3 21 2 3" xfId="10187" xr:uid="{00000000-0005-0000-0000-0000BE300000}"/>
    <cellStyle name="40% - Accent3 21 2 3 2" xfId="21475" xr:uid="{00000000-0005-0000-0000-0000BF300000}"/>
    <cellStyle name="40% - Accent3 21 2 4" xfId="8193" xr:uid="{00000000-0005-0000-0000-0000C0300000}"/>
    <cellStyle name="40% - Accent3 21 2 4 2" xfId="19481" xr:uid="{00000000-0005-0000-0000-0000C1300000}"/>
    <cellStyle name="40% - Accent3 21 2 5" xfId="6199" xr:uid="{00000000-0005-0000-0000-0000C2300000}"/>
    <cellStyle name="40% - Accent3 21 2 5 2" xfId="17487" xr:uid="{00000000-0005-0000-0000-0000C3300000}"/>
    <cellStyle name="40% - Accent3 21 2 6" xfId="15493" xr:uid="{00000000-0005-0000-0000-0000C4300000}"/>
    <cellStyle name="40% - Accent3 21 3" xfId="11184" xr:uid="{00000000-0005-0000-0000-0000C5300000}"/>
    <cellStyle name="40% - Accent3 21 3 2" xfId="22472" xr:uid="{00000000-0005-0000-0000-0000C6300000}"/>
    <cellStyle name="40% - Accent3 21 4" xfId="9190" xr:uid="{00000000-0005-0000-0000-0000C7300000}"/>
    <cellStyle name="40% - Accent3 21 4 2" xfId="20478" xr:uid="{00000000-0005-0000-0000-0000C8300000}"/>
    <cellStyle name="40% - Accent3 21 5" xfId="7196" xr:uid="{00000000-0005-0000-0000-0000C9300000}"/>
    <cellStyle name="40% - Accent3 21 5 2" xfId="18484" xr:uid="{00000000-0005-0000-0000-0000CA300000}"/>
    <cellStyle name="40% - Accent3 21 6" xfId="5202" xr:uid="{00000000-0005-0000-0000-0000CB300000}"/>
    <cellStyle name="40% - Accent3 21 6 2" xfId="16490" xr:uid="{00000000-0005-0000-0000-0000CC300000}"/>
    <cellStyle name="40% - Accent3 21 7" xfId="14496" xr:uid="{00000000-0005-0000-0000-0000CD300000}"/>
    <cellStyle name="40% - Accent3 21 8" xfId="13182" xr:uid="{00000000-0005-0000-0000-0000CE300000}"/>
    <cellStyle name="40% - Accent3 22" xfId="1247" xr:uid="{00000000-0005-0000-0000-0000CF300000}"/>
    <cellStyle name="40% - Accent3 22 2" xfId="4203" xr:uid="{00000000-0005-0000-0000-0000D0300000}"/>
    <cellStyle name="40% - Accent3 22 2 2" xfId="12182" xr:uid="{00000000-0005-0000-0000-0000D1300000}"/>
    <cellStyle name="40% - Accent3 22 2 2 2" xfId="23470" xr:uid="{00000000-0005-0000-0000-0000D2300000}"/>
    <cellStyle name="40% - Accent3 22 2 3" xfId="10188" xr:uid="{00000000-0005-0000-0000-0000D3300000}"/>
    <cellStyle name="40% - Accent3 22 2 3 2" xfId="21476" xr:uid="{00000000-0005-0000-0000-0000D4300000}"/>
    <cellStyle name="40% - Accent3 22 2 4" xfId="8194" xr:uid="{00000000-0005-0000-0000-0000D5300000}"/>
    <cellStyle name="40% - Accent3 22 2 4 2" xfId="19482" xr:uid="{00000000-0005-0000-0000-0000D6300000}"/>
    <cellStyle name="40% - Accent3 22 2 5" xfId="6200" xr:uid="{00000000-0005-0000-0000-0000D7300000}"/>
    <cellStyle name="40% - Accent3 22 2 5 2" xfId="17488" xr:uid="{00000000-0005-0000-0000-0000D8300000}"/>
    <cellStyle name="40% - Accent3 22 2 6" xfId="15494" xr:uid="{00000000-0005-0000-0000-0000D9300000}"/>
    <cellStyle name="40% - Accent3 22 3" xfId="11185" xr:uid="{00000000-0005-0000-0000-0000DA300000}"/>
    <cellStyle name="40% - Accent3 22 3 2" xfId="22473" xr:uid="{00000000-0005-0000-0000-0000DB300000}"/>
    <cellStyle name="40% - Accent3 22 4" xfId="9191" xr:uid="{00000000-0005-0000-0000-0000DC300000}"/>
    <cellStyle name="40% - Accent3 22 4 2" xfId="20479" xr:uid="{00000000-0005-0000-0000-0000DD300000}"/>
    <cellStyle name="40% - Accent3 22 5" xfId="7197" xr:uid="{00000000-0005-0000-0000-0000DE300000}"/>
    <cellStyle name="40% - Accent3 22 5 2" xfId="18485" xr:uid="{00000000-0005-0000-0000-0000DF300000}"/>
    <cellStyle name="40% - Accent3 22 6" xfId="5203" xr:uid="{00000000-0005-0000-0000-0000E0300000}"/>
    <cellStyle name="40% - Accent3 22 6 2" xfId="16491" xr:uid="{00000000-0005-0000-0000-0000E1300000}"/>
    <cellStyle name="40% - Accent3 22 7" xfId="14497" xr:uid="{00000000-0005-0000-0000-0000E2300000}"/>
    <cellStyle name="40% - Accent3 22 8" xfId="13183" xr:uid="{00000000-0005-0000-0000-0000E3300000}"/>
    <cellStyle name="40% - Accent3 23" xfId="1248" xr:uid="{00000000-0005-0000-0000-0000E4300000}"/>
    <cellStyle name="40% - Accent3 23 2" xfId="4204" xr:uid="{00000000-0005-0000-0000-0000E5300000}"/>
    <cellStyle name="40% - Accent3 23 2 2" xfId="12183" xr:uid="{00000000-0005-0000-0000-0000E6300000}"/>
    <cellStyle name="40% - Accent3 23 2 2 2" xfId="23471" xr:uid="{00000000-0005-0000-0000-0000E7300000}"/>
    <cellStyle name="40% - Accent3 23 2 3" xfId="10189" xr:uid="{00000000-0005-0000-0000-0000E8300000}"/>
    <cellStyle name="40% - Accent3 23 2 3 2" xfId="21477" xr:uid="{00000000-0005-0000-0000-0000E9300000}"/>
    <cellStyle name="40% - Accent3 23 2 4" xfId="8195" xr:uid="{00000000-0005-0000-0000-0000EA300000}"/>
    <cellStyle name="40% - Accent3 23 2 4 2" xfId="19483" xr:uid="{00000000-0005-0000-0000-0000EB300000}"/>
    <cellStyle name="40% - Accent3 23 2 5" xfId="6201" xr:uid="{00000000-0005-0000-0000-0000EC300000}"/>
    <cellStyle name="40% - Accent3 23 2 5 2" xfId="17489" xr:uid="{00000000-0005-0000-0000-0000ED300000}"/>
    <cellStyle name="40% - Accent3 23 2 6" xfId="15495" xr:uid="{00000000-0005-0000-0000-0000EE300000}"/>
    <cellStyle name="40% - Accent3 23 3" xfId="11186" xr:uid="{00000000-0005-0000-0000-0000EF300000}"/>
    <cellStyle name="40% - Accent3 23 3 2" xfId="22474" xr:uid="{00000000-0005-0000-0000-0000F0300000}"/>
    <cellStyle name="40% - Accent3 23 4" xfId="9192" xr:uid="{00000000-0005-0000-0000-0000F1300000}"/>
    <cellStyle name="40% - Accent3 23 4 2" xfId="20480" xr:uid="{00000000-0005-0000-0000-0000F2300000}"/>
    <cellStyle name="40% - Accent3 23 5" xfId="7198" xr:uid="{00000000-0005-0000-0000-0000F3300000}"/>
    <cellStyle name="40% - Accent3 23 5 2" xfId="18486" xr:uid="{00000000-0005-0000-0000-0000F4300000}"/>
    <cellStyle name="40% - Accent3 23 6" xfId="5204" xr:uid="{00000000-0005-0000-0000-0000F5300000}"/>
    <cellStyle name="40% - Accent3 23 6 2" xfId="16492" xr:uid="{00000000-0005-0000-0000-0000F6300000}"/>
    <cellStyle name="40% - Accent3 23 7" xfId="14498" xr:uid="{00000000-0005-0000-0000-0000F7300000}"/>
    <cellStyle name="40% - Accent3 23 8" xfId="13184" xr:uid="{00000000-0005-0000-0000-0000F8300000}"/>
    <cellStyle name="40% - Accent3 24" xfId="1249" xr:uid="{00000000-0005-0000-0000-0000F9300000}"/>
    <cellStyle name="40% - Accent3 24 2" xfId="4205" xr:uid="{00000000-0005-0000-0000-0000FA300000}"/>
    <cellStyle name="40% - Accent3 24 2 2" xfId="12184" xr:uid="{00000000-0005-0000-0000-0000FB300000}"/>
    <cellStyle name="40% - Accent3 24 2 2 2" xfId="23472" xr:uid="{00000000-0005-0000-0000-0000FC300000}"/>
    <cellStyle name="40% - Accent3 24 2 3" xfId="10190" xr:uid="{00000000-0005-0000-0000-0000FD300000}"/>
    <cellStyle name="40% - Accent3 24 2 3 2" xfId="21478" xr:uid="{00000000-0005-0000-0000-0000FE300000}"/>
    <cellStyle name="40% - Accent3 24 2 4" xfId="8196" xr:uid="{00000000-0005-0000-0000-0000FF300000}"/>
    <cellStyle name="40% - Accent3 24 2 4 2" xfId="19484" xr:uid="{00000000-0005-0000-0000-000000310000}"/>
    <cellStyle name="40% - Accent3 24 2 5" xfId="6202" xr:uid="{00000000-0005-0000-0000-000001310000}"/>
    <cellStyle name="40% - Accent3 24 2 5 2" xfId="17490" xr:uid="{00000000-0005-0000-0000-000002310000}"/>
    <cellStyle name="40% - Accent3 24 2 6" xfId="15496" xr:uid="{00000000-0005-0000-0000-000003310000}"/>
    <cellStyle name="40% - Accent3 24 3" xfId="11187" xr:uid="{00000000-0005-0000-0000-000004310000}"/>
    <cellStyle name="40% - Accent3 24 3 2" xfId="22475" xr:uid="{00000000-0005-0000-0000-000005310000}"/>
    <cellStyle name="40% - Accent3 24 4" xfId="9193" xr:uid="{00000000-0005-0000-0000-000006310000}"/>
    <cellStyle name="40% - Accent3 24 4 2" xfId="20481" xr:uid="{00000000-0005-0000-0000-000007310000}"/>
    <cellStyle name="40% - Accent3 24 5" xfId="7199" xr:uid="{00000000-0005-0000-0000-000008310000}"/>
    <cellStyle name="40% - Accent3 24 5 2" xfId="18487" xr:uid="{00000000-0005-0000-0000-000009310000}"/>
    <cellStyle name="40% - Accent3 24 6" xfId="5205" xr:uid="{00000000-0005-0000-0000-00000A310000}"/>
    <cellStyle name="40% - Accent3 24 6 2" xfId="16493" xr:uid="{00000000-0005-0000-0000-00000B310000}"/>
    <cellStyle name="40% - Accent3 24 7" xfId="14499" xr:uid="{00000000-0005-0000-0000-00000C310000}"/>
    <cellStyle name="40% - Accent3 24 8" xfId="13185" xr:uid="{00000000-0005-0000-0000-00000D310000}"/>
    <cellStyle name="40% - Accent3 25" xfId="1250" xr:uid="{00000000-0005-0000-0000-00000E310000}"/>
    <cellStyle name="40% - Accent3 25 2" xfId="4206" xr:uid="{00000000-0005-0000-0000-00000F310000}"/>
    <cellStyle name="40% - Accent3 25 2 2" xfId="12185" xr:uid="{00000000-0005-0000-0000-000010310000}"/>
    <cellStyle name="40% - Accent3 25 2 2 2" xfId="23473" xr:uid="{00000000-0005-0000-0000-000011310000}"/>
    <cellStyle name="40% - Accent3 25 2 3" xfId="10191" xr:uid="{00000000-0005-0000-0000-000012310000}"/>
    <cellStyle name="40% - Accent3 25 2 3 2" xfId="21479" xr:uid="{00000000-0005-0000-0000-000013310000}"/>
    <cellStyle name="40% - Accent3 25 2 4" xfId="8197" xr:uid="{00000000-0005-0000-0000-000014310000}"/>
    <cellStyle name="40% - Accent3 25 2 4 2" xfId="19485" xr:uid="{00000000-0005-0000-0000-000015310000}"/>
    <cellStyle name="40% - Accent3 25 2 5" xfId="6203" xr:uid="{00000000-0005-0000-0000-000016310000}"/>
    <cellStyle name="40% - Accent3 25 2 5 2" xfId="17491" xr:uid="{00000000-0005-0000-0000-000017310000}"/>
    <cellStyle name="40% - Accent3 25 2 6" xfId="15497" xr:uid="{00000000-0005-0000-0000-000018310000}"/>
    <cellStyle name="40% - Accent3 25 3" xfId="11188" xr:uid="{00000000-0005-0000-0000-000019310000}"/>
    <cellStyle name="40% - Accent3 25 3 2" xfId="22476" xr:uid="{00000000-0005-0000-0000-00001A310000}"/>
    <cellStyle name="40% - Accent3 25 4" xfId="9194" xr:uid="{00000000-0005-0000-0000-00001B310000}"/>
    <cellStyle name="40% - Accent3 25 4 2" xfId="20482" xr:uid="{00000000-0005-0000-0000-00001C310000}"/>
    <cellStyle name="40% - Accent3 25 5" xfId="7200" xr:uid="{00000000-0005-0000-0000-00001D310000}"/>
    <cellStyle name="40% - Accent3 25 5 2" xfId="18488" xr:uid="{00000000-0005-0000-0000-00001E310000}"/>
    <cellStyle name="40% - Accent3 25 6" xfId="5206" xr:uid="{00000000-0005-0000-0000-00001F310000}"/>
    <cellStyle name="40% - Accent3 25 6 2" xfId="16494" xr:uid="{00000000-0005-0000-0000-000020310000}"/>
    <cellStyle name="40% - Accent3 25 7" xfId="14500" xr:uid="{00000000-0005-0000-0000-000021310000}"/>
    <cellStyle name="40% - Accent3 25 8" xfId="13186" xr:uid="{00000000-0005-0000-0000-000022310000}"/>
    <cellStyle name="40% - Accent3 26" xfId="1251" xr:uid="{00000000-0005-0000-0000-000023310000}"/>
    <cellStyle name="40% - Accent3 26 2" xfId="4207" xr:uid="{00000000-0005-0000-0000-000024310000}"/>
    <cellStyle name="40% - Accent3 26 2 2" xfId="12186" xr:uid="{00000000-0005-0000-0000-000025310000}"/>
    <cellStyle name="40% - Accent3 26 2 2 2" xfId="23474" xr:uid="{00000000-0005-0000-0000-000026310000}"/>
    <cellStyle name="40% - Accent3 26 2 3" xfId="10192" xr:uid="{00000000-0005-0000-0000-000027310000}"/>
    <cellStyle name="40% - Accent3 26 2 3 2" xfId="21480" xr:uid="{00000000-0005-0000-0000-000028310000}"/>
    <cellStyle name="40% - Accent3 26 2 4" xfId="8198" xr:uid="{00000000-0005-0000-0000-000029310000}"/>
    <cellStyle name="40% - Accent3 26 2 4 2" xfId="19486" xr:uid="{00000000-0005-0000-0000-00002A310000}"/>
    <cellStyle name="40% - Accent3 26 2 5" xfId="6204" xr:uid="{00000000-0005-0000-0000-00002B310000}"/>
    <cellStyle name="40% - Accent3 26 2 5 2" xfId="17492" xr:uid="{00000000-0005-0000-0000-00002C310000}"/>
    <cellStyle name="40% - Accent3 26 2 6" xfId="15498" xr:uid="{00000000-0005-0000-0000-00002D310000}"/>
    <cellStyle name="40% - Accent3 26 3" xfId="11189" xr:uid="{00000000-0005-0000-0000-00002E310000}"/>
    <cellStyle name="40% - Accent3 26 3 2" xfId="22477" xr:uid="{00000000-0005-0000-0000-00002F310000}"/>
    <cellStyle name="40% - Accent3 26 4" xfId="9195" xr:uid="{00000000-0005-0000-0000-000030310000}"/>
    <cellStyle name="40% - Accent3 26 4 2" xfId="20483" xr:uid="{00000000-0005-0000-0000-000031310000}"/>
    <cellStyle name="40% - Accent3 26 5" xfId="7201" xr:uid="{00000000-0005-0000-0000-000032310000}"/>
    <cellStyle name="40% - Accent3 26 5 2" xfId="18489" xr:uid="{00000000-0005-0000-0000-000033310000}"/>
    <cellStyle name="40% - Accent3 26 6" xfId="5207" xr:uid="{00000000-0005-0000-0000-000034310000}"/>
    <cellStyle name="40% - Accent3 26 6 2" xfId="16495" xr:uid="{00000000-0005-0000-0000-000035310000}"/>
    <cellStyle name="40% - Accent3 26 7" xfId="14501" xr:uid="{00000000-0005-0000-0000-000036310000}"/>
    <cellStyle name="40% - Accent3 26 8" xfId="13187" xr:uid="{00000000-0005-0000-0000-000037310000}"/>
    <cellStyle name="40% - Accent3 27" xfId="1252" xr:uid="{00000000-0005-0000-0000-000038310000}"/>
    <cellStyle name="40% - Accent3 27 2" xfId="4208" xr:uid="{00000000-0005-0000-0000-000039310000}"/>
    <cellStyle name="40% - Accent3 27 2 2" xfId="12187" xr:uid="{00000000-0005-0000-0000-00003A310000}"/>
    <cellStyle name="40% - Accent3 27 2 2 2" xfId="23475" xr:uid="{00000000-0005-0000-0000-00003B310000}"/>
    <cellStyle name="40% - Accent3 27 2 3" xfId="10193" xr:uid="{00000000-0005-0000-0000-00003C310000}"/>
    <cellStyle name="40% - Accent3 27 2 3 2" xfId="21481" xr:uid="{00000000-0005-0000-0000-00003D310000}"/>
    <cellStyle name="40% - Accent3 27 2 4" xfId="8199" xr:uid="{00000000-0005-0000-0000-00003E310000}"/>
    <cellStyle name="40% - Accent3 27 2 4 2" xfId="19487" xr:uid="{00000000-0005-0000-0000-00003F310000}"/>
    <cellStyle name="40% - Accent3 27 2 5" xfId="6205" xr:uid="{00000000-0005-0000-0000-000040310000}"/>
    <cellStyle name="40% - Accent3 27 2 5 2" xfId="17493" xr:uid="{00000000-0005-0000-0000-000041310000}"/>
    <cellStyle name="40% - Accent3 27 2 6" xfId="15499" xr:uid="{00000000-0005-0000-0000-000042310000}"/>
    <cellStyle name="40% - Accent3 27 3" xfId="11190" xr:uid="{00000000-0005-0000-0000-000043310000}"/>
    <cellStyle name="40% - Accent3 27 3 2" xfId="22478" xr:uid="{00000000-0005-0000-0000-000044310000}"/>
    <cellStyle name="40% - Accent3 27 4" xfId="9196" xr:uid="{00000000-0005-0000-0000-000045310000}"/>
    <cellStyle name="40% - Accent3 27 4 2" xfId="20484" xr:uid="{00000000-0005-0000-0000-000046310000}"/>
    <cellStyle name="40% - Accent3 27 5" xfId="7202" xr:uid="{00000000-0005-0000-0000-000047310000}"/>
    <cellStyle name="40% - Accent3 27 5 2" xfId="18490" xr:uid="{00000000-0005-0000-0000-000048310000}"/>
    <cellStyle name="40% - Accent3 27 6" xfId="5208" xr:uid="{00000000-0005-0000-0000-000049310000}"/>
    <cellStyle name="40% - Accent3 27 6 2" xfId="16496" xr:uid="{00000000-0005-0000-0000-00004A310000}"/>
    <cellStyle name="40% - Accent3 27 7" xfId="14502" xr:uid="{00000000-0005-0000-0000-00004B310000}"/>
    <cellStyle name="40% - Accent3 27 8" xfId="13188" xr:uid="{00000000-0005-0000-0000-00004C310000}"/>
    <cellStyle name="40% - Accent3 28" xfId="1253" xr:uid="{00000000-0005-0000-0000-00004D310000}"/>
    <cellStyle name="40% - Accent3 28 2" xfId="4209" xr:uid="{00000000-0005-0000-0000-00004E310000}"/>
    <cellStyle name="40% - Accent3 28 2 2" xfId="12188" xr:uid="{00000000-0005-0000-0000-00004F310000}"/>
    <cellStyle name="40% - Accent3 28 2 2 2" xfId="23476" xr:uid="{00000000-0005-0000-0000-000050310000}"/>
    <cellStyle name="40% - Accent3 28 2 3" xfId="10194" xr:uid="{00000000-0005-0000-0000-000051310000}"/>
    <cellStyle name="40% - Accent3 28 2 3 2" xfId="21482" xr:uid="{00000000-0005-0000-0000-000052310000}"/>
    <cellStyle name="40% - Accent3 28 2 4" xfId="8200" xr:uid="{00000000-0005-0000-0000-000053310000}"/>
    <cellStyle name="40% - Accent3 28 2 4 2" xfId="19488" xr:uid="{00000000-0005-0000-0000-000054310000}"/>
    <cellStyle name="40% - Accent3 28 2 5" xfId="6206" xr:uid="{00000000-0005-0000-0000-000055310000}"/>
    <cellStyle name="40% - Accent3 28 2 5 2" xfId="17494" xr:uid="{00000000-0005-0000-0000-000056310000}"/>
    <cellStyle name="40% - Accent3 28 2 6" xfId="15500" xr:uid="{00000000-0005-0000-0000-000057310000}"/>
    <cellStyle name="40% - Accent3 28 3" xfId="11191" xr:uid="{00000000-0005-0000-0000-000058310000}"/>
    <cellStyle name="40% - Accent3 28 3 2" xfId="22479" xr:uid="{00000000-0005-0000-0000-000059310000}"/>
    <cellStyle name="40% - Accent3 28 4" xfId="9197" xr:uid="{00000000-0005-0000-0000-00005A310000}"/>
    <cellStyle name="40% - Accent3 28 4 2" xfId="20485" xr:uid="{00000000-0005-0000-0000-00005B310000}"/>
    <cellStyle name="40% - Accent3 28 5" xfId="7203" xr:uid="{00000000-0005-0000-0000-00005C310000}"/>
    <cellStyle name="40% - Accent3 28 5 2" xfId="18491" xr:uid="{00000000-0005-0000-0000-00005D310000}"/>
    <cellStyle name="40% - Accent3 28 6" xfId="5209" xr:uid="{00000000-0005-0000-0000-00005E310000}"/>
    <cellStyle name="40% - Accent3 28 6 2" xfId="16497" xr:uid="{00000000-0005-0000-0000-00005F310000}"/>
    <cellStyle name="40% - Accent3 28 7" xfId="14503" xr:uid="{00000000-0005-0000-0000-000060310000}"/>
    <cellStyle name="40% - Accent3 28 8" xfId="13189" xr:uid="{00000000-0005-0000-0000-000061310000}"/>
    <cellStyle name="40% - Accent3 29" xfId="1254" xr:uid="{00000000-0005-0000-0000-000062310000}"/>
    <cellStyle name="40% - Accent3 29 2" xfId="4210" xr:uid="{00000000-0005-0000-0000-000063310000}"/>
    <cellStyle name="40% - Accent3 29 2 2" xfId="12189" xr:uid="{00000000-0005-0000-0000-000064310000}"/>
    <cellStyle name="40% - Accent3 29 2 2 2" xfId="23477" xr:uid="{00000000-0005-0000-0000-000065310000}"/>
    <cellStyle name="40% - Accent3 29 2 3" xfId="10195" xr:uid="{00000000-0005-0000-0000-000066310000}"/>
    <cellStyle name="40% - Accent3 29 2 3 2" xfId="21483" xr:uid="{00000000-0005-0000-0000-000067310000}"/>
    <cellStyle name="40% - Accent3 29 2 4" xfId="8201" xr:uid="{00000000-0005-0000-0000-000068310000}"/>
    <cellStyle name="40% - Accent3 29 2 4 2" xfId="19489" xr:uid="{00000000-0005-0000-0000-000069310000}"/>
    <cellStyle name="40% - Accent3 29 2 5" xfId="6207" xr:uid="{00000000-0005-0000-0000-00006A310000}"/>
    <cellStyle name="40% - Accent3 29 2 5 2" xfId="17495" xr:uid="{00000000-0005-0000-0000-00006B310000}"/>
    <cellStyle name="40% - Accent3 29 2 6" xfId="15501" xr:uid="{00000000-0005-0000-0000-00006C310000}"/>
    <cellStyle name="40% - Accent3 29 3" xfId="11192" xr:uid="{00000000-0005-0000-0000-00006D310000}"/>
    <cellStyle name="40% - Accent3 29 3 2" xfId="22480" xr:uid="{00000000-0005-0000-0000-00006E310000}"/>
    <cellStyle name="40% - Accent3 29 4" xfId="9198" xr:uid="{00000000-0005-0000-0000-00006F310000}"/>
    <cellStyle name="40% - Accent3 29 4 2" xfId="20486" xr:uid="{00000000-0005-0000-0000-000070310000}"/>
    <cellStyle name="40% - Accent3 29 5" xfId="7204" xr:uid="{00000000-0005-0000-0000-000071310000}"/>
    <cellStyle name="40% - Accent3 29 5 2" xfId="18492" xr:uid="{00000000-0005-0000-0000-000072310000}"/>
    <cellStyle name="40% - Accent3 29 6" xfId="5210" xr:uid="{00000000-0005-0000-0000-000073310000}"/>
    <cellStyle name="40% - Accent3 29 6 2" xfId="16498" xr:uid="{00000000-0005-0000-0000-000074310000}"/>
    <cellStyle name="40% - Accent3 29 7" xfId="14504" xr:uid="{00000000-0005-0000-0000-000075310000}"/>
    <cellStyle name="40% - Accent3 29 8" xfId="13190" xr:uid="{00000000-0005-0000-0000-000076310000}"/>
    <cellStyle name="40% - Accent3 3" xfId="1255" xr:uid="{00000000-0005-0000-0000-000077310000}"/>
    <cellStyle name="40% - Accent3 3 10" xfId="24608" xr:uid="{00000000-0005-0000-0000-000078310000}"/>
    <cellStyle name="40% - Accent3 3 11" xfId="24998" xr:uid="{00000000-0005-0000-0000-000079310000}"/>
    <cellStyle name="40% - Accent3 3 2" xfId="4211" xr:uid="{00000000-0005-0000-0000-00007A310000}"/>
    <cellStyle name="40% - Accent3 3 2 2" xfId="12190" xr:uid="{00000000-0005-0000-0000-00007B310000}"/>
    <cellStyle name="40% - Accent3 3 2 2 2" xfId="23478" xr:uid="{00000000-0005-0000-0000-00007C310000}"/>
    <cellStyle name="40% - Accent3 3 2 3" xfId="10196" xr:uid="{00000000-0005-0000-0000-00007D310000}"/>
    <cellStyle name="40% - Accent3 3 2 3 2" xfId="21484" xr:uid="{00000000-0005-0000-0000-00007E310000}"/>
    <cellStyle name="40% - Accent3 3 2 4" xfId="8202" xr:uid="{00000000-0005-0000-0000-00007F310000}"/>
    <cellStyle name="40% - Accent3 3 2 4 2" xfId="19490" xr:uid="{00000000-0005-0000-0000-000080310000}"/>
    <cellStyle name="40% - Accent3 3 2 5" xfId="6208" xr:uid="{00000000-0005-0000-0000-000081310000}"/>
    <cellStyle name="40% - Accent3 3 2 5 2" xfId="17496" xr:uid="{00000000-0005-0000-0000-000082310000}"/>
    <cellStyle name="40% - Accent3 3 2 6" xfId="15502" xr:uid="{00000000-0005-0000-0000-000083310000}"/>
    <cellStyle name="40% - Accent3 3 2 7" xfId="24369" xr:uid="{00000000-0005-0000-0000-000084310000}"/>
    <cellStyle name="40% - Accent3 3 2 8" xfId="24833" xr:uid="{00000000-0005-0000-0000-000085310000}"/>
    <cellStyle name="40% - Accent3 3 2 9" xfId="25200" xr:uid="{00000000-0005-0000-0000-000086310000}"/>
    <cellStyle name="40% - Accent3 3 3" xfId="11193" xr:uid="{00000000-0005-0000-0000-000087310000}"/>
    <cellStyle name="40% - Accent3 3 3 2" xfId="22481" xr:uid="{00000000-0005-0000-0000-000088310000}"/>
    <cellStyle name="40% - Accent3 3 4" xfId="9199" xr:uid="{00000000-0005-0000-0000-000089310000}"/>
    <cellStyle name="40% - Accent3 3 4 2" xfId="20487" xr:uid="{00000000-0005-0000-0000-00008A310000}"/>
    <cellStyle name="40% - Accent3 3 5" xfId="7205" xr:uid="{00000000-0005-0000-0000-00008B310000}"/>
    <cellStyle name="40% - Accent3 3 5 2" xfId="18493" xr:uid="{00000000-0005-0000-0000-00008C310000}"/>
    <cellStyle name="40% - Accent3 3 6" xfId="5211" xr:uid="{00000000-0005-0000-0000-00008D310000}"/>
    <cellStyle name="40% - Accent3 3 6 2" xfId="16499" xr:uid="{00000000-0005-0000-0000-00008E310000}"/>
    <cellStyle name="40% - Accent3 3 7" xfId="14505" xr:uid="{00000000-0005-0000-0000-00008F310000}"/>
    <cellStyle name="40% - Accent3 3 8" xfId="13191" xr:uid="{00000000-0005-0000-0000-000090310000}"/>
    <cellStyle name="40% - Accent3 3 9" xfId="23981" xr:uid="{00000000-0005-0000-0000-000091310000}"/>
    <cellStyle name="40% - Accent3 30" xfId="1256" xr:uid="{00000000-0005-0000-0000-000092310000}"/>
    <cellStyle name="40% - Accent3 30 2" xfId="4212" xr:uid="{00000000-0005-0000-0000-000093310000}"/>
    <cellStyle name="40% - Accent3 30 2 2" xfId="12191" xr:uid="{00000000-0005-0000-0000-000094310000}"/>
    <cellStyle name="40% - Accent3 30 2 2 2" xfId="23479" xr:uid="{00000000-0005-0000-0000-000095310000}"/>
    <cellStyle name="40% - Accent3 30 2 3" xfId="10197" xr:uid="{00000000-0005-0000-0000-000096310000}"/>
    <cellStyle name="40% - Accent3 30 2 3 2" xfId="21485" xr:uid="{00000000-0005-0000-0000-000097310000}"/>
    <cellStyle name="40% - Accent3 30 2 4" xfId="8203" xr:uid="{00000000-0005-0000-0000-000098310000}"/>
    <cellStyle name="40% - Accent3 30 2 4 2" xfId="19491" xr:uid="{00000000-0005-0000-0000-000099310000}"/>
    <cellStyle name="40% - Accent3 30 2 5" xfId="6209" xr:uid="{00000000-0005-0000-0000-00009A310000}"/>
    <cellStyle name="40% - Accent3 30 2 5 2" xfId="17497" xr:uid="{00000000-0005-0000-0000-00009B310000}"/>
    <cellStyle name="40% - Accent3 30 2 6" xfId="15503" xr:uid="{00000000-0005-0000-0000-00009C310000}"/>
    <cellStyle name="40% - Accent3 30 3" xfId="11194" xr:uid="{00000000-0005-0000-0000-00009D310000}"/>
    <cellStyle name="40% - Accent3 30 3 2" xfId="22482" xr:uid="{00000000-0005-0000-0000-00009E310000}"/>
    <cellStyle name="40% - Accent3 30 4" xfId="9200" xr:uid="{00000000-0005-0000-0000-00009F310000}"/>
    <cellStyle name="40% - Accent3 30 4 2" xfId="20488" xr:uid="{00000000-0005-0000-0000-0000A0310000}"/>
    <cellStyle name="40% - Accent3 30 5" xfId="7206" xr:uid="{00000000-0005-0000-0000-0000A1310000}"/>
    <cellStyle name="40% - Accent3 30 5 2" xfId="18494" xr:uid="{00000000-0005-0000-0000-0000A2310000}"/>
    <cellStyle name="40% - Accent3 30 6" xfId="5212" xr:uid="{00000000-0005-0000-0000-0000A3310000}"/>
    <cellStyle name="40% - Accent3 30 6 2" xfId="16500" xr:uid="{00000000-0005-0000-0000-0000A4310000}"/>
    <cellStyle name="40% - Accent3 30 7" xfId="14506" xr:uid="{00000000-0005-0000-0000-0000A5310000}"/>
    <cellStyle name="40% - Accent3 30 8" xfId="13192" xr:uid="{00000000-0005-0000-0000-0000A6310000}"/>
    <cellStyle name="40% - Accent3 31" xfId="1257" xr:uid="{00000000-0005-0000-0000-0000A7310000}"/>
    <cellStyle name="40% - Accent3 31 2" xfId="4213" xr:uid="{00000000-0005-0000-0000-0000A8310000}"/>
    <cellStyle name="40% - Accent3 31 2 2" xfId="12192" xr:uid="{00000000-0005-0000-0000-0000A9310000}"/>
    <cellStyle name="40% - Accent3 31 2 2 2" xfId="23480" xr:uid="{00000000-0005-0000-0000-0000AA310000}"/>
    <cellStyle name="40% - Accent3 31 2 3" xfId="10198" xr:uid="{00000000-0005-0000-0000-0000AB310000}"/>
    <cellStyle name="40% - Accent3 31 2 3 2" xfId="21486" xr:uid="{00000000-0005-0000-0000-0000AC310000}"/>
    <cellStyle name="40% - Accent3 31 2 4" xfId="8204" xr:uid="{00000000-0005-0000-0000-0000AD310000}"/>
    <cellStyle name="40% - Accent3 31 2 4 2" xfId="19492" xr:uid="{00000000-0005-0000-0000-0000AE310000}"/>
    <cellStyle name="40% - Accent3 31 2 5" xfId="6210" xr:uid="{00000000-0005-0000-0000-0000AF310000}"/>
    <cellStyle name="40% - Accent3 31 2 5 2" xfId="17498" xr:uid="{00000000-0005-0000-0000-0000B0310000}"/>
    <cellStyle name="40% - Accent3 31 2 6" xfId="15504" xr:uid="{00000000-0005-0000-0000-0000B1310000}"/>
    <cellStyle name="40% - Accent3 31 3" xfId="11195" xr:uid="{00000000-0005-0000-0000-0000B2310000}"/>
    <cellStyle name="40% - Accent3 31 3 2" xfId="22483" xr:uid="{00000000-0005-0000-0000-0000B3310000}"/>
    <cellStyle name="40% - Accent3 31 4" xfId="9201" xr:uid="{00000000-0005-0000-0000-0000B4310000}"/>
    <cellStyle name="40% - Accent3 31 4 2" xfId="20489" xr:uid="{00000000-0005-0000-0000-0000B5310000}"/>
    <cellStyle name="40% - Accent3 31 5" xfId="7207" xr:uid="{00000000-0005-0000-0000-0000B6310000}"/>
    <cellStyle name="40% - Accent3 31 5 2" xfId="18495" xr:uid="{00000000-0005-0000-0000-0000B7310000}"/>
    <cellStyle name="40% - Accent3 31 6" xfId="5213" xr:uid="{00000000-0005-0000-0000-0000B8310000}"/>
    <cellStyle name="40% - Accent3 31 6 2" xfId="16501" xr:uid="{00000000-0005-0000-0000-0000B9310000}"/>
    <cellStyle name="40% - Accent3 31 7" xfId="14507" xr:uid="{00000000-0005-0000-0000-0000BA310000}"/>
    <cellStyle name="40% - Accent3 31 8" xfId="13193" xr:uid="{00000000-0005-0000-0000-0000BB310000}"/>
    <cellStyle name="40% - Accent3 32" xfId="1258" xr:uid="{00000000-0005-0000-0000-0000BC310000}"/>
    <cellStyle name="40% - Accent3 32 2" xfId="4214" xr:uid="{00000000-0005-0000-0000-0000BD310000}"/>
    <cellStyle name="40% - Accent3 32 2 2" xfId="12193" xr:uid="{00000000-0005-0000-0000-0000BE310000}"/>
    <cellStyle name="40% - Accent3 32 2 2 2" xfId="23481" xr:uid="{00000000-0005-0000-0000-0000BF310000}"/>
    <cellStyle name="40% - Accent3 32 2 3" xfId="10199" xr:uid="{00000000-0005-0000-0000-0000C0310000}"/>
    <cellStyle name="40% - Accent3 32 2 3 2" xfId="21487" xr:uid="{00000000-0005-0000-0000-0000C1310000}"/>
    <cellStyle name="40% - Accent3 32 2 4" xfId="8205" xr:uid="{00000000-0005-0000-0000-0000C2310000}"/>
    <cellStyle name="40% - Accent3 32 2 4 2" xfId="19493" xr:uid="{00000000-0005-0000-0000-0000C3310000}"/>
    <cellStyle name="40% - Accent3 32 2 5" xfId="6211" xr:uid="{00000000-0005-0000-0000-0000C4310000}"/>
    <cellStyle name="40% - Accent3 32 2 5 2" xfId="17499" xr:uid="{00000000-0005-0000-0000-0000C5310000}"/>
    <cellStyle name="40% - Accent3 32 2 6" xfId="15505" xr:uid="{00000000-0005-0000-0000-0000C6310000}"/>
    <cellStyle name="40% - Accent3 32 3" xfId="11196" xr:uid="{00000000-0005-0000-0000-0000C7310000}"/>
    <cellStyle name="40% - Accent3 32 3 2" xfId="22484" xr:uid="{00000000-0005-0000-0000-0000C8310000}"/>
    <cellStyle name="40% - Accent3 32 4" xfId="9202" xr:uid="{00000000-0005-0000-0000-0000C9310000}"/>
    <cellStyle name="40% - Accent3 32 4 2" xfId="20490" xr:uid="{00000000-0005-0000-0000-0000CA310000}"/>
    <cellStyle name="40% - Accent3 32 5" xfId="7208" xr:uid="{00000000-0005-0000-0000-0000CB310000}"/>
    <cellStyle name="40% - Accent3 32 5 2" xfId="18496" xr:uid="{00000000-0005-0000-0000-0000CC310000}"/>
    <cellStyle name="40% - Accent3 32 6" xfId="5214" xr:uid="{00000000-0005-0000-0000-0000CD310000}"/>
    <cellStyle name="40% - Accent3 32 6 2" xfId="16502" xr:uid="{00000000-0005-0000-0000-0000CE310000}"/>
    <cellStyle name="40% - Accent3 32 7" xfId="14508" xr:uid="{00000000-0005-0000-0000-0000CF310000}"/>
    <cellStyle name="40% - Accent3 32 8" xfId="13194" xr:uid="{00000000-0005-0000-0000-0000D0310000}"/>
    <cellStyle name="40% - Accent3 33" xfId="1259" xr:uid="{00000000-0005-0000-0000-0000D1310000}"/>
    <cellStyle name="40% - Accent3 33 2" xfId="4215" xr:uid="{00000000-0005-0000-0000-0000D2310000}"/>
    <cellStyle name="40% - Accent3 33 2 2" xfId="12194" xr:uid="{00000000-0005-0000-0000-0000D3310000}"/>
    <cellStyle name="40% - Accent3 33 2 2 2" xfId="23482" xr:uid="{00000000-0005-0000-0000-0000D4310000}"/>
    <cellStyle name="40% - Accent3 33 2 3" xfId="10200" xr:uid="{00000000-0005-0000-0000-0000D5310000}"/>
    <cellStyle name="40% - Accent3 33 2 3 2" xfId="21488" xr:uid="{00000000-0005-0000-0000-0000D6310000}"/>
    <cellStyle name="40% - Accent3 33 2 4" xfId="8206" xr:uid="{00000000-0005-0000-0000-0000D7310000}"/>
    <cellStyle name="40% - Accent3 33 2 4 2" xfId="19494" xr:uid="{00000000-0005-0000-0000-0000D8310000}"/>
    <cellStyle name="40% - Accent3 33 2 5" xfId="6212" xr:uid="{00000000-0005-0000-0000-0000D9310000}"/>
    <cellStyle name="40% - Accent3 33 2 5 2" xfId="17500" xr:uid="{00000000-0005-0000-0000-0000DA310000}"/>
    <cellStyle name="40% - Accent3 33 2 6" xfId="15506" xr:uid="{00000000-0005-0000-0000-0000DB310000}"/>
    <cellStyle name="40% - Accent3 33 3" xfId="11197" xr:uid="{00000000-0005-0000-0000-0000DC310000}"/>
    <cellStyle name="40% - Accent3 33 3 2" xfId="22485" xr:uid="{00000000-0005-0000-0000-0000DD310000}"/>
    <cellStyle name="40% - Accent3 33 4" xfId="9203" xr:uid="{00000000-0005-0000-0000-0000DE310000}"/>
    <cellStyle name="40% - Accent3 33 4 2" xfId="20491" xr:uid="{00000000-0005-0000-0000-0000DF310000}"/>
    <cellStyle name="40% - Accent3 33 5" xfId="7209" xr:uid="{00000000-0005-0000-0000-0000E0310000}"/>
    <cellStyle name="40% - Accent3 33 5 2" xfId="18497" xr:uid="{00000000-0005-0000-0000-0000E1310000}"/>
    <cellStyle name="40% - Accent3 33 6" xfId="5215" xr:uid="{00000000-0005-0000-0000-0000E2310000}"/>
    <cellStyle name="40% - Accent3 33 6 2" xfId="16503" xr:uid="{00000000-0005-0000-0000-0000E3310000}"/>
    <cellStyle name="40% - Accent3 33 7" xfId="14509" xr:uid="{00000000-0005-0000-0000-0000E4310000}"/>
    <cellStyle name="40% - Accent3 33 8" xfId="13195" xr:uid="{00000000-0005-0000-0000-0000E5310000}"/>
    <cellStyle name="40% - Accent3 34" xfId="1260" xr:uid="{00000000-0005-0000-0000-0000E6310000}"/>
    <cellStyle name="40% - Accent3 34 2" xfId="4216" xr:uid="{00000000-0005-0000-0000-0000E7310000}"/>
    <cellStyle name="40% - Accent3 34 2 2" xfId="12195" xr:uid="{00000000-0005-0000-0000-0000E8310000}"/>
    <cellStyle name="40% - Accent3 34 2 2 2" xfId="23483" xr:uid="{00000000-0005-0000-0000-0000E9310000}"/>
    <cellStyle name="40% - Accent3 34 2 3" xfId="10201" xr:uid="{00000000-0005-0000-0000-0000EA310000}"/>
    <cellStyle name="40% - Accent3 34 2 3 2" xfId="21489" xr:uid="{00000000-0005-0000-0000-0000EB310000}"/>
    <cellStyle name="40% - Accent3 34 2 4" xfId="8207" xr:uid="{00000000-0005-0000-0000-0000EC310000}"/>
    <cellStyle name="40% - Accent3 34 2 4 2" xfId="19495" xr:uid="{00000000-0005-0000-0000-0000ED310000}"/>
    <cellStyle name="40% - Accent3 34 2 5" xfId="6213" xr:uid="{00000000-0005-0000-0000-0000EE310000}"/>
    <cellStyle name="40% - Accent3 34 2 5 2" xfId="17501" xr:uid="{00000000-0005-0000-0000-0000EF310000}"/>
    <cellStyle name="40% - Accent3 34 2 6" xfId="15507" xr:uid="{00000000-0005-0000-0000-0000F0310000}"/>
    <cellStyle name="40% - Accent3 34 3" xfId="11198" xr:uid="{00000000-0005-0000-0000-0000F1310000}"/>
    <cellStyle name="40% - Accent3 34 3 2" xfId="22486" xr:uid="{00000000-0005-0000-0000-0000F2310000}"/>
    <cellStyle name="40% - Accent3 34 4" xfId="9204" xr:uid="{00000000-0005-0000-0000-0000F3310000}"/>
    <cellStyle name="40% - Accent3 34 4 2" xfId="20492" xr:uid="{00000000-0005-0000-0000-0000F4310000}"/>
    <cellStyle name="40% - Accent3 34 5" xfId="7210" xr:uid="{00000000-0005-0000-0000-0000F5310000}"/>
    <cellStyle name="40% - Accent3 34 5 2" xfId="18498" xr:uid="{00000000-0005-0000-0000-0000F6310000}"/>
    <cellStyle name="40% - Accent3 34 6" xfId="5216" xr:uid="{00000000-0005-0000-0000-0000F7310000}"/>
    <cellStyle name="40% - Accent3 34 6 2" xfId="16504" xr:uid="{00000000-0005-0000-0000-0000F8310000}"/>
    <cellStyle name="40% - Accent3 34 7" xfId="14510" xr:uid="{00000000-0005-0000-0000-0000F9310000}"/>
    <cellStyle name="40% - Accent3 34 8" xfId="13196" xr:uid="{00000000-0005-0000-0000-0000FA310000}"/>
    <cellStyle name="40% - Accent3 35" xfId="1261" xr:uid="{00000000-0005-0000-0000-0000FB310000}"/>
    <cellStyle name="40% - Accent3 35 2" xfId="4217" xr:uid="{00000000-0005-0000-0000-0000FC310000}"/>
    <cellStyle name="40% - Accent3 35 2 2" xfId="12196" xr:uid="{00000000-0005-0000-0000-0000FD310000}"/>
    <cellStyle name="40% - Accent3 35 2 2 2" xfId="23484" xr:uid="{00000000-0005-0000-0000-0000FE310000}"/>
    <cellStyle name="40% - Accent3 35 2 3" xfId="10202" xr:uid="{00000000-0005-0000-0000-0000FF310000}"/>
    <cellStyle name="40% - Accent3 35 2 3 2" xfId="21490" xr:uid="{00000000-0005-0000-0000-000000320000}"/>
    <cellStyle name="40% - Accent3 35 2 4" xfId="8208" xr:uid="{00000000-0005-0000-0000-000001320000}"/>
    <cellStyle name="40% - Accent3 35 2 4 2" xfId="19496" xr:uid="{00000000-0005-0000-0000-000002320000}"/>
    <cellStyle name="40% - Accent3 35 2 5" xfId="6214" xr:uid="{00000000-0005-0000-0000-000003320000}"/>
    <cellStyle name="40% - Accent3 35 2 5 2" xfId="17502" xr:uid="{00000000-0005-0000-0000-000004320000}"/>
    <cellStyle name="40% - Accent3 35 2 6" xfId="15508" xr:uid="{00000000-0005-0000-0000-000005320000}"/>
    <cellStyle name="40% - Accent3 35 3" xfId="11199" xr:uid="{00000000-0005-0000-0000-000006320000}"/>
    <cellStyle name="40% - Accent3 35 3 2" xfId="22487" xr:uid="{00000000-0005-0000-0000-000007320000}"/>
    <cellStyle name="40% - Accent3 35 4" xfId="9205" xr:uid="{00000000-0005-0000-0000-000008320000}"/>
    <cellStyle name="40% - Accent3 35 4 2" xfId="20493" xr:uid="{00000000-0005-0000-0000-000009320000}"/>
    <cellStyle name="40% - Accent3 35 5" xfId="7211" xr:uid="{00000000-0005-0000-0000-00000A320000}"/>
    <cellStyle name="40% - Accent3 35 5 2" xfId="18499" xr:uid="{00000000-0005-0000-0000-00000B320000}"/>
    <cellStyle name="40% - Accent3 35 6" xfId="5217" xr:uid="{00000000-0005-0000-0000-00000C320000}"/>
    <cellStyle name="40% - Accent3 35 6 2" xfId="16505" xr:uid="{00000000-0005-0000-0000-00000D320000}"/>
    <cellStyle name="40% - Accent3 35 7" xfId="14511" xr:uid="{00000000-0005-0000-0000-00000E320000}"/>
    <cellStyle name="40% - Accent3 35 8" xfId="13197" xr:uid="{00000000-0005-0000-0000-00000F320000}"/>
    <cellStyle name="40% - Accent3 36" xfId="1262" xr:uid="{00000000-0005-0000-0000-000010320000}"/>
    <cellStyle name="40% - Accent3 36 2" xfId="4218" xr:uid="{00000000-0005-0000-0000-000011320000}"/>
    <cellStyle name="40% - Accent3 36 2 2" xfId="12197" xr:uid="{00000000-0005-0000-0000-000012320000}"/>
    <cellStyle name="40% - Accent3 36 2 2 2" xfId="23485" xr:uid="{00000000-0005-0000-0000-000013320000}"/>
    <cellStyle name="40% - Accent3 36 2 3" xfId="10203" xr:uid="{00000000-0005-0000-0000-000014320000}"/>
    <cellStyle name="40% - Accent3 36 2 3 2" xfId="21491" xr:uid="{00000000-0005-0000-0000-000015320000}"/>
    <cellStyle name="40% - Accent3 36 2 4" xfId="8209" xr:uid="{00000000-0005-0000-0000-000016320000}"/>
    <cellStyle name="40% - Accent3 36 2 4 2" xfId="19497" xr:uid="{00000000-0005-0000-0000-000017320000}"/>
    <cellStyle name="40% - Accent3 36 2 5" xfId="6215" xr:uid="{00000000-0005-0000-0000-000018320000}"/>
    <cellStyle name="40% - Accent3 36 2 5 2" xfId="17503" xr:uid="{00000000-0005-0000-0000-000019320000}"/>
    <cellStyle name="40% - Accent3 36 2 6" xfId="15509" xr:uid="{00000000-0005-0000-0000-00001A320000}"/>
    <cellStyle name="40% - Accent3 36 3" xfId="11200" xr:uid="{00000000-0005-0000-0000-00001B320000}"/>
    <cellStyle name="40% - Accent3 36 3 2" xfId="22488" xr:uid="{00000000-0005-0000-0000-00001C320000}"/>
    <cellStyle name="40% - Accent3 36 4" xfId="9206" xr:uid="{00000000-0005-0000-0000-00001D320000}"/>
    <cellStyle name="40% - Accent3 36 4 2" xfId="20494" xr:uid="{00000000-0005-0000-0000-00001E320000}"/>
    <cellStyle name="40% - Accent3 36 5" xfId="7212" xr:uid="{00000000-0005-0000-0000-00001F320000}"/>
    <cellStyle name="40% - Accent3 36 5 2" xfId="18500" xr:uid="{00000000-0005-0000-0000-000020320000}"/>
    <cellStyle name="40% - Accent3 36 6" xfId="5218" xr:uid="{00000000-0005-0000-0000-000021320000}"/>
    <cellStyle name="40% - Accent3 36 6 2" xfId="16506" xr:uid="{00000000-0005-0000-0000-000022320000}"/>
    <cellStyle name="40% - Accent3 36 7" xfId="14512" xr:uid="{00000000-0005-0000-0000-000023320000}"/>
    <cellStyle name="40% - Accent3 36 8" xfId="13198" xr:uid="{00000000-0005-0000-0000-000024320000}"/>
    <cellStyle name="40% - Accent3 37" xfId="1263" xr:uid="{00000000-0005-0000-0000-000025320000}"/>
    <cellStyle name="40% - Accent3 37 2" xfId="4219" xr:uid="{00000000-0005-0000-0000-000026320000}"/>
    <cellStyle name="40% - Accent3 37 2 2" xfId="12198" xr:uid="{00000000-0005-0000-0000-000027320000}"/>
    <cellStyle name="40% - Accent3 37 2 2 2" xfId="23486" xr:uid="{00000000-0005-0000-0000-000028320000}"/>
    <cellStyle name="40% - Accent3 37 2 3" xfId="10204" xr:uid="{00000000-0005-0000-0000-000029320000}"/>
    <cellStyle name="40% - Accent3 37 2 3 2" xfId="21492" xr:uid="{00000000-0005-0000-0000-00002A320000}"/>
    <cellStyle name="40% - Accent3 37 2 4" xfId="8210" xr:uid="{00000000-0005-0000-0000-00002B320000}"/>
    <cellStyle name="40% - Accent3 37 2 4 2" xfId="19498" xr:uid="{00000000-0005-0000-0000-00002C320000}"/>
    <cellStyle name="40% - Accent3 37 2 5" xfId="6216" xr:uid="{00000000-0005-0000-0000-00002D320000}"/>
    <cellStyle name="40% - Accent3 37 2 5 2" xfId="17504" xr:uid="{00000000-0005-0000-0000-00002E320000}"/>
    <cellStyle name="40% - Accent3 37 2 6" xfId="15510" xr:uid="{00000000-0005-0000-0000-00002F320000}"/>
    <cellStyle name="40% - Accent3 37 3" xfId="11201" xr:uid="{00000000-0005-0000-0000-000030320000}"/>
    <cellStyle name="40% - Accent3 37 3 2" xfId="22489" xr:uid="{00000000-0005-0000-0000-000031320000}"/>
    <cellStyle name="40% - Accent3 37 4" xfId="9207" xr:uid="{00000000-0005-0000-0000-000032320000}"/>
    <cellStyle name="40% - Accent3 37 4 2" xfId="20495" xr:uid="{00000000-0005-0000-0000-000033320000}"/>
    <cellStyle name="40% - Accent3 37 5" xfId="7213" xr:uid="{00000000-0005-0000-0000-000034320000}"/>
    <cellStyle name="40% - Accent3 37 5 2" xfId="18501" xr:uid="{00000000-0005-0000-0000-000035320000}"/>
    <cellStyle name="40% - Accent3 37 6" xfId="5219" xr:uid="{00000000-0005-0000-0000-000036320000}"/>
    <cellStyle name="40% - Accent3 37 6 2" xfId="16507" xr:uid="{00000000-0005-0000-0000-000037320000}"/>
    <cellStyle name="40% - Accent3 37 7" xfId="14513" xr:uid="{00000000-0005-0000-0000-000038320000}"/>
    <cellStyle name="40% - Accent3 37 8" xfId="13199" xr:uid="{00000000-0005-0000-0000-000039320000}"/>
    <cellStyle name="40% - Accent3 38" xfId="1264" xr:uid="{00000000-0005-0000-0000-00003A320000}"/>
    <cellStyle name="40% - Accent3 38 2" xfId="4220" xr:uid="{00000000-0005-0000-0000-00003B320000}"/>
    <cellStyle name="40% - Accent3 38 2 2" xfId="12199" xr:uid="{00000000-0005-0000-0000-00003C320000}"/>
    <cellStyle name="40% - Accent3 38 2 2 2" xfId="23487" xr:uid="{00000000-0005-0000-0000-00003D320000}"/>
    <cellStyle name="40% - Accent3 38 2 3" xfId="10205" xr:uid="{00000000-0005-0000-0000-00003E320000}"/>
    <cellStyle name="40% - Accent3 38 2 3 2" xfId="21493" xr:uid="{00000000-0005-0000-0000-00003F320000}"/>
    <cellStyle name="40% - Accent3 38 2 4" xfId="8211" xr:uid="{00000000-0005-0000-0000-000040320000}"/>
    <cellStyle name="40% - Accent3 38 2 4 2" xfId="19499" xr:uid="{00000000-0005-0000-0000-000041320000}"/>
    <cellStyle name="40% - Accent3 38 2 5" xfId="6217" xr:uid="{00000000-0005-0000-0000-000042320000}"/>
    <cellStyle name="40% - Accent3 38 2 5 2" xfId="17505" xr:uid="{00000000-0005-0000-0000-000043320000}"/>
    <cellStyle name="40% - Accent3 38 2 6" xfId="15511" xr:uid="{00000000-0005-0000-0000-000044320000}"/>
    <cellStyle name="40% - Accent3 38 3" xfId="11202" xr:uid="{00000000-0005-0000-0000-000045320000}"/>
    <cellStyle name="40% - Accent3 38 3 2" xfId="22490" xr:uid="{00000000-0005-0000-0000-000046320000}"/>
    <cellStyle name="40% - Accent3 38 4" xfId="9208" xr:uid="{00000000-0005-0000-0000-000047320000}"/>
    <cellStyle name="40% - Accent3 38 4 2" xfId="20496" xr:uid="{00000000-0005-0000-0000-000048320000}"/>
    <cellStyle name="40% - Accent3 38 5" xfId="7214" xr:uid="{00000000-0005-0000-0000-000049320000}"/>
    <cellStyle name="40% - Accent3 38 5 2" xfId="18502" xr:uid="{00000000-0005-0000-0000-00004A320000}"/>
    <cellStyle name="40% - Accent3 38 6" xfId="5220" xr:uid="{00000000-0005-0000-0000-00004B320000}"/>
    <cellStyle name="40% - Accent3 38 6 2" xfId="16508" xr:uid="{00000000-0005-0000-0000-00004C320000}"/>
    <cellStyle name="40% - Accent3 38 7" xfId="14514" xr:uid="{00000000-0005-0000-0000-00004D320000}"/>
    <cellStyle name="40% - Accent3 38 8" xfId="13200" xr:uid="{00000000-0005-0000-0000-00004E320000}"/>
    <cellStyle name="40% - Accent3 39" xfId="1265" xr:uid="{00000000-0005-0000-0000-00004F320000}"/>
    <cellStyle name="40% - Accent3 39 2" xfId="4221" xr:uid="{00000000-0005-0000-0000-000050320000}"/>
    <cellStyle name="40% - Accent3 39 2 2" xfId="12200" xr:uid="{00000000-0005-0000-0000-000051320000}"/>
    <cellStyle name="40% - Accent3 39 2 2 2" xfId="23488" xr:uid="{00000000-0005-0000-0000-000052320000}"/>
    <cellStyle name="40% - Accent3 39 2 3" xfId="10206" xr:uid="{00000000-0005-0000-0000-000053320000}"/>
    <cellStyle name="40% - Accent3 39 2 3 2" xfId="21494" xr:uid="{00000000-0005-0000-0000-000054320000}"/>
    <cellStyle name="40% - Accent3 39 2 4" xfId="8212" xr:uid="{00000000-0005-0000-0000-000055320000}"/>
    <cellStyle name="40% - Accent3 39 2 4 2" xfId="19500" xr:uid="{00000000-0005-0000-0000-000056320000}"/>
    <cellStyle name="40% - Accent3 39 2 5" xfId="6218" xr:uid="{00000000-0005-0000-0000-000057320000}"/>
    <cellStyle name="40% - Accent3 39 2 5 2" xfId="17506" xr:uid="{00000000-0005-0000-0000-000058320000}"/>
    <cellStyle name="40% - Accent3 39 2 6" xfId="15512" xr:uid="{00000000-0005-0000-0000-000059320000}"/>
    <cellStyle name="40% - Accent3 39 3" xfId="11203" xr:uid="{00000000-0005-0000-0000-00005A320000}"/>
    <cellStyle name="40% - Accent3 39 3 2" xfId="22491" xr:uid="{00000000-0005-0000-0000-00005B320000}"/>
    <cellStyle name="40% - Accent3 39 4" xfId="9209" xr:uid="{00000000-0005-0000-0000-00005C320000}"/>
    <cellStyle name="40% - Accent3 39 4 2" xfId="20497" xr:uid="{00000000-0005-0000-0000-00005D320000}"/>
    <cellStyle name="40% - Accent3 39 5" xfId="7215" xr:uid="{00000000-0005-0000-0000-00005E320000}"/>
    <cellStyle name="40% - Accent3 39 5 2" xfId="18503" xr:uid="{00000000-0005-0000-0000-00005F320000}"/>
    <cellStyle name="40% - Accent3 39 6" xfId="5221" xr:uid="{00000000-0005-0000-0000-000060320000}"/>
    <cellStyle name="40% - Accent3 39 6 2" xfId="16509" xr:uid="{00000000-0005-0000-0000-000061320000}"/>
    <cellStyle name="40% - Accent3 39 7" xfId="14515" xr:uid="{00000000-0005-0000-0000-000062320000}"/>
    <cellStyle name="40% - Accent3 39 8" xfId="13201" xr:uid="{00000000-0005-0000-0000-000063320000}"/>
    <cellStyle name="40% - Accent3 4" xfId="1266" xr:uid="{00000000-0005-0000-0000-000064320000}"/>
    <cellStyle name="40% - Accent3 4 10" xfId="24609" xr:uid="{00000000-0005-0000-0000-000065320000}"/>
    <cellStyle name="40% - Accent3 4 11" xfId="24999" xr:uid="{00000000-0005-0000-0000-000066320000}"/>
    <cellStyle name="40% - Accent3 4 2" xfId="4222" xr:uid="{00000000-0005-0000-0000-000067320000}"/>
    <cellStyle name="40% - Accent3 4 2 2" xfId="12201" xr:uid="{00000000-0005-0000-0000-000068320000}"/>
    <cellStyle name="40% - Accent3 4 2 2 2" xfId="23489" xr:uid="{00000000-0005-0000-0000-000069320000}"/>
    <cellStyle name="40% - Accent3 4 2 3" xfId="10207" xr:uid="{00000000-0005-0000-0000-00006A320000}"/>
    <cellStyle name="40% - Accent3 4 2 3 2" xfId="21495" xr:uid="{00000000-0005-0000-0000-00006B320000}"/>
    <cellStyle name="40% - Accent3 4 2 4" xfId="8213" xr:uid="{00000000-0005-0000-0000-00006C320000}"/>
    <cellStyle name="40% - Accent3 4 2 4 2" xfId="19501" xr:uid="{00000000-0005-0000-0000-00006D320000}"/>
    <cellStyle name="40% - Accent3 4 2 5" xfId="6219" xr:uid="{00000000-0005-0000-0000-00006E320000}"/>
    <cellStyle name="40% - Accent3 4 2 5 2" xfId="17507" xr:uid="{00000000-0005-0000-0000-00006F320000}"/>
    <cellStyle name="40% - Accent3 4 2 6" xfId="15513" xr:uid="{00000000-0005-0000-0000-000070320000}"/>
    <cellStyle name="40% - Accent3 4 2 7" xfId="24370" xr:uid="{00000000-0005-0000-0000-000071320000}"/>
    <cellStyle name="40% - Accent3 4 2 8" xfId="24834" xr:uid="{00000000-0005-0000-0000-000072320000}"/>
    <cellStyle name="40% - Accent3 4 2 9" xfId="25201" xr:uid="{00000000-0005-0000-0000-000073320000}"/>
    <cellStyle name="40% - Accent3 4 3" xfId="11204" xr:uid="{00000000-0005-0000-0000-000074320000}"/>
    <cellStyle name="40% - Accent3 4 3 2" xfId="22492" xr:uid="{00000000-0005-0000-0000-000075320000}"/>
    <cellStyle name="40% - Accent3 4 4" xfId="9210" xr:uid="{00000000-0005-0000-0000-000076320000}"/>
    <cellStyle name="40% - Accent3 4 4 2" xfId="20498" xr:uid="{00000000-0005-0000-0000-000077320000}"/>
    <cellStyle name="40% - Accent3 4 5" xfId="7216" xr:uid="{00000000-0005-0000-0000-000078320000}"/>
    <cellStyle name="40% - Accent3 4 5 2" xfId="18504" xr:uid="{00000000-0005-0000-0000-000079320000}"/>
    <cellStyle name="40% - Accent3 4 6" xfId="5222" xr:uid="{00000000-0005-0000-0000-00007A320000}"/>
    <cellStyle name="40% - Accent3 4 6 2" xfId="16510" xr:uid="{00000000-0005-0000-0000-00007B320000}"/>
    <cellStyle name="40% - Accent3 4 7" xfId="14516" xr:uid="{00000000-0005-0000-0000-00007C320000}"/>
    <cellStyle name="40% - Accent3 4 8" xfId="13202" xr:uid="{00000000-0005-0000-0000-00007D320000}"/>
    <cellStyle name="40% - Accent3 4 9" xfId="23982" xr:uid="{00000000-0005-0000-0000-00007E320000}"/>
    <cellStyle name="40% - Accent3 40" xfId="1267" xr:uid="{00000000-0005-0000-0000-00007F320000}"/>
    <cellStyle name="40% - Accent3 40 2" xfId="4223" xr:uid="{00000000-0005-0000-0000-000080320000}"/>
    <cellStyle name="40% - Accent3 40 2 2" xfId="12202" xr:uid="{00000000-0005-0000-0000-000081320000}"/>
    <cellStyle name="40% - Accent3 40 2 2 2" xfId="23490" xr:uid="{00000000-0005-0000-0000-000082320000}"/>
    <cellStyle name="40% - Accent3 40 2 3" xfId="10208" xr:uid="{00000000-0005-0000-0000-000083320000}"/>
    <cellStyle name="40% - Accent3 40 2 3 2" xfId="21496" xr:uid="{00000000-0005-0000-0000-000084320000}"/>
    <cellStyle name="40% - Accent3 40 2 4" xfId="8214" xr:uid="{00000000-0005-0000-0000-000085320000}"/>
    <cellStyle name="40% - Accent3 40 2 4 2" xfId="19502" xr:uid="{00000000-0005-0000-0000-000086320000}"/>
    <cellStyle name="40% - Accent3 40 2 5" xfId="6220" xr:uid="{00000000-0005-0000-0000-000087320000}"/>
    <cellStyle name="40% - Accent3 40 2 5 2" xfId="17508" xr:uid="{00000000-0005-0000-0000-000088320000}"/>
    <cellStyle name="40% - Accent3 40 2 6" xfId="15514" xr:uid="{00000000-0005-0000-0000-000089320000}"/>
    <cellStyle name="40% - Accent3 40 3" xfId="11205" xr:uid="{00000000-0005-0000-0000-00008A320000}"/>
    <cellStyle name="40% - Accent3 40 3 2" xfId="22493" xr:uid="{00000000-0005-0000-0000-00008B320000}"/>
    <cellStyle name="40% - Accent3 40 4" xfId="9211" xr:uid="{00000000-0005-0000-0000-00008C320000}"/>
    <cellStyle name="40% - Accent3 40 4 2" xfId="20499" xr:uid="{00000000-0005-0000-0000-00008D320000}"/>
    <cellStyle name="40% - Accent3 40 5" xfId="7217" xr:uid="{00000000-0005-0000-0000-00008E320000}"/>
    <cellStyle name="40% - Accent3 40 5 2" xfId="18505" xr:uid="{00000000-0005-0000-0000-00008F320000}"/>
    <cellStyle name="40% - Accent3 40 6" xfId="5223" xr:uid="{00000000-0005-0000-0000-000090320000}"/>
    <cellStyle name="40% - Accent3 40 6 2" xfId="16511" xr:uid="{00000000-0005-0000-0000-000091320000}"/>
    <cellStyle name="40% - Accent3 40 7" xfId="14517" xr:uid="{00000000-0005-0000-0000-000092320000}"/>
    <cellStyle name="40% - Accent3 40 8" xfId="13203" xr:uid="{00000000-0005-0000-0000-000093320000}"/>
    <cellStyle name="40% - Accent3 41" xfId="1268" xr:uid="{00000000-0005-0000-0000-000094320000}"/>
    <cellStyle name="40% - Accent3 41 2" xfId="4224" xr:uid="{00000000-0005-0000-0000-000095320000}"/>
    <cellStyle name="40% - Accent3 41 2 2" xfId="12203" xr:uid="{00000000-0005-0000-0000-000096320000}"/>
    <cellStyle name="40% - Accent3 41 2 2 2" xfId="23491" xr:uid="{00000000-0005-0000-0000-000097320000}"/>
    <cellStyle name="40% - Accent3 41 2 3" xfId="10209" xr:uid="{00000000-0005-0000-0000-000098320000}"/>
    <cellStyle name="40% - Accent3 41 2 3 2" xfId="21497" xr:uid="{00000000-0005-0000-0000-000099320000}"/>
    <cellStyle name="40% - Accent3 41 2 4" xfId="8215" xr:uid="{00000000-0005-0000-0000-00009A320000}"/>
    <cellStyle name="40% - Accent3 41 2 4 2" xfId="19503" xr:uid="{00000000-0005-0000-0000-00009B320000}"/>
    <cellStyle name="40% - Accent3 41 2 5" xfId="6221" xr:uid="{00000000-0005-0000-0000-00009C320000}"/>
    <cellStyle name="40% - Accent3 41 2 5 2" xfId="17509" xr:uid="{00000000-0005-0000-0000-00009D320000}"/>
    <cellStyle name="40% - Accent3 41 2 6" xfId="15515" xr:uid="{00000000-0005-0000-0000-00009E320000}"/>
    <cellStyle name="40% - Accent3 41 3" xfId="11206" xr:uid="{00000000-0005-0000-0000-00009F320000}"/>
    <cellStyle name="40% - Accent3 41 3 2" xfId="22494" xr:uid="{00000000-0005-0000-0000-0000A0320000}"/>
    <cellStyle name="40% - Accent3 41 4" xfId="9212" xr:uid="{00000000-0005-0000-0000-0000A1320000}"/>
    <cellStyle name="40% - Accent3 41 4 2" xfId="20500" xr:uid="{00000000-0005-0000-0000-0000A2320000}"/>
    <cellStyle name="40% - Accent3 41 5" xfId="7218" xr:uid="{00000000-0005-0000-0000-0000A3320000}"/>
    <cellStyle name="40% - Accent3 41 5 2" xfId="18506" xr:uid="{00000000-0005-0000-0000-0000A4320000}"/>
    <cellStyle name="40% - Accent3 41 6" xfId="5224" xr:uid="{00000000-0005-0000-0000-0000A5320000}"/>
    <cellStyle name="40% - Accent3 41 6 2" xfId="16512" xr:uid="{00000000-0005-0000-0000-0000A6320000}"/>
    <cellStyle name="40% - Accent3 41 7" xfId="14518" xr:uid="{00000000-0005-0000-0000-0000A7320000}"/>
    <cellStyle name="40% - Accent3 41 8" xfId="13204" xr:uid="{00000000-0005-0000-0000-0000A8320000}"/>
    <cellStyle name="40% - Accent3 42" xfId="1269" xr:uid="{00000000-0005-0000-0000-0000A9320000}"/>
    <cellStyle name="40% - Accent3 42 2" xfId="4225" xr:uid="{00000000-0005-0000-0000-0000AA320000}"/>
    <cellStyle name="40% - Accent3 42 2 2" xfId="12204" xr:uid="{00000000-0005-0000-0000-0000AB320000}"/>
    <cellStyle name="40% - Accent3 42 2 2 2" xfId="23492" xr:uid="{00000000-0005-0000-0000-0000AC320000}"/>
    <cellStyle name="40% - Accent3 42 2 3" xfId="10210" xr:uid="{00000000-0005-0000-0000-0000AD320000}"/>
    <cellStyle name="40% - Accent3 42 2 3 2" xfId="21498" xr:uid="{00000000-0005-0000-0000-0000AE320000}"/>
    <cellStyle name="40% - Accent3 42 2 4" xfId="8216" xr:uid="{00000000-0005-0000-0000-0000AF320000}"/>
    <cellStyle name="40% - Accent3 42 2 4 2" xfId="19504" xr:uid="{00000000-0005-0000-0000-0000B0320000}"/>
    <cellStyle name="40% - Accent3 42 2 5" xfId="6222" xr:uid="{00000000-0005-0000-0000-0000B1320000}"/>
    <cellStyle name="40% - Accent3 42 2 5 2" xfId="17510" xr:uid="{00000000-0005-0000-0000-0000B2320000}"/>
    <cellStyle name="40% - Accent3 42 2 6" xfId="15516" xr:uid="{00000000-0005-0000-0000-0000B3320000}"/>
    <cellStyle name="40% - Accent3 42 3" xfId="11207" xr:uid="{00000000-0005-0000-0000-0000B4320000}"/>
    <cellStyle name="40% - Accent3 42 3 2" xfId="22495" xr:uid="{00000000-0005-0000-0000-0000B5320000}"/>
    <cellStyle name="40% - Accent3 42 4" xfId="9213" xr:uid="{00000000-0005-0000-0000-0000B6320000}"/>
    <cellStyle name="40% - Accent3 42 4 2" xfId="20501" xr:uid="{00000000-0005-0000-0000-0000B7320000}"/>
    <cellStyle name="40% - Accent3 42 5" xfId="7219" xr:uid="{00000000-0005-0000-0000-0000B8320000}"/>
    <cellStyle name="40% - Accent3 42 5 2" xfId="18507" xr:uid="{00000000-0005-0000-0000-0000B9320000}"/>
    <cellStyle name="40% - Accent3 42 6" xfId="5225" xr:uid="{00000000-0005-0000-0000-0000BA320000}"/>
    <cellStyle name="40% - Accent3 42 6 2" xfId="16513" xr:uid="{00000000-0005-0000-0000-0000BB320000}"/>
    <cellStyle name="40% - Accent3 42 7" xfId="14519" xr:uid="{00000000-0005-0000-0000-0000BC320000}"/>
    <cellStyle name="40% - Accent3 42 8" xfId="13205" xr:uid="{00000000-0005-0000-0000-0000BD320000}"/>
    <cellStyle name="40% - Accent3 43" xfId="1270" xr:uid="{00000000-0005-0000-0000-0000BE320000}"/>
    <cellStyle name="40% - Accent3 43 2" xfId="4226" xr:uid="{00000000-0005-0000-0000-0000BF320000}"/>
    <cellStyle name="40% - Accent3 43 2 2" xfId="12205" xr:uid="{00000000-0005-0000-0000-0000C0320000}"/>
    <cellStyle name="40% - Accent3 43 2 2 2" xfId="23493" xr:uid="{00000000-0005-0000-0000-0000C1320000}"/>
    <cellStyle name="40% - Accent3 43 2 3" xfId="10211" xr:uid="{00000000-0005-0000-0000-0000C2320000}"/>
    <cellStyle name="40% - Accent3 43 2 3 2" xfId="21499" xr:uid="{00000000-0005-0000-0000-0000C3320000}"/>
    <cellStyle name="40% - Accent3 43 2 4" xfId="8217" xr:uid="{00000000-0005-0000-0000-0000C4320000}"/>
    <cellStyle name="40% - Accent3 43 2 4 2" xfId="19505" xr:uid="{00000000-0005-0000-0000-0000C5320000}"/>
    <cellStyle name="40% - Accent3 43 2 5" xfId="6223" xr:uid="{00000000-0005-0000-0000-0000C6320000}"/>
    <cellStyle name="40% - Accent3 43 2 5 2" xfId="17511" xr:uid="{00000000-0005-0000-0000-0000C7320000}"/>
    <cellStyle name="40% - Accent3 43 2 6" xfId="15517" xr:uid="{00000000-0005-0000-0000-0000C8320000}"/>
    <cellStyle name="40% - Accent3 43 3" xfId="11208" xr:uid="{00000000-0005-0000-0000-0000C9320000}"/>
    <cellStyle name="40% - Accent3 43 3 2" xfId="22496" xr:uid="{00000000-0005-0000-0000-0000CA320000}"/>
    <cellStyle name="40% - Accent3 43 4" xfId="9214" xr:uid="{00000000-0005-0000-0000-0000CB320000}"/>
    <cellStyle name="40% - Accent3 43 4 2" xfId="20502" xr:uid="{00000000-0005-0000-0000-0000CC320000}"/>
    <cellStyle name="40% - Accent3 43 5" xfId="7220" xr:uid="{00000000-0005-0000-0000-0000CD320000}"/>
    <cellStyle name="40% - Accent3 43 5 2" xfId="18508" xr:uid="{00000000-0005-0000-0000-0000CE320000}"/>
    <cellStyle name="40% - Accent3 43 6" xfId="5226" xr:uid="{00000000-0005-0000-0000-0000CF320000}"/>
    <cellStyle name="40% - Accent3 43 6 2" xfId="16514" xr:uid="{00000000-0005-0000-0000-0000D0320000}"/>
    <cellStyle name="40% - Accent3 43 7" xfId="14520" xr:uid="{00000000-0005-0000-0000-0000D1320000}"/>
    <cellStyle name="40% - Accent3 43 8" xfId="13206" xr:uid="{00000000-0005-0000-0000-0000D2320000}"/>
    <cellStyle name="40% - Accent3 44" xfId="1271" xr:uid="{00000000-0005-0000-0000-0000D3320000}"/>
    <cellStyle name="40% - Accent3 44 2" xfId="4227" xr:uid="{00000000-0005-0000-0000-0000D4320000}"/>
    <cellStyle name="40% - Accent3 44 2 2" xfId="12206" xr:uid="{00000000-0005-0000-0000-0000D5320000}"/>
    <cellStyle name="40% - Accent3 44 2 2 2" xfId="23494" xr:uid="{00000000-0005-0000-0000-0000D6320000}"/>
    <cellStyle name="40% - Accent3 44 2 3" xfId="10212" xr:uid="{00000000-0005-0000-0000-0000D7320000}"/>
    <cellStyle name="40% - Accent3 44 2 3 2" xfId="21500" xr:uid="{00000000-0005-0000-0000-0000D8320000}"/>
    <cellStyle name="40% - Accent3 44 2 4" xfId="8218" xr:uid="{00000000-0005-0000-0000-0000D9320000}"/>
    <cellStyle name="40% - Accent3 44 2 4 2" xfId="19506" xr:uid="{00000000-0005-0000-0000-0000DA320000}"/>
    <cellStyle name="40% - Accent3 44 2 5" xfId="6224" xr:uid="{00000000-0005-0000-0000-0000DB320000}"/>
    <cellStyle name="40% - Accent3 44 2 5 2" xfId="17512" xr:uid="{00000000-0005-0000-0000-0000DC320000}"/>
    <cellStyle name="40% - Accent3 44 2 6" xfId="15518" xr:uid="{00000000-0005-0000-0000-0000DD320000}"/>
    <cellStyle name="40% - Accent3 44 3" xfId="11209" xr:uid="{00000000-0005-0000-0000-0000DE320000}"/>
    <cellStyle name="40% - Accent3 44 3 2" xfId="22497" xr:uid="{00000000-0005-0000-0000-0000DF320000}"/>
    <cellStyle name="40% - Accent3 44 4" xfId="9215" xr:uid="{00000000-0005-0000-0000-0000E0320000}"/>
    <cellStyle name="40% - Accent3 44 4 2" xfId="20503" xr:uid="{00000000-0005-0000-0000-0000E1320000}"/>
    <cellStyle name="40% - Accent3 44 5" xfId="7221" xr:uid="{00000000-0005-0000-0000-0000E2320000}"/>
    <cellStyle name="40% - Accent3 44 5 2" xfId="18509" xr:uid="{00000000-0005-0000-0000-0000E3320000}"/>
    <cellStyle name="40% - Accent3 44 6" xfId="5227" xr:uid="{00000000-0005-0000-0000-0000E4320000}"/>
    <cellStyle name="40% - Accent3 44 6 2" xfId="16515" xr:uid="{00000000-0005-0000-0000-0000E5320000}"/>
    <cellStyle name="40% - Accent3 44 7" xfId="14521" xr:uid="{00000000-0005-0000-0000-0000E6320000}"/>
    <cellStyle name="40% - Accent3 44 8" xfId="13207" xr:uid="{00000000-0005-0000-0000-0000E7320000}"/>
    <cellStyle name="40% - Accent3 45" xfId="1272" xr:uid="{00000000-0005-0000-0000-0000E8320000}"/>
    <cellStyle name="40% - Accent3 45 2" xfId="4228" xr:uid="{00000000-0005-0000-0000-0000E9320000}"/>
    <cellStyle name="40% - Accent3 45 2 2" xfId="12207" xr:uid="{00000000-0005-0000-0000-0000EA320000}"/>
    <cellStyle name="40% - Accent3 45 2 2 2" xfId="23495" xr:uid="{00000000-0005-0000-0000-0000EB320000}"/>
    <cellStyle name="40% - Accent3 45 2 3" xfId="10213" xr:uid="{00000000-0005-0000-0000-0000EC320000}"/>
    <cellStyle name="40% - Accent3 45 2 3 2" xfId="21501" xr:uid="{00000000-0005-0000-0000-0000ED320000}"/>
    <cellStyle name="40% - Accent3 45 2 4" xfId="8219" xr:uid="{00000000-0005-0000-0000-0000EE320000}"/>
    <cellStyle name="40% - Accent3 45 2 4 2" xfId="19507" xr:uid="{00000000-0005-0000-0000-0000EF320000}"/>
    <cellStyle name="40% - Accent3 45 2 5" xfId="6225" xr:uid="{00000000-0005-0000-0000-0000F0320000}"/>
    <cellStyle name="40% - Accent3 45 2 5 2" xfId="17513" xr:uid="{00000000-0005-0000-0000-0000F1320000}"/>
    <cellStyle name="40% - Accent3 45 2 6" xfId="15519" xr:uid="{00000000-0005-0000-0000-0000F2320000}"/>
    <cellStyle name="40% - Accent3 45 3" xfId="11210" xr:uid="{00000000-0005-0000-0000-0000F3320000}"/>
    <cellStyle name="40% - Accent3 45 3 2" xfId="22498" xr:uid="{00000000-0005-0000-0000-0000F4320000}"/>
    <cellStyle name="40% - Accent3 45 4" xfId="9216" xr:uid="{00000000-0005-0000-0000-0000F5320000}"/>
    <cellStyle name="40% - Accent3 45 4 2" xfId="20504" xr:uid="{00000000-0005-0000-0000-0000F6320000}"/>
    <cellStyle name="40% - Accent3 45 5" xfId="7222" xr:uid="{00000000-0005-0000-0000-0000F7320000}"/>
    <cellStyle name="40% - Accent3 45 5 2" xfId="18510" xr:uid="{00000000-0005-0000-0000-0000F8320000}"/>
    <cellStyle name="40% - Accent3 45 6" xfId="5228" xr:uid="{00000000-0005-0000-0000-0000F9320000}"/>
    <cellStyle name="40% - Accent3 45 6 2" xfId="16516" xr:uid="{00000000-0005-0000-0000-0000FA320000}"/>
    <cellStyle name="40% - Accent3 45 7" xfId="14522" xr:uid="{00000000-0005-0000-0000-0000FB320000}"/>
    <cellStyle name="40% - Accent3 45 8" xfId="13208" xr:uid="{00000000-0005-0000-0000-0000FC320000}"/>
    <cellStyle name="40% - Accent3 46" xfId="1273" xr:uid="{00000000-0005-0000-0000-0000FD320000}"/>
    <cellStyle name="40% - Accent3 46 2" xfId="4229" xr:uid="{00000000-0005-0000-0000-0000FE320000}"/>
    <cellStyle name="40% - Accent3 46 2 2" xfId="12208" xr:uid="{00000000-0005-0000-0000-0000FF320000}"/>
    <cellStyle name="40% - Accent3 46 2 2 2" xfId="23496" xr:uid="{00000000-0005-0000-0000-000000330000}"/>
    <cellStyle name="40% - Accent3 46 2 3" xfId="10214" xr:uid="{00000000-0005-0000-0000-000001330000}"/>
    <cellStyle name="40% - Accent3 46 2 3 2" xfId="21502" xr:uid="{00000000-0005-0000-0000-000002330000}"/>
    <cellStyle name="40% - Accent3 46 2 4" xfId="8220" xr:uid="{00000000-0005-0000-0000-000003330000}"/>
    <cellStyle name="40% - Accent3 46 2 4 2" xfId="19508" xr:uid="{00000000-0005-0000-0000-000004330000}"/>
    <cellStyle name="40% - Accent3 46 2 5" xfId="6226" xr:uid="{00000000-0005-0000-0000-000005330000}"/>
    <cellStyle name="40% - Accent3 46 2 5 2" xfId="17514" xr:uid="{00000000-0005-0000-0000-000006330000}"/>
    <cellStyle name="40% - Accent3 46 2 6" xfId="15520" xr:uid="{00000000-0005-0000-0000-000007330000}"/>
    <cellStyle name="40% - Accent3 46 3" xfId="11211" xr:uid="{00000000-0005-0000-0000-000008330000}"/>
    <cellStyle name="40% - Accent3 46 3 2" xfId="22499" xr:uid="{00000000-0005-0000-0000-000009330000}"/>
    <cellStyle name="40% - Accent3 46 4" xfId="9217" xr:uid="{00000000-0005-0000-0000-00000A330000}"/>
    <cellStyle name="40% - Accent3 46 4 2" xfId="20505" xr:uid="{00000000-0005-0000-0000-00000B330000}"/>
    <cellStyle name="40% - Accent3 46 5" xfId="7223" xr:uid="{00000000-0005-0000-0000-00000C330000}"/>
    <cellStyle name="40% - Accent3 46 5 2" xfId="18511" xr:uid="{00000000-0005-0000-0000-00000D330000}"/>
    <cellStyle name="40% - Accent3 46 6" xfId="5229" xr:uid="{00000000-0005-0000-0000-00000E330000}"/>
    <cellStyle name="40% - Accent3 46 6 2" xfId="16517" xr:uid="{00000000-0005-0000-0000-00000F330000}"/>
    <cellStyle name="40% - Accent3 46 7" xfId="14523" xr:uid="{00000000-0005-0000-0000-000010330000}"/>
    <cellStyle name="40% - Accent3 46 8" xfId="13209" xr:uid="{00000000-0005-0000-0000-000011330000}"/>
    <cellStyle name="40% - Accent3 47" xfId="1274" xr:uid="{00000000-0005-0000-0000-000012330000}"/>
    <cellStyle name="40% - Accent3 47 2" xfId="4230" xr:uid="{00000000-0005-0000-0000-000013330000}"/>
    <cellStyle name="40% - Accent3 47 2 2" xfId="12209" xr:uid="{00000000-0005-0000-0000-000014330000}"/>
    <cellStyle name="40% - Accent3 47 2 2 2" xfId="23497" xr:uid="{00000000-0005-0000-0000-000015330000}"/>
    <cellStyle name="40% - Accent3 47 2 3" xfId="10215" xr:uid="{00000000-0005-0000-0000-000016330000}"/>
    <cellStyle name="40% - Accent3 47 2 3 2" xfId="21503" xr:uid="{00000000-0005-0000-0000-000017330000}"/>
    <cellStyle name="40% - Accent3 47 2 4" xfId="8221" xr:uid="{00000000-0005-0000-0000-000018330000}"/>
    <cellStyle name="40% - Accent3 47 2 4 2" xfId="19509" xr:uid="{00000000-0005-0000-0000-000019330000}"/>
    <cellStyle name="40% - Accent3 47 2 5" xfId="6227" xr:uid="{00000000-0005-0000-0000-00001A330000}"/>
    <cellStyle name="40% - Accent3 47 2 5 2" xfId="17515" xr:uid="{00000000-0005-0000-0000-00001B330000}"/>
    <cellStyle name="40% - Accent3 47 2 6" xfId="15521" xr:uid="{00000000-0005-0000-0000-00001C330000}"/>
    <cellStyle name="40% - Accent3 47 3" xfId="11212" xr:uid="{00000000-0005-0000-0000-00001D330000}"/>
    <cellStyle name="40% - Accent3 47 3 2" xfId="22500" xr:uid="{00000000-0005-0000-0000-00001E330000}"/>
    <cellStyle name="40% - Accent3 47 4" xfId="9218" xr:uid="{00000000-0005-0000-0000-00001F330000}"/>
    <cellStyle name="40% - Accent3 47 4 2" xfId="20506" xr:uid="{00000000-0005-0000-0000-000020330000}"/>
    <cellStyle name="40% - Accent3 47 5" xfId="7224" xr:uid="{00000000-0005-0000-0000-000021330000}"/>
    <cellStyle name="40% - Accent3 47 5 2" xfId="18512" xr:uid="{00000000-0005-0000-0000-000022330000}"/>
    <cellStyle name="40% - Accent3 47 6" xfId="5230" xr:uid="{00000000-0005-0000-0000-000023330000}"/>
    <cellStyle name="40% - Accent3 47 6 2" xfId="16518" xr:uid="{00000000-0005-0000-0000-000024330000}"/>
    <cellStyle name="40% - Accent3 47 7" xfId="14524" xr:uid="{00000000-0005-0000-0000-000025330000}"/>
    <cellStyle name="40% - Accent3 47 8" xfId="13210" xr:uid="{00000000-0005-0000-0000-000026330000}"/>
    <cellStyle name="40% - Accent3 48" xfId="1275" xr:uid="{00000000-0005-0000-0000-000027330000}"/>
    <cellStyle name="40% - Accent3 48 2" xfId="4231" xr:uid="{00000000-0005-0000-0000-000028330000}"/>
    <cellStyle name="40% - Accent3 48 2 2" xfId="12210" xr:uid="{00000000-0005-0000-0000-000029330000}"/>
    <cellStyle name="40% - Accent3 48 2 2 2" xfId="23498" xr:uid="{00000000-0005-0000-0000-00002A330000}"/>
    <cellStyle name="40% - Accent3 48 2 3" xfId="10216" xr:uid="{00000000-0005-0000-0000-00002B330000}"/>
    <cellStyle name="40% - Accent3 48 2 3 2" xfId="21504" xr:uid="{00000000-0005-0000-0000-00002C330000}"/>
    <cellStyle name="40% - Accent3 48 2 4" xfId="8222" xr:uid="{00000000-0005-0000-0000-00002D330000}"/>
    <cellStyle name="40% - Accent3 48 2 4 2" xfId="19510" xr:uid="{00000000-0005-0000-0000-00002E330000}"/>
    <cellStyle name="40% - Accent3 48 2 5" xfId="6228" xr:uid="{00000000-0005-0000-0000-00002F330000}"/>
    <cellStyle name="40% - Accent3 48 2 5 2" xfId="17516" xr:uid="{00000000-0005-0000-0000-000030330000}"/>
    <cellStyle name="40% - Accent3 48 2 6" xfId="15522" xr:uid="{00000000-0005-0000-0000-000031330000}"/>
    <cellStyle name="40% - Accent3 48 3" xfId="11213" xr:uid="{00000000-0005-0000-0000-000032330000}"/>
    <cellStyle name="40% - Accent3 48 3 2" xfId="22501" xr:uid="{00000000-0005-0000-0000-000033330000}"/>
    <cellStyle name="40% - Accent3 48 4" xfId="9219" xr:uid="{00000000-0005-0000-0000-000034330000}"/>
    <cellStyle name="40% - Accent3 48 4 2" xfId="20507" xr:uid="{00000000-0005-0000-0000-000035330000}"/>
    <cellStyle name="40% - Accent3 48 5" xfId="7225" xr:uid="{00000000-0005-0000-0000-000036330000}"/>
    <cellStyle name="40% - Accent3 48 5 2" xfId="18513" xr:uid="{00000000-0005-0000-0000-000037330000}"/>
    <cellStyle name="40% - Accent3 48 6" xfId="5231" xr:uid="{00000000-0005-0000-0000-000038330000}"/>
    <cellStyle name="40% - Accent3 48 6 2" xfId="16519" xr:uid="{00000000-0005-0000-0000-000039330000}"/>
    <cellStyle name="40% - Accent3 48 7" xfId="14525" xr:uid="{00000000-0005-0000-0000-00003A330000}"/>
    <cellStyle name="40% - Accent3 48 8" xfId="13211" xr:uid="{00000000-0005-0000-0000-00003B330000}"/>
    <cellStyle name="40% - Accent3 49" xfId="1276" xr:uid="{00000000-0005-0000-0000-00003C330000}"/>
    <cellStyle name="40% - Accent3 49 2" xfId="4232" xr:uid="{00000000-0005-0000-0000-00003D330000}"/>
    <cellStyle name="40% - Accent3 49 2 2" xfId="12211" xr:uid="{00000000-0005-0000-0000-00003E330000}"/>
    <cellStyle name="40% - Accent3 49 2 2 2" xfId="23499" xr:uid="{00000000-0005-0000-0000-00003F330000}"/>
    <cellStyle name="40% - Accent3 49 2 3" xfId="10217" xr:uid="{00000000-0005-0000-0000-000040330000}"/>
    <cellStyle name="40% - Accent3 49 2 3 2" xfId="21505" xr:uid="{00000000-0005-0000-0000-000041330000}"/>
    <cellStyle name="40% - Accent3 49 2 4" xfId="8223" xr:uid="{00000000-0005-0000-0000-000042330000}"/>
    <cellStyle name="40% - Accent3 49 2 4 2" xfId="19511" xr:uid="{00000000-0005-0000-0000-000043330000}"/>
    <cellStyle name="40% - Accent3 49 2 5" xfId="6229" xr:uid="{00000000-0005-0000-0000-000044330000}"/>
    <cellStyle name="40% - Accent3 49 2 5 2" xfId="17517" xr:uid="{00000000-0005-0000-0000-000045330000}"/>
    <cellStyle name="40% - Accent3 49 2 6" xfId="15523" xr:uid="{00000000-0005-0000-0000-000046330000}"/>
    <cellStyle name="40% - Accent3 49 3" xfId="11214" xr:uid="{00000000-0005-0000-0000-000047330000}"/>
    <cellStyle name="40% - Accent3 49 3 2" xfId="22502" xr:uid="{00000000-0005-0000-0000-000048330000}"/>
    <cellStyle name="40% - Accent3 49 4" xfId="9220" xr:uid="{00000000-0005-0000-0000-000049330000}"/>
    <cellStyle name="40% - Accent3 49 4 2" xfId="20508" xr:uid="{00000000-0005-0000-0000-00004A330000}"/>
    <cellStyle name="40% - Accent3 49 5" xfId="7226" xr:uid="{00000000-0005-0000-0000-00004B330000}"/>
    <cellStyle name="40% - Accent3 49 5 2" xfId="18514" xr:uid="{00000000-0005-0000-0000-00004C330000}"/>
    <cellStyle name="40% - Accent3 49 6" xfId="5232" xr:uid="{00000000-0005-0000-0000-00004D330000}"/>
    <cellStyle name="40% - Accent3 49 6 2" xfId="16520" xr:uid="{00000000-0005-0000-0000-00004E330000}"/>
    <cellStyle name="40% - Accent3 49 7" xfId="14526" xr:uid="{00000000-0005-0000-0000-00004F330000}"/>
    <cellStyle name="40% - Accent3 49 8" xfId="13212" xr:uid="{00000000-0005-0000-0000-000050330000}"/>
    <cellStyle name="40% - Accent3 5" xfId="1277" xr:uid="{00000000-0005-0000-0000-000051330000}"/>
    <cellStyle name="40% - Accent3 5 10" xfId="24610" xr:uid="{00000000-0005-0000-0000-000052330000}"/>
    <cellStyle name="40% - Accent3 5 11" xfId="25000" xr:uid="{00000000-0005-0000-0000-000053330000}"/>
    <cellStyle name="40% - Accent3 5 2" xfId="4233" xr:uid="{00000000-0005-0000-0000-000054330000}"/>
    <cellStyle name="40% - Accent3 5 2 2" xfId="12212" xr:uid="{00000000-0005-0000-0000-000055330000}"/>
    <cellStyle name="40% - Accent3 5 2 2 2" xfId="23500" xr:uid="{00000000-0005-0000-0000-000056330000}"/>
    <cellStyle name="40% - Accent3 5 2 3" xfId="10218" xr:uid="{00000000-0005-0000-0000-000057330000}"/>
    <cellStyle name="40% - Accent3 5 2 3 2" xfId="21506" xr:uid="{00000000-0005-0000-0000-000058330000}"/>
    <cellStyle name="40% - Accent3 5 2 4" xfId="8224" xr:uid="{00000000-0005-0000-0000-000059330000}"/>
    <cellStyle name="40% - Accent3 5 2 4 2" xfId="19512" xr:uid="{00000000-0005-0000-0000-00005A330000}"/>
    <cellStyle name="40% - Accent3 5 2 5" xfId="6230" xr:uid="{00000000-0005-0000-0000-00005B330000}"/>
    <cellStyle name="40% - Accent3 5 2 5 2" xfId="17518" xr:uid="{00000000-0005-0000-0000-00005C330000}"/>
    <cellStyle name="40% - Accent3 5 2 6" xfId="15524" xr:uid="{00000000-0005-0000-0000-00005D330000}"/>
    <cellStyle name="40% - Accent3 5 2 7" xfId="24371" xr:uid="{00000000-0005-0000-0000-00005E330000}"/>
    <cellStyle name="40% - Accent3 5 2 8" xfId="24835" xr:uid="{00000000-0005-0000-0000-00005F330000}"/>
    <cellStyle name="40% - Accent3 5 2 9" xfId="25202" xr:uid="{00000000-0005-0000-0000-000060330000}"/>
    <cellStyle name="40% - Accent3 5 3" xfId="11215" xr:uid="{00000000-0005-0000-0000-000061330000}"/>
    <cellStyle name="40% - Accent3 5 3 2" xfId="22503" xr:uid="{00000000-0005-0000-0000-000062330000}"/>
    <cellStyle name="40% - Accent3 5 4" xfId="9221" xr:uid="{00000000-0005-0000-0000-000063330000}"/>
    <cellStyle name="40% - Accent3 5 4 2" xfId="20509" xr:uid="{00000000-0005-0000-0000-000064330000}"/>
    <cellStyle name="40% - Accent3 5 5" xfId="7227" xr:uid="{00000000-0005-0000-0000-000065330000}"/>
    <cellStyle name="40% - Accent3 5 5 2" xfId="18515" xr:uid="{00000000-0005-0000-0000-000066330000}"/>
    <cellStyle name="40% - Accent3 5 6" xfId="5233" xr:uid="{00000000-0005-0000-0000-000067330000}"/>
    <cellStyle name="40% - Accent3 5 6 2" xfId="16521" xr:uid="{00000000-0005-0000-0000-000068330000}"/>
    <cellStyle name="40% - Accent3 5 7" xfId="14527" xr:uid="{00000000-0005-0000-0000-000069330000}"/>
    <cellStyle name="40% - Accent3 5 8" xfId="13213" xr:uid="{00000000-0005-0000-0000-00006A330000}"/>
    <cellStyle name="40% - Accent3 5 9" xfId="23983" xr:uid="{00000000-0005-0000-0000-00006B330000}"/>
    <cellStyle name="40% - Accent3 50" xfId="1278" xr:uid="{00000000-0005-0000-0000-00006C330000}"/>
    <cellStyle name="40% - Accent3 50 2" xfId="4234" xr:uid="{00000000-0005-0000-0000-00006D330000}"/>
    <cellStyle name="40% - Accent3 50 2 2" xfId="12213" xr:uid="{00000000-0005-0000-0000-00006E330000}"/>
    <cellStyle name="40% - Accent3 50 2 2 2" xfId="23501" xr:uid="{00000000-0005-0000-0000-00006F330000}"/>
    <cellStyle name="40% - Accent3 50 2 3" xfId="10219" xr:uid="{00000000-0005-0000-0000-000070330000}"/>
    <cellStyle name="40% - Accent3 50 2 3 2" xfId="21507" xr:uid="{00000000-0005-0000-0000-000071330000}"/>
    <cellStyle name="40% - Accent3 50 2 4" xfId="8225" xr:uid="{00000000-0005-0000-0000-000072330000}"/>
    <cellStyle name="40% - Accent3 50 2 4 2" xfId="19513" xr:uid="{00000000-0005-0000-0000-000073330000}"/>
    <cellStyle name="40% - Accent3 50 2 5" xfId="6231" xr:uid="{00000000-0005-0000-0000-000074330000}"/>
    <cellStyle name="40% - Accent3 50 2 5 2" xfId="17519" xr:uid="{00000000-0005-0000-0000-000075330000}"/>
    <cellStyle name="40% - Accent3 50 2 6" xfId="15525" xr:uid="{00000000-0005-0000-0000-000076330000}"/>
    <cellStyle name="40% - Accent3 50 3" xfId="11216" xr:uid="{00000000-0005-0000-0000-000077330000}"/>
    <cellStyle name="40% - Accent3 50 3 2" xfId="22504" xr:uid="{00000000-0005-0000-0000-000078330000}"/>
    <cellStyle name="40% - Accent3 50 4" xfId="9222" xr:uid="{00000000-0005-0000-0000-000079330000}"/>
    <cellStyle name="40% - Accent3 50 4 2" xfId="20510" xr:uid="{00000000-0005-0000-0000-00007A330000}"/>
    <cellStyle name="40% - Accent3 50 5" xfId="7228" xr:uid="{00000000-0005-0000-0000-00007B330000}"/>
    <cellStyle name="40% - Accent3 50 5 2" xfId="18516" xr:uid="{00000000-0005-0000-0000-00007C330000}"/>
    <cellStyle name="40% - Accent3 50 6" xfId="5234" xr:uid="{00000000-0005-0000-0000-00007D330000}"/>
    <cellStyle name="40% - Accent3 50 6 2" xfId="16522" xr:uid="{00000000-0005-0000-0000-00007E330000}"/>
    <cellStyle name="40% - Accent3 50 7" xfId="14528" xr:uid="{00000000-0005-0000-0000-00007F330000}"/>
    <cellStyle name="40% - Accent3 50 8" xfId="13214" xr:uid="{00000000-0005-0000-0000-000080330000}"/>
    <cellStyle name="40% - Accent3 51" xfId="1279" xr:uid="{00000000-0005-0000-0000-000081330000}"/>
    <cellStyle name="40% - Accent3 51 2" xfId="4235" xr:uid="{00000000-0005-0000-0000-000082330000}"/>
    <cellStyle name="40% - Accent3 51 2 2" xfId="12214" xr:uid="{00000000-0005-0000-0000-000083330000}"/>
    <cellStyle name="40% - Accent3 51 2 2 2" xfId="23502" xr:uid="{00000000-0005-0000-0000-000084330000}"/>
    <cellStyle name="40% - Accent3 51 2 3" xfId="10220" xr:uid="{00000000-0005-0000-0000-000085330000}"/>
    <cellStyle name="40% - Accent3 51 2 3 2" xfId="21508" xr:uid="{00000000-0005-0000-0000-000086330000}"/>
    <cellStyle name="40% - Accent3 51 2 4" xfId="8226" xr:uid="{00000000-0005-0000-0000-000087330000}"/>
    <cellStyle name="40% - Accent3 51 2 4 2" xfId="19514" xr:uid="{00000000-0005-0000-0000-000088330000}"/>
    <cellStyle name="40% - Accent3 51 2 5" xfId="6232" xr:uid="{00000000-0005-0000-0000-000089330000}"/>
    <cellStyle name="40% - Accent3 51 2 5 2" xfId="17520" xr:uid="{00000000-0005-0000-0000-00008A330000}"/>
    <cellStyle name="40% - Accent3 51 2 6" xfId="15526" xr:uid="{00000000-0005-0000-0000-00008B330000}"/>
    <cellStyle name="40% - Accent3 51 3" xfId="11217" xr:uid="{00000000-0005-0000-0000-00008C330000}"/>
    <cellStyle name="40% - Accent3 51 3 2" xfId="22505" xr:uid="{00000000-0005-0000-0000-00008D330000}"/>
    <cellStyle name="40% - Accent3 51 4" xfId="9223" xr:uid="{00000000-0005-0000-0000-00008E330000}"/>
    <cellStyle name="40% - Accent3 51 4 2" xfId="20511" xr:uid="{00000000-0005-0000-0000-00008F330000}"/>
    <cellStyle name="40% - Accent3 51 5" xfId="7229" xr:uid="{00000000-0005-0000-0000-000090330000}"/>
    <cellStyle name="40% - Accent3 51 5 2" xfId="18517" xr:uid="{00000000-0005-0000-0000-000091330000}"/>
    <cellStyle name="40% - Accent3 51 6" xfId="5235" xr:uid="{00000000-0005-0000-0000-000092330000}"/>
    <cellStyle name="40% - Accent3 51 6 2" xfId="16523" xr:uid="{00000000-0005-0000-0000-000093330000}"/>
    <cellStyle name="40% - Accent3 51 7" xfId="14529" xr:uid="{00000000-0005-0000-0000-000094330000}"/>
    <cellStyle name="40% - Accent3 51 8" xfId="13215" xr:uid="{00000000-0005-0000-0000-000095330000}"/>
    <cellStyle name="40% - Accent3 52" xfId="1280" xr:uid="{00000000-0005-0000-0000-000096330000}"/>
    <cellStyle name="40% - Accent3 52 2" xfId="4236" xr:uid="{00000000-0005-0000-0000-000097330000}"/>
    <cellStyle name="40% - Accent3 52 2 2" xfId="12215" xr:uid="{00000000-0005-0000-0000-000098330000}"/>
    <cellStyle name="40% - Accent3 52 2 2 2" xfId="23503" xr:uid="{00000000-0005-0000-0000-000099330000}"/>
    <cellStyle name="40% - Accent3 52 2 3" xfId="10221" xr:uid="{00000000-0005-0000-0000-00009A330000}"/>
    <cellStyle name="40% - Accent3 52 2 3 2" xfId="21509" xr:uid="{00000000-0005-0000-0000-00009B330000}"/>
    <cellStyle name="40% - Accent3 52 2 4" xfId="8227" xr:uid="{00000000-0005-0000-0000-00009C330000}"/>
    <cellStyle name="40% - Accent3 52 2 4 2" xfId="19515" xr:uid="{00000000-0005-0000-0000-00009D330000}"/>
    <cellStyle name="40% - Accent3 52 2 5" xfId="6233" xr:uid="{00000000-0005-0000-0000-00009E330000}"/>
    <cellStyle name="40% - Accent3 52 2 5 2" xfId="17521" xr:uid="{00000000-0005-0000-0000-00009F330000}"/>
    <cellStyle name="40% - Accent3 52 2 6" xfId="15527" xr:uid="{00000000-0005-0000-0000-0000A0330000}"/>
    <cellStyle name="40% - Accent3 52 3" xfId="11218" xr:uid="{00000000-0005-0000-0000-0000A1330000}"/>
    <cellStyle name="40% - Accent3 52 3 2" xfId="22506" xr:uid="{00000000-0005-0000-0000-0000A2330000}"/>
    <cellStyle name="40% - Accent3 52 4" xfId="9224" xr:uid="{00000000-0005-0000-0000-0000A3330000}"/>
    <cellStyle name="40% - Accent3 52 4 2" xfId="20512" xr:uid="{00000000-0005-0000-0000-0000A4330000}"/>
    <cellStyle name="40% - Accent3 52 5" xfId="7230" xr:uid="{00000000-0005-0000-0000-0000A5330000}"/>
    <cellStyle name="40% - Accent3 52 5 2" xfId="18518" xr:uid="{00000000-0005-0000-0000-0000A6330000}"/>
    <cellStyle name="40% - Accent3 52 6" xfId="5236" xr:uid="{00000000-0005-0000-0000-0000A7330000}"/>
    <cellStyle name="40% - Accent3 52 6 2" xfId="16524" xr:uid="{00000000-0005-0000-0000-0000A8330000}"/>
    <cellStyle name="40% - Accent3 52 7" xfId="14530" xr:uid="{00000000-0005-0000-0000-0000A9330000}"/>
    <cellStyle name="40% - Accent3 52 8" xfId="13216" xr:uid="{00000000-0005-0000-0000-0000AA330000}"/>
    <cellStyle name="40% - Accent3 53" xfId="1281" xr:uid="{00000000-0005-0000-0000-0000AB330000}"/>
    <cellStyle name="40% - Accent3 53 2" xfId="4237" xr:uid="{00000000-0005-0000-0000-0000AC330000}"/>
    <cellStyle name="40% - Accent3 53 2 2" xfId="12216" xr:uid="{00000000-0005-0000-0000-0000AD330000}"/>
    <cellStyle name="40% - Accent3 53 2 2 2" xfId="23504" xr:uid="{00000000-0005-0000-0000-0000AE330000}"/>
    <cellStyle name="40% - Accent3 53 2 3" xfId="10222" xr:uid="{00000000-0005-0000-0000-0000AF330000}"/>
    <cellStyle name="40% - Accent3 53 2 3 2" xfId="21510" xr:uid="{00000000-0005-0000-0000-0000B0330000}"/>
    <cellStyle name="40% - Accent3 53 2 4" xfId="8228" xr:uid="{00000000-0005-0000-0000-0000B1330000}"/>
    <cellStyle name="40% - Accent3 53 2 4 2" xfId="19516" xr:uid="{00000000-0005-0000-0000-0000B2330000}"/>
    <cellStyle name="40% - Accent3 53 2 5" xfId="6234" xr:uid="{00000000-0005-0000-0000-0000B3330000}"/>
    <cellStyle name="40% - Accent3 53 2 5 2" xfId="17522" xr:uid="{00000000-0005-0000-0000-0000B4330000}"/>
    <cellStyle name="40% - Accent3 53 2 6" xfId="15528" xr:uid="{00000000-0005-0000-0000-0000B5330000}"/>
    <cellStyle name="40% - Accent3 53 3" xfId="11219" xr:uid="{00000000-0005-0000-0000-0000B6330000}"/>
    <cellStyle name="40% - Accent3 53 3 2" xfId="22507" xr:uid="{00000000-0005-0000-0000-0000B7330000}"/>
    <cellStyle name="40% - Accent3 53 4" xfId="9225" xr:uid="{00000000-0005-0000-0000-0000B8330000}"/>
    <cellStyle name="40% - Accent3 53 4 2" xfId="20513" xr:uid="{00000000-0005-0000-0000-0000B9330000}"/>
    <cellStyle name="40% - Accent3 53 5" xfId="7231" xr:uid="{00000000-0005-0000-0000-0000BA330000}"/>
    <cellStyle name="40% - Accent3 53 5 2" xfId="18519" xr:uid="{00000000-0005-0000-0000-0000BB330000}"/>
    <cellStyle name="40% - Accent3 53 6" xfId="5237" xr:uid="{00000000-0005-0000-0000-0000BC330000}"/>
    <cellStyle name="40% - Accent3 53 6 2" xfId="16525" xr:uid="{00000000-0005-0000-0000-0000BD330000}"/>
    <cellStyle name="40% - Accent3 53 7" xfId="14531" xr:uid="{00000000-0005-0000-0000-0000BE330000}"/>
    <cellStyle name="40% - Accent3 53 8" xfId="13217" xr:uid="{00000000-0005-0000-0000-0000BF330000}"/>
    <cellStyle name="40% - Accent3 54" xfId="1282" xr:uid="{00000000-0005-0000-0000-0000C0330000}"/>
    <cellStyle name="40% - Accent3 54 2" xfId="4238" xr:uid="{00000000-0005-0000-0000-0000C1330000}"/>
    <cellStyle name="40% - Accent3 54 2 2" xfId="12217" xr:uid="{00000000-0005-0000-0000-0000C2330000}"/>
    <cellStyle name="40% - Accent3 54 2 2 2" xfId="23505" xr:uid="{00000000-0005-0000-0000-0000C3330000}"/>
    <cellStyle name="40% - Accent3 54 2 3" xfId="10223" xr:uid="{00000000-0005-0000-0000-0000C4330000}"/>
    <cellStyle name="40% - Accent3 54 2 3 2" xfId="21511" xr:uid="{00000000-0005-0000-0000-0000C5330000}"/>
    <cellStyle name="40% - Accent3 54 2 4" xfId="8229" xr:uid="{00000000-0005-0000-0000-0000C6330000}"/>
    <cellStyle name="40% - Accent3 54 2 4 2" xfId="19517" xr:uid="{00000000-0005-0000-0000-0000C7330000}"/>
    <cellStyle name="40% - Accent3 54 2 5" xfId="6235" xr:uid="{00000000-0005-0000-0000-0000C8330000}"/>
    <cellStyle name="40% - Accent3 54 2 5 2" xfId="17523" xr:uid="{00000000-0005-0000-0000-0000C9330000}"/>
    <cellStyle name="40% - Accent3 54 2 6" xfId="15529" xr:uid="{00000000-0005-0000-0000-0000CA330000}"/>
    <cellStyle name="40% - Accent3 54 3" xfId="11220" xr:uid="{00000000-0005-0000-0000-0000CB330000}"/>
    <cellStyle name="40% - Accent3 54 3 2" xfId="22508" xr:uid="{00000000-0005-0000-0000-0000CC330000}"/>
    <cellStyle name="40% - Accent3 54 4" xfId="9226" xr:uid="{00000000-0005-0000-0000-0000CD330000}"/>
    <cellStyle name="40% - Accent3 54 4 2" xfId="20514" xr:uid="{00000000-0005-0000-0000-0000CE330000}"/>
    <cellStyle name="40% - Accent3 54 5" xfId="7232" xr:uid="{00000000-0005-0000-0000-0000CF330000}"/>
    <cellStyle name="40% - Accent3 54 5 2" xfId="18520" xr:uid="{00000000-0005-0000-0000-0000D0330000}"/>
    <cellStyle name="40% - Accent3 54 6" xfId="5238" xr:uid="{00000000-0005-0000-0000-0000D1330000}"/>
    <cellStyle name="40% - Accent3 54 6 2" xfId="16526" xr:uid="{00000000-0005-0000-0000-0000D2330000}"/>
    <cellStyle name="40% - Accent3 54 7" xfId="14532" xr:uid="{00000000-0005-0000-0000-0000D3330000}"/>
    <cellStyle name="40% - Accent3 54 8" xfId="13218" xr:uid="{00000000-0005-0000-0000-0000D4330000}"/>
    <cellStyle name="40% - Accent3 55" xfId="1283" xr:uid="{00000000-0005-0000-0000-0000D5330000}"/>
    <cellStyle name="40% - Accent3 55 2" xfId="4239" xr:uid="{00000000-0005-0000-0000-0000D6330000}"/>
    <cellStyle name="40% - Accent3 55 2 2" xfId="12218" xr:uid="{00000000-0005-0000-0000-0000D7330000}"/>
    <cellStyle name="40% - Accent3 55 2 2 2" xfId="23506" xr:uid="{00000000-0005-0000-0000-0000D8330000}"/>
    <cellStyle name="40% - Accent3 55 2 3" xfId="10224" xr:uid="{00000000-0005-0000-0000-0000D9330000}"/>
    <cellStyle name="40% - Accent3 55 2 3 2" xfId="21512" xr:uid="{00000000-0005-0000-0000-0000DA330000}"/>
    <cellStyle name="40% - Accent3 55 2 4" xfId="8230" xr:uid="{00000000-0005-0000-0000-0000DB330000}"/>
    <cellStyle name="40% - Accent3 55 2 4 2" xfId="19518" xr:uid="{00000000-0005-0000-0000-0000DC330000}"/>
    <cellStyle name="40% - Accent3 55 2 5" xfId="6236" xr:uid="{00000000-0005-0000-0000-0000DD330000}"/>
    <cellStyle name="40% - Accent3 55 2 5 2" xfId="17524" xr:uid="{00000000-0005-0000-0000-0000DE330000}"/>
    <cellStyle name="40% - Accent3 55 2 6" xfId="15530" xr:uid="{00000000-0005-0000-0000-0000DF330000}"/>
    <cellStyle name="40% - Accent3 55 3" xfId="11221" xr:uid="{00000000-0005-0000-0000-0000E0330000}"/>
    <cellStyle name="40% - Accent3 55 3 2" xfId="22509" xr:uid="{00000000-0005-0000-0000-0000E1330000}"/>
    <cellStyle name="40% - Accent3 55 4" xfId="9227" xr:uid="{00000000-0005-0000-0000-0000E2330000}"/>
    <cellStyle name="40% - Accent3 55 4 2" xfId="20515" xr:uid="{00000000-0005-0000-0000-0000E3330000}"/>
    <cellStyle name="40% - Accent3 55 5" xfId="7233" xr:uid="{00000000-0005-0000-0000-0000E4330000}"/>
    <cellStyle name="40% - Accent3 55 5 2" xfId="18521" xr:uid="{00000000-0005-0000-0000-0000E5330000}"/>
    <cellStyle name="40% - Accent3 55 6" xfId="5239" xr:uid="{00000000-0005-0000-0000-0000E6330000}"/>
    <cellStyle name="40% - Accent3 55 6 2" xfId="16527" xr:uid="{00000000-0005-0000-0000-0000E7330000}"/>
    <cellStyle name="40% - Accent3 55 7" xfId="14533" xr:uid="{00000000-0005-0000-0000-0000E8330000}"/>
    <cellStyle name="40% - Accent3 55 8" xfId="13219" xr:uid="{00000000-0005-0000-0000-0000E9330000}"/>
    <cellStyle name="40% - Accent3 56" xfId="1284" xr:uid="{00000000-0005-0000-0000-0000EA330000}"/>
    <cellStyle name="40% - Accent3 56 2" xfId="4240" xr:uid="{00000000-0005-0000-0000-0000EB330000}"/>
    <cellStyle name="40% - Accent3 56 2 2" xfId="12219" xr:uid="{00000000-0005-0000-0000-0000EC330000}"/>
    <cellStyle name="40% - Accent3 56 2 2 2" xfId="23507" xr:uid="{00000000-0005-0000-0000-0000ED330000}"/>
    <cellStyle name="40% - Accent3 56 2 3" xfId="10225" xr:uid="{00000000-0005-0000-0000-0000EE330000}"/>
    <cellStyle name="40% - Accent3 56 2 3 2" xfId="21513" xr:uid="{00000000-0005-0000-0000-0000EF330000}"/>
    <cellStyle name="40% - Accent3 56 2 4" xfId="8231" xr:uid="{00000000-0005-0000-0000-0000F0330000}"/>
    <cellStyle name="40% - Accent3 56 2 4 2" xfId="19519" xr:uid="{00000000-0005-0000-0000-0000F1330000}"/>
    <cellStyle name="40% - Accent3 56 2 5" xfId="6237" xr:uid="{00000000-0005-0000-0000-0000F2330000}"/>
    <cellStyle name="40% - Accent3 56 2 5 2" xfId="17525" xr:uid="{00000000-0005-0000-0000-0000F3330000}"/>
    <cellStyle name="40% - Accent3 56 2 6" xfId="15531" xr:uid="{00000000-0005-0000-0000-0000F4330000}"/>
    <cellStyle name="40% - Accent3 56 3" xfId="11222" xr:uid="{00000000-0005-0000-0000-0000F5330000}"/>
    <cellStyle name="40% - Accent3 56 3 2" xfId="22510" xr:uid="{00000000-0005-0000-0000-0000F6330000}"/>
    <cellStyle name="40% - Accent3 56 4" xfId="9228" xr:uid="{00000000-0005-0000-0000-0000F7330000}"/>
    <cellStyle name="40% - Accent3 56 4 2" xfId="20516" xr:uid="{00000000-0005-0000-0000-0000F8330000}"/>
    <cellStyle name="40% - Accent3 56 5" xfId="7234" xr:uid="{00000000-0005-0000-0000-0000F9330000}"/>
    <cellStyle name="40% - Accent3 56 5 2" xfId="18522" xr:uid="{00000000-0005-0000-0000-0000FA330000}"/>
    <cellStyle name="40% - Accent3 56 6" xfId="5240" xr:uid="{00000000-0005-0000-0000-0000FB330000}"/>
    <cellStyle name="40% - Accent3 56 6 2" xfId="16528" xr:uid="{00000000-0005-0000-0000-0000FC330000}"/>
    <cellStyle name="40% - Accent3 56 7" xfId="14534" xr:uid="{00000000-0005-0000-0000-0000FD330000}"/>
    <cellStyle name="40% - Accent3 56 8" xfId="13220" xr:uid="{00000000-0005-0000-0000-0000FE330000}"/>
    <cellStyle name="40% - Accent3 57" xfId="1285" xr:uid="{00000000-0005-0000-0000-0000FF330000}"/>
    <cellStyle name="40% - Accent3 57 2" xfId="4241" xr:uid="{00000000-0005-0000-0000-000000340000}"/>
    <cellStyle name="40% - Accent3 57 2 2" xfId="12220" xr:uid="{00000000-0005-0000-0000-000001340000}"/>
    <cellStyle name="40% - Accent3 57 2 2 2" xfId="23508" xr:uid="{00000000-0005-0000-0000-000002340000}"/>
    <cellStyle name="40% - Accent3 57 2 3" xfId="10226" xr:uid="{00000000-0005-0000-0000-000003340000}"/>
    <cellStyle name="40% - Accent3 57 2 3 2" xfId="21514" xr:uid="{00000000-0005-0000-0000-000004340000}"/>
    <cellStyle name="40% - Accent3 57 2 4" xfId="8232" xr:uid="{00000000-0005-0000-0000-000005340000}"/>
    <cellStyle name="40% - Accent3 57 2 4 2" xfId="19520" xr:uid="{00000000-0005-0000-0000-000006340000}"/>
    <cellStyle name="40% - Accent3 57 2 5" xfId="6238" xr:uid="{00000000-0005-0000-0000-000007340000}"/>
    <cellStyle name="40% - Accent3 57 2 5 2" xfId="17526" xr:uid="{00000000-0005-0000-0000-000008340000}"/>
    <cellStyle name="40% - Accent3 57 2 6" xfId="15532" xr:uid="{00000000-0005-0000-0000-000009340000}"/>
    <cellStyle name="40% - Accent3 57 3" xfId="11223" xr:uid="{00000000-0005-0000-0000-00000A340000}"/>
    <cellStyle name="40% - Accent3 57 3 2" xfId="22511" xr:uid="{00000000-0005-0000-0000-00000B340000}"/>
    <cellStyle name="40% - Accent3 57 4" xfId="9229" xr:uid="{00000000-0005-0000-0000-00000C340000}"/>
    <cellStyle name="40% - Accent3 57 4 2" xfId="20517" xr:uid="{00000000-0005-0000-0000-00000D340000}"/>
    <cellStyle name="40% - Accent3 57 5" xfId="7235" xr:uid="{00000000-0005-0000-0000-00000E340000}"/>
    <cellStyle name="40% - Accent3 57 5 2" xfId="18523" xr:uid="{00000000-0005-0000-0000-00000F340000}"/>
    <cellStyle name="40% - Accent3 57 6" xfId="5241" xr:uid="{00000000-0005-0000-0000-000010340000}"/>
    <cellStyle name="40% - Accent3 57 6 2" xfId="16529" xr:uid="{00000000-0005-0000-0000-000011340000}"/>
    <cellStyle name="40% - Accent3 57 7" xfId="14535" xr:uid="{00000000-0005-0000-0000-000012340000}"/>
    <cellStyle name="40% - Accent3 57 8" xfId="13221" xr:uid="{00000000-0005-0000-0000-000013340000}"/>
    <cellStyle name="40% - Accent3 58" xfId="1286" xr:uid="{00000000-0005-0000-0000-000014340000}"/>
    <cellStyle name="40% - Accent3 58 2" xfId="4242" xr:uid="{00000000-0005-0000-0000-000015340000}"/>
    <cellStyle name="40% - Accent3 58 2 2" xfId="12221" xr:uid="{00000000-0005-0000-0000-000016340000}"/>
    <cellStyle name="40% - Accent3 58 2 2 2" xfId="23509" xr:uid="{00000000-0005-0000-0000-000017340000}"/>
    <cellStyle name="40% - Accent3 58 2 3" xfId="10227" xr:uid="{00000000-0005-0000-0000-000018340000}"/>
    <cellStyle name="40% - Accent3 58 2 3 2" xfId="21515" xr:uid="{00000000-0005-0000-0000-000019340000}"/>
    <cellStyle name="40% - Accent3 58 2 4" xfId="8233" xr:uid="{00000000-0005-0000-0000-00001A340000}"/>
    <cellStyle name="40% - Accent3 58 2 4 2" xfId="19521" xr:uid="{00000000-0005-0000-0000-00001B340000}"/>
    <cellStyle name="40% - Accent3 58 2 5" xfId="6239" xr:uid="{00000000-0005-0000-0000-00001C340000}"/>
    <cellStyle name="40% - Accent3 58 2 5 2" xfId="17527" xr:uid="{00000000-0005-0000-0000-00001D340000}"/>
    <cellStyle name="40% - Accent3 58 2 6" xfId="15533" xr:uid="{00000000-0005-0000-0000-00001E340000}"/>
    <cellStyle name="40% - Accent3 58 3" xfId="11224" xr:uid="{00000000-0005-0000-0000-00001F340000}"/>
    <cellStyle name="40% - Accent3 58 3 2" xfId="22512" xr:uid="{00000000-0005-0000-0000-000020340000}"/>
    <cellStyle name="40% - Accent3 58 4" xfId="9230" xr:uid="{00000000-0005-0000-0000-000021340000}"/>
    <cellStyle name="40% - Accent3 58 4 2" xfId="20518" xr:uid="{00000000-0005-0000-0000-000022340000}"/>
    <cellStyle name="40% - Accent3 58 5" xfId="7236" xr:uid="{00000000-0005-0000-0000-000023340000}"/>
    <cellStyle name="40% - Accent3 58 5 2" xfId="18524" xr:uid="{00000000-0005-0000-0000-000024340000}"/>
    <cellStyle name="40% - Accent3 58 6" xfId="5242" xr:uid="{00000000-0005-0000-0000-000025340000}"/>
    <cellStyle name="40% - Accent3 58 6 2" xfId="16530" xr:uid="{00000000-0005-0000-0000-000026340000}"/>
    <cellStyle name="40% - Accent3 58 7" xfId="14536" xr:uid="{00000000-0005-0000-0000-000027340000}"/>
    <cellStyle name="40% - Accent3 58 8" xfId="13222" xr:uid="{00000000-0005-0000-0000-000028340000}"/>
    <cellStyle name="40% - Accent3 59" xfId="1287" xr:uid="{00000000-0005-0000-0000-000029340000}"/>
    <cellStyle name="40% - Accent3 59 2" xfId="4243" xr:uid="{00000000-0005-0000-0000-00002A340000}"/>
    <cellStyle name="40% - Accent3 59 2 2" xfId="12222" xr:uid="{00000000-0005-0000-0000-00002B340000}"/>
    <cellStyle name="40% - Accent3 59 2 2 2" xfId="23510" xr:uid="{00000000-0005-0000-0000-00002C340000}"/>
    <cellStyle name="40% - Accent3 59 2 3" xfId="10228" xr:uid="{00000000-0005-0000-0000-00002D340000}"/>
    <cellStyle name="40% - Accent3 59 2 3 2" xfId="21516" xr:uid="{00000000-0005-0000-0000-00002E340000}"/>
    <cellStyle name="40% - Accent3 59 2 4" xfId="8234" xr:uid="{00000000-0005-0000-0000-00002F340000}"/>
    <cellStyle name="40% - Accent3 59 2 4 2" xfId="19522" xr:uid="{00000000-0005-0000-0000-000030340000}"/>
    <cellStyle name="40% - Accent3 59 2 5" xfId="6240" xr:uid="{00000000-0005-0000-0000-000031340000}"/>
    <cellStyle name="40% - Accent3 59 2 5 2" xfId="17528" xr:uid="{00000000-0005-0000-0000-000032340000}"/>
    <cellStyle name="40% - Accent3 59 2 6" xfId="15534" xr:uid="{00000000-0005-0000-0000-000033340000}"/>
    <cellStyle name="40% - Accent3 59 3" xfId="11225" xr:uid="{00000000-0005-0000-0000-000034340000}"/>
    <cellStyle name="40% - Accent3 59 3 2" xfId="22513" xr:uid="{00000000-0005-0000-0000-000035340000}"/>
    <cellStyle name="40% - Accent3 59 4" xfId="9231" xr:uid="{00000000-0005-0000-0000-000036340000}"/>
    <cellStyle name="40% - Accent3 59 4 2" xfId="20519" xr:uid="{00000000-0005-0000-0000-000037340000}"/>
    <cellStyle name="40% - Accent3 59 5" xfId="7237" xr:uid="{00000000-0005-0000-0000-000038340000}"/>
    <cellStyle name="40% - Accent3 59 5 2" xfId="18525" xr:uid="{00000000-0005-0000-0000-000039340000}"/>
    <cellStyle name="40% - Accent3 59 6" xfId="5243" xr:uid="{00000000-0005-0000-0000-00003A340000}"/>
    <cellStyle name="40% - Accent3 59 6 2" xfId="16531" xr:uid="{00000000-0005-0000-0000-00003B340000}"/>
    <cellStyle name="40% - Accent3 59 7" xfId="14537" xr:uid="{00000000-0005-0000-0000-00003C340000}"/>
    <cellStyle name="40% - Accent3 59 8" xfId="13223" xr:uid="{00000000-0005-0000-0000-00003D340000}"/>
    <cellStyle name="40% - Accent3 6" xfId="1288" xr:uid="{00000000-0005-0000-0000-00003E340000}"/>
    <cellStyle name="40% - Accent3 6 10" xfId="24611" xr:uid="{00000000-0005-0000-0000-00003F340000}"/>
    <cellStyle name="40% - Accent3 6 11" xfId="25001" xr:uid="{00000000-0005-0000-0000-000040340000}"/>
    <cellStyle name="40% - Accent3 6 2" xfId="4244" xr:uid="{00000000-0005-0000-0000-000041340000}"/>
    <cellStyle name="40% - Accent3 6 2 2" xfId="12223" xr:uid="{00000000-0005-0000-0000-000042340000}"/>
    <cellStyle name="40% - Accent3 6 2 2 2" xfId="23511" xr:uid="{00000000-0005-0000-0000-000043340000}"/>
    <cellStyle name="40% - Accent3 6 2 3" xfId="10229" xr:uid="{00000000-0005-0000-0000-000044340000}"/>
    <cellStyle name="40% - Accent3 6 2 3 2" xfId="21517" xr:uid="{00000000-0005-0000-0000-000045340000}"/>
    <cellStyle name="40% - Accent3 6 2 4" xfId="8235" xr:uid="{00000000-0005-0000-0000-000046340000}"/>
    <cellStyle name="40% - Accent3 6 2 4 2" xfId="19523" xr:uid="{00000000-0005-0000-0000-000047340000}"/>
    <cellStyle name="40% - Accent3 6 2 5" xfId="6241" xr:uid="{00000000-0005-0000-0000-000048340000}"/>
    <cellStyle name="40% - Accent3 6 2 5 2" xfId="17529" xr:uid="{00000000-0005-0000-0000-000049340000}"/>
    <cellStyle name="40% - Accent3 6 2 6" xfId="15535" xr:uid="{00000000-0005-0000-0000-00004A340000}"/>
    <cellStyle name="40% - Accent3 6 2 7" xfId="24372" xr:uid="{00000000-0005-0000-0000-00004B340000}"/>
    <cellStyle name="40% - Accent3 6 2 8" xfId="24836" xr:uid="{00000000-0005-0000-0000-00004C340000}"/>
    <cellStyle name="40% - Accent3 6 2 9" xfId="25203" xr:uid="{00000000-0005-0000-0000-00004D340000}"/>
    <cellStyle name="40% - Accent3 6 3" xfId="11226" xr:uid="{00000000-0005-0000-0000-00004E340000}"/>
    <cellStyle name="40% - Accent3 6 3 2" xfId="22514" xr:uid="{00000000-0005-0000-0000-00004F340000}"/>
    <cellStyle name="40% - Accent3 6 4" xfId="9232" xr:uid="{00000000-0005-0000-0000-000050340000}"/>
    <cellStyle name="40% - Accent3 6 4 2" xfId="20520" xr:uid="{00000000-0005-0000-0000-000051340000}"/>
    <cellStyle name="40% - Accent3 6 5" xfId="7238" xr:uid="{00000000-0005-0000-0000-000052340000}"/>
    <cellStyle name="40% - Accent3 6 5 2" xfId="18526" xr:uid="{00000000-0005-0000-0000-000053340000}"/>
    <cellStyle name="40% - Accent3 6 6" xfId="5244" xr:uid="{00000000-0005-0000-0000-000054340000}"/>
    <cellStyle name="40% - Accent3 6 6 2" xfId="16532" xr:uid="{00000000-0005-0000-0000-000055340000}"/>
    <cellStyle name="40% - Accent3 6 7" xfId="14538" xr:uid="{00000000-0005-0000-0000-000056340000}"/>
    <cellStyle name="40% - Accent3 6 8" xfId="13224" xr:uid="{00000000-0005-0000-0000-000057340000}"/>
    <cellStyle name="40% - Accent3 6 9" xfId="23984" xr:uid="{00000000-0005-0000-0000-000058340000}"/>
    <cellStyle name="40% - Accent3 60" xfId="1289" xr:uid="{00000000-0005-0000-0000-000059340000}"/>
    <cellStyle name="40% - Accent3 60 2" xfId="4245" xr:uid="{00000000-0005-0000-0000-00005A340000}"/>
    <cellStyle name="40% - Accent3 60 2 2" xfId="12224" xr:uid="{00000000-0005-0000-0000-00005B340000}"/>
    <cellStyle name="40% - Accent3 60 2 2 2" xfId="23512" xr:uid="{00000000-0005-0000-0000-00005C340000}"/>
    <cellStyle name="40% - Accent3 60 2 3" xfId="10230" xr:uid="{00000000-0005-0000-0000-00005D340000}"/>
    <cellStyle name="40% - Accent3 60 2 3 2" xfId="21518" xr:uid="{00000000-0005-0000-0000-00005E340000}"/>
    <cellStyle name="40% - Accent3 60 2 4" xfId="8236" xr:uid="{00000000-0005-0000-0000-00005F340000}"/>
    <cellStyle name="40% - Accent3 60 2 4 2" xfId="19524" xr:uid="{00000000-0005-0000-0000-000060340000}"/>
    <cellStyle name="40% - Accent3 60 2 5" xfId="6242" xr:uid="{00000000-0005-0000-0000-000061340000}"/>
    <cellStyle name="40% - Accent3 60 2 5 2" xfId="17530" xr:uid="{00000000-0005-0000-0000-000062340000}"/>
    <cellStyle name="40% - Accent3 60 2 6" xfId="15536" xr:uid="{00000000-0005-0000-0000-000063340000}"/>
    <cellStyle name="40% - Accent3 60 3" xfId="11227" xr:uid="{00000000-0005-0000-0000-000064340000}"/>
    <cellStyle name="40% - Accent3 60 3 2" xfId="22515" xr:uid="{00000000-0005-0000-0000-000065340000}"/>
    <cellStyle name="40% - Accent3 60 4" xfId="9233" xr:uid="{00000000-0005-0000-0000-000066340000}"/>
    <cellStyle name="40% - Accent3 60 4 2" xfId="20521" xr:uid="{00000000-0005-0000-0000-000067340000}"/>
    <cellStyle name="40% - Accent3 60 5" xfId="7239" xr:uid="{00000000-0005-0000-0000-000068340000}"/>
    <cellStyle name="40% - Accent3 60 5 2" xfId="18527" xr:uid="{00000000-0005-0000-0000-000069340000}"/>
    <cellStyle name="40% - Accent3 60 6" xfId="5245" xr:uid="{00000000-0005-0000-0000-00006A340000}"/>
    <cellStyle name="40% - Accent3 60 6 2" xfId="16533" xr:uid="{00000000-0005-0000-0000-00006B340000}"/>
    <cellStyle name="40% - Accent3 60 7" xfId="14539" xr:uid="{00000000-0005-0000-0000-00006C340000}"/>
    <cellStyle name="40% - Accent3 60 8" xfId="13225" xr:uid="{00000000-0005-0000-0000-00006D340000}"/>
    <cellStyle name="40% - Accent3 61" xfId="1290" xr:uid="{00000000-0005-0000-0000-00006E340000}"/>
    <cellStyle name="40% - Accent3 61 2" xfId="4246" xr:uid="{00000000-0005-0000-0000-00006F340000}"/>
    <cellStyle name="40% - Accent3 61 2 2" xfId="12225" xr:uid="{00000000-0005-0000-0000-000070340000}"/>
    <cellStyle name="40% - Accent3 61 2 2 2" xfId="23513" xr:uid="{00000000-0005-0000-0000-000071340000}"/>
    <cellStyle name="40% - Accent3 61 2 3" xfId="10231" xr:uid="{00000000-0005-0000-0000-000072340000}"/>
    <cellStyle name="40% - Accent3 61 2 3 2" xfId="21519" xr:uid="{00000000-0005-0000-0000-000073340000}"/>
    <cellStyle name="40% - Accent3 61 2 4" xfId="8237" xr:uid="{00000000-0005-0000-0000-000074340000}"/>
    <cellStyle name="40% - Accent3 61 2 4 2" xfId="19525" xr:uid="{00000000-0005-0000-0000-000075340000}"/>
    <cellStyle name="40% - Accent3 61 2 5" xfId="6243" xr:uid="{00000000-0005-0000-0000-000076340000}"/>
    <cellStyle name="40% - Accent3 61 2 5 2" xfId="17531" xr:uid="{00000000-0005-0000-0000-000077340000}"/>
    <cellStyle name="40% - Accent3 61 2 6" xfId="15537" xr:uid="{00000000-0005-0000-0000-000078340000}"/>
    <cellStyle name="40% - Accent3 61 3" xfId="11228" xr:uid="{00000000-0005-0000-0000-000079340000}"/>
    <cellStyle name="40% - Accent3 61 3 2" xfId="22516" xr:uid="{00000000-0005-0000-0000-00007A340000}"/>
    <cellStyle name="40% - Accent3 61 4" xfId="9234" xr:uid="{00000000-0005-0000-0000-00007B340000}"/>
    <cellStyle name="40% - Accent3 61 4 2" xfId="20522" xr:uid="{00000000-0005-0000-0000-00007C340000}"/>
    <cellStyle name="40% - Accent3 61 5" xfId="7240" xr:uid="{00000000-0005-0000-0000-00007D340000}"/>
    <cellStyle name="40% - Accent3 61 5 2" xfId="18528" xr:uid="{00000000-0005-0000-0000-00007E340000}"/>
    <cellStyle name="40% - Accent3 61 6" xfId="5246" xr:uid="{00000000-0005-0000-0000-00007F340000}"/>
    <cellStyle name="40% - Accent3 61 6 2" xfId="16534" xr:uid="{00000000-0005-0000-0000-000080340000}"/>
    <cellStyle name="40% - Accent3 61 7" xfId="14540" xr:uid="{00000000-0005-0000-0000-000081340000}"/>
    <cellStyle name="40% - Accent3 61 8" xfId="13226" xr:uid="{00000000-0005-0000-0000-000082340000}"/>
    <cellStyle name="40% - Accent3 62" xfId="1291" xr:uid="{00000000-0005-0000-0000-000083340000}"/>
    <cellStyle name="40% - Accent3 62 2" xfId="4247" xr:uid="{00000000-0005-0000-0000-000084340000}"/>
    <cellStyle name="40% - Accent3 62 2 2" xfId="12226" xr:uid="{00000000-0005-0000-0000-000085340000}"/>
    <cellStyle name="40% - Accent3 62 2 2 2" xfId="23514" xr:uid="{00000000-0005-0000-0000-000086340000}"/>
    <cellStyle name="40% - Accent3 62 2 3" xfId="10232" xr:uid="{00000000-0005-0000-0000-000087340000}"/>
    <cellStyle name="40% - Accent3 62 2 3 2" xfId="21520" xr:uid="{00000000-0005-0000-0000-000088340000}"/>
    <cellStyle name="40% - Accent3 62 2 4" xfId="8238" xr:uid="{00000000-0005-0000-0000-000089340000}"/>
    <cellStyle name="40% - Accent3 62 2 4 2" xfId="19526" xr:uid="{00000000-0005-0000-0000-00008A340000}"/>
    <cellStyle name="40% - Accent3 62 2 5" xfId="6244" xr:uid="{00000000-0005-0000-0000-00008B340000}"/>
    <cellStyle name="40% - Accent3 62 2 5 2" xfId="17532" xr:uid="{00000000-0005-0000-0000-00008C340000}"/>
    <cellStyle name="40% - Accent3 62 2 6" xfId="15538" xr:uid="{00000000-0005-0000-0000-00008D340000}"/>
    <cellStyle name="40% - Accent3 62 3" xfId="11229" xr:uid="{00000000-0005-0000-0000-00008E340000}"/>
    <cellStyle name="40% - Accent3 62 3 2" xfId="22517" xr:uid="{00000000-0005-0000-0000-00008F340000}"/>
    <cellStyle name="40% - Accent3 62 4" xfId="9235" xr:uid="{00000000-0005-0000-0000-000090340000}"/>
    <cellStyle name="40% - Accent3 62 4 2" xfId="20523" xr:uid="{00000000-0005-0000-0000-000091340000}"/>
    <cellStyle name="40% - Accent3 62 5" xfId="7241" xr:uid="{00000000-0005-0000-0000-000092340000}"/>
    <cellStyle name="40% - Accent3 62 5 2" xfId="18529" xr:uid="{00000000-0005-0000-0000-000093340000}"/>
    <cellStyle name="40% - Accent3 62 6" xfId="5247" xr:uid="{00000000-0005-0000-0000-000094340000}"/>
    <cellStyle name="40% - Accent3 62 6 2" xfId="16535" xr:uid="{00000000-0005-0000-0000-000095340000}"/>
    <cellStyle name="40% - Accent3 62 7" xfId="14541" xr:uid="{00000000-0005-0000-0000-000096340000}"/>
    <cellStyle name="40% - Accent3 62 8" xfId="13227" xr:uid="{00000000-0005-0000-0000-000097340000}"/>
    <cellStyle name="40% - Accent3 63" xfId="1292" xr:uid="{00000000-0005-0000-0000-000098340000}"/>
    <cellStyle name="40% - Accent3 63 2" xfId="4248" xr:uid="{00000000-0005-0000-0000-000099340000}"/>
    <cellStyle name="40% - Accent3 63 2 2" xfId="12227" xr:uid="{00000000-0005-0000-0000-00009A340000}"/>
    <cellStyle name="40% - Accent3 63 2 2 2" xfId="23515" xr:uid="{00000000-0005-0000-0000-00009B340000}"/>
    <cellStyle name="40% - Accent3 63 2 3" xfId="10233" xr:uid="{00000000-0005-0000-0000-00009C340000}"/>
    <cellStyle name="40% - Accent3 63 2 3 2" xfId="21521" xr:uid="{00000000-0005-0000-0000-00009D340000}"/>
    <cellStyle name="40% - Accent3 63 2 4" xfId="8239" xr:uid="{00000000-0005-0000-0000-00009E340000}"/>
    <cellStyle name="40% - Accent3 63 2 4 2" xfId="19527" xr:uid="{00000000-0005-0000-0000-00009F340000}"/>
    <cellStyle name="40% - Accent3 63 2 5" xfId="6245" xr:uid="{00000000-0005-0000-0000-0000A0340000}"/>
    <cellStyle name="40% - Accent3 63 2 5 2" xfId="17533" xr:uid="{00000000-0005-0000-0000-0000A1340000}"/>
    <cellStyle name="40% - Accent3 63 2 6" xfId="15539" xr:uid="{00000000-0005-0000-0000-0000A2340000}"/>
    <cellStyle name="40% - Accent3 63 3" xfId="11230" xr:uid="{00000000-0005-0000-0000-0000A3340000}"/>
    <cellStyle name="40% - Accent3 63 3 2" xfId="22518" xr:uid="{00000000-0005-0000-0000-0000A4340000}"/>
    <cellStyle name="40% - Accent3 63 4" xfId="9236" xr:uid="{00000000-0005-0000-0000-0000A5340000}"/>
    <cellStyle name="40% - Accent3 63 4 2" xfId="20524" xr:uid="{00000000-0005-0000-0000-0000A6340000}"/>
    <cellStyle name="40% - Accent3 63 5" xfId="7242" xr:uid="{00000000-0005-0000-0000-0000A7340000}"/>
    <cellStyle name="40% - Accent3 63 5 2" xfId="18530" xr:uid="{00000000-0005-0000-0000-0000A8340000}"/>
    <cellStyle name="40% - Accent3 63 6" xfId="5248" xr:uid="{00000000-0005-0000-0000-0000A9340000}"/>
    <cellStyle name="40% - Accent3 63 6 2" xfId="16536" xr:uid="{00000000-0005-0000-0000-0000AA340000}"/>
    <cellStyle name="40% - Accent3 63 7" xfId="14542" xr:uid="{00000000-0005-0000-0000-0000AB340000}"/>
    <cellStyle name="40% - Accent3 63 8" xfId="13228" xr:uid="{00000000-0005-0000-0000-0000AC340000}"/>
    <cellStyle name="40% - Accent3 64" xfId="1293" xr:uid="{00000000-0005-0000-0000-0000AD340000}"/>
    <cellStyle name="40% - Accent3 64 2" xfId="4249" xr:uid="{00000000-0005-0000-0000-0000AE340000}"/>
    <cellStyle name="40% - Accent3 64 2 2" xfId="12228" xr:uid="{00000000-0005-0000-0000-0000AF340000}"/>
    <cellStyle name="40% - Accent3 64 2 2 2" xfId="23516" xr:uid="{00000000-0005-0000-0000-0000B0340000}"/>
    <cellStyle name="40% - Accent3 64 2 3" xfId="10234" xr:uid="{00000000-0005-0000-0000-0000B1340000}"/>
    <cellStyle name="40% - Accent3 64 2 3 2" xfId="21522" xr:uid="{00000000-0005-0000-0000-0000B2340000}"/>
    <cellStyle name="40% - Accent3 64 2 4" xfId="8240" xr:uid="{00000000-0005-0000-0000-0000B3340000}"/>
    <cellStyle name="40% - Accent3 64 2 4 2" xfId="19528" xr:uid="{00000000-0005-0000-0000-0000B4340000}"/>
    <cellStyle name="40% - Accent3 64 2 5" xfId="6246" xr:uid="{00000000-0005-0000-0000-0000B5340000}"/>
    <cellStyle name="40% - Accent3 64 2 5 2" xfId="17534" xr:uid="{00000000-0005-0000-0000-0000B6340000}"/>
    <cellStyle name="40% - Accent3 64 2 6" xfId="15540" xr:uid="{00000000-0005-0000-0000-0000B7340000}"/>
    <cellStyle name="40% - Accent3 64 3" xfId="11231" xr:uid="{00000000-0005-0000-0000-0000B8340000}"/>
    <cellStyle name="40% - Accent3 64 3 2" xfId="22519" xr:uid="{00000000-0005-0000-0000-0000B9340000}"/>
    <cellStyle name="40% - Accent3 64 4" xfId="9237" xr:uid="{00000000-0005-0000-0000-0000BA340000}"/>
    <cellStyle name="40% - Accent3 64 4 2" xfId="20525" xr:uid="{00000000-0005-0000-0000-0000BB340000}"/>
    <cellStyle name="40% - Accent3 64 5" xfId="7243" xr:uid="{00000000-0005-0000-0000-0000BC340000}"/>
    <cellStyle name="40% - Accent3 64 5 2" xfId="18531" xr:uid="{00000000-0005-0000-0000-0000BD340000}"/>
    <cellStyle name="40% - Accent3 64 6" xfId="5249" xr:uid="{00000000-0005-0000-0000-0000BE340000}"/>
    <cellStyle name="40% - Accent3 64 6 2" xfId="16537" xr:uid="{00000000-0005-0000-0000-0000BF340000}"/>
    <cellStyle name="40% - Accent3 64 7" xfId="14543" xr:uid="{00000000-0005-0000-0000-0000C0340000}"/>
    <cellStyle name="40% - Accent3 64 8" xfId="13229" xr:uid="{00000000-0005-0000-0000-0000C1340000}"/>
    <cellStyle name="40% - Accent3 65" xfId="1294" xr:uid="{00000000-0005-0000-0000-0000C2340000}"/>
    <cellStyle name="40% - Accent3 65 2" xfId="4250" xr:uid="{00000000-0005-0000-0000-0000C3340000}"/>
    <cellStyle name="40% - Accent3 65 2 2" xfId="12229" xr:uid="{00000000-0005-0000-0000-0000C4340000}"/>
    <cellStyle name="40% - Accent3 65 2 2 2" xfId="23517" xr:uid="{00000000-0005-0000-0000-0000C5340000}"/>
    <cellStyle name="40% - Accent3 65 2 3" xfId="10235" xr:uid="{00000000-0005-0000-0000-0000C6340000}"/>
    <cellStyle name="40% - Accent3 65 2 3 2" xfId="21523" xr:uid="{00000000-0005-0000-0000-0000C7340000}"/>
    <cellStyle name="40% - Accent3 65 2 4" xfId="8241" xr:uid="{00000000-0005-0000-0000-0000C8340000}"/>
    <cellStyle name="40% - Accent3 65 2 4 2" xfId="19529" xr:uid="{00000000-0005-0000-0000-0000C9340000}"/>
    <cellStyle name="40% - Accent3 65 2 5" xfId="6247" xr:uid="{00000000-0005-0000-0000-0000CA340000}"/>
    <cellStyle name="40% - Accent3 65 2 5 2" xfId="17535" xr:uid="{00000000-0005-0000-0000-0000CB340000}"/>
    <cellStyle name="40% - Accent3 65 2 6" xfId="15541" xr:uid="{00000000-0005-0000-0000-0000CC340000}"/>
    <cellStyle name="40% - Accent3 65 3" xfId="11232" xr:uid="{00000000-0005-0000-0000-0000CD340000}"/>
    <cellStyle name="40% - Accent3 65 3 2" xfId="22520" xr:uid="{00000000-0005-0000-0000-0000CE340000}"/>
    <cellStyle name="40% - Accent3 65 4" xfId="9238" xr:uid="{00000000-0005-0000-0000-0000CF340000}"/>
    <cellStyle name="40% - Accent3 65 4 2" xfId="20526" xr:uid="{00000000-0005-0000-0000-0000D0340000}"/>
    <cellStyle name="40% - Accent3 65 5" xfId="7244" xr:uid="{00000000-0005-0000-0000-0000D1340000}"/>
    <cellStyle name="40% - Accent3 65 5 2" xfId="18532" xr:uid="{00000000-0005-0000-0000-0000D2340000}"/>
    <cellStyle name="40% - Accent3 65 6" xfId="5250" xr:uid="{00000000-0005-0000-0000-0000D3340000}"/>
    <cellStyle name="40% - Accent3 65 6 2" xfId="16538" xr:uid="{00000000-0005-0000-0000-0000D4340000}"/>
    <cellStyle name="40% - Accent3 65 7" xfId="14544" xr:uid="{00000000-0005-0000-0000-0000D5340000}"/>
    <cellStyle name="40% - Accent3 65 8" xfId="13230" xr:uid="{00000000-0005-0000-0000-0000D6340000}"/>
    <cellStyle name="40% - Accent3 66" xfId="1295" xr:uid="{00000000-0005-0000-0000-0000D7340000}"/>
    <cellStyle name="40% - Accent3 66 2" xfId="4251" xr:uid="{00000000-0005-0000-0000-0000D8340000}"/>
    <cellStyle name="40% - Accent3 66 2 2" xfId="12230" xr:uid="{00000000-0005-0000-0000-0000D9340000}"/>
    <cellStyle name="40% - Accent3 66 2 2 2" xfId="23518" xr:uid="{00000000-0005-0000-0000-0000DA340000}"/>
    <cellStyle name="40% - Accent3 66 2 3" xfId="10236" xr:uid="{00000000-0005-0000-0000-0000DB340000}"/>
    <cellStyle name="40% - Accent3 66 2 3 2" xfId="21524" xr:uid="{00000000-0005-0000-0000-0000DC340000}"/>
    <cellStyle name="40% - Accent3 66 2 4" xfId="8242" xr:uid="{00000000-0005-0000-0000-0000DD340000}"/>
    <cellStyle name="40% - Accent3 66 2 4 2" xfId="19530" xr:uid="{00000000-0005-0000-0000-0000DE340000}"/>
    <cellStyle name="40% - Accent3 66 2 5" xfId="6248" xr:uid="{00000000-0005-0000-0000-0000DF340000}"/>
    <cellStyle name="40% - Accent3 66 2 5 2" xfId="17536" xr:uid="{00000000-0005-0000-0000-0000E0340000}"/>
    <cellStyle name="40% - Accent3 66 2 6" xfId="15542" xr:uid="{00000000-0005-0000-0000-0000E1340000}"/>
    <cellStyle name="40% - Accent3 66 3" xfId="11233" xr:uid="{00000000-0005-0000-0000-0000E2340000}"/>
    <cellStyle name="40% - Accent3 66 3 2" xfId="22521" xr:uid="{00000000-0005-0000-0000-0000E3340000}"/>
    <cellStyle name="40% - Accent3 66 4" xfId="9239" xr:uid="{00000000-0005-0000-0000-0000E4340000}"/>
    <cellStyle name="40% - Accent3 66 4 2" xfId="20527" xr:uid="{00000000-0005-0000-0000-0000E5340000}"/>
    <cellStyle name="40% - Accent3 66 5" xfId="7245" xr:uid="{00000000-0005-0000-0000-0000E6340000}"/>
    <cellStyle name="40% - Accent3 66 5 2" xfId="18533" xr:uid="{00000000-0005-0000-0000-0000E7340000}"/>
    <cellStyle name="40% - Accent3 66 6" xfId="5251" xr:uid="{00000000-0005-0000-0000-0000E8340000}"/>
    <cellStyle name="40% - Accent3 66 6 2" xfId="16539" xr:uid="{00000000-0005-0000-0000-0000E9340000}"/>
    <cellStyle name="40% - Accent3 66 7" xfId="14545" xr:uid="{00000000-0005-0000-0000-0000EA340000}"/>
    <cellStyle name="40% - Accent3 66 8" xfId="13231" xr:uid="{00000000-0005-0000-0000-0000EB340000}"/>
    <cellStyle name="40% - Accent3 67" xfId="1296" xr:uid="{00000000-0005-0000-0000-0000EC340000}"/>
    <cellStyle name="40% - Accent3 67 2" xfId="4252" xr:uid="{00000000-0005-0000-0000-0000ED340000}"/>
    <cellStyle name="40% - Accent3 67 2 2" xfId="12231" xr:uid="{00000000-0005-0000-0000-0000EE340000}"/>
    <cellStyle name="40% - Accent3 67 2 2 2" xfId="23519" xr:uid="{00000000-0005-0000-0000-0000EF340000}"/>
    <cellStyle name="40% - Accent3 67 2 3" xfId="10237" xr:uid="{00000000-0005-0000-0000-0000F0340000}"/>
    <cellStyle name="40% - Accent3 67 2 3 2" xfId="21525" xr:uid="{00000000-0005-0000-0000-0000F1340000}"/>
    <cellStyle name="40% - Accent3 67 2 4" xfId="8243" xr:uid="{00000000-0005-0000-0000-0000F2340000}"/>
    <cellStyle name="40% - Accent3 67 2 4 2" xfId="19531" xr:uid="{00000000-0005-0000-0000-0000F3340000}"/>
    <cellStyle name="40% - Accent3 67 2 5" xfId="6249" xr:uid="{00000000-0005-0000-0000-0000F4340000}"/>
    <cellStyle name="40% - Accent3 67 2 5 2" xfId="17537" xr:uid="{00000000-0005-0000-0000-0000F5340000}"/>
    <cellStyle name="40% - Accent3 67 2 6" xfId="15543" xr:uid="{00000000-0005-0000-0000-0000F6340000}"/>
    <cellStyle name="40% - Accent3 67 3" xfId="11234" xr:uid="{00000000-0005-0000-0000-0000F7340000}"/>
    <cellStyle name="40% - Accent3 67 3 2" xfId="22522" xr:uid="{00000000-0005-0000-0000-0000F8340000}"/>
    <cellStyle name="40% - Accent3 67 4" xfId="9240" xr:uid="{00000000-0005-0000-0000-0000F9340000}"/>
    <cellStyle name="40% - Accent3 67 4 2" xfId="20528" xr:uid="{00000000-0005-0000-0000-0000FA340000}"/>
    <cellStyle name="40% - Accent3 67 5" xfId="7246" xr:uid="{00000000-0005-0000-0000-0000FB340000}"/>
    <cellStyle name="40% - Accent3 67 5 2" xfId="18534" xr:uid="{00000000-0005-0000-0000-0000FC340000}"/>
    <cellStyle name="40% - Accent3 67 6" xfId="5252" xr:uid="{00000000-0005-0000-0000-0000FD340000}"/>
    <cellStyle name="40% - Accent3 67 6 2" xfId="16540" xr:uid="{00000000-0005-0000-0000-0000FE340000}"/>
    <cellStyle name="40% - Accent3 67 7" xfId="14546" xr:uid="{00000000-0005-0000-0000-0000FF340000}"/>
    <cellStyle name="40% - Accent3 67 8" xfId="13232" xr:uid="{00000000-0005-0000-0000-000000350000}"/>
    <cellStyle name="40% - Accent3 68" xfId="1297" xr:uid="{00000000-0005-0000-0000-000001350000}"/>
    <cellStyle name="40% - Accent3 68 2" xfId="4253" xr:uid="{00000000-0005-0000-0000-000002350000}"/>
    <cellStyle name="40% - Accent3 68 2 2" xfId="12232" xr:uid="{00000000-0005-0000-0000-000003350000}"/>
    <cellStyle name="40% - Accent3 68 2 2 2" xfId="23520" xr:uid="{00000000-0005-0000-0000-000004350000}"/>
    <cellStyle name="40% - Accent3 68 2 3" xfId="10238" xr:uid="{00000000-0005-0000-0000-000005350000}"/>
    <cellStyle name="40% - Accent3 68 2 3 2" xfId="21526" xr:uid="{00000000-0005-0000-0000-000006350000}"/>
    <cellStyle name="40% - Accent3 68 2 4" xfId="8244" xr:uid="{00000000-0005-0000-0000-000007350000}"/>
    <cellStyle name="40% - Accent3 68 2 4 2" xfId="19532" xr:uid="{00000000-0005-0000-0000-000008350000}"/>
    <cellStyle name="40% - Accent3 68 2 5" xfId="6250" xr:uid="{00000000-0005-0000-0000-000009350000}"/>
    <cellStyle name="40% - Accent3 68 2 5 2" xfId="17538" xr:uid="{00000000-0005-0000-0000-00000A350000}"/>
    <cellStyle name="40% - Accent3 68 2 6" xfId="15544" xr:uid="{00000000-0005-0000-0000-00000B350000}"/>
    <cellStyle name="40% - Accent3 68 3" xfId="11235" xr:uid="{00000000-0005-0000-0000-00000C350000}"/>
    <cellStyle name="40% - Accent3 68 3 2" xfId="22523" xr:uid="{00000000-0005-0000-0000-00000D350000}"/>
    <cellStyle name="40% - Accent3 68 4" xfId="9241" xr:uid="{00000000-0005-0000-0000-00000E350000}"/>
    <cellStyle name="40% - Accent3 68 4 2" xfId="20529" xr:uid="{00000000-0005-0000-0000-00000F350000}"/>
    <cellStyle name="40% - Accent3 68 5" xfId="7247" xr:uid="{00000000-0005-0000-0000-000010350000}"/>
    <cellStyle name="40% - Accent3 68 5 2" xfId="18535" xr:uid="{00000000-0005-0000-0000-000011350000}"/>
    <cellStyle name="40% - Accent3 68 6" xfId="5253" xr:uid="{00000000-0005-0000-0000-000012350000}"/>
    <cellStyle name="40% - Accent3 68 6 2" xfId="16541" xr:uid="{00000000-0005-0000-0000-000013350000}"/>
    <cellStyle name="40% - Accent3 68 7" xfId="14547" xr:uid="{00000000-0005-0000-0000-000014350000}"/>
    <cellStyle name="40% - Accent3 68 8" xfId="13233" xr:uid="{00000000-0005-0000-0000-000015350000}"/>
    <cellStyle name="40% - Accent3 69" xfId="1298" xr:uid="{00000000-0005-0000-0000-000016350000}"/>
    <cellStyle name="40% - Accent3 69 2" xfId="4254" xr:uid="{00000000-0005-0000-0000-000017350000}"/>
    <cellStyle name="40% - Accent3 69 2 2" xfId="12233" xr:uid="{00000000-0005-0000-0000-000018350000}"/>
    <cellStyle name="40% - Accent3 69 2 2 2" xfId="23521" xr:uid="{00000000-0005-0000-0000-000019350000}"/>
    <cellStyle name="40% - Accent3 69 2 3" xfId="10239" xr:uid="{00000000-0005-0000-0000-00001A350000}"/>
    <cellStyle name="40% - Accent3 69 2 3 2" xfId="21527" xr:uid="{00000000-0005-0000-0000-00001B350000}"/>
    <cellStyle name="40% - Accent3 69 2 4" xfId="8245" xr:uid="{00000000-0005-0000-0000-00001C350000}"/>
    <cellStyle name="40% - Accent3 69 2 4 2" xfId="19533" xr:uid="{00000000-0005-0000-0000-00001D350000}"/>
    <cellStyle name="40% - Accent3 69 2 5" xfId="6251" xr:uid="{00000000-0005-0000-0000-00001E350000}"/>
    <cellStyle name="40% - Accent3 69 2 5 2" xfId="17539" xr:uid="{00000000-0005-0000-0000-00001F350000}"/>
    <cellStyle name="40% - Accent3 69 2 6" xfId="15545" xr:uid="{00000000-0005-0000-0000-000020350000}"/>
    <cellStyle name="40% - Accent3 69 3" xfId="11236" xr:uid="{00000000-0005-0000-0000-000021350000}"/>
    <cellStyle name="40% - Accent3 69 3 2" xfId="22524" xr:uid="{00000000-0005-0000-0000-000022350000}"/>
    <cellStyle name="40% - Accent3 69 4" xfId="9242" xr:uid="{00000000-0005-0000-0000-000023350000}"/>
    <cellStyle name="40% - Accent3 69 4 2" xfId="20530" xr:uid="{00000000-0005-0000-0000-000024350000}"/>
    <cellStyle name="40% - Accent3 69 5" xfId="7248" xr:uid="{00000000-0005-0000-0000-000025350000}"/>
    <cellStyle name="40% - Accent3 69 5 2" xfId="18536" xr:uid="{00000000-0005-0000-0000-000026350000}"/>
    <cellStyle name="40% - Accent3 69 6" xfId="5254" xr:uid="{00000000-0005-0000-0000-000027350000}"/>
    <cellStyle name="40% - Accent3 69 6 2" xfId="16542" xr:uid="{00000000-0005-0000-0000-000028350000}"/>
    <cellStyle name="40% - Accent3 69 7" xfId="14548" xr:uid="{00000000-0005-0000-0000-000029350000}"/>
    <cellStyle name="40% - Accent3 69 8" xfId="13234" xr:uid="{00000000-0005-0000-0000-00002A350000}"/>
    <cellStyle name="40% - Accent3 7" xfId="1299" xr:uid="{00000000-0005-0000-0000-00002B350000}"/>
    <cellStyle name="40% - Accent3 7 10" xfId="24612" xr:uid="{00000000-0005-0000-0000-00002C350000}"/>
    <cellStyle name="40% - Accent3 7 11" xfId="25002" xr:uid="{00000000-0005-0000-0000-00002D350000}"/>
    <cellStyle name="40% - Accent3 7 2" xfId="4255" xr:uid="{00000000-0005-0000-0000-00002E350000}"/>
    <cellStyle name="40% - Accent3 7 2 2" xfId="12234" xr:uid="{00000000-0005-0000-0000-00002F350000}"/>
    <cellStyle name="40% - Accent3 7 2 2 2" xfId="23522" xr:uid="{00000000-0005-0000-0000-000030350000}"/>
    <cellStyle name="40% - Accent3 7 2 3" xfId="10240" xr:uid="{00000000-0005-0000-0000-000031350000}"/>
    <cellStyle name="40% - Accent3 7 2 3 2" xfId="21528" xr:uid="{00000000-0005-0000-0000-000032350000}"/>
    <cellStyle name="40% - Accent3 7 2 4" xfId="8246" xr:uid="{00000000-0005-0000-0000-000033350000}"/>
    <cellStyle name="40% - Accent3 7 2 4 2" xfId="19534" xr:uid="{00000000-0005-0000-0000-000034350000}"/>
    <cellStyle name="40% - Accent3 7 2 5" xfId="6252" xr:uid="{00000000-0005-0000-0000-000035350000}"/>
    <cellStyle name="40% - Accent3 7 2 5 2" xfId="17540" xr:uid="{00000000-0005-0000-0000-000036350000}"/>
    <cellStyle name="40% - Accent3 7 2 6" xfId="15546" xr:uid="{00000000-0005-0000-0000-000037350000}"/>
    <cellStyle name="40% - Accent3 7 2 7" xfId="24373" xr:uid="{00000000-0005-0000-0000-000038350000}"/>
    <cellStyle name="40% - Accent3 7 2 8" xfId="24837" xr:uid="{00000000-0005-0000-0000-000039350000}"/>
    <cellStyle name="40% - Accent3 7 2 9" xfId="25204" xr:uid="{00000000-0005-0000-0000-00003A350000}"/>
    <cellStyle name="40% - Accent3 7 3" xfId="11237" xr:uid="{00000000-0005-0000-0000-00003B350000}"/>
    <cellStyle name="40% - Accent3 7 3 2" xfId="22525" xr:uid="{00000000-0005-0000-0000-00003C350000}"/>
    <cellStyle name="40% - Accent3 7 4" xfId="9243" xr:uid="{00000000-0005-0000-0000-00003D350000}"/>
    <cellStyle name="40% - Accent3 7 4 2" xfId="20531" xr:uid="{00000000-0005-0000-0000-00003E350000}"/>
    <cellStyle name="40% - Accent3 7 5" xfId="7249" xr:uid="{00000000-0005-0000-0000-00003F350000}"/>
    <cellStyle name="40% - Accent3 7 5 2" xfId="18537" xr:uid="{00000000-0005-0000-0000-000040350000}"/>
    <cellStyle name="40% - Accent3 7 6" xfId="5255" xr:uid="{00000000-0005-0000-0000-000041350000}"/>
    <cellStyle name="40% - Accent3 7 6 2" xfId="16543" xr:uid="{00000000-0005-0000-0000-000042350000}"/>
    <cellStyle name="40% - Accent3 7 7" xfId="14549" xr:uid="{00000000-0005-0000-0000-000043350000}"/>
    <cellStyle name="40% - Accent3 7 8" xfId="13235" xr:uid="{00000000-0005-0000-0000-000044350000}"/>
    <cellStyle name="40% - Accent3 7 9" xfId="23985" xr:uid="{00000000-0005-0000-0000-000045350000}"/>
    <cellStyle name="40% - Accent3 70" xfId="1300" xr:uid="{00000000-0005-0000-0000-000046350000}"/>
    <cellStyle name="40% - Accent3 70 2" xfId="4256" xr:uid="{00000000-0005-0000-0000-000047350000}"/>
    <cellStyle name="40% - Accent3 70 2 2" xfId="12235" xr:uid="{00000000-0005-0000-0000-000048350000}"/>
    <cellStyle name="40% - Accent3 70 2 2 2" xfId="23523" xr:uid="{00000000-0005-0000-0000-000049350000}"/>
    <cellStyle name="40% - Accent3 70 2 3" xfId="10241" xr:uid="{00000000-0005-0000-0000-00004A350000}"/>
    <cellStyle name="40% - Accent3 70 2 3 2" xfId="21529" xr:uid="{00000000-0005-0000-0000-00004B350000}"/>
    <cellStyle name="40% - Accent3 70 2 4" xfId="8247" xr:uid="{00000000-0005-0000-0000-00004C350000}"/>
    <cellStyle name="40% - Accent3 70 2 4 2" xfId="19535" xr:uid="{00000000-0005-0000-0000-00004D350000}"/>
    <cellStyle name="40% - Accent3 70 2 5" xfId="6253" xr:uid="{00000000-0005-0000-0000-00004E350000}"/>
    <cellStyle name="40% - Accent3 70 2 5 2" xfId="17541" xr:uid="{00000000-0005-0000-0000-00004F350000}"/>
    <cellStyle name="40% - Accent3 70 2 6" xfId="15547" xr:uid="{00000000-0005-0000-0000-000050350000}"/>
    <cellStyle name="40% - Accent3 70 3" xfId="11238" xr:uid="{00000000-0005-0000-0000-000051350000}"/>
    <cellStyle name="40% - Accent3 70 3 2" xfId="22526" xr:uid="{00000000-0005-0000-0000-000052350000}"/>
    <cellStyle name="40% - Accent3 70 4" xfId="9244" xr:uid="{00000000-0005-0000-0000-000053350000}"/>
    <cellStyle name="40% - Accent3 70 4 2" xfId="20532" xr:uid="{00000000-0005-0000-0000-000054350000}"/>
    <cellStyle name="40% - Accent3 70 5" xfId="7250" xr:uid="{00000000-0005-0000-0000-000055350000}"/>
    <cellStyle name="40% - Accent3 70 5 2" xfId="18538" xr:uid="{00000000-0005-0000-0000-000056350000}"/>
    <cellStyle name="40% - Accent3 70 6" xfId="5256" xr:uid="{00000000-0005-0000-0000-000057350000}"/>
    <cellStyle name="40% - Accent3 70 6 2" xfId="16544" xr:uid="{00000000-0005-0000-0000-000058350000}"/>
    <cellStyle name="40% - Accent3 70 7" xfId="14550" xr:uid="{00000000-0005-0000-0000-000059350000}"/>
    <cellStyle name="40% - Accent3 70 8" xfId="13236" xr:uid="{00000000-0005-0000-0000-00005A350000}"/>
    <cellStyle name="40% - Accent3 71" xfId="1301" xr:uid="{00000000-0005-0000-0000-00005B350000}"/>
    <cellStyle name="40% - Accent3 71 2" xfId="4257" xr:uid="{00000000-0005-0000-0000-00005C350000}"/>
    <cellStyle name="40% - Accent3 71 2 2" xfId="12236" xr:uid="{00000000-0005-0000-0000-00005D350000}"/>
    <cellStyle name="40% - Accent3 71 2 2 2" xfId="23524" xr:uid="{00000000-0005-0000-0000-00005E350000}"/>
    <cellStyle name="40% - Accent3 71 2 3" xfId="10242" xr:uid="{00000000-0005-0000-0000-00005F350000}"/>
    <cellStyle name="40% - Accent3 71 2 3 2" xfId="21530" xr:uid="{00000000-0005-0000-0000-000060350000}"/>
    <cellStyle name="40% - Accent3 71 2 4" xfId="8248" xr:uid="{00000000-0005-0000-0000-000061350000}"/>
    <cellStyle name="40% - Accent3 71 2 4 2" xfId="19536" xr:uid="{00000000-0005-0000-0000-000062350000}"/>
    <cellStyle name="40% - Accent3 71 2 5" xfId="6254" xr:uid="{00000000-0005-0000-0000-000063350000}"/>
    <cellStyle name="40% - Accent3 71 2 5 2" xfId="17542" xr:uid="{00000000-0005-0000-0000-000064350000}"/>
    <cellStyle name="40% - Accent3 71 2 6" xfId="15548" xr:uid="{00000000-0005-0000-0000-000065350000}"/>
    <cellStyle name="40% - Accent3 71 3" xfId="11239" xr:uid="{00000000-0005-0000-0000-000066350000}"/>
    <cellStyle name="40% - Accent3 71 3 2" xfId="22527" xr:uid="{00000000-0005-0000-0000-000067350000}"/>
    <cellStyle name="40% - Accent3 71 4" xfId="9245" xr:uid="{00000000-0005-0000-0000-000068350000}"/>
    <cellStyle name="40% - Accent3 71 4 2" xfId="20533" xr:uid="{00000000-0005-0000-0000-000069350000}"/>
    <cellStyle name="40% - Accent3 71 5" xfId="7251" xr:uid="{00000000-0005-0000-0000-00006A350000}"/>
    <cellStyle name="40% - Accent3 71 5 2" xfId="18539" xr:uid="{00000000-0005-0000-0000-00006B350000}"/>
    <cellStyle name="40% - Accent3 71 6" xfId="5257" xr:uid="{00000000-0005-0000-0000-00006C350000}"/>
    <cellStyle name="40% - Accent3 71 6 2" xfId="16545" xr:uid="{00000000-0005-0000-0000-00006D350000}"/>
    <cellStyle name="40% - Accent3 71 7" xfId="14551" xr:uid="{00000000-0005-0000-0000-00006E350000}"/>
    <cellStyle name="40% - Accent3 71 8" xfId="13237" xr:uid="{00000000-0005-0000-0000-00006F350000}"/>
    <cellStyle name="40% - Accent3 72" xfId="1302" xr:uid="{00000000-0005-0000-0000-000070350000}"/>
    <cellStyle name="40% - Accent3 72 2" xfId="4258" xr:uid="{00000000-0005-0000-0000-000071350000}"/>
    <cellStyle name="40% - Accent3 72 2 2" xfId="12237" xr:uid="{00000000-0005-0000-0000-000072350000}"/>
    <cellStyle name="40% - Accent3 72 2 2 2" xfId="23525" xr:uid="{00000000-0005-0000-0000-000073350000}"/>
    <cellStyle name="40% - Accent3 72 2 3" xfId="10243" xr:uid="{00000000-0005-0000-0000-000074350000}"/>
    <cellStyle name="40% - Accent3 72 2 3 2" xfId="21531" xr:uid="{00000000-0005-0000-0000-000075350000}"/>
    <cellStyle name="40% - Accent3 72 2 4" xfId="8249" xr:uid="{00000000-0005-0000-0000-000076350000}"/>
    <cellStyle name="40% - Accent3 72 2 4 2" xfId="19537" xr:uid="{00000000-0005-0000-0000-000077350000}"/>
    <cellStyle name="40% - Accent3 72 2 5" xfId="6255" xr:uid="{00000000-0005-0000-0000-000078350000}"/>
    <cellStyle name="40% - Accent3 72 2 5 2" xfId="17543" xr:uid="{00000000-0005-0000-0000-000079350000}"/>
    <cellStyle name="40% - Accent3 72 2 6" xfId="15549" xr:uid="{00000000-0005-0000-0000-00007A350000}"/>
    <cellStyle name="40% - Accent3 72 3" xfId="11240" xr:uid="{00000000-0005-0000-0000-00007B350000}"/>
    <cellStyle name="40% - Accent3 72 3 2" xfId="22528" xr:uid="{00000000-0005-0000-0000-00007C350000}"/>
    <cellStyle name="40% - Accent3 72 4" xfId="9246" xr:uid="{00000000-0005-0000-0000-00007D350000}"/>
    <cellStyle name="40% - Accent3 72 4 2" xfId="20534" xr:uid="{00000000-0005-0000-0000-00007E350000}"/>
    <cellStyle name="40% - Accent3 72 5" xfId="7252" xr:uid="{00000000-0005-0000-0000-00007F350000}"/>
    <cellStyle name="40% - Accent3 72 5 2" xfId="18540" xr:uid="{00000000-0005-0000-0000-000080350000}"/>
    <cellStyle name="40% - Accent3 72 6" xfId="5258" xr:uid="{00000000-0005-0000-0000-000081350000}"/>
    <cellStyle name="40% - Accent3 72 6 2" xfId="16546" xr:uid="{00000000-0005-0000-0000-000082350000}"/>
    <cellStyle name="40% - Accent3 72 7" xfId="14552" xr:uid="{00000000-0005-0000-0000-000083350000}"/>
    <cellStyle name="40% - Accent3 72 8" xfId="13238" xr:uid="{00000000-0005-0000-0000-000084350000}"/>
    <cellStyle name="40% - Accent3 8" xfId="1303" xr:uid="{00000000-0005-0000-0000-000085350000}"/>
    <cellStyle name="40% - Accent3 8 2" xfId="4259" xr:uid="{00000000-0005-0000-0000-000086350000}"/>
    <cellStyle name="40% - Accent3 8 2 2" xfId="12238" xr:uid="{00000000-0005-0000-0000-000087350000}"/>
    <cellStyle name="40% - Accent3 8 2 2 2" xfId="23526" xr:uid="{00000000-0005-0000-0000-000088350000}"/>
    <cellStyle name="40% - Accent3 8 2 3" xfId="10244" xr:uid="{00000000-0005-0000-0000-000089350000}"/>
    <cellStyle name="40% - Accent3 8 2 3 2" xfId="21532" xr:uid="{00000000-0005-0000-0000-00008A350000}"/>
    <cellStyle name="40% - Accent3 8 2 4" xfId="8250" xr:uid="{00000000-0005-0000-0000-00008B350000}"/>
    <cellStyle name="40% - Accent3 8 2 4 2" xfId="19538" xr:uid="{00000000-0005-0000-0000-00008C350000}"/>
    <cellStyle name="40% - Accent3 8 2 5" xfId="6256" xr:uid="{00000000-0005-0000-0000-00008D350000}"/>
    <cellStyle name="40% - Accent3 8 2 5 2" xfId="17544" xr:uid="{00000000-0005-0000-0000-00008E350000}"/>
    <cellStyle name="40% - Accent3 8 2 6" xfId="15550" xr:uid="{00000000-0005-0000-0000-00008F350000}"/>
    <cellStyle name="40% - Accent3 8 3" xfId="11241" xr:uid="{00000000-0005-0000-0000-000090350000}"/>
    <cellStyle name="40% - Accent3 8 3 2" xfId="22529" xr:uid="{00000000-0005-0000-0000-000091350000}"/>
    <cellStyle name="40% - Accent3 8 4" xfId="9247" xr:uid="{00000000-0005-0000-0000-000092350000}"/>
    <cellStyle name="40% - Accent3 8 4 2" xfId="20535" xr:uid="{00000000-0005-0000-0000-000093350000}"/>
    <cellStyle name="40% - Accent3 8 5" xfId="7253" xr:uid="{00000000-0005-0000-0000-000094350000}"/>
    <cellStyle name="40% - Accent3 8 5 2" xfId="18541" xr:uid="{00000000-0005-0000-0000-000095350000}"/>
    <cellStyle name="40% - Accent3 8 6" xfId="5259" xr:uid="{00000000-0005-0000-0000-000096350000}"/>
    <cellStyle name="40% - Accent3 8 6 2" xfId="16547" xr:uid="{00000000-0005-0000-0000-000097350000}"/>
    <cellStyle name="40% - Accent3 8 7" xfId="14553" xr:uid="{00000000-0005-0000-0000-000098350000}"/>
    <cellStyle name="40% - Accent3 8 8" xfId="13239" xr:uid="{00000000-0005-0000-0000-000099350000}"/>
    <cellStyle name="40% - Accent3 9" xfId="1304" xr:uid="{00000000-0005-0000-0000-00009A350000}"/>
    <cellStyle name="40% - Accent3 9 2" xfId="4260" xr:uid="{00000000-0005-0000-0000-00009B350000}"/>
    <cellStyle name="40% - Accent3 9 2 2" xfId="12239" xr:uid="{00000000-0005-0000-0000-00009C350000}"/>
    <cellStyle name="40% - Accent3 9 2 2 2" xfId="23527" xr:uid="{00000000-0005-0000-0000-00009D350000}"/>
    <cellStyle name="40% - Accent3 9 2 3" xfId="10245" xr:uid="{00000000-0005-0000-0000-00009E350000}"/>
    <cellStyle name="40% - Accent3 9 2 3 2" xfId="21533" xr:uid="{00000000-0005-0000-0000-00009F350000}"/>
    <cellStyle name="40% - Accent3 9 2 4" xfId="8251" xr:uid="{00000000-0005-0000-0000-0000A0350000}"/>
    <cellStyle name="40% - Accent3 9 2 4 2" xfId="19539" xr:uid="{00000000-0005-0000-0000-0000A1350000}"/>
    <cellStyle name="40% - Accent3 9 2 5" xfId="6257" xr:uid="{00000000-0005-0000-0000-0000A2350000}"/>
    <cellStyle name="40% - Accent3 9 2 5 2" xfId="17545" xr:uid="{00000000-0005-0000-0000-0000A3350000}"/>
    <cellStyle name="40% - Accent3 9 2 6" xfId="15551" xr:uid="{00000000-0005-0000-0000-0000A4350000}"/>
    <cellStyle name="40% - Accent3 9 3" xfId="11242" xr:uid="{00000000-0005-0000-0000-0000A5350000}"/>
    <cellStyle name="40% - Accent3 9 3 2" xfId="22530" xr:uid="{00000000-0005-0000-0000-0000A6350000}"/>
    <cellStyle name="40% - Accent3 9 4" xfId="9248" xr:uid="{00000000-0005-0000-0000-0000A7350000}"/>
    <cellStyle name="40% - Accent3 9 4 2" xfId="20536" xr:uid="{00000000-0005-0000-0000-0000A8350000}"/>
    <cellStyle name="40% - Accent3 9 5" xfId="7254" xr:uid="{00000000-0005-0000-0000-0000A9350000}"/>
    <cellStyle name="40% - Accent3 9 5 2" xfId="18542" xr:uid="{00000000-0005-0000-0000-0000AA350000}"/>
    <cellStyle name="40% - Accent3 9 6" xfId="5260" xr:uid="{00000000-0005-0000-0000-0000AB350000}"/>
    <cellStyle name="40% - Accent3 9 6 2" xfId="16548" xr:uid="{00000000-0005-0000-0000-0000AC350000}"/>
    <cellStyle name="40% - Accent3 9 7" xfId="14554" xr:uid="{00000000-0005-0000-0000-0000AD350000}"/>
    <cellStyle name="40% - Accent3 9 8" xfId="13240" xr:uid="{00000000-0005-0000-0000-0000AE350000}"/>
    <cellStyle name="40% - Accent4 10" xfId="1305" xr:uid="{00000000-0005-0000-0000-0000AF350000}"/>
    <cellStyle name="40% - Accent4 10 2" xfId="4261" xr:uid="{00000000-0005-0000-0000-0000B0350000}"/>
    <cellStyle name="40% - Accent4 10 2 2" xfId="12240" xr:uid="{00000000-0005-0000-0000-0000B1350000}"/>
    <cellStyle name="40% - Accent4 10 2 2 2" xfId="23528" xr:uid="{00000000-0005-0000-0000-0000B2350000}"/>
    <cellStyle name="40% - Accent4 10 2 3" xfId="10246" xr:uid="{00000000-0005-0000-0000-0000B3350000}"/>
    <cellStyle name="40% - Accent4 10 2 3 2" xfId="21534" xr:uid="{00000000-0005-0000-0000-0000B4350000}"/>
    <cellStyle name="40% - Accent4 10 2 4" xfId="8252" xr:uid="{00000000-0005-0000-0000-0000B5350000}"/>
    <cellStyle name="40% - Accent4 10 2 4 2" xfId="19540" xr:uid="{00000000-0005-0000-0000-0000B6350000}"/>
    <cellStyle name="40% - Accent4 10 2 5" xfId="6258" xr:uid="{00000000-0005-0000-0000-0000B7350000}"/>
    <cellStyle name="40% - Accent4 10 2 5 2" xfId="17546" xr:uid="{00000000-0005-0000-0000-0000B8350000}"/>
    <cellStyle name="40% - Accent4 10 2 6" xfId="15552" xr:uid="{00000000-0005-0000-0000-0000B9350000}"/>
    <cellStyle name="40% - Accent4 10 3" xfId="11243" xr:uid="{00000000-0005-0000-0000-0000BA350000}"/>
    <cellStyle name="40% - Accent4 10 3 2" xfId="22531" xr:uid="{00000000-0005-0000-0000-0000BB350000}"/>
    <cellStyle name="40% - Accent4 10 4" xfId="9249" xr:uid="{00000000-0005-0000-0000-0000BC350000}"/>
    <cellStyle name="40% - Accent4 10 4 2" xfId="20537" xr:uid="{00000000-0005-0000-0000-0000BD350000}"/>
    <cellStyle name="40% - Accent4 10 5" xfId="7255" xr:uid="{00000000-0005-0000-0000-0000BE350000}"/>
    <cellStyle name="40% - Accent4 10 5 2" xfId="18543" xr:uid="{00000000-0005-0000-0000-0000BF350000}"/>
    <cellStyle name="40% - Accent4 10 6" xfId="5261" xr:uid="{00000000-0005-0000-0000-0000C0350000}"/>
    <cellStyle name="40% - Accent4 10 6 2" xfId="16549" xr:uid="{00000000-0005-0000-0000-0000C1350000}"/>
    <cellStyle name="40% - Accent4 10 7" xfId="14555" xr:uid="{00000000-0005-0000-0000-0000C2350000}"/>
    <cellStyle name="40% - Accent4 10 8" xfId="13241" xr:uid="{00000000-0005-0000-0000-0000C3350000}"/>
    <cellStyle name="40% - Accent4 11" xfId="1306" xr:uid="{00000000-0005-0000-0000-0000C4350000}"/>
    <cellStyle name="40% - Accent4 11 2" xfId="4262" xr:uid="{00000000-0005-0000-0000-0000C5350000}"/>
    <cellStyle name="40% - Accent4 11 2 2" xfId="12241" xr:uid="{00000000-0005-0000-0000-0000C6350000}"/>
    <cellStyle name="40% - Accent4 11 2 2 2" xfId="23529" xr:uid="{00000000-0005-0000-0000-0000C7350000}"/>
    <cellStyle name="40% - Accent4 11 2 3" xfId="10247" xr:uid="{00000000-0005-0000-0000-0000C8350000}"/>
    <cellStyle name="40% - Accent4 11 2 3 2" xfId="21535" xr:uid="{00000000-0005-0000-0000-0000C9350000}"/>
    <cellStyle name="40% - Accent4 11 2 4" xfId="8253" xr:uid="{00000000-0005-0000-0000-0000CA350000}"/>
    <cellStyle name="40% - Accent4 11 2 4 2" xfId="19541" xr:uid="{00000000-0005-0000-0000-0000CB350000}"/>
    <cellStyle name="40% - Accent4 11 2 5" xfId="6259" xr:uid="{00000000-0005-0000-0000-0000CC350000}"/>
    <cellStyle name="40% - Accent4 11 2 5 2" xfId="17547" xr:uid="{00000000-0005-0000-0000-0000CD350000}"/>
    <cellStyle name="40% - Accent4 11 2 6" xfId="15553" xr:uid="{00000000-0005-0000-0000-0000CE350000}"/>
    <cellStyle name="40% - Accent4 11 3" xfId="11244" xr:uid="{00000000-0005-0000-0000-0000CF350000}"/>
    <cellStyle name="40% - Accent4 11 3 2" xfId="22532" xr:uid="{00000000-0005-0000-0000-0000D0350000}"/>
    <cellStyle name="40% - Accent4 11 4" xfId="9250" xr:uid="{00000000-0005-0000-0000-0000D1350000}"/>
    <cellStyle name="40% - Accent4 11 4 2" xfId="20538" xr:uid="{00000000-0005-0000-0000-0000D2350000}"/>
    <cellStyle name="40% - Accent4 11 5" xfId="7256" xr:uid="{00000000-0005-0000-0000-0000D3350000}"/>
    <cellStyle name="40% - Accent4 11 5 2" xfId="18544" xr:uid="{00000000-0005-0000-0000-0000D4350000}"/>
    <cellStyle name="40% - Accent4 11 6" xfId="5262" xr:uid="{00000000-0005-0000-0000-0000D5350000}"/>
    <cellStyle name="40% - Accent4 11 6 2" xfId="16550" xr:uid="{00000000-0005-0000-0000-0000D6350000}"/>
    <cellStyle name="40% - Accent4 11 7" xfId="14556" xr:uid="{00000000-0005-0000-0000-0000D7350000}"/>
    <cellStyle name="40% - Accent4 11 8" xfId="13242" xr:uid="{00000000-0005-0000-0000-0000D8350000}"/>
    <cellStyle name="40% - Accent4 12" xfId="1307" xr:uid="{00000000-0005-0000-0000-0000D9350000}"/>
    <cellStyle name="40% - Accent4 12 2" xfId="4263" xr:uid="{00000000-0005-0000-0000-0000DA350000}"/>
    <cellStyle name="40% - Accent4 12 2 2" xfId="12242" xr:uid="{00000000-0005-0000-0000-0000DB350000}"/>
    <cellStyle name="40% - Accent4 12 2 2 2" xfId="23530" xr:uid="{00000000-0005-0000-0000-0000DC350000}"/>
    <cellStyle name="40% - Accent4 12 2 3" xfId="10248" xr:uid="{00000000-0005-0000-0000-0000DD350000}"/>
    <cellStyle name="40% - Accent4 12 2 3 2" xfId="21536" xr:uid="{00000000-0005-0000-0000-0000DE350000}"/>
    <cellStyle name="40% - Accent4 12 2 4" xfId="8254" xr:uid="{00000000-0005-0000-0000-0000DF350000}"/>
    <cellStyle name="40% - Accent4 12 2 4 2" xfId="19542" xr:uid="{00000000-0005-0000-0000-0000E0350000}"/>
    <cellStyle name="40% - Accent4 12 2 5" xfId="6260" xr:uid="{00000000-0005-0000-0000-0000E1350000}"/>
    <cellStyle name="40% - Accent4 12 2 5 2" xfId="17548" xr:uid="{00000000-0005-0000-0000-0000E2350000}"/>
    <cellStyle name="40% - Accent4 12 2 6" xfId="15554" xr:uid="{00000000-0005-0000-0000-0000E3350000}"/>
    <cellStyle name="40% - Accent4 12 3" xfId="11245" xr:uid="{00000000-0005-0000-0000-0000E4350000}"/>
    <cellStyle name="40% - Accent4 12 3 2" xfId="22533" xr:uid="{00000000-0005-0000-0000-0000E5350000}"/>
    <cellStyle name="40% - Accent4 12 4" xfId="9251" xr:uid="{00000000-0005-0000-0000-0000E6350000}"/>
    <cellStyle name="40% - Accent4 12 4 2" xfId="20539" xr:uid="{00000000-0005-0000-0000-0000E7350000}"/>
    <cellStyle name="40% - Accent4 12 5" xfId="7257" xr:uid="{00000000-0005-0000-0000-0000E8350000}"/>
    <cellStyle name="40% - Accent4 12 5 2" xfId="18545" xr:uid="{00000000-0005-0000-0000-0000E9350000}"/>
    <cellStyle name="40% - Accent4 12 6" xfId="5263" xr:uid="{00000000-0005-0000-0000-0000EA350000}"/>
    <cellStyle name="40% - Accent4 12 6 2" xfId="16551" xr:uid="{00000000-0005-0000-0000-0000EB350000}"/>
    <cellStyle name="40% - Accent4 12 7" xfId="14557" xr:uid="{00000000-0005-0000-0000-0000EC350000}"/>
    <cellStyle name="40% - Accent4 12 8" xfId="13243" xr:uid="{00000000-0005-0000-0000-0000ED350000}"/>
    <cellStyle name="40% - Accent4 13" xfId="1308" xr:uid="{00000000-0005-0000-0000-0000EE350000}"/>
    <cellStyle name="40% - Accent4 13 2" xfId="4264" xr:uid="{00000000-0005-0000-0000-0000EF350000}"/>
    <cellStyle name="40% - Accent4 13 2 2" xfId="12243" xr:uid="{00000000-0005-0000-0000-0000F0350000}"/>
    <cellStyle name="40% - Accent4 13 2 2 2" xfId="23531" xr:uid="{00000000-0005-0000-0000-0000F1350000}"/>
    <cellStyle name="40% - Accent4 13 2 3" xfId="10249" xr:uid="{00000000-0005-0000-0000-0000F2350000}"/>
    <cellStyle name="40% - Accent4 13 2 3 2" xfId="21537" xr:uid="{00000000-0005-0000-0000-0000F3350000}"/>
    <cellStyle name="40% - Accent4 13 2 4" xfId="8255" xr:uid="{00000000-0005-0000-0000-0000F4350000}"/>
    <cellStyle name="40% - Accent4 13 2 4 2" xfId="19543" xr:uid="{00000000-0005-0000-0000-0000F5350000}"/>
    <cellStyle name="40% - Accent4 13 2 5" xfId="6261" xr:uid="{00000000-0005-0000-0000-0000F6350000}"/>
    <cellStyle name="40% - Accent4 13 2 5 2" xfId="17549" xr:uid="{00000000-0005-0000-0000-0000F7350000}"/>
    <cellStyle name="40% - Accent4 13 2 6" xfId="15555" xr:uid="{00000000-0005-0000-0000-0000F8350000}"/>
    <cellStyle name="40% - Accent4 13 3" xfId="11246" xr:uid="{00000000-0005-0000-0000-0000F9350000}"/>
    <cellStyle name="40% - Accent4 13 3 2" xfId="22534" xr:uid="{00000000-0005-0000-0000-0000FA350000}"/>
    <cellStyle name="40% - Accent4 13 4" xfId="9252" xr:uid="{00000000-0005-0000-0000-0000FB350000}"/>
    <cellStyle name="40% - Accent4 13 4 2" xfId="20540" xr:uid="{00000000-0005-0000-0000-0000FC350000}"/>
    <cellStyle name="40% - Accent4 13 5" xfId="7258" xr:uid="{00000000-0005-0000-0000-0000FD350000}"/>
    <cellStyle name="40% - Accent4 13 5 2" xfId="18546" xr:uid="{00000000-0005-0000-0000-0000FE350000}"/>
    <cellStyle name="40% - Accent4 13 6" xfId="5264" xr:uid="{00000000-0005-0000-0000-0000FF350000}"/>
    <cellStyle name="40% - Accent4 13 6 2" xfId="16552" xr:uid="{00000000-0005-0000-0000-000000360000}"/>
    <cellStyle name="40% - Accent4 13 7" xfId="14558" xr:uid="{00000000-0005-0000-0000-000001360000}"/>
    <cellStyle name="40% - Accent4 13 8" xfId="13244" xr:uid="{00000000-0005-0000-0000-000002360000}"/>
    <cellStyle name="40% - Accent4 14" xfId="1309" xr:uid="{00000000-0005-0000-0000-000003360000}"/>
    <cellStyle name="40% - Accent4 14 2" xfId="4265" xr:uid="{00000000-0005-0000-0000-000004360000}"/>
    <cellStyle name="40% - Accent4 14 2 2" xfId="12244" xr:uid="{00000000-0005-0000-0000-000005360000}"/>
    <cellStyle name="40% - Accent4 14 2 2 2" xfId="23532" xr:uid="{00000000-0005-0000-0000-000006360000}"/>
    <cellStyle name="40% - Accent4 14 2 3" xfId="10250" xr:uid="{00000000-0005-0000-0000-000007360000}"/>
    <cellStyle name="40% - Accent4 14 2 3 2" xfId="21538" xr:uid="{00000000-0005-0000-0000-000008360000}"/>
    <cellStyle name="40% - Accent4 14 2 4" xfId="8256" xr:uid="{00000000-0005-0000-0000-000009360000}"/>
    <cellStyle name="40% - Accent4 14 2 4 2" xfId="19544" xr:uid="{00000000-0005-0000-0000-00000A360000}"/>
    <cellStyle name="40% - Accent4 14 2 5" xfId="6262" xr:uid="{00000000-0005-0000-0000-00000B360000}"/>
    <cellStyle name="40% - Accent4 14 2 5 2" xfId="17550" xr:uid="{00000000-0005-0000-0000-00000C360000}"/>
    <cellStyle name="40% - Accent4 14 2 6" xfId="15556" xr:uid="{00000000-0005-0000-0000-00000D360000}"/>
    <cellStyle name="40% - Accent4 14 3" xfId="11247" xr:uid="{00000000-0005-0000-0000-00000E360000}"/>
    <cellStyle name="40% - Accent4 14 3 2" xfId="22535" xr:uid="{00000000-0005-0000-0000-00000F360000}"/>
    <cellStyle name="40% - Accent4 14 4" xfId="9253" xr:uid="{00000000-0005-0000-0000-000010360000}"/>
    <cellStyle name="40% - Accent4 14 4 2" xfId="20541" xr:uid="{00000000-0005-0000-0000-000011360000}"/>
    <cellStyle name="40% - Accent4 14 5" xfId="7259" xr:uid="{00000000-0005-0000-0000-000012360000}"/>
    <cellStyle name="40% - Accent4 14 5 2" xfId="18547" xr:uid="{00000000-0005-0000-0000-000013360000}"/>
    <cellStyle name="40% - Accent4 14 6" xfId="5265" xr:uid="{00000000-0005-0000-0000-000014360000}"/>
    <cellStyle name="40% - Accent4 14 6 2" xfId="16553" xr:uid="{00000000-0005-0000-0000-000015360000}"/>
    <cellStyle name="40% - Accent4 14 7" xfId="14559" xr:uid="{00000000-0005-0000-0000-000016360000}"/>
    <cellStyle name="40% - Accent4 14 8" xfId="13245" xr:uid="{00000000-0005-0000-0000-000017360000}"/>
    <cellStyle name="40% - Accent4 15" xfId="1310" xr:uid="{00000000-0005-0000-0000-000018360000}"/>
    <cellStyle name="40% - Accent4 15 2" xfId="4266" xr:uid="{00000000-0005-0000-0000-000019360000}"/>
    <cellStyle name="40% - Accent4 15 2 2" xfId="12245" xr:uid="{00000000-0005-0000-0000-00001A360000}"/>
    <cellStyle name="40% - Accent4 15 2 2 2" xfId="23533" xr:uid="{00000000-0005-0000-0000-00001B360000}"/>
    <cellStyle name="40% - Accent4 15 2 3" xfId="10251" xr:uid="{00000000-0005-0000-0000-00001C360000}"/>
    <cellStyle name="40% - Accent4 15 2 3 2" xfId="21539" xr:uid="{00000000-0005-0000-0000-00001D360000}"/>
    <cellStyle name="40% - Accent4 15 2 4" xfId="8257" xr:uid="{00000000-0005-0000-0000-00001E360000}"/>
    <cellStyle name="40% - Accent4 15 2 4 2" xfId="19545" xr:uid="{00000000-0005-0000-0000-00001F360000}"/>
    <cellStyle name="40% - Accent4 15 2 5" xfId="6263" xr:uid="{00000000-0005-0000-0000-000020360000}"/>
    <cellStyle name="40% - Accent4 15 2 5 2" xfId="17551" xr:uid="{00000000-0005-0000-0000-000021360000}"/>
    <cellStyle name="40% - Accent4 15 2 6" xfId="15557" xr:uid="{00000000-0005-0000-0000-000022360000}"/>
    <cellStyle name="40% - Accent4 15 3" xfId="11248" xr:uid="{00000000-0005-0000-0000-000023360000}"/>
    <cellStyle name="40% - Accent4 15 3 2" xfId="22536" xr:uid="{00000000-0005-0000-0000-000024360000}"/>
    <cellStyle name="40% - Accent4 15 4" xfId="9254" xr:uid="{00000000-0005-0000-0000-000025360000}"/>
    <cellStyle name="40% - Accent4 15 4 2" xfId="20542" xr:uid="{00000000-0005-0000-0000-000026360000}"/>
    <cellStyle name="40% - Accent4 15 5" xfId="7260" xr:uid="{00000000-0005-0000-0000-000027360000}"/>
    <cellStyle name="40% - Accent4 15 5 2" xfId="18548" xr:uid="{00000000-0005-0000-0000-000028360000}"/>
    <cellStyle name="40% - Accent4 15 6" xfId="5266" xr:uid="{00000000-0005-0000-0000-000029360000}"/>
    <cellStyle name="40% - Accent4 15 6 2" xfId="16554" xr:uid="{00000000-0005-0000-0000-00002A360000}"/>
    <cellStyle name="40% - Accent4 15 7" xfId="14560" xr:uid="{00000000-0005-0000-0000-00002B360000}"/>
    <cellStyle name="40% - Accent4 15 8" xfId="13246" xr:uid="{00000000-0005-0000-0000-00002C360000}"/>
    <cellStyle name="40% - Accent4 16" xfId="1311" xr:uid="{00000000-0005-0000-0000-00002D360000}"/>
    <cellStyle name="40% - Accent4 16 2" xfId="4267" xr:uid="{00000000-0005-0000-0000-00002E360000}"/>
    <cellStyle name="40% - Accent4 16 2 2" xfId="12246" xr:uid="{00000000-0005-0000-0000-00002F360000}"/>
    <cellStyle name="40% - Accent4 16 2 2 2" xfId="23534" xr:uid="{00000000-0005-0000-0000-000030360000}"/>
    <cellStyle name="40% - Accent4 16 2 3" xfId="10252" xr:uid="{00000000-0005-0000-0000-000031360000}"/>
    <cellStyle name="40% - Accent4 16 2 3 2" xfId="21540" xr:uid="{00000000-0005-0000-0000-000032360000}"/>
    <cellStyle name="40% - Accent4 16 2 4" xfId="8258" xr:uid="{00000000-0005-0000-0000-000033360000}"/>
    <cellStyle name="40% - Accent4 16 2 4 2" xfId="19546" xr:uid="{00000000-0005-0000-0000-000034360000}"/>
    <cellStyle name="40% - Accent4 16 2 5" xfId="6264" xr:uid="{00000000-0005-0000-0000-000035360000}"/>
    <cellStyle name="40% - Accent4 16 2 5 2" xfId="17552" xr:uid="{00000000-0005-0000-0000-000036360000}"/>
    <cellStyle name="40% - Accent4 16 2 6" xfId="15558" xr:uid="{00000000-0005-0000-0000-000037360000}"/>
    <cellStyle name="40% - Accent4 16 3" xfId="11249" xr:uid="{00000000-0005-0000-0000-000038360000}"/>
    <cellStyle name="40% - Accent4 16 3 2" xfId="22537" xr:uid="{00000000-0005-0000-0000-000039360000}"/>
    <cellStyle name="40% - Accent4 16 4" xfId="9255" xr:uid="{00000000-0005-0000-0000-00003A360000}"/>
    <cellStyle name="40% - Accent4 16 4 2" xfId="20543" xr:uid="{00000000-0005-0000-0000-00003B360000}"/>
    <cellStyle name="40% - Accent4 16 5" xfId="7261" xr:uid="{00000000-0005-0000-0000-00003C360000}"/>
    <cellStyle name="40% - Accent4 16 5 2" xfId="18549" xr:uid="{00000000-0005-0000-0000-00003D360000}"/>
    <cellStyle name="40% - Accent4 16 6" xfId="5267" xr:uid="{00000000-0005-0000-0000-00003E360000}"/>
    <cellStyle name="40% - Accent4 16 6 2" xfId="16555" xr:uid="{00000000-0005-0000-0000-00003F360000}"/>
    <cellStyle name="40% - Accent4 16 7" xfId="14561" xr:uid="{00000000-0005-0000-0000-000040360000}"/>
    <cellStyle name="40% - Accent4 16 8" xfId="13247" xr:uid="{00000000-0005-0000-0000-000041360000}"/>
    <cellStyle name="40% - Accent4 17" xfId="1312" xr:uid="{00000000-0005-0000-0000-000042360000}"/>
    <cellStyle name="40% - Accent4 17 2" xfId="4268" xr:uid="{00000000-0005-0000-0000-000043360000}"/>
    <cellStyle name="40% - Accent4 17 2 2" xfId="12247" xr:uid="{00000000-0005-0000-0000-000044360000}"/>
    <cellStyle name="40% - Accent4 17 2 2 2" xfId="23535" xr:uid="{00000000-0005-0000-0000-000045360000}"/>
    <cellStyle name="40% - Accent4 17 2 3" xfId="10253" xr:uid="{00000000-0005-0000-0000-000046360000}"/>
    <cellStyle name="40% - Accent4 17 2 3 2" xfId="21541" xr:uid="{00000000-0005-0000-0000-000047360000}"/>
    <cellStyle name="40% - Accent4 17 2 4" xfId="8259" xr:uid="{00000000-0005-0000-0000-000048360000}"/>
    <cellStyle name="40% - Accent4 17 2 4 2" xfId="19547" xr:uid="{00000000-0005-0000-0000-000049360000}"/>
    <cellStyle name="40% - Accent4 17 2 5" xfId="6265" xr:uid="{00000000-0005-0000-0000-00004A360000}"/>
    <cellStyle name="40% - Accent4 17 2 5 2" xfId="17553" xr:uid="{00000000-0005-0000-0000-00004B360000}"/>
    <cellStyle name="40% - Accent4 17 2 6" xfId="15559" xr:uid="{00000000-0005-0000-0000-00004C360000}"/>
    <cellStyle name="40% - Accent4 17 3" xfId="11250" xr:uid="{00000000-0005-0000-0000-00004D360000}"/>
    <cellStyle name="40% - Accent4 17 3 2" xfId="22538" xr:uid="{00000000-0005-0000-0000-00004E360000}"/>
    <cellStyle name="40% - Accent4 17 4" xfId="9256" xr:uid="{00000000-0005-0000-0000-00004F360000}"/>
    <cellStyle name="40% - Accent4 17 4 2" xfId="20544" xr:uid="{00000000-0005-0000-0000-000050360000}"/>
    <cellStyle name="40% - Accent4 17 5" xfId="7262" xr:uid="{00000000-0005-0000-0000-000051360000}"/>
    <cellStyle name="40% - Accent4 17 5 2" xfId="18550" xr:uid="{00000000-0005-0000-0000-000052360000}"/>
    <cellStyle name="40% - Accent4 17 6" xfId="5268" xr:uid="{00000000-0005-0000-0000-000053360000}"/>
    <cellStyle name="40% - Accent4 17 6 2" xfId="16556" xr:uid="{00000000-0005-0000-0000-000054360000}"/>
    <cellStyle name="40% - Accent4 17 7" xfId="14562" xr:uid="{00000000-0005-0000-0000-000055360000}"/>
    <cellStyle name="40% - Accent4 17 8" xfId="13248" xr:uid="{00000000-0005-0000-0000-000056360000}"/>
    <cellStyle name="40% - Accent4 18" xfId="1313" xr:uid="{00000000-0005-0000-0000-000057360000}"/>
    <cellStyle name="40% - Accent4 18 2" xfId="4269" xr:uid="{00000000-0005-0000-0000-000058360000}"/>
    <cellStyle name="40% - Accent4 18 2 2" xfId="12248" xr:uid="{00000000-0005-0000-0000-000059360000}"/>
    <cellStyle name="40% - Accent4 18 2 2 2" xfId="23536" xr:uid="{00000000-0005-0000-0000-00005A360000}"/>
    <cellStyle name="40% - Accent4 18 2 3" xfId="10254" xr:uid="{00000000-0005-0000-0000-00005B360000}"/>
    <cellStyle name="40% - Accent4 18 2 3 2" xfId="21542" xr:uid="{00000000-0005-0000-0000-00005C360000}"/>
    <cellStyle name="40% - Accent4 18 2 4" xfId="8260" xr:uid="{00000000-0005-0000-0000-00005D360000}"/>
    <cellStyle name="40% - Accent4 18 2 4 2" xfId="19548" xr:uid="{00000000-0005-0000-0000-00005E360000}"/>
    <cellStyle name="40% - Accent4 18 2 5" xfId="6266" xr:uid="{00000000-0005-0000-0000-00005F360000}"/>
    <cellStyle name="40% - Accent4 18 2 5 2" xfId="17554" xr:uid="{00000000-0005-0000-0000-000060360000}"/>
    <cellStyle name="40% - Accent4 18 2 6" xfId="15560" xr:uid="{00000000-0005-0000-0000-000061360000}"/>
    <cellStyle name="40% - Accent4 18 3" xfId="11251" xr:uid="{00000000-0005-0000-0000-000062360000}"/>
    <cellStyle name="40% - Accent4 18 3 2" xfId="22539" xr:uid="{00000000-0005-0000-0000-000063360000}"/>
    <cellStyle name="40% - Accent4 18 4" xfId="9257" xr:uid="{00000000-0005-0000-0000-000064360000}"/>
    <cellStyle name="40% - Accent4 18 4 2" xfId="20545" xr:uid="{00000000-0005-0000-0000-000065360000}"/>
    <cellStyle name="40% - Accent4 18 5" xfId="7263" xr:uid="{00000000-0005-0000-0000-000066360000}"/>
    <cellStyle name="40% - Accent4 18 5 2" xfId="18551" xr:uid="{00000000-0005-0000-0000-000067360000}"/>
    <cellStyle name="40% - Accent4 18 6" xfId="5269" xr:uid="{00000000-0005-0000-0000-000068360000}"/>
    <cellStyle name="40% - Accent4 18 6 2" xfId="16557" xr:uid="{00000000-0005-0000-0000-000069360000}"/>
    <cellStyle name="40% - Accent4 18 7" xfId="14563" xr:uid="{00000000-0005-0000-0000-00006A360000}"/>
    <cellStyle name="40% - Accent4 18 8" xfId="13249" xr:uid="{00000000-0005-0000-0000-00006B360000}"/>
    <cellStyle name="40% - Accent4 19" xfId="1314" xr:uid="{00000000-0005-0000-0000-00006C360000}"/>
    <cellStyle name="40% - Accent4 19 2" xfId="4270" xr:uid="{00000000-0005-0000-0000-00006D360000}"/>
    <cellStyle name="40% - Accent4 19 2 2" xfId="12249" xr:uid="{00000000-0005-0000-0000-00006E360000}"/>
    <cellStyle name="40% - Accent4 19 2 2 2" xfId="23537" xr:uid="{00000000-0005-0000-0000-00006F360000}"/>
    <cellStyle name="40% - Accent4 19 2 3" xfId="10255" xr:uid="{00000000-0005-0000-0000-000070360000}"/>
    <cellStyle name="40% - Accent4 19 2 3 2" xfId="21543" xr:uid="{00000000-0005-0000-0000-000071360000}"/>
    <cellStyle name="40% - Accent4 19 2 4" xfId="8261" xr:uid="{00000000-0005-0000-0000-000072360000}"/>
    <cellStyle name="40% - Accent4 19 2 4 2" xfId="19549" xr:uid="{00000000-0005-0000-0000-000073360000}"/>
    <cellStyle name="40% - Accent4 19 2 5" xfId="6267" xr:uid="{00000000-0005-0000-0000-000074360000}"/>
    <cellStyle name="40% - Accent4 19 2 5 2" xfId="17555" xr:uid="{00000000-0005-0000-0000-000075360000}"/>
    <cellStyle name="40% - Accent4 19 2 6" xfId="15561" xr:uid="{00000000-0005-0000-0000-000076360000}"/>
    <cellStyle name="40% - Accent4 19 3" xfId="11252" xr:uid="{00000000-0005-0000-0000-000077360000}"/>
    <cellStyle name="40% - Accent4 19 3 2" xfId="22540" xr:uid="{00000000-0005-0000-0000-000078360000}"/>
    <cellStyle name="40% - Accent4 19 4" xfId="9258" xr:uid="{00000000-0005-0000-0000-000079360000}"/>
    <cellStyle name="40% - Accent4 19 4 2" xfId="20546" xr:uid="{00000000-0005-0000-0000-00007A360000}"/>
    <cellStyle name="40% - Accent4 19 5" xfId="7264" xr:uid="{00000000-0005-0000-0000-00007B360000}"/>
    <cellStyle name="40% - Accent4 19 5 2" xfId="18552" xr:uid="{00000000-0005-0000-0000-00007C360000}"/>
    <cellStyle name="40% - Accent4 19 6" xfId="5270" xr:uid="{00000000-0005-0000-0000-00007D360000}"/>
    <cellStyle name="40% - Accent4 19 6 2" xfId="16558" xr:uid="{00000000-0005-0000-0000-00007E360000}"/>
    <cellStyle name="40% - Accent4 19 7" xfId="14564" xr:uid="{00000000-0005-0000-0000-00007F360000}"/>
    <cellStyle name="40% - Accent4 19 8" xfId="13250" xr:uid="{00000000-0005-0000-0000-000080360000}"/>
    <cellStyle name="40% - Accent4 2" xfId="1315" xr:uid="{00000000-0005-0000-0000-000081360000}"/>
    <cellStyle name="40% - Accent4 2 10" xfId="24613" xr:uid="{00000000-0005-0000-0000-000082360000}"/>
    <cellStyle name="40% - Accent4 2 11" xfId="25003" xr:uid="{00000000-0005-0000-0000-000083360000}"/>
    <cellStyle name="40% - Accent4 2 2" xfId="4271" xr:uid="{00000000-0005-0000-0000-000084360000}"/>
    <cellStyle name="40% - Accent4 2 2 2" xfId="12250" xr:uid="{00000000-0005-0000-0000-000085360000}"/>
    <cellStyle name="40% - Accent4 2 2 2 2" xfId="23538" xr:uid="{00000000-0005-0000-0000-000086360000}"/>
    <cellStyle name="40% - Accent4 2 2 3" xfId="10256" xr:uid="{00000000-0005-0000-0000-000087360000}"/>
    <cellStyle name="40% - Accent4 2 2 3 2" xfId="21544" xr:uid="{00000000-0005-0000-0000-000088360000}"/>
    <cellStyle name="40% - Accent4 2 2 4" xfId="8262" xr:uid="{00000000-0005-0000-0000-000089360000}"/>
    <cellStyle name="40% - Accent4 2 2 4 2" xfId="19550" xr:uid="{00000000-0005-0000-0000-00008A360000}"/>
    <cellStyle name="40% - Accent4 2 2 5" xfId="6268" xr:uid="{00000000-0005-0000-0000-00008B360000}"/>
    <cellStyle name="40% - Accent4 2 2 5 2" xfId="17556" xr:uid="{00000000-0005-0000-0000-00008C360000}"/>
    <cellStyle name="40% - Accent4 2 2 6" xfId="15562" xr:uid="{00000000-0005-0000-0000-00008D360000}"/>
    <cellStyle name="40% - Accent4 2 2 7" xfId="24374" xr:uid="{00000000-0005-0000-0000-00008E360000}"/>
    <cellStyle name="40% - Accent4 2 2 8" xfId="24838" xr:uid="{00000000-0005-0000-0000-00008F360000}"/>
    <cellStyle name="40% - Accent4 2 2 9" xfId="25205" xr:uid="{00000000-0005-0000-0000-000090360000}"/>
    <cellStyle name="40% - Accent4 2 3" xfId="11253" xr:uid="{00000000-0005-0000-0000-000091360000}"/>
    <cellStyle name="40% - Accent4 2 3 2" xfId="22541" xr:uid="{00000000-0005-0000-0000-000092360000}"/>
    <cellStyle name="40% - Accent4 2 4" xfId="9259" xr:uid="{00000000-0005-0000-0000-000093360000}"/>
    <cellStyle name="40% - Accent4 2 4 2" xfId="20547" xr:uid="{00000000-0005-0000-0000-000094360000}"/>
    <cellStyle name="40% - Accent4 2 5" xfId="7265" xr:uid="{00000000-0005-0000-0000-000095360000}"/>
    <cellStyle name="40% - Accent4 2 5 2" xfId="18553" xr:uid="{00000000-0005-0000-0000-000096360000}"/>
    <cellStyle name="40% - Accent4 2 6" xfId="5271" xr:uid="{00000000-0005-0000-0000-000097360000}"/>
    <cellStyle name="40% - Accent4 2 6 2" xfId="16559" xr:uid="{00000000-0005-0000-0000-000098360000}"/>
    <cellStyle name="40% - Accent4 2 7" xfId="14565" xr:uid="{00000000-0005-0000-0000-000099360000}"/>
    <cellStyle name="40% - Accent4 2 8" xfId="13251" xr:uid="{00000000-0005-0000-0000-00009A360000}"/>
    <cellStyle name="40% - Accent4 2 9" xfId="23986" xr:uid="{00000000-0005-0000-0000-00009B360000}"/>
    <cellStyle name="40% - Accent4 20" xfId="1316" xr:uid="{00000000-0005-0000-0000-00009C360000}"/>
    <cellStyle name="40% - Accent4 20 2" xfId="4272" xr:uid="{00000000-0005-0000-0000-00009D360000}"/>
    <cellStyle name="40% - Accent4 20 2 2" xfId="12251" xr:uid="{00000000-0005-0000-0000-00009E360000}"/>
    <cellStyle name="40% - Accent4 20 2 2 2" xfId="23539" xr:uid="{00000000-0005-0000-0000-00009F360000}"/>
    <cellStyle name="40% - Accent4 20 2 3" xfId="10257" xr:uid="{00000000-0005-0000-0000-0000A0360000}"/>
    <cellStyle name="40% - Accent4 20 2 3 2" xfId="21545" xr:uid="{00000000-0005-0000-0000-0000A1360000}"/>
    <cellStyle name="40% - Accent4 20 2 4" xfId="8263" xr:uid="{00000000-0005-0000-0000-0000A2360000}"/>
    <cellStyle name="40% - Accent4 20 2 4 2" xfId="19551" xr:uid="{00000000-0005-0000-0000-0000A3360000}"/>
    <cellStyle name="40% - Accent4 20 2 5" xfId="6269" xr:uid="{00000000-0005-0000-0000-0000A4360000}"/>
    <cellStyle name="40% - Accent4 20 2 5 2" xfId="17557" xr:uid="{00000000-0005-0000-0000-0000A5360000}"/>
    <cellStyle name="40% - Accent4 20 2 6" xfId="15563" xr:uid="{00000000-0005-0000-0000-0000A6360000}"/>
    <cellStyle name="40% - Accent4 20 3" xfId="11254" xr:uid="{00000000-0005-0000-0000-0000A7360000}"/>
    <cellStyle name="40% - Accent4 20 3 2" xfId="22542" xr:uid="{00000000-0005-0000-0000-0000A8360000}"/>
    <cellStyle name="40% - Accent4 20 4" xfId="9260" xr:uid="{00000000-0005-0000-0000-0000A9360000}"/>
    <cellStyle name="40% - Accent4 20 4 2" xfId="20548" xr:uid="{00000000-0005-0000-0000-0000AA360000}"/>
    <cellStyle name="40% - Accent4 20 5" xfId="7266" xr:uid="{00000000-0005-0000-0000-0000AB360000}"/>
    <cellStyle name="40% - Accent4 20 5 2" xfId="18554" xr:uid="{00000000-0005-0000-0000-0000AC360000}"/>
    <cellStyle name="40% - Accent4 20 6" xfId="5272" xr:uid="{00000000-0005-0000-0000-0000AD360000}"/>
    <cellStyle name="40% - Accent4 20 6 2" xfId="16560" xr:uid="{00000000-0005-0000-0000-0000AE360000}"/>
    <cellStyle name="40% - Accent4 20 7" xfId="14566" xr:uid="{00000000-0005-0000-0000-0000AF360000}"/>
    <cellStyle name="40% - Accent4 20 8" xfId="13252" xr:uid="{00000000-0005-0000-0000-0000B0360000}"/>
    <cellStyle name="40% - Accent4 21" xfId="1317" xr:uid="{00000000-0005-0000-0000-0000B1360000}"/>
    <cellStyle name="40% - Accent4 21 2" xfId="4273" xr:uid="{00000000-0005-0000-0000-0000B2360000}"/>
    <cellStyle name="40% - Accent4 21 2 2" xfId="12252" xr:uid="{00000000-0005-0000-0000-0000B3360000}"/>
    <cellStyle name="40% - Accent4 21 2 2 2" xfId="23540" xr:uid="{00000000-0005-0000-0000-0000B4360000}"/>
    <cellStyle name="40% - Accent4 21 2 3" xfId="10258" xr:uid="{00000000-0005-0000-0000-0000B5360000}"/>
    <cellStyle name="40% - Accent4 21 2 3 2" xfId="21546" xr:uid="{00000000-0005-0000-0000-0000B6360000}"/>
    <cellStyle name="40% - Accent4 21 2 4" xfId="8264" xr:uid="{00000000-0005-0000-0000-0000B7360000}"/>
    <cellStyle name="40% - Accent4 21 2 4 2" xfId="19552" xr:uid="{00000000-0005-0000-0000-0000B8360000}"/>
    <cellStyle name="40% - Accent4 21 2 5" xfId="6270" xr:uid="{00000000-0005-0000-0000-0000B9360000}"/>
    <cellStyle name="40% - Accent4 21 2 5 2" xfId="17558" xr:uid="{00000000-0005-0000-0000-0000BA360000}"/>
    <cellStyle name="40% - Accent4 21 2 6" xfId="15564" xr:uid="{00000000-0005-0000-0000-0000BB360000}"/>
    <cellStyle name="40% - Accent4 21 3" xfId="11255" xr:uid="{00000000-0005-0000-0000-0000BC360000}"/>
    <cellStyle name="40% - Accent4 21 3 2" xfId="22543" xr:uid="{00000000-0005-0000-0000-0000BD360000}"/>
    <cellStyle name="40% - Accent4 21 4" xfId="9261" xr:uid="{00000000-0005-0000-0000-0000BE360000}"/>
    <cellStyle name="40% - Accent4 21 4 2" xfId="20549" xr:uid="{00000000-0005-0000-0000-0000BF360000}"/>
    <cellStyle name="40% - Accent4 21 5" xfId="7267" xr:uid="{00000000-0005-0000-0000-0000C0360000}"/>
    <cellStyle name="40% - Accent4 21 5 2" xfId="18555" xr:uid="{00000000-0005-0000-0000-0000C1360000}"/>
    <cellStyle name="40% - Accent4 21 6" xfId="5273" xr:uid="{00000000-0005-0000-0000-0000C2360000}"/>
    <cellStyle name="40% - Accent4 21 6 2" xfId="16561" xr:uid="{00000000-0005-0000-0000-0000C3360000}"/>
    <cellStyle name="40% - Accent4 21 7" xfId="14567" xr:uid="{00000000-0005-0000-0000-0000C4360000}"/>
    <cellStyle name="40% - Accent4 21 8" xfId="13253" xr:uid="{00000000-0005-0000-0000-0000C5360000}"/>
    <cellStyle name="40% - Accent4 22" xfId="1318" xr:uid="{00000000-0005-0000-0000-0000C6360000}"/>
    <cellStyle name="40% - Accent4 22 2" xfId="4274" xr:uid="{00000000-0005-0000-0000-0000C7360000}"/>
    <cellStyle name="40% - Accent4 22 2 2" xfId="12253" xr:uid="{00000000-0005-0000-0000-0000C8360000}"/>
    <cellStyle name="40% - Accent4 22 2 2 2" xfId="23541" xr:uid="{00000000-0005-0000-0000-0000C9360000}"/>
    <cellStyle name="40% - Accent4 22 2 3" xfId="10259" xr:uid="{00000000-0005-0000-0000-0000CA360000}"/>
    <cellStyle name="40% - Accent4 22 2 3 2" xfId="21547" xr:uid="{00000000-0005-0000-0000-0000CB360000}"/>
    <cellStyle name="40% - Accent4 22 2 4" xfId="8265" xr:uid="{00000000-0005-0000-0000-0000CC360000}"/>
    <cellStyle name="40% - Accent4 22 2 4 2" xfId="19553" xr:uid="{00000000-0005-0000-0000-0000CD360000}"/>
    <cellStyle name="40% - Accent4 22 2 5" xfId="6271" xr:uid="{00000000-0005-0000-0000-0000CE360000}"/>
    <cellStyle name="40% - Accent4 22 2 5 2" xfId="17559" xr:uid="{00000000-0005-0000-0000-0000CF360000}"/>
    <cellStyle name="40% - Accent4 22 2 6" xfId="15565" xr:uid="{00000000-0005-0000-0000-0000D0360000}"/>
    <cellStyle name="40% - Accent4 22 3" xfId="11256" xr:uid="{00000000-0005-0000-0000-0000D1360000}"/>
    <cellStyle name="40% - Accent4 22 3 2" xfId="22544" xr:uid="{00000000-0005-0000-0000-0000D2360000}"/>
    <cellStyle name="40% - Accent4 22 4" xfId="9262" xr:uid="{00000000-0005-0000-0000-0000D3360000}"/>
    <cellStyle name="40% - Accent4 22 4 2" xfId="20550" xr:uid="{00000000-0005-0000-0000-0000D4360000}"/>
    <cellStyle name="40% - Accent4 22 5" xfId="7268" xr:uid="{00000000-0005-0000-0000-0000D5360000}"/>
    <cellStyle name="40% - Accent4 22 5 2" xfId="18556" xr:uid="{00000000-0005-0000-0000-0000D6360000}"/>
    <cellStyle name="40% - Accent4 22 6" xfId="5274" xr:uid="{00000000-0005-0000-0000-0000D7360000}"/>
    <cellStyle name="40% - Accent4 22 6 2" xfId="16562" xr:uid="{00000000-0005-0000-0000-0000D8360000}"/>
    <cellStyle name="40% - Accent4 22 7" xfId="14568" xr:uid="{00000000-0005-0000-0000-0000D9360000}"/>
    <cellStyle name="40% - Accent4 22 8" xfId="13254" xr:uid="{00000000-0005-0000-0000-0000DA360000}"/>
    <cellStyle name="40% - Accent4 23" xfId="1319" xr:uid="{00000000-0005-0000-0000-0000DB360000}"/>
    <cellStyle name="40% - Accent4 23 2" xfId="4275" xr:uid="{00000000-0005-0000-0000-0000DC360000}"/>
    <cellStyle name="40% - Accent4 23 2 2" xfId="12254" xr:uid="{00000000-0005-0000-0000-0000DD360000}"/>
    <cellStyle name="40% - Accent4 23 2 2 2" xfId="23542" xr:uid="{00000000-0005-0000-0000-0000DE360000}"/>
    <cellStyle name="40% - Accent4 23 2 3" xfId="10260" xr:uid="{00000000-0005-0000-0000-0000DF360000}"/>
    <cellStyle name="40% - Accent4 23 2 3 2" xfId="21548" xr:uid="{00000000-0005-0000-0000-0000E0360000}"/>
    <cellStyle name="40% - Accent4 23 2 4" xfId="8266" xr:uid="{00000000-0005-0000-0000-0000E1360000}"/>
    <cellStyle name="40% - Accent4 23 2 4 2" xfId="19554" xr:uid="{00000000-0005-0000-0000-0000E2360000}"/>
    <cellStyle name="40% - Accent4 23 2 5" xfId="6272" xr:uid="{00000000-0005-0000-0000-0000E3360000}"/>
    <cellStyle name="40% - Accent4 23 2 5 2" xfId="17560" xr:uid="{00000000-0005-0000-0000-0000E4360000}"/>
    <cellStyle name="40% - Accent4 23 2 6" xfId="15566" xr:uid="{00000000-0005-0000-0000-0000E5360000}"/>
    <cellStyle name="40% - Accent4 23 3" xfId="11257" xr:uid="{00000000-0005-0000-0000-0000E6360000}"/>
    <cellStyle name="40% - Accent4 23 3 2" xfId="22545" xr:uid="{00000000-0005-0000-0000-0000E7360000}"/>
    <cellStyle name="40% - Accent4 23 4" xfId="9263" xr:uid="{00000000-0005-0000-0000-0000E8360000}"/>
    <cellStyle name="40% - Accent4 23 4 2" xfId="20551" xr:uid="{00000000-0005-0000-0000-0000E9360000}"/>
    <cellStyle name="40% - Accent4 23 5" xfId="7269" xr:uid="{00000000-0005-0000-0000-0000EA360000}"/>
    <cellStyle name="40% - Accent4 23 5 2" xfId="18557" xr:uid="{00000000-0005-0000-0000-0000EB360000}"/>
    <cellStyle name="40% - Accent4 23 6" xfId="5275" xr:uid="{00000000-0005-0000-0000-0000EC360000}"/>
    <cellStyle name="40% - Accent4 23 6 2" xfId="16563" xr:uid="{00000000-0005-0000-0000-0000ED360000}"/>
    <cellStyle name="40% - Accent4 23 7" xfId="14569" xr:uid="{00000000-0005-0000-0000-0000EE360000}"/>
    <cellStyle name="40% - Accent4 23 8" xfId="13255" xr:uid="{00000000-0005-0000-0000-0000EF360000}"/>
    <cellStyle name="40% - Accent4 24" xfId="1320" xr:uid="{00000000-0005-0000-0000-0000F0360000}"/>
    <cellStyle name="40% - Accent4 24 2" xfId="4276" xr:uid="{00000000-0005-0000-0000-0000F1360000}"/>
    <cellStyle name="40% - Accent4 24 2 2" xfId="12255" xr:uid="{00000000-0005-0000-0000-0000F2360000}"/>
    <cellStyle name="40% - Accent4 24 2 2 2" xfId="23543" xr:uid="{00000000-0005-0000-0000-0000F3360000}"/>
    <cellStyle name="40% - Accent4 24 2 3" xfId="10261" xr:uid="{00000000-0005-0000-0000-0000F4360000}"/>
    <cellStyle name="40% - Accent4 24 2 3 2" xfId="21549" xr:uid="{00000000-0005-0000-0000-0000F5360000}"/>
    <cellStyle name="40% - Accent4 24 2 4" xfId="8267" xr:uid="{00000000-0005-0000-0000-0000F6360000}"/>
    <cellStyle name="40% - Accent4 24 2 4 2" xfId="19555" xr:uid="{00000000-0005-0000-0000-0000F7360000}"/>
    <cellStyle name="40% - Accent4 24 2 5" xfId="6273" xr:uid="{00000000-0005-0000-0000-0000F8360000}"/>
    <cellStyle name="40% - Accent4 24 2 5 2" xfId="17561" xr:uid="{00000000-0005-0000-0000-0000F9360000}"/>
    <cellStyle name="40% - Accent4 24 2 6" xfId="15567" xr:uid="{00000000-0005-0000-0000-0000FA360000}"/>
    <cellStyle name="40% - Accent4 24 3" xfId="11258" xr:uid="{00000000-0005-0000-0000-0000FB360000}"/>
    <cellStyle name="40% - Accent4 24 3 2" xfId="22546" xr:uid="{00000000-0005-0000-0000-0000FC360000}"/>
    <cellStyle name="40% - Accent4 24 4" xfId="9264" xr:uid="{00000000-0005-0000-0000-0000FD360000}"/>
    <cellStyle name="40% - Accent4 24 4 2" xfId="20552" xr:uid="{00000000-0005-0000-0000-0000FE360000}"/>
    <cellStyle name="40% - Accent4 24 5" xfId="7270" xr:uid="{00000000-0005-0000-0000-0000FF360000}"/>
    <cellStyle name="40% - Accent4 24 5 2" xfId="18558" xr:uid="{00000000-0005-0000-0000-000000370000}"/>
    <cellStyle name="40% - Accent4 24 6" xfId="5276" xr:uid="{00000000-0005-0000-0000-000001370000}"/>
    <cellStyle name="40% - Accent4 24 6 2" xfId="16564" xr:uid="{00000000-0005-0000-0000-000002370000}"/>
    <cellStyle name="40% - Accent4 24 7" xfId="14570" xr:uid="{00000000-0005-0000-0000-000003370000}"/>
    <cellStyle name="40% - Accent4 24 8" xfId="13256" xr:uid="{00000000-0005-0000-0000-000004370000}"/>
    <cellStyle name="40% - Accent4 25" xfId="1321" xr:uid="{00000000-0005-0000-0000-000005370000}"/>
    <cellStyle name="40% - Accent4 25 2" xfId="4277" xr:uid="{00000000-0005-0000-0000-000006370000}"/>
    <cellStyle name="40% - Accent4 25 2 2" xfId="12256" xr:uid="{00000000-0005-0000-0000-000007370000}"/>
    <cellStyle name="40% - Accent4 25 2 2 2" xfId="23544" xr:uid="{00000000-0005-0000-0000-000008370000}"/>
    <cellStyle name="40% - Accent4 25 2 3" xfId="10262" xr:uid="{00000000-0005-0000-0000-000009370000}"/>
    <cellStyle name="40% - Accent4 25 2 3 2" xfId="21550" xr:uid="{00000000-0005-0000-0000-00000A370000}"/>
    <cellStyle name="40% - Accent4 25 2 4" xfId="8268" xr:uid="{00000000-0005-0000-0000-00000B370000}"/>
    <cellStyle name="40% - Accent4 25 2 4 2" xfId="19556" xr:uid="{00000000-0005-0000-0000-00000C370000}"/>
    <cellStyle name="40% - Accent4 25 2 5" xfId="6274" xr:uid="{00000000-0005-0000-0000-00000D370000}"/>
    <cellStyle name="40% - Accent4 25 2 5 2" xfId="17562" xr:uid="{00000000-0005-0000-0000-00000E370000}"/>
    <cellStyle name="40% - Accent4 25 2 6" xfId="15568" xr:uid="{00000000-0005-0000-0000-00000F370000}"/>
    <cellStyle name="40% - Accent4 25 3" xfId="11259" xr:uid="{00000000-0005-0000-0000-000010370000}"/>
    <cellStyle name="40% - Accent4 25 3 2" xfId="22547" xr:uid="{00000000-0005-0000-0000-000011370000}"/>
    <cellStyle name="40% - Accent4 25 4" xfId="9265" xr:uid="{00000000-0005-0000-0000-000012370000}"/>
    <cellStyle name="40% - Accent4 25 4 2" xfId="20553" xr:uid="{00000000-0005-0000-0000-000013370000}"/>
    <cellStyle name="40% - Accent4 25 5" xfId="7271" xr:uid="{00000000-0005-0000-0000-000014370000}"/>
    <cellStyle name="40% - Accent4 25 5 2" xfId="18559" xr:uid="{00000000-0005-0000-0000-000015370000}"/>
    <cellStyle name="40% - Accent4 25 6" xfId="5277" xr:uid="{00000000-0005-0000-0000-000016370000}"/>
    <cellStyle name="40% - Accent4 25 6 2" xfId="16565" xr:uid="{00000000-0005-0000-0000-000017370000}"/>
    <cellStyle name="40% - Accent4 25 7" xfId="14571" xr:uid="{00000000-0005-0000-0000-000018370000}"/>
    <cellStyle name="40% - Accent4 25 8" xfId="13257" xr:uid="{00000000-0005-0000-0000-000019370000}"/>
    <cellStyle name="40% - Accent4 26" xfId="1322" xr:uid="{00000000-0005-0000-0000-00001A370000}"/>
    <cellStyle name="40% - Accent4 26 2" xfId="4278" xr:uid="{00000000-0005-0000-0000-00001B370000}"/>
    <cellStyle name="40% - Accent4 26 2 2" xfId="12257" xr:uid="{00000000-0005-0000-0000-00001C370000}"/>
    <cellStyle name="40% - Accent4 26 2 2 2" xfId="23545" xr:uid="{00000000-0005-0000-0000-00001D370000}"/>
    <cellStyle name="40% - Accent4 26 2 3" xfId="10263" xr:uid="{00000000-0005-0000-0000-00001E370000}"/>
    <cellStyle name="40% - Accent4 26 2 3 2" xfId="21551" xr:uid="{00000000-0005-0000-0000-00001F370000}"/>
    <cellStyle name="40% - Accent4 26 2 4" xfId="8269" xr:uid="{00000000-0005-0000-0000-000020370000}"/>
    <cellStyle name="40% - Accent4 26 2 4 2" xfId="19557" xr:uid="{00000000-0005-0000-0000-000021370000}"/>
    <cellStyle name="40% - Accent4 26 2 5" xfId="6275" xr:uid="{00000000-0005-0000-0000-000022370000}"/>
    <cellStyle name="40% - Accent4 26 2 5 2" xfId="17563" xr:uid="{00000000-0005-0000-0000-000023370000}"/>
    <cellStyle name="40% - Accent4 26 2 6" xfId="15569" xr:uid="{00000000-0005-0000-0000-000024370000}"/>
    <cellStyle name="40% - Accent4 26 3" xfId="11260" xr:uid="{00000000-0005-0000-0000-000025370000}"/>
    <cellStyle name="40% - Accent4 26 3 2" xfId="22548" xr:uid="{00000000-0005-0000-0000-000026370000}"/>
    <cellStyle name="40% - Accent4 26 4" xfId="9266" xr:uid="{00000000-0005-0000-0000-000027370000}"/>
    <cellStyle name="40% - Accent4 26 4 2" xfId="20554" xr:uid="{00000000-0005-0000-0000-000028370000}"/>
    <cellStyle name="40% - Accent4 26 5" xfId="7272" xr:uid="{00000000-0005-0000-0000-000029370000}"/>
    <cellStyle name="40% - Accent4 26 5 2" xfId="18560" xr:uid="{00000000-0005-0000-0000-00002A370000}"/>
    <cellStyle name="40% - Accent4 26 6" xfId="5278" xr:uid="{00000000-0005-0000-0000-00002B370000}"/>
    <cellStyle name="40% - Accent4 26 6 2" xfId="16566" xr:uid="{00000000-0005-0000-0000-00002C370000}"/>
    <cellStyle name="40% - Accent4 26 7" xfId="14572" xr:uid="{00000000-0005-0000-0000-00002D370000}"/>
    <cellStyle name="40% - Accent4 26 8" xfId="13258" xr:uid="{00000000-0005-0000-0000-00002E370000}"/>
    <cellStyle name="40% - Accent4 27" xfId="1323" xr:uid="{00000000-0005-0000-0000-00002F370000}"/>
    <cellStyle name="40% - Accent4 27 2" xfId="4279" xr:uid="{00000000-0005-0000-0000-000030370000}"/>
    <cellStyle name="40% - Accent4 27 2 2" xfId="12258" xr:uid="{00000000-0005-0000-0000-000031370000}"/>
    <cellStyle name="40% - Accent4 27 2 2 2" xfId="23546" xr:uid="{00000000-0005-0000-0000-000032370000}"/>
    <cellStyle name="40% - Accent4 27 2 3" xfId="10264" xr:uid="{00000000-0005-0000-0000-000033370000}"/>
    <cellStyle name="40% - Accent4 27 2 3 2" xfId="21552" xr:uid="{00000000-0005-0000-0000-000034370000}"/>
    <cellStyle name="40% - Accent4 27 2 4" xfId="8270" xr:uid="{00000000-0005-0000-0000-000035370000}"/>
    <cellStyle name="40% - Accent4 27 2 4 2" xfId="19558" xr:uid="{00000000-0005-0000-0000-000036370000}"/>
    <cellStyle name="40% - Accent4 27 2 5" xfId="6276" xr:uid="{00000000-0005-0000-0000-000037370000}"/>
    <cellStyle name="40% - Accent4 27 2 5 2" xfId="17564" xr:uid="{00000000-0005-0000-0000-000038370000}"/>
    <cellStyle name="40% - Accent4 27 2 6" xfId="15570" xr:uid="{00000000-0005-0000-0000-000039370000}"/>
    <cellStyle name="40% - Accent4 27 3" xfId="11261" xr:uid="{00000000-0005-0000-0000-00003A370000}"/>
    <cellStyle name="40% - Accent4 27 3 2" xfId="22549" xr:uid="{00000000-0005-0000-0000-00003B370000}"/>
    <cellStyle name="40% - Accent4 27 4" xfId="9267" xr:uid="{00000000-0005-0000-0000-00003C370000}"/>
    <cellStyle name="40% - Accent4 27 4 2" xfId="20555" xr:uid="{00000000-0005-0000-0000-00003D370000}"/>
    <cellStyle name="40% - Accent4 27 5" xfId="7273" xr:uid="{00000000-0005-0000-0000-00003E370000}"/>
    <cellStyle name="40% - Accent4 27 5 2" xfId="18561" xr:uid="{00000000-0005-0000-0000-00003F370000}"/>
    <cellStyle name="40% - Accent4 27 6" xfId="5279" xr:uid="{00000000-0005-0000-0000-000040370000}"/>
    <cellStyle name="40% - Accent4 27 6 2" xfId="16567" xr:uid="{00000000-0005-0000-0000-000041370000}"/>
    <cellStyle name="40% - Accent4 27 7" xfId="14573" xr:uid="{00000000-0005-0000-0000-000042370000}"/>
    <cellStyle name="40% - Accent4 27 8" xfId="13259" xr:uid="{00000000-0005-0000-0000-000043370000}"/>
    <cellStyle name="40% - Accent4 28" xfId="1324" xr:uid="{00000000-0005-0000-0000-000044370000}"/>
    <cellStyle name="40% - Accent4 28 2" xfId="4280" xr:uid="{00000000-0005-0000-0000-000045370000}"/>
    <cellStyle name="40% - Accent4 28 2 2" xfId="12259" xr:uid="{00000000-0005-0000-0000-000046370000}"/>
    <cellStyle name="40% - Accent4 28 2 2 2" xfId="23547" xr:uid="{00000000-0005-0000-0000-000047370000}"/>
    <cellStyle name="40% - Accent4 28 2 3" xfId="10265" xr:uid="{00000000-0005-0000-0000-000048370000}"/>
    <cellStyle name="40% - Accent4 28 2 3 2" xfId="21553" xr:uid="{00000000-0005-0000-0000-000049370000}"/>
    <cellStyle name="40% - Accent4 28 2 4" xfId="8271" xr:uid="{00000000-0005-0000-0000-00004A370000}"/>
    <cellStyle name="40% - Accent4 28 2 4 2" xfId="19559" xr:uid="{00000000-0005-0000-0000-00004B370000}"/>
    <cellStyle name="40% - Accent4 28 2 5" xfId="6277" xr:uid="{00000000-0005-0000-0000-00004C370000}"/>
    <cellStyle name="40% - Accent4 28 2 5 2" xfId="17565" xr:uid="{00000000-0005-0000-0000-00004D370000}"/>
    <cellStyle name="40% - Accent4 28 2 6" xfId="15571" xr:uid="{00000000-0005-0000-0000-00004E370000}"/>
    <cellStyle name="40% - Accent4 28 3" xfId="11262" xr:uid="{00000000-0005-0000-0000-00004F370000}"/>
    <cellStyle name="40% - Accent4 28 3 2" xfId="22550" xr:uid="{00000000-0005-0000-0000-000050370000}"/>
    <cellStyle name="40% - Accent4 28 4" xfId="9268" xr:uid="{00000000-0005-0000-0000-000051370000}"/>
    <cellStyle name="40% - Accent4 28 4 2" xfId="20556" xr:uid="{00000000-0005-0000-0000-000052370000}"/>
    <cellStyle name="40% - Accent4 28 5" xfId="7274" xr:uid="{00000000-0005-0000-0000-000053370000}"/>
    <cellStyle name="40% - Accent4 28 5 2" xfId="18562" xr:uid="{00000000-0005-0000-0000-000054370000}"/>
    <cellStyle name="40% - Accent4 28 6" xfId="5280" xr:uid="{00000000-0005-0000-0000-000055370000}"/>
    <cellStyle name="40% - Accent4 28 6 2" xfId="16568" xr:uid="{00000000-0005-0000-0000-000056370000}"/>
    <cellStyle name="40% - Accent4 28 7" xfId="14574" xr:uid="{00000000-0005-0000-0000-000057370000}"/>
    <cellStyle name="40% - Accent4 28 8" xfId="13260" xr:uid="{00000000-0005-0000-0000-000058370000}"/>
    <cellStyle name="40% - Accent4 29" xfId="1325" xr:uid="{00000000-0005-0000-0000-000059370000}"/>
    <cellStyle name="40% - Accent4 29 2" xfId="4281" xr:uid="{00000000-0005-0000-0000-00005A370000}"/>
    <cellStyle name="40% - Accent4 29 2 2" xfId="12260" xr:uid="{00000000-0005-0000-0000-00005B370000}"/>
    <cellStyle name="40% - Accent4 29 2 2 2" xfId="23548" xr:uid="{00000000-0005-0000-0000-00005C370000}"/>
    <cellStyle name="40% - Accent4 29 2 3" xfId="10266" xr:uid="{00000000-0005-0000-0000-00005D370000}"/>
    <cellStyle name="40% - Accent4 29 2 3 2" xfId="21554" xr:uid="{00000000-0005-0000-0000-00005E370000}"/>
    <cellStyle name="40% - Accent4 29 2 4" xfId="8272" xr:uid="{00000000-0005-0000-0000-00005F370000}"/>
    <cellStyle name="40% - Accent4 29 2 4 2" xfId="19560" xr:uid="{00000000-0005-0000-0000-000060370000}"/>
    <cellStyle name="40% - Accent4 29 2 5" xfId="6278" xr:uid="{00000000-0005-0000-0000-000061370000}"/>
    <cellStyle name="40% - Accent4 29 2 5 2" xfId="17566" xr:uid="{00000000-0005-0000-0000-000062370000}"/>
    <cellStyle name="40% - Accent4 29 2 6" xfId="15572" xr:uid="{00000000-0005-0000-0000-000063370000}"/>
    <cellStyle name="40% - Accent4 29 3" xfId="11263" xr:uid="{00000000-0005-0000-0000-000064370000}"/>
    <cellStyle name="40% - Accent4 29 3 2" xfId="22551" xr:uid="{00000000-0005-0000-0000-000065370000}"/>
    <cellStyle name="40% - Accent4 29 4" xfId="9269" xr:uid="{00000000-0005-0000-0000-000066370000}"/>
    <cellStyle name="40% - Accent4 29 4 2" xfId="20557" xr:uid="{00000000-0005-0000-0000-000067370000}"/>
    <cellStyle name="40% - Accent4 29 5" xfId="7275" xr:uid="{00000000-0005-0000-0000-000068370000}"/>
    <cellStyle name="40% - Accent4 29 5 2" xfId="18563" xr:uid="{00000000-0005-0000-0000-000069370000}"/>
    <cellStyle name="40% - Accent4 29 6" xfId="5281" xr:uid="{00000000-0005-0000-0000-00006A370000}"/>
    <cellStyle name="40% - Accent4 29 6 2" xfId="16569" xr:uid="{00000000-0005-0000-0000-00006B370000}"/>
    <cellStyle name="40% - Accent4 29 7" xfId="14575" xr:uid="{00000000-0005-0000-0000-00006C370000}"/>
    <cellStyle name="40% - Accent4 29 8" xfId="13261" xr:uid="{00000000-0005-0000-0000-00006D370000}"/>
    <cellStyle name="40% - Accent4 3" xfId="1326" xr:uid="{00000000-0005-0000-0000-00006E370000}"/>
    <cellStyle name="40% - Accent4 3 10" xfId="24614" xr:uid="{00000000-0005-0000-0000-00006F370000}"/>
    <cellStyle name="40% - Accent4 3 11" xfId="25004" xr:uid="{00000000-0005-0000-0000-000070370000}"/>
    <cellStyle name="40% - Accent4 3 2" xfId="4282" xr:uid="{00000000-0005-0000-0000-000071370000}"/>
    <cellStyle name="40% - Accent4 3 2 2" xfId="12261" xr:uid="{00000000-0005-0000-0000-000072370000}"/>
    <cellStyle name="40% - Accent4 3 2 2 2" xfId="23549" xr:uid="{00000000-0005-0000-0000-000073370000}"/>
    <cellStyle name="40% - Accent4 3 2 3" xfId="10267" xr:uid="{00000000-0005-0000-0000-000074370000}"/>
    <cellStyle name="40% - Accent4 3 2 3 2" xfId="21555" xr:uid="{00000000-0005-0000-0000-000075370000}"/>
    <cellStyle name="40% - Accent4 3 2 4" xfId="8273" xr:uid="{00000000-0005-0000-0000-000076370000}"/>
    <cellStyle name="40% - Accent4 3 2 4 2" xfId="19561" xr:uid="{00000000-0005-0000-0000-000077370000}"/>
    <cellStyle name="40% - Accent4 3 2 5" xfId="6279" xr:uid="{00000000-0005-0000-0000-000078370000}"/>
    <cellStyle name="40% - Accent4 3 2 5 2" xfId="17567" xr:uid="{00000000-0005-0000-0000-000079370000}"/>
    <cellStyle name="40% - Accent4 3 2 6" xfId="15573" xr:uid="{00000000-0005-0000-0000-00007A370000}"/>
    <cellStyle name="40% - Accent4 3 2 7" xfId="24375" xr:uid="{00000000-0005-0000-0000-00007B370000}"/>
    <cellStyle name="40% - Accent4 3 2 8" xfId="24839" xr:uid="{00000000-0005-0000-0000-00007C370000}"/>
    <cellStyle name="40% - Accent4 3 2 9" xfId="25206" xr:uid="{00000000-0005-0000-0000-00007D370000}"/>
    <cellStyle name="40% - Accent4 3 3" xfId="11264" xr:uid="{00000000-0005-0000-0000-00007E370000}"/>
    <cellStyle name="40% - Accent4 3 3 2" xfId="22552" xr:uid="{00000000-0005-0000-0000-00007F370000}"/>
    <cellStyle name="40% - Accent4 3 4" xfId="9270" xr:uid="{00000000-0005-0000-0000-000080370000}"/>
    <cellStyle name="40% - Accent4 3 4 2" xfId="20558" xr:uid="{00000000-0005-0000-0000-000081370000}"/>
    <cellStyle name="40% - Accent4 3 5" xfId="7276" xr:uid="{00000000-0005-0000-0000-000082370000}"/>
    <cellStyle name="40% - Accent4 3 5 2" xfId="18564" xr:uid="{00000000-0005-0000-0000-000083370000}"/>
    <cellStyle name="40% - Accent4 3 6" xfId="5282" xr:uid="{00000000-0005-0000-0000-000084370000}"/>
    <cellStyle name="40% - Accent4 3 6 2" xfId="16570" xr:uid="{00000000-0005-0000-0000-000085370000}"/>
    <cellStyle name="40% - Accent4 3 7" xfId="14576" xr:uid="{00000000-0005-0000-0000-000086370000}"/>
    <cellStyle name="40% - Accent4 3 8" xfId="13262" xr:uid="{00000000-0005-0000-0000-000087370000}"/>
    <cellStyle name="40% - Accent4 3 9" xfId="23987" xr:uid="{00000000-0005-0000-0000-000088370000}"/>
    <cellStyle name="40% - Accent4 30" xfId="1327" xr:uid="{00000000-0005-0000-0000-000089370000}"/>
    <cellStyle name="40% - Accent4 30 2" xfId="4283" xr:uid="{00000000-0005-0000-0000-00008A370000}"/>
    <cellStyle name="40% - Accent4 30 2 2" xfId="12262" xr:uid="{00000000-0005-0000-0000-00008B370000}"/>
    <cellStyle name="40% - Accent4 30 2 2 2" xfId="23550" xr:uid="{00000000-0005-0000-0000-00008C370000}"/>
    <cellStyle name="40% - Accent4 30 2 3" xfId="10268" xr:uid="{00000000-0005-0000-0000-00008D370000}"/>
    <cellStyle name="40% - Accent4 30 2 3 2" xfId="21556" xr:uid="{00000000-0005-0000-0000-00008E370000}"/>
    <cellStyle name="40% - Accent4 30 2 4" xfId="8274" xr:uid="{00000000-0005-0000-0000-00008F370000}"/>
    <cellStyle name="40% - Accent4 30 2 4 2" xfId="19562" xr:uid="{00000000-0005-0000-0000-000090370000}"/>
    <cellStyle name="40% - Accent4 30 2 5" xfId="6280" xr:uid="{00000000-0005-0000-0000-000091370000}"/>
    <cellStyle name="40% - Accent4 30 2 5 2" xfId="17568" xr:uid="{00000000-0005-0000-0000-000092370000}"/>
    <cellStyle name="40% - Accent4 30 2 6" xfId="15574" xr:uid="{00000000-0005-0000-0000-000093370000}"/>
    <cellStyle name="40% - Accent4 30 3" xfId="11265" xr:uid="{00000000-0005-0000-0000-000094370000}"/>
    <cellStyle name="40% - Accent4 30 3 2" xfId="22553" xr:uid="{00000000-0005-0000-0000-000095370000}"/>
    <cellStyle name="40% - Accent4 30 4" xfId="9271" xr:uid="{00000000-0005-0000-0000-000096370000}"/>
    <cellStyle name="40% - Accent4 30 4 2" xfId="20559" xr:uid="{00000000-0005-0000-0000-000097370000}"/>
    <cellStyle name="40% - Accent4 30 5" xfId="7277" xr:uid="{00000000-0005-0000-0000-000098370000}"/>
    <cellStyle name="40% - Accent4 30 5 2" xfId="18565" xr:uid="{00000000-0005-0000-0000-000099370000}"/>
    <cellStyle name="40% - Accent4 30 6" xfId="5283" xr:uid="{00000000-0005-0000-0000-00009A370000}"/>
    <cellStyle name="40% - Accent4 30 6 2" xfId="16571" xr:uid="{00000000-0005-0000-0000-00009B370000}"/>
    <cellStyle name="40% - Accent4 30 7" xfId="14577" xr:uid="{00000000-0005-0000-0000-00009C370000}"/>
    <cellStyle name="40% - Accent4 30 8" xfId="13263" xr:uid="{00000000-0005-0000-0000-00009D370000}"/>
    <cellStyle name="40% - Accent4 31" xfId="1328" xr:uid="{00000000-0005-0000-0000-00009E370000}"/>
    <cellStyle name="40% - Accent4 31 2" xfId="4284" xr:uid="{00000000-0005-0000-0000-00009F370000}"/>
    <cellStyle name="40% - Accent4 31 2 2" xfId="12263" xr:uid="{00000000-0005-0000-0000-0000A0370000}"/>
    <cellStyle name="40% - Accent4 31 2 2 2" xfId="23551" xr:uid="{00000000-0005-0000-0000-0000A1370000}"/>
    <cellStyle name="40% - Accent4 31 2 3" xfId="10269" xr:uid="{00000000-0005-0000-0000-0000A2370000}"/>
    <cellStyle name="40% - Accent4 31 2 3 2" xfId="21557" xr:uid="{00000000-0005-0000-0000-0000A3370000}"/>
    <cellStyle name="40% - Accent4 31 2 4" xfId="8275" xr:uid="{00000000-0005-0000-0000-0000A4370000}"/>
    <cellStyle name="40% - Accent4 31 2 4 2" xfId="19563" xr:uid="{00000000-0005-0000-0000-0000A5370000}"/>
    <cellStyle name="40% - Accent4 31 2 5" xfId="6281" xr:uid="{00000000-0005-0000-0000-0000A6370000}"/>
    <cellStyle name="40% - Accent4 31 2 5 2" xfId="17569" xr:uid="{00000000-0005-0000-0000-0000A7370000}"/>
    <cellStyle name="40% - Accent4 31 2 6" xfId="15575" xr:uid="{00000000-0005-0000-0000-0000A8370000}"/>
    <cellStyle name="40% - Accent4 31 3" xfId="11266" xr:uid="{00000000-0005-0000-0000-0000A9370000}"/>
    <cellStyle name="40% - Accent4 31 3 2" xfId="22554" xr:uid="{00000000-0005-0000-0000-0000AA370000}"/>
    <cellStyle name="40% - Accent4 31 4" xfId="9272" xr:uid="{00000000-0005-0000-0000-0000AB370000}"/>
    <cellStyle name="40% - Accent4 31 4 2" xfId="20560" xr:uid="{00000000-0005-0000-0000-0000AC370000}"/>
    <cellStyle name="40% - Accent4 31 5" xfId="7278" xr:uid="{00000000-0005-0000-0000-0000AD370000}"/>
    <cellStyle name="40% - Accent4 31 5 2" xfId="18566" xr:uid="{00000000-0005-0000-0000-0000AE370000}"/>
    <cellStyle name="40% - Accent4 31 6" xfId="5284" xr:uid="{00000000-0005-0000-0000-0000AF370000}"/>
    <cellStyle name="40% - Accent4 31 6 2" xfId="16572" xr:uid="{00000000-0005-0000-0000-0000B0370000}"/>
    <cellStyle name="40% - Accent4 31 7" xfId="14578" xr:uid="{00000000-0005-0000-0000-0000B1370000}"/>
    <cellStyle name="40% - Accent4 31 8" xfId="13264" xr:uid="{00000000-0005-0000-0000-0000B2370000}"/>
    <cellStyle name="40% - Accent4 32" xfId="1329" xr:uid="{00000000-0005-0000-0000-0000B3370000}"/>
    <cellStyle name="40% - Accent4 32 2" xfId="4285" xr:uid="{00000000-0005-0000-0000-0000B4370000}"/>
    <cellStyle name="40% - Accent4 32 2 2" xfId="12264" xr:uid="{00000000-0005-0000-0000-0000B5370000}"/>
    <cellStyle name="40% - Accent4 32 2 2 2" xfId="23552" xr:uid="{00000000-0005-0000-0000-0000B6370000}"/>
    <cellStyle name="40% - Accent4 32 2 3" xfId="10270" xr:uid="{00000000-0005-0000-0000-0000B7370000}"/>
    <cellStyle name="40% - Accent4 32 2 3 2" xfId="21558" xr:uid="{00000000-0005-0000-0000-0000B8370000}"/>
    <cellStyle name="40% - Accent4 32 2 4" xfId="8276" xr:uid="{00000000-0005-0000-0000-0000B9370000}"/>
    <cellStyle name="40% - Accent4 32 2 4 2" xfId="19564" xr:uid="{00000000-0005-0000-0000-0000BA370000}"/>
    <cellStyle name="40% - Accent4 32 2 5" xfId="6282" xr:uid="{00000000-0005-0000-0000-0000BB370000}"/>
    <cellStyle name="40% - Accent4 32 2 5 2" xfId="17570" xr:uid="{00000000-0005-0000-0000-0000BC370000}"/>
    <cellStyle name="40% - Accent4 32 2 6" xfId="15576" xr:uid="{00000000-0005-0000-0000-0000BD370000}"/>
    <cellStyle name="40% - Accent4 32 3" xfId="11267" xr:uid="{00000000-0005-0000-0000-0000BE370000}"/>
    <cellStyle name="40% - Accent4 32 3 2" xfId="22555" xr:uid="{00000000-0005-0000-0000-0000BF370000}"/>
    <cellStyle name="40% - Accent4 32 4" xfId="9273" xr:uid="{00000000-0005-0000-0000-0000C0370000}"/>
    <cellStyle name="40% - Accent4 32 4 2" xfId="20561" xr:uid="{00000000-0005-0000-0000-0000C1370000}"/>
    <cellStyle name="40% - Accent4 32 5" xfId="7279" xr:uid="{00000000-0005-0000-0000-0000C2370000}"/>
    <cellStyle name="40% - Accent4 32 5 2" xfId="18567" xr:uid="{00000000-0005-0000-0000-0000C3370000}"/>
    <cellStyle name="40% - Accent4 32 6" xfId="5285" xr:uid="{00000000-0005-0000-0000-0000C4370000}"/>
    <cellStyle name="40% - Accent4 32 6 2" xfId="16573" xr:uid="{00000000-0005-0000-0000-0000C5370000}"/>
    <cellStyle name="40% - Accent4 32 7" xfId="14579" xr:uid="{00000000-0005-0000-0000-0000C6370000}"/>
    <cellStyle name="40% - Accent4 32 8" xfId="13265" xr:uid="{00000000-0005-0000-0000-0000C7370000}"/>
    <cellStyle name="40% - Accent4 33" xfId="1330" xr:uid="{00000000-0005-0000-0000-0000C8370000}"/>
    <cellStyle name="40% - Accent4 33 2" xfId="4286" xr:uid="{00000000-0005-0000-0000-0000C9370000}"/>
    <cellStyle name="40% - Accent4 33 2 2" xfId="12265" xr:uid="{00000000-0005-0000-0000-0000CA370000}"/>
    <cellStyle name="40% - Accent4 33 2 2 2" xfId="23553" xr:uid="{00000000-0005-0000-0000-0000CB370000}"/>
    <cellStyle name="40% - Accent4 33 2 3" xfId="10271" xr:uid="{00000000-0005-0000-0000-0000CC370000}"/>
    <cellStyle name="40% - Accent4 33 2 3 2" xfId="21559" xr:uid="{00000000-0005-0000-0000-0000CD370000}"/>
    <cellStyle name="40% - Accent4 33 2 4" xfId="8277" xr:uid="{00000000-0005-0000-0000-0000CE370000}"/>
    <cellStyle name="40% - Accent4 33 2 4 2" xfId="19565" xr:uid="{00000000-0005-0000-0000-0000CF370000}"/>
    <cellStyle name="40% - Accent4 33 2 5" xfId="6283" xr:uid="{00000000-0005-0000-0000-0000D0370000}"/>
    <cellStyle name="40% - Accent4 33 2 5 2" xfId="17571" xr:uid="{00000000-0005-0000-0000-0000D1370000}"/>
    <cellStyle name="40% - Accent4 33 2 6" xfId="15577" xr:uid="{00000000-0005-0000-0000-0000D2370000}"/>
    <cellStyle name="40% - Accent4 33 3" xfId="11268" xr:uid="{00000000-0005-0000-0000-0000D3370000}"/>
    <cellStyle name="40% - Accent4 33 3 2" xfId="22556" xr:uid="{00000000-0005-0000-0000-0000D4370000}"/>
    <cellStyle name="40% - Accent4 33 4" xfId="9274" xr:uid="{00000000-0005-0000-0000-0000D5370000}"/>
    <cellStyle name="40% - Accent4 33 4 2" xfId="20562" xr:uid="{00000000-0005-0000-0000-0000D6370000}"/>
    <cellStyle name="40% - Accent4 33 5" xfId="7280" xr:uid="{00000000-0005-0000-0000-0000D7370000}"/>
    <cellStyle name="40% - Accent4 33 5 2" xfId="18568" xr:uid="{00000000-0005-0000-0000-0000D8370000}"/>
    <cellStyle name="40% - Accent4 33 6" xfId="5286" xr:uid="{00000000-0005-0000-0000-0000D9370000}"/>
    <cellStyle name="40% - Accent4 33 6 2" xfId="16574" xr:uid="{00000000-0005-0000-0000-0000DA370000}"/>
    <cellStyle name="40% - Accent4 33 7" xfId="14580" xr:uid="{00000000-0005-0000-0000-0000DB370000}"/>
    <cellStyle name="40% - Accent4 33 8" xfId="13266" xr:uid="{00000000-0005-0000-0000-0000DC370000}"/>
    <cellStyle name="40% - Accent4 34" xfId="1331" xr:uid="{00000000-0005-0000-0000-0000DD370000}"/>
    <cellStyle name="40% - Accent4 34 2" xfId="4287" xr:uid="{00000000-0005-0000-0000-0000DE370000}"/>
    <cellStyle name="40% - Accent4 34 2 2" xfId="12266" xr:uid="{00000000-0005-0000-0000-0000DF370000}"/>
    <cellStyle name="40% - Accent4 34 2 2 2" xfId="23554" xr:uid="{00000000-0005-0000-0000-0000E0370000}"/>
    <cellStyle name="40% - Accent4 34 2 3" xfId="10272" xr:uid="{00000000-0005-0000-0000-0000E1370000}"/>
    <cellStyle name="40% - Accent4 34 2 3 2" xfId="21560" xr:uid="{00000000-0005-0000-0000-0000E2370000}"/>
    <cellStyle name="40% - Accent4 34 2 4" xfId="8278" xr:uid="{00000000-0005-0000-0000-0000E3370000}"/>
    <cellStyle name="40% - Accent4 34 2 4 2" xfId="19566" xr:uid="{00000000-0005-0000-0000-0000E4370000}"/>
    <cellStyle name="40% - Accent4 34 2 5" xfId="6284" xr:uid="{00000000-0005-0000-0000-0000E5370000}"/>
    <cellStyle name="40% - Accent4 34 2 5 2" xfId="17572" xr:uid="{00000000-0005-0000-0000-0000E6370000}"/>
    <cellStyle name="40% - Accent4 34 2 6" xfId="15578" xr:uid="{00000000-0005-0000-0000-0000E7370000}"/>
    <cellStyle name="40% - Accent4 34 3" xfId="11269" xr:uid="{00000000-0005-0000-0000-0000E8370000}"/>
    <cellStyle name="40% - Accent4 34 3 2" xfId="22557" xr:uid="{00000000-0005-0000-0000-0000E9370000}"/>
    <cellStyle name="40% - Accent4 34 4" xfId="9275" xr:uid="{00000000-0005-0000-0000-0000EA370000}"/>
    <cellStyle name="40% - Accent4 34 4 2" xfId="20563" xr:uid="{00000000-0005-0000-0000-0000EB370000}"/>
    <cellStyle name="40% - Accent4 34 5" xfId="7281" xr:uid="{00000000-0005-0000-0000-0000EC370000}"/>
    <cellStyle name="40% - Accent4 34 5 2" xfId="18569" xr:uid="{00000000-0005-0000-0000-0000ED370000}"/>
    <cellStyle name="40% - Accent4 34 6" xfId="5287" xr:uid="{00000000-0005-0000-0000-0000EE370000}"/>
    <cellStyle name="40% - Accent4 34 6 2" xfId="16575" xr:uid="{00000000-0005-0000-0000-0000EF370000}"/>
    <cellStyle name="40% - Accent4 34 7" xfId="14581" xr:uid="{00000000-0005-0000-0000-0000F0370000}"/>
    <cellStyle name="40% - Accent4 34 8" xfId="13267" xr:uid="{00000000-0005-0000-0000-0000F1370000}"/>
    <cellStyle name="40% - Accent4 35" xfId="1332" xr:uid="{00000000-0005-0000-0000-0000F2370000}"/>
    <cellStyle name="40% - Accent4 35 2" xfId="4288" xr:uid="{00000000-0005-0000-0000-0000F3370000}"/>
    <cellStyle name="40% - Accent4 35 2 2" xfId="12267" xr:uid="{00000000-0005-0000-0000-0000F4370000}"/>
    <cellStyle name="40% - Accent4 35 2 2 2" xfId="23555" xr:uid="{00000000-0005-0000-0000-0000F5370000}"/>
    <cellStyle name="40% - Accent4 35 2 3" xfId="10273" xr:uid="{00000000-0005-0000-0000-0000F6370000}"/>
    <cellStyle name="40% - Accent4 35 2 3 2" xfId="21561" xr:uid="{00000000-0005-0000-0000-0000F7370000}"/>
    <cellStyle name="40% - Accent4 35 2 4" xfId="8279" xr:uid="{00000000-0005-0000-0000-0000F8370000}"/>
    <cellStyle name="40% - Accent4 35 2 4 2" xfId="19567" xr:uid="{00000000-0005-0000-0000-0000F9370000}"/>
    <cellStyle name="40% - Accent4 35 2 5" xfId="6285" xr:uid="{00000000-0005-0000-0000-0000FA370000}"/>
    <cellStyle name="40% - Accent4 35 2 5 2" xfId="17573" xr:uid="{00000000-0005-0000-0000-0000FB370000}"/>
    <cellStyle name="40% - Accent4 35 2 6" xfId="15579" xr:uid="{00000000-0005-0000-0000-0000FC370000}"/>
    <cellStyle name="40% - Accent4 35 3" xfId="11270" xr:uid="{00000000-0005-0000-0000-0000FD370000}"/>
    <cellStyle name="40% - Accent4 35 3 2" xfId="22558" xr:uid="{00000000-0005-0000-0000-0000FE370000}"/>
    <cellStyle name="40% - Accent4 35 4" xfId="9276" xr:uid="{00000000-0005-0000-0000-0000FF370000}"/>
    <cellStyle name="40% - Accent4 35 4 2" xfId="20564" xr:uid="{00000000-0005-0000-0000-000000380000}"/>
    <cellStyle name="40% - Accent4 35 5" xfId="7282" xr:uid="{00000000-0005-0000-0000-000001380000}"/>
    <cellStyle name="40% - Accent4 35 5 2" xfId="18570" xr:uid="{00000000-0005-0000-0000-000002380000}"/>
    <cellStyle name="40% - Accent4 35 6" xfId="5288" xr:uid="{00000000-0005-0000-0000-000003380000}"/>
    <cellStyle name="40% - Accent4 35 6 2" xfId="16576" xr:uid="{00000000-0005-0000-0000-000004380000}"/>
    <cellStyle name="40% - Accent4 35 7" xfId="14582" xr:uid="{00000000-0005-0000-0000-000005380000}"/>
    <cellStyle name="40% - Accent4 35 8" xfId="13268" xr:uid="{00000000-0005-0000-0000-000006380000}"/>
    <cellStyle name="40% - Accent4 36" xfId="1333" xr:uid="{00000000-0005-0000-0000-000007380000}"/>
    <cellStyle name="40% - Accent4 36 2" xfId="4289" xr:uid="{00000000-0005-0000-0000-000008380000}"/>
    <cellStyle name="40% - Accent4 36 2 2" xfId="12268" xr:uid="{00000000-0005-0000-0000-000009380000}"/>
    <cellStyle name="40% - Accent4 36 2 2 2" xfId="23556" xr:uid="{00000000-0005-0000-0000-00000A380000}"/>
    <cellStyle name="40% - Accent4 36 2 3" xfId="10274" xr:uid="{00000000-0005-0000-0000-00000B380000}"/>
    <cellStyle name="40% - Accent4 36 2 3 2" xfId="21562" xr:uid="{00000000-0005-0000-0000-00000C380000}"/>
    <cellStyle name="40% - Accent4 36 2 4" xfId="8280" xr:uid="{00000000-0005-0000-0000-00000D380000}"/>
    <cellStyle name="40% - Accent4 36 2 4 2" xfId="19568" xr:uid="{00000000-0005-0000-0000-00000E380000}"/>
    <cellStyle name="40% - Accent4 36 2 5" xfId="6286" xr:uid="{00000000-0005-0000-0000-00000F380000}"/>
    <cellStyle name="40% - Accent4 36 2 5 2" xfId="17574" xr:uid="{00000000-0005-0000-0000-000010380000}"/>
    <cellStyle name="40% - Accent4 36 2 6" xfId="15580" xr:uid="{00000000-0005-0000-0000-000011380000}"/>
    <cellStyle name="40% - Accent4 36 3" xfId="11271" xr:uid="{00000000-0005-0000-0000-000012380000}"/>
    <cellStyle name="40% - Accent4 36 3 2" xfId="22559" xr:uid="{00000000-0005-0000-0000-000013380000}"/>
    <cellStyle name="40% - Accent4 36 4" xfId="9277" xr:uid="{00000000-0005-0000-0000-000014380000}"/>
    <cellStyle name="40% - Accent4 36 4 2" xfId="20565" xr:uid="{00000000-0005-0000-0000-000015380000}"/>
    <cellStyle name="40% - Accent4 36 5" xfId="7283" xr:uid="{00000000-0005-0000-0000-000016380000}"/>
    <cellStyle name="40% - Accent4 36 5 2" xfId="18571" xr:uid="{00000000-0005-0000-0000-000017380000}"/>
    <cellStyle name="40% - Accent4 36 6" xfId="5289" xr:uid="{00000000-0005-0000-0000-000018380000}"/>
    <cellStyle name="40% - Accent4 36 6 2" xfId="16577" xr:uid="{00000000-0005-0000-0000-000019380000}"/>
    <cellStyle name="40% - Accent4 36 7" xfId="14583" xr:uid="{00000000-0005-0000-0000-00001A380000}"/>
    <cellStyle name="40% - Accent4 36 8" xfId="13269" xr:uid="{00000000-0005-0000-0000-00001B380000}"/>
    <cellStyle name="40% - Accent4 37" xfId="1334" xr:uid="{00000000-0005-0000-0000-00001C380000}"/>
    <cellStyle name="40% - Accent4 37 2" xfId="4290" xr:uid="{00000000-0005-0000-0000-00001D380000}"/>
    <cellStyle name="40% - Accent4 37 2 2" xfId="12269" xr:uid="{00000000-0005-0000-0000-00001E380000}"/>
    <cellStyle name="40% - Accent4 37 2 2 2" xfId="23557" xr:uid="{00000000-0005-0000-0000-00001F380000}"/>
    <cellStyle name="40% - Accent4 37 2 3" xfId="10275" xr:uid="{00000000-0005-0000-0000-000020380000}"/>
    <cellStyle name="40% - Accent4 37 2 3 2" xfId="21563" xr:uid="{00000000-0005-0000-0000-000021380000}"/>
    <cellStyle name="40% - Accent4 37 2 4" xfId="8281" xr:uid="{00000000-0005-0000-0000-000022380000}"/>
    <cellStyle name="40% - Accent4 37 2 4 2" xfId="19569" xr:uid="{00000000-0005-0000-0000-000023380000}"/>
    <cellStyle name="40% - Accent4 37 2 5" xfId="6287" xr:uid="{00000000-0005-0000-0000-000024380000}"/>
    <cellStyle name="40% - Accent4 37 2 5 2" xfId="17575" xr:uid="{00000000-0005-0000-0000-000025380000}"/>
    <cellStyle name="40% - Accent4 37 2 6" xfId="15581" xr:uid="{00000000-0005-0000-0000-000026380000}"/>
    <cellStyle name="40% - Accent4 37 3" xfId="11272" xr:uid="{00000000-0005-0000-0000-000027380000}"/>
    <cellStyle name="40% - Accent4 37 3 2" xfId="22560" xr:uid="{00000000-0005-0000-0000-000028380000}"/>
    <cellStyle name="40% - Accent4 37 4" xfId="9278" xr:uid="{00000000-0005-0000-0000-000029380000}"/>
    <cellStyle name="40% - Accent4 37 4 2" xfId="20566" xr:uid="{00000000-0005-0000-0000-00002A380000}"/>
    <cellStyle name="40% - Accent4 37 5" xfId="7284" xr:uid="{00000000-0005-0000-0000-00002B380000}"/>
    <cellStyle name="40% - Accent4 37 5 2" xfId="18572" xr:uid="{00000000-0005-0000-0000-00002C380000}"/>
    <cellStyle name="40% - Accent4 37 6" xfId="5290" xr:uid="{00000000-0005-0000-0000-00002D380000}"/>
    <cellStyle name="40% - Accent4 37 6 2" xfId="16578" xr:uid="{00000000-0005-0000-0000-00002E380000}"/>
    <cellStyle name="40% - Accent4 37 7" xfId="14584" xr:uid="{00000000-0005-0000-0000-00002F380000}"/>
    <cellStyle name="40% - Accent4 37 8" xfId="13270" xr:uid="{00000000-0005-0000-0000-000030380000}"/>
    <cellStyle name="40% - Accent4 38" xfId="1335" xr:uid="{00000000-0005-0000-0000-000031380000}"/>
    <cellStyle name="40% - Accent4 38 2" xfId="4291" xr:uid="{00000000-0005-0000-0000-000032380000}"/>
    <cellStyle name="40% - Accent4 38 2 2" xfId="12270" xr:uid="{00000000-0005-0000-0000-000033380000}"/>
    <cellStyle name="40% - Accent4 38 2 2 2" xfId="23558" xr:uid="{00000000-0005-0000-0000-000034380000}"/>
    <cellStyle name="40% - Accent4 38 2 3" xfId="10276" xr:uid="{00000000-0005-0000-0000-000035380000}"/>
    <cellStyle name="40% - Accent4 38 2 3 2" xfId="21564" xr:uid="{00000000-0005-0000-0000-000036380000}"/>
    <cellStyle name="40% - Accent4 38 2 4" xfId="8282" xr:uid="{00000000-0005-0000-0000-000037380000}"/>
    <cellStyle name="40% - Accent4 38 2 4 2" xfId="19570" xr:uid="{00000000-0005-0000-0000-000038380000}"/>
    <cellStyle name="40% - Accent4 38 2 5" xfId="6288" xr:uid="{00000000-0005-0000-0000-000039380000}"/>
    <cellStyle name="40% - Accent4 38 2 5 2" xfId="17576" xr:uid="{00000000-0005-0000-0000-00003A380000}"/>
    <cellStyle name="40% - Accent4 38 2 6" xfId="15582" xr:uid="{00000000-0005-0000-0000-00003B380000}"/>
    <cellStyle name="40% - Accent4 38 3" xfId="11273" xr:uid="{00000000-0005-0000-0000-00003C380000}"/>
    <cellStyle name="40% - Accent4 38 3 2" xfId="22561" xr:uid="{00000000-0005-0000-0000-00003D380000}"/>
    <cellStyle name="40% - Accent4 38 4" xfId="9279" xr:uid="{00000000-0005-0000-0000-00003E380000}"/>
    <cellStyle name="40% - Accent4 38 4 2" xfId="20567" xr:uid="{00000000-0005-0000-0000-00003F380000}"/>
    <cellStyle name="40% - Accent4 38 5" xfId="7285" xr:uid="{00000000-0005-0000-0000-000040380000}"/>
    <cellStyle name="40% - Accent4 38 5 2" xfId="18573" xr:uid="{00000000-0005-0000-0000-000041380000}"/>
    <cellStyle name="40% - Accent4 38 6" xfId="5291" xr:uid="{00000000-0005-0000-0000-000042380000}"/>
    <cellStyle name="40% - Accent4 38 6 2" xfId="16579" xr:uid="{00000000-0005-0000-0000-000043380000}"/>
    <cellStyle name="40% - Accent4 38 7" xfId="14585" xr:uid="{00000000-0005-0000-0000-000044380000}"/>
    <cellStyle name="40% - Accent4 38 8" xfId="13271" xr:uid="{00000000-0005-0000-0000-000045380000}"/>
    <cellStyle name="40% - Accent4 39" xfId="1336" xr:uid="{00000000-0005-0000-0000-000046380000}"/>
    <cellStyle name="40% - Accent4 39 2" xfId="4292" xr:uid="{00000000-0005-0000-0000-000047380000}"/>
    <cellStyle name="40% - Accent4 39 2 2" xfId="12271" xr:uid="{00000000-0005-0000-0000-000048380000}"/>
    <cellStyle name="40% - Accent4 39 2 2 2" xfId="23559" xr:uid="{00000000-0005-0000-0000-000049380000}"/>
    <cellStyle name="40% - Accent4 39 2 3" xfId="10277" xr:uid="{00000000-0005-0000-0000-00004A380000}"/>
    <cellStyle name="40% - Accent4 39 2 3 2" xfId="21565" xr:uid="{00000000-0005-0000-0000-00004B380000}"/>
    <cellStyle name="40% - Accent4 39 2 4" xfId="8283" xr:uid="{00000000-0005-0000-0000-00004C380000}"/>
    <cellStyle name="40% - Accent4 39 2 4 2" xfId="19571" xr:uid="{00000000-0005-0000-0000-00004D380000}"/>
    <cellStyle name="40% - Accent4 39 2 5" xfId="6289" xr:uid="{00000000-0005-0000-0000-00004E380000}"/>
    <cellStyle name="40% - Accent4 39 2 5 2" xfId="17577" xr:uid="{00000000-0005-0000-0000-00004F380000}"/>
    <cellStyle name="40% - Accent4 39 2 6" xfId="15583" xr:uid="{00000000-0005-0000-0000-000050380000}"/>
    <cellStyle name="40% - Accent4 39 3" xfId="11274" xr:uid="{00000000-0005-0000-0000-000051380000}"/>
    <cellStyle name="40% - Accent4 39 3 2" xfId="22562" xr:uid="{00000000-0005-0000-0000-000052380000}"/>
    <cellStyle name="40% - Accent4 39 4" xfId="9280" xr:uid="{00000000-0005-0000-0000-000053380000}"/>
    <cellStyle name="40% - Accent4 39 4 2" xfId="20568" xr:uid="{00000000-0005-0000-0000-000054380000}"/>
    <cellStyle name="40% - Accent4 39 5" xfId="7286" xr:uid="{00000000-0005-0000-0000-000055380000}"/>
    <cellStyle name="40% - Accent4 39 5 2" xfId="18574" xr:uid="{00000000-0005-0000-0000-000056380000}"/>
    <cellStyle name="40% - Accent4 39 6" xfId="5292" xr:uid="{00000000-0005-0000-0000-000057380000}"/>
    <cellStyle name="40% - Accent4 39 6 2" xfId="16580" xr:uid="{00000000-0005-0000-0000-000058380000}"/>
    <cellStyle name="40% - Accent4 39 7" xfId="14586" xr:uid="{00000000-0005-0000-0000-000059380000}"/>
    <cellStyle name="40% - Accent4 39 8" xfId="13272" xr:uid="{00000000-0005-0000-0000-00005A380000}"/>
    <cellStyle name="40% - Accent4 4" xfId="1337" xr:uid="{00000000-0005-0000-0000-00005B380000}"/>
    <cellStyle name="40% - Accent4 4 10" xfId="24615" xr:uid="{00000000-0005-0000-0000-00005C380000}"/>
    <cellStyle name="40% - Accent4 4 11" xfId="25005" xr:uid="{00000000-0005-0000-0000-00005D380000}"/>
    <cellStyle name="40% - Accent4 4 2" xfId="4293" xr:uid="{00000000-0005-0000-0000-00005E380000}"/>
    <cellStyle name="40% - Accent4 4 2 2" xfId="12272" xr:uid="{00000000-0005-0000-0000-00005F380000}"/>
    <cellStyle name="40% - Accent4 4 2 2 2" xfId="23560" xr:uid="{00000000-0005-0000-0000-000060380000}"/>
    <cellStyle name="40% - Accent4 4 2 3" xfId="10278" xr:uid="{00000000-0005-0000-0000-000061380000}"/>
    <cellStyle name="40% - Accent4 4 2 3 2" xfId="21566" xr:uid="{00000000-0005-0000-0000-000062380000}"/>
    <cellStyle name="40% - Accent4 4 2 4" xfId="8284" xr:uid="{00000000-0005-0000-0000-000063380000}"/>
    <cellStyle name="40% - Accent4 4 2 4 2" xfId="19572" xr:uid="{00000000-0005-0000-0000-000064380000}"/>
    <cellStyle name="40% - Accent4 4 2 5" xfId="6290" xr:uid="{00000000-0005-0000-0000-000065380000}"/>
    <cellStyle name="40% - Accent4 4 2 5 2" xfId="17578" xr:uid="{00000000-0005-0000-0000-000066380000}"/>
    <cellStyle name="40% - Accent4 4 2 6" xfId="15584" xr:uid="{00000000-0005-0000-0000-000067380000}"/>
    <cellStyle name="40% - Accent4 4 2 7" xfId="24376" xr:uid="{00000000-0005-0000-0000-000068380000}"/>
    <cellStyle name="40% - Accent4 4 2 8" xfId="24840" xr:uid="{00000000-0005-0000-0000-000069380000}"/>
    <cellStyle name="40% - Accent4 4 2 9" xfId="25207" xr:uid="{00000000-0005-0000-0000-00006A380000}"/>
    <cellStyle name="40% - Accent4 4 3" xfId="11275" xr:uid="{00000000-0005-0000-0000-00006B380000}"/>
    <cellStyle name="40% - Accent4 4 3 2" xfId="22563" xr:uid="{00000000-0005-0000-0000-00006C380000}"/>
    <cellStyle name="40% - Accent4 4 4" xfId="9281" xr:uid="{00000000-0005-0000-0000-00006D380000}"/>
    <cellStyle name="40% - Accent4 4 4 2" xfId="20569" xr:uid="{00000000-0005-0000-0000-00006E380000}"/>
    <cellStyle name="40% - Accent4 4 5" xfId="7287" xr:uid="{00000000-0005-0000-0000-00006F380000}"/>
    <cellStyle name="40% - Accent4 4 5 2" xfId="18575" xr:uid="{00000000-0005-0000-0000-000070380000}"/>
    <cellStyle name="40% - Accent4 4 6" xfId="5293" xr:uid="{00000000-0005-0000-0000-000071380000}"/>
    <cellStyle name="40% - Accent4 4 6 2" xfId="16581" xr:uid="{00000000-0005-0000-0000-000072380000}"/>
    <cellStyle name="40% - Accent4 4 7" xfId="14587" xr:uid="{00000000-0005-0000-0000-000073380000}"/>
    <cellStyle name="40% - Accent4 4 8" xfId="13273" xr:uid="{00000000-0005-0000-0000-000074380000}"/>
    <cellStyle name="40% - Accent4 4 9" xfId="23988" xr:uid="{00000000-0005-0000-0000-000075380000}"/>
    <cellStyle name="40% - Accent4 40" xfId="1338" xr:uid="{00000000-0005-0000-0000-000076380000}"/>
    <cellStyle name="40% - Accent4 40 2" xfId="4294" xr:uid="{00000000-0005-0000-0000-000077380000}"/>
    <cellStyle name="40% - Accent4 40 2 2" xfId="12273" xr:uid="{00000000-0005-0000-0000-000078380000}"/>
    <cellStyle name="40% - Accent4 40 2 2 2" xfId="23561" xr:uid="{00000000-0005-0000-0000-000079380000}"/>
    <cellStyle name="40% - Accent4 40 2 3" xfId="10279" xr:uid="{00000000-0005-0000-0000-00007A380000}"/>
    <cellStyle name="40% - Accent4 40 2 3 2" xfId="21567" xr:uid="{00000000-0005-0000-0000-00007B380000}"/>
    <cellStyle name="40% - Accent4 40 2 4" xfId="8285" xr:uid="{00000000-0005-0000-0000-00007C380000}"/>
    <cellStyle name="40% - Accent4 40 2 4 2" xfId="19573" xr:uid="{00000000-0005-0000-0000-00007D380000}"/>
    <cellStyle name="40% - Accent4 40 2 5" xfId="6291" xr:uid="{00000000-0005-0000-0000-00007E380000}"/>
    <cellStyle name="40% - Accent4 40 2 5 2" xfId="17579" xr:uid="{00000000-0005-0000-0000-00007F380000}"/>
    <cellStyle name="40% - Accent4 40 2 6" xfId="15585" xr:uid="{00000000-0005-0000-0000-000080380000}"/>
    <cellStyle name="40% - Accent4 40 3" xfId="11276" xr:uid="{00000000-0005-0000-0000-000081380000}"/>
    <cellStyle name="40% - Accent4 40 3 2" xfId="22564" xr:uid="{00000000-0005-0000-0000-000082380000}"/>
    <cellStyle name="40% - Accent4 40 4" xfId="9282" xr:uid="{00000000-0005-0000-0000-000083380000}"/>
    <cellStyle name="40% - Accent4 40 4 2" xfId="20570" xr:uid="{00000000-0005-0000-0000-000084380000}"/>
    <cellStyle name="40% - Accent4 40 5" xfId="7288" xr:uid="{00000000-0005-0000-0000-000085380000}"/>
    <cellStyle name="40% - Accent4 40 5 2" xfId="18576" xr:uid="{00000000-0005-0000-0000-000086380000}"/>
    <cellStyle name="40% - Accent4 40 6" xfId="5294" xr:uid="{00000000-0005-0000-0000-000087380000}"/>
    <cellStyle name="40% - Accent4 40 6 2" xfId="16582" xr:uid="{00000000-0005-0000-0000-000088380000}"/>
    <cellStyle name="40% - Accent4 40 7" xfId="14588" xr:uid="{00000000-0005-0000-0000-000089380000}"/>
    <cellStyle name="40% - Accent4 40 8" xfId="13274" xr:uid="{00000000-0005-0000-0000-00008A380000}"/>
    <cellStyle name="40% - Accent4 41" xfId="1339" xr:uid="{00000000-0005-0000-0000-00008B380000}"/>
    <cellStyle name="40% - Accent4 41 2" xfId="4295" xr:uid="{00000000-0005-0000-0000-00008C380000}"/>
    <cellStyle name="40% - Accent4 41 2 2" xfId="12274" xr:uid="{00000000-0005-0000-0000-00008D380000}"/>
    <cellStyle name="40% - Accent4 41 2 2 2" xfId="23562" xr:uid="{00000000-0005-0000-0000-00008E380000}"/>
    <cellStyle name="40% - Accent4 41 2 3" xfId="10280" xr:uid="{00000000-0005-0000-0000-00008F380000}"/>
    <cellStyle name="40% - Accent4 41 2 3 2" xfId="21568" xr:uid="{00000000-0005-0000-0000-000090380000}"/>
    <cellStyle name="40% - Accent4 41 2 4" xfId="8286" xr:uid="{00000000-0005-0000-0000-000091380000}"/>
    <cellStyle name="40% - Accent4 41 2 4 2" xfId="19574" xr:uid="{00000000-0005-0000-0000-000092380000}"/>
    <cellStyle name="40% - Accent4 41 2 5" xfId="6292" xr:uid="{00000000-0005-0000-0000-000093380000}"/>
    <cellStyle name="40% - Accent4 41 2 5 2" xfId="17580" xr:uid="{00000000-0005-0000-0000-000094380000}"/>
    <cellStyle name="40% - Accent4 41 2 6" xfId="15586" xr:uid="{00000000-0005-0000-0000-000095380000}"/>
    <cellStyle name="40% - Accent4 41 3" xfId="11277" xr:uid="{00000000-0005-0000-0000-000096380000}"/>
    <cellStyle name="40% - Accent4 41 3 2" xfId="22565" xr:uid="{00000000-0005-0000-0000-000097380000}"/>
    <cellStyle name="40% - Accent4 41 4" xfId="9283" xr:uid="{00000000-0005-0000-0000-000098380000}"/>
    <cellStyle name="40% - Accent4 41 4 2" xfId="20571" xr:uid="{00000000-0005-0000-0000-000099380000}"/>
    <cellStyle name="40% - Accent4 41 5" xfId="7289" xr:uid="{00000000-0005-0000-0000-00009A380000}"/>
    <cellStyle name="40% - Accent4 41 5 2" xfId="18577" xr:uid="{00000000-0005-0000-0000-00009B380000}"/>
    <cellStyle name="40% - Accent4 41 6" xfId="5295" xr:uid="{00000000-0005-0000-0000-00009C380000}"/>
    <cellStyle name="40% - Accent4 41 6 2" xfId="16583" xr:uid="{00000000-0005-0000-0000-00009D380000}"/>
    <cellStyle name="40% - Accent4 41 7" xfId="14589" xr:uid="{00000000-0005-0000-0000-00009E380000}"/>
    <cellStyle name="40% - Accent4 41 8" xfId="13275" xr:uid="{00000000-0005-0000-0000-00009F380000}"/>
    <cellStyle name="40% - Accent4 42" xfId="1340" xr:uid="{00000000-0005-0000-0000-0000A0380000}"/>
    <cellStyle name="40% - Accent4 42 2" xfId="4296" xr:uid="{00000000-0005-0000-0000-0000A1380000}"/>
    <cellStyle name="40% - Accent4 42 2 2" xfId="12275" xr:uid="{00000000-0005-0000-0000-0000A2380000}"/>
    <cellStyle name="40% - Accent4 42 2 2 2" xfId="23563" xr:uid="{00000000-0005-0000-0000-0000A3380000}"/>
    <cellStyle name="40% - Accent4 42 2 3" xfId="10281" xr:uid="{00000000-0005-0000-0000-0000A4380000}"/>
    <cellStyle name="40% - Accent4 42 2 3 2" xfId="21569" xr:uid="{00000000-0005-0000-0000-0000A5380000}"/>
    <cellStyle name="40% - Accent4 42 2 4" xfId="8287" xr:uid="{00000000-0005-0000-0000-0000A6380000}"/>
    <cellStyle name="40% - Accent4 42 2 4 2" xfId="19575" xr:uid="{00000000-0005-0000-0000-0000A7380000}"/>
    <cellStyle name="40% - Accent4 42 2 5" xfId="6293" xr:uid="{00000000-0005-0000-0000-0000A8380000}"/>
    <cellStyle name="40% - Accent4 42 2 5 2" xfId="17581" xr:uid="{00000000-0005-0000-0000-0000A9380000}"/>
    <cellStyle name="40% - Accent4 42 2 6" xfId="15587" xr:uid="{00000000-0005-0000-0000-0000AA380000}"/>
    <cellStyle name="40% - Accent4 42 3" xfId="11278" xr:uid="{00000000-0005-0000-0000-0000AB380000}"/>
    <cellStyle name="40% - Accent4 42 3 2" xfId="22566" xr:uid="{00000000-0005-0000-0000-0000AC380000}"/>
    <cellStyle name="40% - Accent4 42 4" xfId="9284" xr:uid="{00000000-0005-0000-0000-0000AD380000}"/>
    <cellStyle name="40% - Accent4 42 4 2" xfId="20572" xr:uid="{00000000-0005-0000-0000-0000AE380000}"/>
    <cellStyle name="40% - Accent4 42 5" xfId="7290" xr:uid="{00000000-0005-0000-0000-0000AF380000}"/>
    <cellStyle name="40% - Accent4 42 5 2" xfId="18578" xr:uid="{00000000-0005-0000-0000-0000B0380000}"/>
    <cellStyle name="40% - Accent4 42 6" xfId="5296" xr:uid="{00000000-0005-0000-0000-0000B1380000}"/>
    <cellStyle name="40% - Accent4 42 6 2" xfId="16584" xr:uid="{00000000-0005-0000-0000-0000B2380000}"/>
    <cellStyle name="40% - Accent4 42 7" xfId="14590" xr:uid="{00000000-0005-0000-0000-0000B3380000}"/>
    <cellStyle name="40% - Accent4 42 8" xfId="13276" xr:uid="{00000000-0005-0000-0000-0000B4380000}"/>
    <cellStyle name="40% - Accent4 43" xfId="1341" xr:uid="{00000000-0005-0000-0000-0000B5380000}"/>
    <cellStyle name="40% - Accent4 43 2" xfId="4297" xr:uid="{00000000-0005-0000-0000-0000B6380000}"/>
    <cellStyle name="40% - Accent4 43 2 2" xfId="12276" xr:uid="{00000000-0005-0000-0000-0000B7380000}"/>
    <cellStyle name="40% - Accent4 43 2 2 2" xfId="23564" xr:uid="{00000000-0005-0000-0000-0000B8380000}"/>
    <cellStyle name="40% - Accent4 43 2 3" xfId="10282" xr:uid="{00000000-0005-0000-0000-0000B9380000}"/>
    <cellStyle name="40% - Accent4 43 2 3 2" xfId="21570" xr:uid="{00000000-0005-0000-0000-0000BA380000}"/>
    <cellStyle name="40% - Accent4 43 2 4" xfId="8288" xr:uid="{00000000-0005-0000-0000-0000BB380000}"/>
    <cellStyle name="40% - Accent4 43 2 4 2" xfId="19576" xr:uid="{00000000-0005-0000-0000-0000BC380000}"/>
    <cellStyle name="40% - Accent4 43 2 5" xfId="6294" xr:uid="{00000000-0005-0000-0000-0000BD380000}"/>
    <cellStyle name="40% - Accent4 43 2 5 2" xfId="17582" xr:uid="{00000000-0005-0000-0000-0000BE380000}"/>
    <cellStyle name="40% - Accent4 43 2 6" xfId="15588" xr:uid="{00000000-0005-0000-0000-0000BF380000}"/>
    <cellStyle name="40% - Accent4 43 3" xfId="11279" xr:uid="{00000000-0005-0000-0000-0000C0380000}"/>
    <cellStyle name="40% - Accent4 43 3 2" xfId="22567" xr:uid="{00000000-0005-0000-0000-0000C1380000}"/>
    <cellStyle name="40% - Accent4 43 4" xfId="9285" xr:uid="{00000000-0005-0000-0000-0000C2380000}"/>
    <cellStyle name="40% - Accent4 43 4 2" xfId="20573" xr:uid="{00000000-0005-0000-0000-0000C3380000}"/>
    <cellStyle name="40% - Accent4 43 5" xfId="7291" xr:uid="{00000000-0005-0000-0000-0000C4380000}"/>
    <cellStyle name="40% - Accent4 43 5 2" xfId="18579" xr:uid="{00000000-0005-0000-0000-0000C5380000}"/>
    <cellStyle name="40% - Accent4 43 6" xfId="5297" xr:uid="{00000000-0005-0000-0000-0000C6380000}"/>
    <cellStyle name="40% - Accent4 43 6 2" xfId="16585" xr:uid="{00000000-0005-0000-0000-0000C7380000}"/>
    <cellStyle name="40% - Accent4 43 7" xfId="14591" xr:uid="{00000000-0005-0000-0000-0000C8380000}"/>
    <cellStyle name="40% - Accent4 43 8" xfId="13277" xr:uid="{00000000-0005-0000-0000-0000C9380000}"/>
    <cellStyle name="40% - Accent4 44" xfId="1342" xr:uid="{00000000-0005-0000-0000-0000CA380000}"/>
    <cellStyle name="40% - Accent4 44 2" xfId="4298" xr:uid="{00000000-0005-0000-0000-0000CB380000}"/>
    <cellStyle name="40% - Accent4 44 2 2" xfId="12277" xr:uid="{00000000-0005-0000-0000-0000CC380000}"/>
    <cellStyle name="40% - Accent4 44 2 2 2" xfId="23565" xr:uid="{00000000-0005-0000-0000-0000CD380000}"/>
    <cellStyle name="40% - Accent4 44 2 3" xfId="10283" xr:uid="{00000000-0005-0000-0000-0000CE380000}"/>
    <cellStyle name="40% - Accent4 44 2 3 2" xfId="21571" xr:uid="{00000000-0005-0000-0000-0000CF380000}"/>
    <cellStyle name="40% - Accent4 44 2 4" xfId="8289" xr:uid="{00000000-0005-0000-0000-0000D0380000}"/>
    <cellStyle name="40% - Accent4 44 2 4 2" xfId="19577" xr:uid="{00000000-0005-0000-0000-0000D1380000}"/>
    <cellStyle name="40% - Accent4 44 2 5" xfId="6295" xr:uid="{00000000-0005-0000-0000-0000D2380000}"/>
    <cellStyle name="40% - Accent4 44 2 5 2" xfId="17583" xr:uid="{00000000-0005-0000-0000-0000D3380000}"/>
    <cellStyle name="40% - Accent4 44 2 6" xfId="15589" xr:uid="{00000000-0005-0000-0000-0000D4380000}"/>
    <cellStyle name="40% - Accent4 44 3" xfId="11280" xr:uid="{00000000-0005-0000-0000-0000D5380000}"/>
    <cellStyle name="40% - Accent4 44 3 2" xfId="22568" xr:uid="{00000000-0005-0000-0000-0000D6380000}"/>
    <cellStyle name="40% - Accent4 44 4" xfId="9286" xr:uid="{00000000-0005-0000-0000-0000D7380000}"/>
    <cellStyle name="40% - Accent4 44 4 2" xfId="20574" xr:uid="{00000000-0005-0000-0000-0000D8380000}"/>
    <cellStyle name="40% - Accent4 44 5" xfId="7292" xr:uid="{00000000-0005-0000-0000-0000D9380000}"/>
    <cellStyle name="40% - Accent4 44 5 2" xfId="18580" xr:uid="{00000000-0005-0000-0000-0000DA380000}"/>
    <cellStyle name="40% - Accent4 44 6" xfId="5298" xr:uid="{00000000-0005-0000-0000-0000DB380000}"/>
    <cellStyle name="40% - Accent4 44 6 2" xfId="16586" xr:uid="{00000000-0005-0000-0000-0000DC380000}"/>
    <cellStyle name="40% - Accent4 44 7" xfId="14592" xr:uid="{00000000-0005-0000-0000-0000DD380000}"/>
    <cellStyle name="40% - Accent4 44 8" xfId="13278" xr:uid="{00000000-0005-0000-0000-0000DE380000}"/>
    <cellStyle name="40% - Accent4 45" xfId="1343" xr:uid="{00000000-0005-0000-0000-0000DF380000}"/>
    <cellStyle name="40% - Accent4 45 2" xfId="4299" xr:uid="{00000000-0005-0000-0000-0000E0380000}"/>
    <cellStyle name="40% - Accent4 45 2 2" xfId="12278" xr:uid="{00000000-0005-0000-0000-0000E1380000}"/>
    <cellStyle name="40% - Accent4 45 2 2 2" xfId="23566" xr:uid="{00000000-0005-0000-0000-0000E2380000}"/>
    <cellStyle name="40% - Accent4 45 2 3" xfId="10284" xr:uid="{00000000-0005-0000-0000-0000E3380000}"/>
    <cellStyle name="40% - Accent4 45 2 3 2" xfId="21572" xr:uid="{00000000-0005-0000-0000-0000E4380000}"/>
    <cellStyle name="40% - Accent4 45 2 4" xfId="8290" xr:uid="{00000000-0005-0000-0000-0000E5380000}"/>
    <cellStyle name="40% - Accent4 45 2 4 2" xfId="19578" xr:uid="{00000000-0005-0000-0000-0000E6380000}"/>
    <cellStyle name="40% - Accent4 45 2 5" xfId="6296" xr:uid="{00000000-0005-0000-0000-0000E7380000}"/>
    <cellStyle name="40% - Accent4 45 2 5 2" xfId="17584" xr:uid="{00000000-0005-0000-0000-0000E8380000}"/>
    <cellStyle name="40% - Accent4 45 2 6" xfId="15590" xr:uid="{00000000-0005-0000-0000-0000E9380000}"/>
    <cellStyle name="40% - Accent4 45 3" xfId="11281" xr:uid="{00000000-0005-0000-0000-0000EA380000}"/>
    <cellStyle name="40% - Accent4 45 3 2" xfId="22569" xr:uid="{00000000-0005-0000-0000-0000EB380000}"/>
    <cellStyle name="40% - Accent4 45 4" xfId="9287" xr:uid="{00000000-0005-0000-0000-0000EC380000}"/>
    <cellStyle name="40% - Accent4 45 4 2" xfId="20575" xr:uid="{00000000-0005-0000-0000-0000ED380000}"/>
    <cellStyle name="40% - Accent4 45 5" xfId="7293" xr:uid="{00000000-0005-0000-0000-0000EE380000}"/>
    <cellStyle name="40% - Accent4 45 5 2" xfId="18581" xr:uid="{00000000-0005-0000-0000-0000EF380000}"/>
    <cellStyle name="40% - Accent4 45 6" xfId="5299" xr:uid="{00000000-0005-0000-0000-0000F0380000}"/>
    <cellStyle name="40% - Accent4 45 6 2" xfId="16587" xr:uid="{00000000-0005-0000-0000-0000F1380000}"/>
    <cellStyle name="40% - Accent4 45 7" xfId="14593" xr:uid="{00000000-0005-0000-0000-0000F2380000}"/>
    <cellStyle name="40% - Accent4 45 8" xfId="13279" xr:uid="{00000000-0005-0000-0000-0000F3380000}"/>
    <cellStyle name="40% - Accent4 46" xfId="1344" xr:uid="{00000000-0005-0000-0000-0000F4380000}"/>
    <cellStyle name="40% - Accent4 46 2" xfId="4300" xr:uid="{00000000-0005-0000-0000-0000F5380000}"/>
    <cellStyle name="40% - Accent4 46 2 2" xfId="12279" xr:uid="{00000000-0005-0000-0000-0000F6380000}"/>
    <cellStyle name="40% - Accent4 46 2 2 2" xfId="23567" xr:uid="{00000000-0005-0000-0000-0000F7380000}"/>
    <cellStyle name="40% - Accent4 46 2 3" xfId="10285" xr:uid="{00000000-0005-0000-0000-0000F8380000}"/>
    <cellStyle name="40% - Accent4 46 2 3 2" xfId="21573" xr:uid="{00000000-0005-0000-0000-0000F9380000}"/>
    <cellStyle name="40% - Accent4 46 2 4" xfId="8291" xr:uid="{00000000-0005-0000-0000-0000FA380000}"/>
    <cellStyle name="40% - Accent4 46 2 4 2" xfId="19579" xr:uid="{00000000-0005-0000-0000-0000FB380000}"/>
    <cellStyle name="40% - Accent4 46 2 5" xfId="6297" xr:uid="{00000000-0005-0000-0000-0000FC380000}"/>
    <cellStyle name="40% - Accent4 46 2 5 2" xfId="17585" xr:uid="{00000000-0005-0000-0000-0000FD380000}"/>
    <cellStyle name="40% - Accent4 46 2 6" xfId="15591" xr:uid="{00000000-0005-0000-0000-0000FE380000}"/>
    <cellStyle name="40% - Accent4 46 3" xfId="11282" xr:uid="{00000000-0005-0000-0000-0000FF380000}"/>
    <cellStyle name="40% - Accent4 46 3 2" xfId="22570" xr:uid="{00000000-0005-0000-0000-000000390000}"/>
    <cellStyle name="40% - Accent4 46 4" xfId="9288" xr:uid="{00000000-0005-0000-0000-000001390000}"/>
    <cellStyle name="40% - Accent4 46 4 2" xfId="20576" xr:uid="{00000000-0005-0000-0000-000002390000}"/>
    <cellStyle name="40% - Accent4 46 5" xfId="7294" xr:uid="{00000000-0005-0000-0000-000003390000}"/>
    <cellStyle name="40% - Accent4 46 5 2" xfId="18582" xr:uid="{00000000-0005-0000-0000-000004390000}"/>
    <cellStyle name="40% - Accent4 46 6" xfId="5300" xr:uid="{00000000-0005-0000-0000-000005390000}"/>
    <cellStyle name="40% - Accent4 46 6 2" xfId="16588" xr:uid="{00000000-0005-0000-0000-000006390000}"/>
    <cellStyle name="40% - Accent4 46 7" xfId="14594" xr:uid="{00000000-0005-0000-0000-000007390000}"/>
    <cellStyle name="40% - Accent4 46 8" xfId="13280" xr:uid="{00000000-0005-0000-0000-000008390000}"/>
    <cellStyle name="40% - Accent4 47" xfId="1345" xr:uid="{00000000-0005-0000-0000-000009390000}"/>
    <cellStyle name="40% - Accent4 47 2" xfId="4301" xr:uid="{00000000-0005-0000-0000-00000A390000}"/>
    <cellStyle name="40% - Accent4 47 2 2" xfId="12280" xr:uid="{00000000-0005-0000-0000-00000B390000}"/>
    <cellStyle name="40% - Accent4 47 2 2 2" xfId="23568" xr:uid="{00000000-0005-0000-0000-00000C390000}"/>
    <cellStyle name="40% - Accent4 47 2 3" xfId="10286" xr:uid="{00000000-0005-0000-0000-00000D390000}"/>
    <cellStyle name="40% - Accent4 47 2 3 2" xfId="21574" xr:uid="{00000000-0005-0000-0000-00000E390000}"/>
    <cellStyle name="40% - Accent4 47 2 4" xfId="8292" xr:uid="{00000000-0005-0000-0000-00000F390000}"/>
    <cellStyle name="40% - Accent4 47 2 4 2" xfId="19580" xr:uid="{00000000-0005-0000-0000-000010390000}"/>
    <cellStyle name="40% - Accent4 47 2 5" xfId="6298" xr:uid="{00000000-0005-0000-0000-000011390000}"/>
    <cellStyle name="40% - Accent4 47 2 5 2" xfId="17586" xr:uid="{00000000-0005-0000-0000-000012390000}"/>
    <cellStyle name="40% - Accent4 47 2 6" xfId="15592" xr:uid="{00000000-0005-0000-0000-000013390000}"/>
    <cellStyle name="40% - Accent4 47 3" xfId="11283" xr:uid="{00000000-0005-0000-0000-000014390000}"/>
    <cellStyle name="40% - Accent4 47 3 2" xfId="22571" xr:uid="{00000000-0005-0000-0000-000015390000}"/>
    <cellStyle name="40% - Accent4 47 4" xfId="9289" xr:uid="{00000000-0005-0000-0000-000016390000}"/>
    <cellStyle name="40% - Accent4 47 4 2" xfId="20577" xr:uid="{00000000-0005-0000-0000-000017390000}"/>
    <cellStyle name="40% - Accent4 47 5" xfId="7295" xr:uid="{00000000-0005-0000-0000-000018390000}"/>
    <cellStyle name="40% - Accent4 47 5 2" xfId="18583" xr:uid="{00000000-0005-0000-0000-000019390000}"/>
    <cellStyle name="40% - Accent4 47 6" xfId="5301" xr:uid="{00000000-0005-0000-0000-00001A390000}"/>
    <cellStyle name="40% - Accent4 47 6 2" xfId="16589" xr:uid="{00000000-0005-0000-0000-00001B390000}"/>
    <cellStyle name="40% - Accent4 47 7" xfId="14595" xr:uid="{00000000-0005-0000-0000-00001C390000}"/>
    <cellStyle name="40% - Accent4 47 8" xfId="13281" xr:uid="{00000000-0005-0000-0000-00001D390000}"/>
    <cellStyle name="40% - Accent4 48" xfId="1346" xr:uid="{00000000-0005-0000-0000-00001E390000}"/>
    <cellStyle name="40% - Accent4 48 2" xfId="4302" xr:uid="{00000000-0005-0000-0000-00001F390000}"/>
    <cellStyle name="40% - Accent4 48 2 2" xfId="12281" xr:uid="{00000000-0005-0000-0000-000020390000}"/>
    <cellStyle name="40% - Accent4 48 2 2 2" xfId="23569" xr:uid="{00000000-0005-0000-0000-000021390000}"/>
    <cellStyle name="40% - Accent4 48 2 3" xfId="10287" xr:uid="{00000000-0005-0000-0000-000022390000}"/>
    <cellStyle name="40% - Accent4 48 2 3 2" xfId="21575" xr:uid="{00000000-0005-0000-0000-000023390000}"/>
    <cellStyle name="40% - Accent4 48 2 4" xfId="8293" xr:uid="{00000000-0005-0000-0000-000024390000}"/>
    <cellStyle name="40% - Accent4 48 2 4 2" xfId="19581" xr:uid="{00000000-0005-0000-0000-000025390000}"/>
    <cellStyle name="40% - Accent4 48 2 5" xfId="6299" xr:uid="{00000000-0005-0000-0000-000026390000}"/>
    <cellStyle name="40% - Accent4 48 2 5 2" xfId="17587" xr:uid="{00000000-0005-0000-0000-000027390000}"/>
    <cellStyle name="40% - Accent4 48 2 6" xfId="15593" xr:uid="{00000000-0005-0000-0000-000028390000}"/>
    <cellStyle name="40% - Accent4 48 3" xfId="11284" xr:uid="{00000000-0005-0000-0000-000029390000}"/>
    <cellStyle name="40% - Accent4 48 3 2" xfId="22572" xr:uid="{00000000-0005-0000-0000-00002A390000}"/>
    <cellStyle name="40% - Accent4 48 4" xfId="9290" xr:uid="{00000000-0005-0000-0000-00002B390000}"/>
    <cellStyle name="40% - Accent4 48 4 2" xfId="20578" xr:uid="{00000000-0005-0000-0000-00002C390000}"/>
    <cellStyle name="40% - Accent4 48 5" xfId="7296" xr:uid="{00000000-0005-0000-0000-00002D390000}"/>
    <cellStyle name="40% - Accent4 48 5 2" xfId="18584" xr:uid="{00000000-0005-0000-0000-00002E390000}"/>
    <cellStyle name="40% - Accent4 48 6" xfId="5302" xr:uid="{00000000-0005-0000-0000-00002F390000}"/>
    <cellStyle name="40% - Accent4 48 6 2" xfId="16590" xr:uid="{00000000-0005-0000-0000-000030390000}"/>
    <cellStyle name="40% - Accent4 48 7" xfId="14596" xr:uid="{00000000-0005-0000-0000-000031390000}"/>
    <cellStyle name="40% - Accent4 48 8" xfId="13282" xr:uid="{00000000-0005-0000-0000-000032390000}"/>
    <cellStyle name="40% - Accent4 49" xfId="1347" xr:uid="{00000000-0005-0000-0000-000033390000}"/>
    <cellStyle name="40% - Accent4 49 2" xfId="4303" xr:uid="{00000000-0005-0000-0000-000034390000}"/>
    <cellStyle name="40% - Accent4 49 2 2" xfId="12282" xr:uid="{00000000-0005-0000-0000-000035390000}"/>
    <cellStyle name="40% - Accent4 49 2 2 2" xfId="23570" xr:uid="{00000000-0005-0000-0000-000036390000}"/>
    <cellStyle name="40% - Accent4 49 2 3" xfId="10288" xr:uid="{00000000-0005-0000-0000-000037390000}"/>
    <cellStyle name="40% - Accent4 49 2 3 2" xfId="21576" xr:uid="{00000000-0005-0000-0000-000038390000}"/>
    <cellStyle name="40% - Accent4 49 2 4" xfId="8294" xr:uid="{00000000-0005-0000-0000-000039390000}"/>
    <cellStyle name="40% - Accent4 49 2 4 2" xfId="19582" xr:uid="{00000000-0005-0000-0000-00003A390000}"/>
    <cellStyle name="40% - Accent4 49 2 5" xfId="6300" xr:uid="{00000000-0005-0000-0000-00003B390000}"/>
    <cellStyle name="40% - Accent4 49 2 5 2" xfId="17588" xr:uid="{00000000-0005-0000-0000-00003C390000}"/>
    <cellStyle name="40% - Accent4 49 2 6" xfId="15594" xr:uid="{00000000-0005-0000-0000-00003D390000}"/>
    <cellStyle name="40% - Accent4 49 3" xfId="11285" xr:uid="{00000000-0005-0000-0000-00003E390000}"/>
    <cellStyle name="40% - Accent4 49 3 2" xfId="22573" xr:uid="{00000000-0005-0000-0000-00003F390000}"/>
    <cellStyle name="40% - Accent4 49 4" xfId="9291" xr:uid="{00000000-0005-0000-0000-000040390000}"/>
    <cellStyle name="40% - Accent4 49 4 2" xfId="20579" xr:uid="{00000000-0005-0000-0000-000041390000}"/>
    <cellStyle name="40% - Accent4 49 5" xfId="7297" xr:uid="{00000000-0005-0000-0000-000042390000}"/>
    <cellStyle name="40% - Accent4 49 5 2" xfId="18585" xr:uid="{00000000-0005-0000-0000-000043390000}"/>
    <cellStyle name="40% - Accent4 49 6" xfId="5303" xr:uid="{00000000-0005-0000-0000-000044390000}"/>
    <cellStyle name="40% - Accent4 49 6 2" xfId="16591" xr:uid="{00000000-0005-0000-0000-000045390000}"/>
    <cellStyle name="40% - Accent4 49 7" xfId="14597" xr:uid="{00000000-0005-0000-0000-000046390000}"/>
    <cellStyle name="40% - Accent4 49 8" xfId="13283" xr:uid="{00000000-0005-0000-0000-000047390000}"/>
    <cellStyle name="40% - Accent4 5" xfId="1348" xr:uid="{00000000-0005-0000-0000-000048390000}"/>
    <cellStyle name="40% - Accent4 5 10" xfId="24616" xr:uid="{00000000-0005-0000-0000-000049390000}"/>
    <cellStyle name="40% - Accent4 5 11" xfId="25006" xr:uid="{00000000-0005-0000-0000-00004A390000}"/>
    <cellStyle name="40% - Accent4 5 2" xfId="4304" xr:uid="{00000000-0005-0000-0000-00004B390000}"/>
    <cellStyle name="40% - Accent4 5 2 2" xfId="12283" xr:uid="{00000000-0005-0000-0000-00004C390000}"/>
    <cellStyle name="40% - Accent4 5 2 2 2" xfId="23571" xr:uid="{00000000-0005-0000-0000-00004D390000}"/>
    <cellStyle name="40% - Accent4 5 2 3" xfId="10289" xr:uid="{00000000-0005-0000-0000-00004E390000}"/>
    <cellStyle name="40% - Accent4 5 2 3 2" xfId="21577" xr:uid="{00000000-0005-0000-0000-00004F390000}"/>
    <cellStyle name="40% - Accent4 5 2 4" xfId="8295" xr:uid="{00000000-0005-0000-0000-000050390000}"/>
    <cellStyle name="40% - Accent4 5 2 4 2" xfId="19583" xr:uid="{00000000-0005-0000-0000-000051390000}"/>
    <cellStyle name="40% - Accent4 5 2 5" xfId="6301" xr:uid="{00000000-0005-0000-0000-000052390000}"/>
    <cellStyle name="40% - Accent4 5 2 5 2" xfId="17589" xr:uid="{00000000-0005-0000-0000-000053390000}"/>
    <cellStyle name="40% - Accent4 5 2 6" xfId="15595" xr:uid="{00000000-0005-0000-0000-000054390000}"/>
    <cellStyle name="40% - Accent4 5 2 7" xfId="24377" xr:uid="{00000000-0005-0000-0000-000055390000}"/>
    <cellStyle name="40% - Accent4 5 2 8" xfId="24841" xr:uid="{00000000-0005-0000-0000-000056390000}"/>
    <cellStyle name="40% - Accent4 5 2 9" xfId="25208" xr:uid="{00000000-0005-0000-0000-000057390000}"/>
    <cellStyle name="40% - Accent4 5 3" xfId="11286" xr:uid="{00000000-0005-0000-0000-000058390000}"/>
    <cellStyle name="40% - Accent4 5 3 2" xfId="22574" xr:uid="{00000000-0005-0000-0000-000059390000}"/>
    <cellStyle name="40% - Accent4 5 4" xfId="9292" xr:uid="{00000000-0005-0000-0000-00005A390000}"/>
    <cellStyle name="40% - Accent4 5 4 2" xfId="20580" xr:uid="{00000000-0005-0000-0000-00005B390000}"/>
    <cellStyle name="40% - Accent4 5 5" xfId="7298" xr:uid="{00000000-0005-0000-0000-00005C390000}"/>
    <cellStyle name="40% - Accent4 5 5 2" xfId="18586" xr:uid="{00000000-0005-0000-0000-00005D390000}"/>
    <cellStyle name="40% - Accent4 5 6" xfId="5304" xr:uid="{00000000-0005-0000-0000-00005E390000}"/>
    <cellStyle name="40% - Accent4 5 6 2" xfId="16592" xr:uid="{00000000-0005-0000-0000-00005F390000}"/>
    <cellStyle name="40% - Accent4 5 7" xfId="14598" xr:uid="{00000000-0005-0000-0000-000060390000}"/>
    <cellStyle name="40% - Accent4 5 8" xfId="13284" xr:uid="{00000000-0005-0000-0000-000061390000}"/>
    <cellStyle name="40% - Accent4 5 9" xfId="23989" xr:uid="{00000000-0005-0000-0000-000062390000}"/>
    <cellStyle name="40% - Accent4 50" xfId="1349" xr:uid="{00000000-0005-0000-0000-000063390000}"/>
    <cellStyle name="40% - Accent4 50 2" xfId="4305" xr:uid="{00000000-0005-0000-0000-000064390000}"/>
    <cellStyle name="40% - Accent4 50 2 2" xfId="12284" xr:uid="{00000000-0005-0000-0000-000065390000}"/>
    <cellStyle name="40% - Accent4 50 2 2 2" xfId="23572" xr:uid="{00000000-0005-0000-0000-000066390000}"/>
    <cellStyle name="40% - Accent4 50 2 3" xfId="10290" xr:uid="{00000000-0005-0000-0000-000067390000}"/>
    <cellStyle name="40% - Accent4 50 2 3 2" xfId="21578" xr:uid="{00000000-0005-0000-0000-000068390000}"/>
    <cellStyle name="40% - Accent4 50 2 4" xfId="8296" xr:uid="{00000000-0005-0000-0000-000069390000}"/>
    <cellStyle name="40% - Accent4 50 2 4 2" xfId="19584" xr:uid="{00000000-0005-0000-0000-00006A390000}"/>
    <cellStyle name="40% - Accent4 50 2 5" xfId="6302" xr:uid="{00000000-0005-0000-0000-00006B390000}"/>
    <cellStyle name="40% - Accent4 50 2 5 2" xfId="17590" xr:uid="{00000000-0005-0000-0000-00006C390000}"/>
    <cellStyle name="40% - Accent4 50 2 6" xfId="15596" xr:uid="{00000000-0005-0000-0000-00006D390000}"/>
    <cellStyle name="40% - Accent4 50 3" xfId="11287" xr:uid="{00000000-0005-0000-0000-00006E390000}"/>
    <cellStyle name="40% - Accent4 50 3 2" xfId="22575" xr:uid="{00000000-0005-0000-0000-00006F390000}"/>
    <cellStyle name="40% - Accent4 50 4" xfId="9293" xr:uid="{00000000-0005-0000-0000-000070390000}"/>
    <cellStyle name="40% - Accent4 50 4 2" xfId="20581" xr:uid="{00000000-0005-0000-0000-000071390000}"/>
    <cellStyle name="40% - Accent4 50 5" xfId="7299" xr:uid="{00000000-0005-0000-0000-000072390000}"/>
    <cellStyle name="40% - Accent4 50 5 2" xfId="18587" xr:uid="{00000000-0005-0000-0000-000073390000}"/>
    <cellStyle name="40% - Accent4 50 6" xfId="5305" xr:uid="{00000000-0005-0000-0000-000074390000}"/>
    <cellStyle name="40% - Accent4 50 6 2" xfId="16593" xr:uid="{00000000-0005-0000-0000-000075390000}"/>
    <cellStyle name="40% - Accent4 50 7" xfId="14599" xr:uid="{00000000-0005-0000-0000-000076390000}"/>
    <cellStyle name="40% - Accent4 50 8" xfId="13285" xr:uid="{00000000-0005-0000-0000-000077390000}"/>
    <cellStyle name="40% - Accent4 51" xfId="1350" xr:uid="{00000000-0005-0000-0000-000078390000}"/>
    <cellStyle name="40% - Accent4 51 2" xfId="4306" xr:uid="{00000000-0005-0000-0000-000079390000}"/>
    <cellStyle name="40% - Accent4 51 2 2" xfId="12285" xr:uid="{00000000-0005-0000-0000-00007A390000}"/>
    <cellStyle name="40% - Accent4 51 2 2 2" xfId="23573" xr:uid="{00000000-0005-0000-0000-00007B390000}"/>
    <cellStyle name="40% - Accent4 51 2 3" xfId="10291" xr:uid="{00000000-0005-0000-0000-00007C390000}"/>
    <cellStyle name="40% - Accent4 51 2 3 2" xfId="21579" xr:uid="{00000000-0005-0000-0000-00007D390000}"/>
    <cellStyle name="40% - Accent4 51 2 4" xfId="8297" xr:uid="{00000000-0005-0000-0000-00007E390000}"/>
    <cellStyle name="40% - Accent4 51 2 4 2" xfId="19585" xr:uid="{00000000-0005-0000-0000-00007F390000}"/>
    <cellStyle name="40% - Accent4 51 2 5" xfId="6303" xr:uid="{00000000-0005-0000-0000-000080390000}"/>
    <cellStyle name="40% - Accent4 51 2 5 2" xfId="17591" xr:uid="{00000000-0005-0000-0000-000081390000}"/>
    <cellStyle name="40% - Accent4 51 2 6" xfId="15597" xr:uid="{00000000-0005-0000-0000-000082390000}"/>
    <cellStyle name="40% - Accent4 51 3" xfId="11288" xr:uid="{00000000-0005-0000-0000-000083390000}"/>
    <cellStyle name="40% - Accent4 51 3 2" xfId="22576" xr:uid="{00000000-0005-0000-0000-000084390000}"/>
    <cellStyle name="40% - Accent4 51 4" xfId="9294" xr:uid="{00000000-0005-0000-0000-000085390000}"/>
    <cellStyle name="40% - Accent4 51 4 2" xfId="20582" xr:uid="{00000000-0005-0000-0000-000086390000}"/>
    <cellStyle name="40% - Accent4 51 5" xfId="7300" xr:uid="{00000000-0005-0000-0000-000087390000}"/>
    <cellStyle name="40% - Accent4 51 5 2" xfId="18588" xr:uid="{00000000-0005-0000-0000-000088390000}"/>
    <cellStyle name="40% - Accent4 51 6" xfId="5306" xr:uid="{00000000-0005-0000-0000-000089390000}"/>
    <cellStyle name="40% - Accent4 51 6 2" xfId="16594" xr:uid="{00000000-0005-0000-0000-00008A390000}"/>
    <cellStyle name="40% - Accent4 51 7" xfId="14600" xr:uid="{00000000-0005-0000-0000-00008B390000}"/>
    <cellStyle name="40% - Accent4 51 8" xfId="13286" xr:uid="{00000000-0005-0000-0000-00008C390000}"/>
    <cellStyle name="40% - Accent4 52" xfId="1351" xr:uid="{00000000-0005-0000-0000-00008D390000}"/>
    <cellStyle name="40% - Accent4 52 2" xfId="4307" xr:uid="{00000000-0005-0000-0000-00008E390000}"/>
    <cellStyle name="40% - Accent4 52 2 2" xfId="12286" xr:uid="{00000000-0005-0000-0000-00008F390000}"/>
    <cellStyle name="40% - Accent4 52 2 2 2" xfId="23574" xr:uid="{00000000-0005-0000-0000-000090390000}"/>
    <cellStyle name="40% - Accent4 52 2 3" xfId="10292" xr:uid="{00000000-0005-0000-0000-000091390000}"/>
    <cellStyle name="40% - Accent4 52 2 3 2" xfId="21580" xr:uid="{00000000-0005-0000-0000-000092390000}"/>
    <cellStyle name="40% - Accent4 52 2 4" xfId="8298" xr:uid="{00000000-0005-0000-0000-000093390000}"/>
    <cellStyle name="40% - Accent4 52 2 4 2" xfId="19586" xr:uid="{00000000-0005-0000-0000-000094390000}"/>
    <cellStyle name="40% - Accent4 52 2 5" xfId="6304" xr:uid="{00000000-0005-0000-0000-000095390000}"/>
    <cellStyle name="40% - Accent4 52 2 5 2" xfId="17592" xr:uid="{00000000-0005-0000-0000-000096390000}"/>
    <cellStyle name="40% - Accent4 52 2 6" xfId="15598" xr:uid="{00000000-0005-0000-0000-000097390000}"/>
    <cellStyle name="40% - Accent4 52 3" xfId="11289" xr:uid="{00000000-0005-0000-0000-000098390000}"/>
    <cellStyle name="40% - Accent4 52 3 2" xfId="22577" xr:uid="{00000000-0005-0000-0000-000099390000}"/>
    <cellStyle name="40% - Accent4 52 4" xfId="9295" xr:uid="{00000000-0005-0000-0000-00009A390000}"/>
    <cellStyle name="40% - Accent4 52 4 2" xfId="20583" xr:uid="{00000000-0005-0000-0000-00009B390000}"/>
    <cellStyle name="40% - Accent4 52 5" xfId="7301" xr:uid="{00000000-0005-0000-0000-00009C390000}"/>
    <cellStyle name="40% - Accent4 52 5 2" xfId="18589" xr:uid="{00000000-0005-0000-0000-00009D390000}"/>
    <cellStyle name="40% - Accent4 52 6" xfId="5307" xr:uid="{00000000-0005-0000-0000-00009E390000}"/>
    <cellStyle name="40% - Accent4 52 6 2" xfId="16595" xr:uid="{00000000-0005-0000-0000-00009F390000}"/>
    <cellStyle name="40% - Accent4 52 7" xfId="14601" xr:uid="{00000000-0005-0000-0000-0000A0390000}"/>
    <cellStyle name="40% - Accent4 52 8" xfId="13287" xr:uid="{00000000-0005-0000-0000-0000A1390000}"/>
    <cellStyle name="40% - Accent4 53" xfId="1352" xr:uid="{00000000-0005-0000-0000-0000A2390000}"/>
    <cellStyle name="40% - Accent4 53 2" xfId="4308" xr:uid="{00000000-0005-0000-0000-0000A3390000}"/>
    <cellStyle name="40% - Accent4 53 2 2" xfId="12287" xr:uid="{00000000-0005-0000-0000-0000A4390000}"/>
    <cellStyle name="40% - Accent4 53 2 2 2" xfId="23575" xr:uid="{00000000-0005-0000-0000-0000A5390000}"/>
    <cellStyle name="40% - Accent4 53 2 3" xfId="10293" xr:uid="{00000000-0005-0000-0000-0000A6390000}"/>
    <cellStyle name="40% - Accent4 53 2 3 2" xfId="21581" xr:uid="{00000000-0005-0000-0000-0000A7390000}"/>
    <cellStyle name="40% - Accent4 53 2 4" xfId="8299" xr:uid="{00000000-0005-0000-0000-0000A8390000}"/>
    <cellStyle name="40% - Accent4 53 2 4 2" xfId="19587" xr:uid="{00000000-0005-0000-0000-0000A9390000}"/>
    <cellStyle name="40% - Accent4 53 2 5" xfId="6305" xr:uid="{00000000-0005-0000-0000-0000AA390000}"/>
    <cellStyle name="40% - Accent4 53 2 5 2" xfId="17593" xr:uid="{00000000-0005-0000-0000-0000AB390000}"/>
    <cellStyle name="40% - Accent4 53 2 6" xfId="15599" xr:uid="{00000000-0005-0000-0000-0000AC390000}"/>
    <cellStyle name="40% - Accent4 53 3" xfId="11290" xr:uid="{00000000-0005-0000-0000-0000AD390000}"/>
    <cellStyle name="40% - Accent4 53 3 2" xfId="22578" xr:uid="{00000000-0005-0000-0000-0000AE390000}"/>
    <cellStyle name="40% - Accent4 53 4" xfId="9296" xr:uid="{00000000-0005-0000-0000-0000AF390000}"/>
    <cellStyle name="40% - Accent4 53 4 2" xfId="20584" xr:uid="{00000000-0005-0000-0000-0000B0390000}"/>
    <cellStyle name="40% - Accent4 53 5" xfId="7302" xr:uid="{00000000-0005-0000-0000-0000B1390000}"/>
    <cellStyle name="40% - Accent4 53 5 2" xfId="18590" xr:uid="{00000000-0005-0000-0000-0000B2390000}"/>
    <cellStyle name="40% - Accent4 53 6" xfId="5308" xr:uid="{00000000-0005-0000-0000-0000B3390000}"/>
    <cellStyle name="40% - Accent4 53 6 2" xfId="16596" xr:uid="{00000000-0005-0000-0000-0000B4390000}"/>
    <cellStyle name="40% - Accent4 53 7" xfId="14602" xr:uid="{00000000-0005-0000-0000-0000B5390000}"/>
    <cellStyle name="40% - Accent4 53 8" xfId="13288" xr:uid="{00000000-0005-0000-0000-0000B6390000}"/>
    <cellStyle name="40% - Accent4 54" xfId="1353" xr:uid="{00000000-0005-0000-0000-0000B7390000}"/>
    <cellStyle name="40% - Accent4 54 2" xfId="4309" xr:uid="{00000000-0005-0000-0000-0000B8390000}"/>
    <cellStyle name="40% - Accent4 54 2 2" xfId="12288" xr:uid="{00000000-0005-0000-0000-0000B9390000}"/>
    <cellStyle name="40% - Accent4 54 2 2 2" xfId="23576" xr:uid="{00000000-0005-0000-0000-0000BA390000}"/>
    <cellStyle name="40% - Accent4 54 2 3" xfId="10294" xr:uid="{00000000-0005-0000-0000-0000BB390000}"/>
    <cellStyle name="40% - Accent4 54 2 3 2" xfId="21582" xr:uid="{00000000-0005-0000-0000-0000BC390000}"/>
    <cellStyle name="40% - Accent4 54 2 4" xfId="8300" xr:uid="{00000000-0005-0000-0000-0000BD390000}"/>
    <cellStyle name="40% - Accent4 54 2 4 2" xfId="19588" xr:uid="{00000000-0005-0000-0000-0000BE390000}"/>
    <cellStyle name="40% - Accent4 54 2 5" xfId="6306" xr:uid="{00000000-0005-0000-0000-0000BF390000}"/>
    <cellStyle name="40% - Accent4 54 2 5 2" xfId="17594" xr:uid="{00000000-0005-0000-0000-0000C0390000}"/>
    <cellStyle name="40% - Accent4 54 2 6" xfId="15600" xr:uid="{00000000-0005-0000-0000-0000C1390000}"/>
    <cellStyle name="40% - Accent4 54 3" xfId="11291" xr:uid="{00000000-0005-0000-0000-0000C2390000}"/>
    <cellStyle name="40% - Accent4 54 3 2" xfId="22579" xr:uid="{00000000-0005-0000-0000-0000C3390000}"/>
    <cellStyle name="40% - Accent4 54 4" xfId="9297" xr:uid="{00000000-0005-0000-0000-0000C4390000}"/>
    <cellStyle name="40% - Accent4 54 4 2" xfId="20585" xr:uid="{00000000-0005-0000-0000-0000C5390000}"/>
    <cellStyle name="40% - Accent4 54 5" xfId="7303" xr:uid="{00000000-0005-0000-0000-0000C6390000}"/>
    <cellStyle name="40% - Accent4 54 5 2" xfId="18591" xr:uid="{00000000-0005-0000-0000-0000C7390000}"/>
    <cellStyle name="40% - Accent4 54 6" xfId="5309" xr:uid="{00000000-0005-0000-0000-0000C8390000}"/>
    <cellStyle name="40% - Accent4 54 6 2" xfId="16597" xr:uid="{00000000-0005-0000-0000-0000C9390000}"/>
    <cellStyle name="40% - Accent4 54 7" xfId="14603" xr:uid="{00000000-0005-0000-0000-0000CA390000}"/>
    <cellStyle name="40% - Accent4 54 8" xfId="13289" xr:uid="{00000000-0005-0000-0000-0000CB390000}"/>
    <cellStyle name="40% - Accent4 55" xfId="1354" xr:uid="{00000000-0005-0000-0000-0000CC390000}"/>
    <cellStyle name="40% - Accent4 55 2" xfId="4310" xr:uid="{00000000-0005-0000-0000-0000CD390000}"/>
    <cellStyle name="40% - Accent4 55 2 2" xfId="12289" xr:uid="{00000000-0005-0000-0000-0000CE390000}"/>
    <cellStyle name="40% - Accent4 55 2 2 2" xfId="23577" xr:uid="{00000000-0005-0000-0000-0000CF390000}"/>
    <cellStyle name="40% - Accent4 55 2 3" xfId="10295" xr:uid="{00000000-0005-0000-0000-0000D0390000}"/>
    <cellStyle name="40% - Accent4 55 2 3 2" xfId="21583" xr:uid="{00000000-0005-0000-0000-0000D1390000}"/>
    <cellStyle name="40% - Accent4 55 2 4" xfId="8301" xr:uid="{00000000-0005-0000-0000-0000D2390000}"/>
    <cellStyle name="40% - Accent4 55 2 4 2" xfId="19589" xr:uid="{00000000-0005-0000-0000-0000D3390000}"/>
    <cellStyle name="40% - Accent4 55 2 5" xfId="6307" xr:uid="{00000000-0005-0000-0000-0000D4390000}"/>
    <cellStyle name="40% - Accent4 55 2 5 2" xfId="17595" xr:uid="{00000000-0005-0000-0000-0000D5390000}"/>
    <cellStyle name="40% - Accent4 55 2 6" xfId="15601" xr:uid="{00000000-0005-0000-0000-0000D6390000}"/>
    <cellStyle name="40% - Accent4 55 3" xfId="11292" xr:uid="{00000000-0005-0000-0000-0000D7390000}"/>
    <cellStyle name="40% - Accent4 55 3 2" xfId="22580" xr:uid="{00000000-0005-0000-0000-0000D8390000}"/>
    <cellStyle name="40% - Accent4 55 4" xfId="9298" xr:uid="{00000000-0005-0000-0000-0000D9390000}"/>
    <cellStyle name="40% - Accent4 55 4 2" xfId="20586" xr:uid="{00000000-0005-0000-0000-0000DA390000}"/>
    <cellStyle name="40% - Accent4 55 5" xfId="7304" xr:uid="{00000000-0005-0000-0000-0000DB390000}"/>
    <cellStyle name="40% - Accent4 55 5 2" xfId="18592" xr:uid="{00000000-0005-0000-0000-0000DC390000}"/>
    <cellStyle name="40% - Accent4 55 6" xfId="5310" xr:uid="{00000000-0005-0000-0000-0000DD390000}"/>
    <cellStyle name="40% - Accent4 55 6 2" xfId="16598" xr:uid="{00000000-0005-0000-0000-0000DE390000}"/>
    <cellStyle name="40% - Accent4 55 7" xfId="14604" xr:uid="{00000000-0005-0000-0000-0000DF390000}"/>
    <cellStyle name="40% - Accent4 55 8" xfId="13290" xr:uid="{00000000-0005-0000-0000-0000E0390000}"/>
    <cellStyle name="40% - Accent4 56" xfId="1355" xr:uid="{00000000-0005-0000-0000-0000E1390000}"/>
    <cellStyle name="40% - Accent4 56 2" xfId="4311" xr:uid="{00000000-0005-0000-0000-0000E2390000}"/>
    <cellStyle name="40% - Accent4 56 2 2" xfId="12290" xr:uid="{00000000-0005-0000-0000-0000E3390000}"/>
    <cellStyle name="40% - Accent4 56 2 2 2" xfId="23578" xr:uid="{00000000-0005-0000-0000-0000E4390000}"/>
    <cellStyle name="40% - Accent4 56 2 3" xfId="10296" xr:uid="{00000000-0005-0000-0000-0000E5390000}"/>
    <cellStyle name="40% - Accent4 56 2 3 2" xfId="21584" xr:uid="{00000000-0005-0000-0000-0000E6390000}"/>
    <cellStyle name="40% - Accent4 56 2 4" xfId="8302" xr:uid="{00000000-0005-0000-0000-0000E7390000}"/>
    <cellStyle name="40% - Accent4 56 2 4 2" xfId="19590" xr:uid="{00000000-0005-0000-0000-0000E8390000}"/>
    <cellStyle name="40% - Accent4 56 2 5" xfId="6308" xr:uid="{00000000-0005-0000-0000-0000E9390000}"/>
    <cellStyle name="40% - Accent4 56 2 5 2" xfId="17596" xr:uid="{00000000-0005-0000-0000-0000EA390000}"/>
    <cellStyle name="40% - Accent4 56 2 6" xfId="15602" xr:uid="{00000000-0005-0000-0000-0000EB390000}"/>
    <cellStyle name="40% - Accent4 56 3" xfId="11293" xr:uid="{00000000-0005-0000-0000-0000EC390000}"/>
    <cellStyle name="40% - Accent4 56 3 2" xfId="22581" xr:uid="{00000000-0005-0000-0000-0000ED390000}"/>
    <cellStyle name="40% - Accent4 56 4" xfId="9299" xr:uid="{00000000-0005-0000-0000-0000EE390000}"/>
    <cellStyle name="40% - Accent4 56 4 2" xfId="20587" xr:uid="{00000000-0005-0000-0000-0000EF390000}"/>
    <cellStyle name="40% - Accent4 56 5" xfId="7305" xr:uid="{00000000-0005-0000-0000-0000F0390000}"/>
    <cellStyle name="40% - Accent4 56 5 2" xfId="18593" xr:uid="{00000000-0005-0000-0000-0000F1390000}"/>
    <cellStyle name="40% - Accent4 56 6" xfId="5311" xr:uid="{00000000-0005-0000-0000-0000F2390000}"/>
    <cellStyle name="40% - Accent4 56 6 2" xfId="16599" xr:uid="{00000000-0005-0000-0000-0000F3390000}"/>
    <cellStyle name="40% - Accent4 56 7" xfId="14605" xr:uid="{00000000-0005-0000-0000-0000F4390000}"/>
    <cellStyle name="40% - Accent4 56 8" xfId="13291" xr:uid="{00000000-0005-0000-0000-0000F5390000}"/>
    <cellStyle name="40% - Accent4 57" xfId="1356" xr:uid="{00000000-0005-0000-0000-0000F6390000}"/>
    <cellStyle name="40% - Accent4 57 2" xfId="4312" xr:uid="{00000000-0005-0000-0000-0000F7390000}"/>
    <cellStyle name="40% - Accent4 57 2 2" xfId="12291" xr:uid="{00000000-0005-0000-0000-0000F8390000}"/>
    <cellStyle name="40% - Accent4 57 2 2 2" xfId="23579" xr:uid="{00000000-0005-0000-0000-0000F9390000}"/>
    <cellStyle name="40% - Accent4 57 2 3" xfId="10297" xr:uid="{00000000-0005-0000-0000-0000FA390000}"/>
    <cellStyle name="40% - Accent4 57 2 3 2" xfId="21585" xr:uid="{00000000-0005-0000-0000-0000FB390000}"/>
    <cellStyle name="40% - Accent4 57 2 4" xfId="8303" xr:uid="{00000000-0005-0000-0000-0000FC390000}"/>
    <cellStyle name="40% - Accent4 57 2 4 2" xfId="19591" xr:uid="{00000000-0005-0000-0000-0000FD390000}"/>
    <cellStyle name="40% - Accent4 57 2 5" xfId="6309" xr:uid="{00000000-0005-0000-0000-0000FE390000}"/>
    <cellStyle name="40% - Accent4 57 2 5 2" xfId="17597" xr:uid="{00000000-0005-0000-0000-0000FF390000}"/>
    <cellStyle name="40% - Accent4 57 2 6" xfId="15603" xr:uid="{00000000-0005-0000-0000-0000003A0000}"/>
    <cellStyle name="40% - Accent4 57 3" xfId="11294" xr:uid="{00000000-0005-0000-0000-0000013A0000}"/>
    <cellStyle name="40% - Accent4 57 3 2" xfId="22582" xr:uid="{00000000-0005-0000-0000-0000023A0000}"/>
    <cellStyle name="40% - Accent4 57 4" xfId="9300" xr:uid="{00000000-0005-0000-0000-0000033A0000}"/>
    <cellStyle name="40% - Accent4 57 4 2" xfId="20588" xr:uid="{00000000-0005-0000-0000-0000043A0000}"/>
    <cellStyle name="40% - Accent4 57 5" xfId="7306" xr:uid="{00000000-0005-0000-0000-0000053A0000}"/>
    <cellStyle name="40% - Accent4 57 5 2" xfId="18594" xr:uid="{00000000-0005-0000-0000-0000063A0000}"/>
    <cellStyle name="40% - Accent4 57 6" xfId="5312" xr:uid="{00000000-0005-0000-0000-0000073A0000}"/>
    <cellStyle name="40% - Accent4 57 6 2" xfId="16600" xr:uid="{00000000-0005-0000-0000-0000083A0000}"/>
    <cellStyle name="40% - Accent4 57 7" xfId="14606" xr:uid="{00000000-0005-0000-0000-0000093A0000}"/>
    <cellStyle name="40% - Accent4 57 8" xfId="13292" xr:uid="{00000000-0005-0000-0000-00000A3A0000}"/>
    <cellStyle name="40% - Accent4 58" xfId="1357" xr:uid="{00000000-0005-0000-0000-00000B3A0000}"/>
    <cellStyle name="40% - Accent4 58 2" xfId="4313" xr:uid="{00000000-0005-0000-0000-00000C3A0000}"/>
    <cellStyle name="40% - Accent4 58 2 2" xfId="12292" xr:uid="{00000000-0005-0000-0000-00000D3A0000}"/>
    <cellStyle name="40% - Accent4 58 2 2 2" xfId="23580" xr:uid="{00000000-0005-0000-0000-00000E3A0000}"/>
    <cellStyle name="40% - Accent4 58 2 3" xfId="10298" xr:uid="{00000000-0005-0000-0000-00000F3A0000}"/>
    <cellStyle name="40% - Accent4 58 2 3 2" xfId="21586" xr:uid="{00000000-0005-0000-0000-0000103A0000}"/>
    <cellStyle name="40% - Accent4 58 2 4" xfId="8304" xr:uid="{00000000-0005-0000-0000-0000113A0000}"/>
    <cellStyle name="40% - Accent4 58 2 4 2" xfId="19592" xr:uid="{00000000-0005-0000-0000-0000123A0000}"/>
    <cellStyle name="40% - Accent4 58 2 5" xfId="6310" xr:uid="{00000000-0005-0000-0000-0000133A0000}"/>
    <cellStyle name="40% - Accent4 58 2 5 2" xfId="17598" xr:uid="{00000000-0005-0000-0000-0000143A0000}"/>
    <cellStyle name="40% - Accent4 58 2 6" xfId="15604" xr:uid="{00000000-0005-0000-0000-0000153A0000}"/>
    <cellStyle name="40% - Accent4 58 3" xfId="11295" xr:uid="{00000000-0005-0000-0000-0000163A0000}"/>
    <cellStyle name="40% - Accent4 58 3 2" xfId="22583" xr:uid="{00000000-0005-0000-0000-0000173A0000}"/>
    <cellStyle name="40% - Accent4 58 4" xfId="9301" xr:uid="{00000000-0005-0000-0000-0000183A0000}"/>
    <cellStyle name="40% - Accent4 58 4 2" xfId="20589" xr:uid="{00000000-0005-0000-0000-0000193A0000}"/>
    <cellStyle name="40% - Accent4 58 5" xfId="7307" xr:uid="{00000000-0005-0000-0000-00001A3A0000}"/>
    <cellStyle name="40% - Accent4 58 5 2" xfId="18595" xr:uid="{00000000-0005-0000-0000-00001B3A0000}"/>
    <cellStyle name="40% - Accent4 58 6" xfId="5313" xr:uid="{00000000-0005-0000-0000-00001C3A0000}"/>
    <cellStyle name="40% - Accent4 58 6 2" xfId="16601" xr:uid="{00000000-0005-0000-0000-00001D3A0000}"/>
    <cellStyle name="40% - Accent4 58 7" xfId="14607" xr:uid="{00000000-0005-0000-0000-00001E3A0000}"/>
    <cellStyle name="40% - Accent4 58 8" xfId="13293" xr:uid="{00000000-0005-0000-0000-00001F3A0000}"/>
    <cellStyle name="40% - Accent4 59" xfId="1358" xr:uid="{00000000-0005-0000-0000-0000203A0000}"/>
    <cellStyle name="40% - Accent4 59 2" xfId="4314" xr:uid="{00000000-0005-0000-0000-0000213A0000}"/>
    <cellStyle name="40% - Accent4 59 2 2" xfId="12293" xr:uid="{00000000-0005-0000-0000-0000223A0000}"/>
    <cellStyle name="40% - Accent4 59 2 2 2" xfId="23581" xr:uid="{00000000-0005-0000-0000-0000233A0000}"/>
    <cellStyle name="40% - Accent4 59 2 3" xfId="10299" xr:uid="{00000000-0005-0000-0000-0000243A0000}"/>
    <cellStyle name="40% - Accent4 59 2 3 2" xfId="21587" xr:uid="{00000000-0005-0000-0000-0000253A0000}"/>
    <cellStyle name="40% - Accent4 59 2 4" xfId="8305" xr:uid="{00000000-0005-0000-0000-0000263A0000}"/>
    <cellStyle name="40% - Accent4 59 2 4 2" xfId="19593" xr:uid="{00000000-0005-0000-0000-0000273A0000}"/>
    <cellStyle name="40% - Accent4 59 2 5" xfId="6311" xr:uid="{00000000-0005-0000-0000-0000283A0000}"/>
    <cellStyle name="40% - Accent4 59 2 5 2" xfId="17599" xr:uid="{00000000-0005-0000-0000-0000293A0000}"/>
    <cellStyle name="40% - Accent4 59 2 6" xfId="15605" xr:uid="{00000000-0005-0000-0000-00002A3A0000}"/>
    <cellStyle name="40% - Accent4 59 3" xfId="11296" xr:uid="{00000000-0005-0000-0000-00002B3A0000}"/>
    <cellStyle name="40% - Accent4 59 3 2" xfId="22584" xr:uid="{00000000-0005-0000-0000-00002C3A0000}"/>
    <cellStyle name="40% - Accent4 59 4" xfId="9302" xr:uid="{00000000-0005-0000-0000-00002D3A0000}"/>
    <cellStyle name="40% - Accent4 59 4 2" xfId="20590" xr:uid="{00000000-0005-0000-0000-00002E3A0000}"/>
    <cellStyle name="40% - Accent4 59 5" xfId="7308" xr:uid="{00000000-0005-0000-0000-00002F3A0000}"/>
    <cellStyle name="40% - Accent4 59 5 2" xfId="18596" xr:uid="{00000000-0005-0000-0000-0000303A0000}"/>
    <cellStyle name="40% - Accent4 59 6" xfId="5314" xr:uid="{00000000-0005-0000-0000-0000313A0000}"/>
    <cellStyle name="40% - Accent4 59 6 2" xfId="16602" xr:uid="{00000000-0005-0000-0000-0000323A0000}"/>
    <cellStyle name="40% - Accent4 59 7" xfId="14608" xr:uid="{00000000-0005-0000-0000-0000333A0000}"/>
    <cellStyle name="40% - Accent4 59 8" xfId="13294" xr:uid="{00000000-0005-0000-0000-0000343A0000}"/>
    <cellStyle name="40% - Accent4 6" xfId="1359" xr:uid="{00000000-0005-0000-0000-0000353A0000}"/>
    <cellStyle name="40% - Accent4 6 10" xfId="24617" xr:uid="{00000000-0005-0000-0000-0000363A0000}"/>
    <cellStyle name="40% - Accent4 6 11" xfId="25007" xr:uid="{00000000-0005-0000-0000-0000373A0000}"/>
    <cellStyle name="40% - Accent4 6 2" xfId="4315" xr:uid="{00000000-0005-0000-0000-0000383A0000}"/>
    <cellStyle name="40% - Accent4 6 2 2" xfId="12294" xr:uid="{00000000-0005-0000-0000-0000393A0000}"/>
    <cellStyle name="40% - Accent4 6 2 2 2" xfId="23582" xr:uid="{00000000-0005-0000-0000-00003A3A0000}"/>
    <cellStyle name="40% - Accent4 6 2 3" xfId="10300" xr:uid="{00000000-0005-0000-0000-00003B3A0000}"/>
    <cellStyle name="40% - Accent4 6 2 3 2" xfId="21588" xr:uid="{00000000-0005-0000-0000-00003C3A0000}"/>
    <cellStyle name="40% - Accent4 6 2 4" xfId="8306" xr:uid="{00000000-0005-0000-0000-00003D3A0000}"/>
    <cellStyle name="40% - Accent4 6 2 4 2" xfId="19594" xr:uid="{00000000-0005-0000-0000-00003E3A0000}"/>
    <cellStyle name="40% - Accent4 6 2 5" xfId="6312" xr:uid="{00000000-0005-0000-0000-00003F3A0000}"/>
    <cellStyle name="40% - Accent4 6 2 5 2" xfId="17600" xr:uid="{00000000-0005-0000-0000-0000403A0000}"/>
    <cellStyle name="40% - Accent4 6 2 6" xfId="15606" xr:uid="{00000000-0005-0000-0000-0000413A0000}"/>
    <cellStyle name="40% - Accent4 6 2 7" xfId="24378" xr:uid="{00000000-0005-0000-0000-0000423A0000}"/>
    <cellStyle name="40% - Accent4 6 2 8" xfId="24842" xr:uid="{00000000-0005-0000-0000-0000433A0000}"/>
    <cellStyle name="40% - Accent4 6 2 9" xfId="25209" xr:uid="{00000000-0005-0000-0000-0000443A0000}"/>
    <cellStyle name="40% - Accent4 6 3" xfId="11297" xr:uid="{00000000-0005-0000-0000-0000453A0000}"/>
    <cellStyle name="40% - Accent4 6 3 2" xfId="22585" xr:uid="{00000000-0005-0000-0000-0000463A0000}"/>
    <cellStyle name="40% - Accent4 6 4" xfId="9303" xr:uid="{00000000-0005-0000-0000-0000473A0000}"/>
    <cellStyle name="40% - Accent4 6 4 2" xfId="20591" xr:uid="{00000000-0005-0000-0000-0000483A0000}"/>
    <cellStyle name="40% - Accent4 6 5" xfId="7309" xr:uid="{00000000-0005-0000-0000-0000493A0000}"/>
    <cellStyle name="40% - Accent4 6 5 2" xfId="18597" xr:uid="{00000000-0005-0000-0000-00004A3A0000}"/>
    <cellStyle name="40% - Accent4 6 6" xfId="5315" xr:uid="{00000000-0005-0000-0000-00004B3A0000}"/>
    <cellStyle name="40% - Accent4 6 6 2" xfId="16603" xr:uid="{00000000-0005-0000-0000-00004C3A0000}"/>
    <cellStyle name="40% - Accent4 6 7" xfId="14609" xr:uid="{00000000-0005-0000-0000-00004D3A0000}"/>
    <cellStyle name="40% - Accent4 6 8" xfId="13295" xr:uid="{00000000-0005-0000-0000-00004E3A0000}"/>
    <cellStyle name="40% - Accent4 6 9" xfId="23990" xr:uid="{00000000-0005-0000-0000-00004F3A0000}"/>
    <cellStyle name="40% - Accent4 60" xfId="1360" xr:uid="{00000000-0005-0000-0000-0000503A0000}"/>
    <cellStyle name="40% - Accent4 60 2" xfId="4316" xr:uid="{00000000-0005-0000-0000-0000513A0000}"/>
    <cellStyle name="40% - Accent4 60 2 2" xfId="12295" xr:uid="{00000000-0005-0000-0000-0000523A0000}"/>
    <cellStyle name="40% - Accent4 60 2 2 2" xfId="23583" xr:uid="{00000000-0005-0000-0000-0000533A0000}"/>
    <cellStyle name="40% - Accent4 60 2 3" xfId="10301" xr:uid="{00000000-0005-0000-0000-0000543A0000}"/>
    <cellStyle name="40% - Accent4 60 2 3 2" xfId="21589" xr:uid="{00000000-0005-0000-0000-0000553A0000}"/>
    <cellStyle name="40% - Accent4 60 2 4" xfId="8307" xr:uid="{00000000-0005-0000-0000-0000563A0000}"/>
    <cellStyle name="40% - Accent4 60 2 4 2" xfId="19595" xr:uid="{00000000-0005-0000-0000-0000573A0000}"/>
    <cellStyle name="40% - Accent4 60 2 5" xfId="6313" xr:uid="{00000000-0005-0000-0000-0000583A0000}"/>
    <cellStyle name="40% - Accent4 60 2 5 2" xfId="17601" xr:uid="{00000000-0005-0000-0000-0000593A0000}"/>
    <cellStyle name="40% - Accent4 60 2 6" xfId="15607" xr:uid="{00000000-0005-0000-0000-00005A3A0000}"/>
    <cellStyle name="40% - Accent4 60 3" xfId="11298" xr:uid="{00000000-0005-0000-0000-00005B3A0000}"/>
    <cellStyle name="40% - Accent4 60 3 2" xfId="22586" xr:uid="{00000000-0005-0000-0000-00005C3A0000}"/>
    <cellStyle name="40% - Accent4 60 4" xfId="9304" xr:uid="{00000000-0005-0000-0000-00005D3A0000}"/>
    <cellStyle name="40% - Accent4 60 4 2" xfId="20592" xr:uid="{00000000-0005-0000-0000-00005E3A0000}"/>
    <cellStyle name="40% - Accent4 60 5" xfId="7310" xr:uid="{00000000-0005-0000-0000-00005F3A0000}"/>
    <cellStyle name="40% - Accent4 60 5 2" xfId="18598" xr:uid="{00000000-0005-0000-0000-0000603A0000}"/>
    <cellStyle name="40% - Accent4 60 6" xfId="5316" xr:uid="{00000000-0005-0000-0000-0000613A0000}"/>
    <cellStyle name="40% - Accent4 60 6 2" xfId="16604" xr:uid="{00000000-0005-0000-0000-0000623A0000}"/>
    <cellStyle name="40% - Accent4 60 7" xfId="14610" xr:uid="{00000000-0005-0000-0000-0000633A0000}"/>
    <cellStyle name="40% - Accent4 60 8" xfId="13296" xr:uid="{00000000-0005-0000-0000-0000643A0000}"/>
    <cellStyle name="40% - Accent4 61" xfId="1361" xr:uid="{00000000-0005-0000-0000-0000653A0000}"/>
    <cellStyle name="40% - Accent4 61 2" xfId="4317" xr:uid="{00000000-0005-0000-0000-0000663A0000}"/>
    <cellStyle name="40% - Accent4 61 2 2" xfId="12296" xr:uid="{00000000-0005-0000-0000-0000673A0000}"/>
    <cellStyle name="40% - Accent4 61 2 2 2" xfId="23584" xr:uid="{00000000-0005-0000-0000-0000683A0000}"/>
    <cellStyle name="40% - Accent4 61 2 3" xfId="10302" xr:uid="{00000000-0005-0000-0000-0000693A0000}"/>
    <cellStyle name="40% - Accent4 61 2 3 2" xfId="21590" xr:uid="{00000000-0005-0000-0000-00006A3A0000}"/>
    <cellStyle name="40% - Accent4 61 2 4" xfId="8308" xr:uid="{00000000-0005-0000-0000-00006B3A0000}"/>
    <cellStyle name="40% - Accent4 61 2 4 2" xfId="19596" xr:uid="{00000000-0005-0000-0000-00006C3A0000}"/>
    <cellStyle name="40% - Accent4 61 2 5" xfId="6314" xr:uid="{00000000-0005-0000-0000-00006D3A0000}"/>
    <cellStyle name="40% - Accent4 61 2 5 2" xfId="17602" xr:uid="{00000000-0005-0000-0000-00006E3A0000}"/>
    <cellStyle name="40% - Accent4 61 2 6" xfId="15608" xr:uid="{00000000-0005-0000-0000-00006F3A0000}"/>
    <cellStyle name="40% - Accent4 61 3" xfId="11299" xr:uid="{00000000-0005-0000-0000-0000703A0000}"/>
    <cellStyle name="40% - Accent4 61 3 2" xfId="22587" xr:uid="{00000000-0005-0000-0000-0000713A0000}"/>
    <cellStyle name="40% - Accent4 61 4" xfId="9305" xr:uid="{00000000-0005-0000-0000-0000723A0000}"/>
    <cellStyle name="40% - Accent4 61 4 2" xfId="20593" xr:uid="{00000000-0005-0000-0000-0000733A0000}"/>
    <cellStyle name="40% - Accent4 61 5" xfId="7311" xr:uid="{00000000-0005-0000-0000-0000743A0000}"/>
    <cellStyle name="40% - Accent4 61 5 2" xfId="18599" xr:uid="{00000000-0005-0000-0000-0000753A0000}"/>
    <cellStyle name="40% - Accent4 61 6" xfId="5317" xr:uid="{00000000-0005-0000-0000-0000763A0000}"/>
    <cellStyle name="40% - Accent4 61 6 2" xfId="16605" xr:uid="{00000000-0005-0000-0000-0000773A0000}"/>
    <cellStyle name="40% - Accent4 61 7" xfId="14611" xr:uid="{00000000-0005-0000-0000-0000783A0000}"/>
    <cellStyle name="40% - Accent4 61 8" xfId="13297" xr:uid="{00000000-0005-0000-0000-0000793A0000}"/>
    <cellStyle name="40% - Accent4 62" xfId="1362" xr:uid="{00000000-0005-0000-0000-00007A3A0000}"/>
    <cellStyle name="40% - Accent4 62 2" xfId="4318" xr:uid="{00000000-0005-0000-0000-00007B3A0000}"/>
    <cellStyle name="40% - Accent4 62 2 2" xfId="12297" xr:uid="{00000000-0005-0000-0000-00007C3A0000}"/>
    <cellStyle name="40% - Accent4 62 2 2 2" xfId="23585" xr:uid="{00000000-0005-0000-0000-00007D3A0000}"/>
    <cellStyle name="40% - Accent4 62 2 3" xfId="10303" xr:uid="{00000000-0005-0000-0000-00007E3A0000}"/>
    <cellStyle name="40% - Accent4 62 2 3 2" xfId="21591" xr:uid="{00000000-0005-0000-0000-00007F3A0000}"/>
    <cellStyle name="40% - Accent4 62 2 4" xfId="8309" xr:uid="{00000000-0005-0000-0000-0000803A0000}"/>
    <cellStyle name="40% - Accent4 62 2 4 2" xfId="19597" xr:uid="{00000000-0005-0000-0000-0000813A0000}"/>
    <cellStyle name="40% - Accent4 62 2 5" xfId="6315" xr:uid="{00000000-0005-0000-0000-0000823A0000}"/>
    <cellStyle name="40% - Accent4 62 2 5 2" xfId="17603" xr:uid="{00000000-0005-0000-0000-0000833A0000}"/>
    <cellStyle name="40% - Accent4 62 2 6" xfId="15609" xr:uid="{00000000-0005-0000-0000-0000843A0000}"/>
    <cellStyle name="40% - Accent4 62 3" xfId="11300" xr:uid="{00000000-0005-0000-0000-0000853A0000}"/>
    <cellStyle name="40% - Accent4 62 3 2" xfId="22588" xr:uid="{00000000-0005-0000-0000-0000863A0000}"/>
    <cellStyle name="40% - Accent4 62 4" xfId="9306" xr:uid="{00000000-0005-0000-0000-0000873A0000}"/>
    <cellStyle name="40% - Accent4 62 4 2" xfId="20594" xr:uid="{00000000-0005-0000-0000-0000883A0000}"/>
    <cellStyle name="40% - Accent4 62 5" xfId="7312" xr:uid="{00000000-0005-0000-0000-0000893A0000}"/>
    <cellStyle name="40% - Accent4 62 5 2" xfId="18600" xr:uid="{00000000-0005-0000-0000-00008A3A0000}"/>
    <cellStyle name="40% - Accent4 62 6" xfId="5318" xr:uid="{00000000-0005-0000-0000-00008B3A0000}"/>
    <cellStyle name="40% - Accent4 62 6 2" xfId="16606" xr:uid="{00000000-0005-0000-0000-00008C3A0000}"/>
    <cellStyle name="40% - Accent4 62 7" xfId="14612" xr:uid="{00000000-0005-0000-0000-00008D3A0000}"/>
    <cellStyle name="40% - Accent4 62 8" xfId="13298" xr:uid="{00000000-0005-0000-0000-00008E3A0000}"/>
    <cellStyle name="40% - Accent4 63" xfId="1363" xr:uid="{00000000-0005-0000-0000-00008F3A0000}"/>
    <cellStyle name="40% - Accent4 63 2" xfId="4319" xr:uid="{00000000-0005-0000-0000-0000903A0000}"/>
    <cellStyle name="40% - Accent4 63 2 2" xfId="12298" xr:uid="{00000000-0005-0000-0000-0000913A0000}"/>
    <cellStyle name="40% - Accent4 63 2 2 2" xfId="23586" xr:uid="{00000000-0005-0000-0000-0000923A0000}"/>
    <cellStyle name="40% - Accent4 63 2 3" xfId="10304" xr:uid="{00000000-0005-0000-0000-0000933A0000}"/>
    <cellStyle name="40% - Accent4 63 2 3 2" xfId="21592" xr:uid="{00000000-0005-0000-0000-0000943A0000}"/>
    <cellStyle name="40% - Accent4 63 2 4" xfId="8310" xr:uid="{00000000-0005-0000-0000-0000953A0000}"/>
    <cellStyle name="40% - Accent4 63 2 4 2" xfId="19598" xr:uid="{00000000-0005-0000-0000-0000963A0000}"/>
    <cellStyle name="40% - Accent4 63 2 5" xfId="6316" xr:uid="{00000000-0005-0000-0000-0000973A0000}"/>
    <cellStyle name="40% - Accent4 63 2 5 2" xfId="17604" xr:uid="{00000000-0005-0000-0000-0000983A0000}"/>
    <cellStyle name="40% - Accent4 63 2 6" xfId="15610" xr:uid="{00000000-0005-0000-0000-0000993A0000}"/>
    <cellStyle name="40% - Accent4 63 3" xfId="11301" xr:uid="{00000000-0005-0000-0000-00009A3A0000}"/>
    <cellStyle name="40% - Accent4 63 3 2" xfId="22589" xr:uid="{00000000-0005-0000-0000-00009B3A0000}"/>
    <cellStyle name="40% - Accent4 63 4" xfId="9307" xr:uid="{00000000-0005-0000-0000-00009C3A0000}"/>
    <cellStyle name="40% - Accent4 63 4 2" xfId="20595" xr:uid="{00000000-0005-0000-0000-00009D3A0000}"/>
    <cellStyle name="40% - Accent4 63 5" xfId="7313" xr:uid="{00000000-0005-0000-0000-00009E3A0000}"/>
    <cellStyle name="40% - Accent4 63 5 2" xfId="18601" xr:uid="{00000000-0005-0000-0000-00009F3A0000}"/>
    <cellStyle name="40% - Accent4 63 6" xfId="5319" xr:uid="{00000000-0005-0000-0000-0000A03A0000}"/>
    <cellStyle name="40% - Accent4 63 6 2" xfId="16607" xr:uid="{00000000-0005-0000-0000-0000A13A0000}"/>
    <cellStyle name="40% - Accent4 63 7" xfId="14613" xr:uid="{00000000-0005-0000-0000-0000A23A0000}"/>
    <cellStyle name="40% - Accent4 63 8" xfId="13299" xr:uid="{00000000-0005-0000-0000-0000A33A0000}"/>
    <cellStyle name="40% - Accent4 64" xfId="1364" xr:uid="{00000000-0005-0000-0000-0000A43A0000}"/>
    <cellStyle name="40% - Accent4 64 2" xfId="4320" xr:uid="{00000000-0005-0000-0000-0000A53A0000}"/>
    <cellStyle name="40% - Accent4 64 2 2" xfId="12299" xr:uid="{00000000-0005-0000-0000-0000A63A0000}"/>
    <cellStyle name="40% - Accent4 64 2 2 2" xfId="23587" xr:uid="{00000000-0005-0000-0000-0000A73A0000}"/>
    <cellStyle name="40% - Accent4 64 2 3" xfId="10305" xr:uid="{00000000-0005-0000-0000-0000A83A0000}"/>
    <cellStyle name="40% - Accent4 64 2 3 2" xfId="21593" xr:uid="{00000000-0005-0000-0000-0000A93A0000}"/>
    <cellStyle name="40% - Accent4 64 2 4" xfId="8311" xr:uid="{00000000-0005-0000-0000-0000AA3A0000}"/>
    <cellStyle name="40% - Accent4 64 2 4 2" xfId="19599" xr:uid="{00000000-0005-0000-0000-0000AB3A0000}"/>
    <cellStyle name="40% - Accent4 64 2 5" xfId="6317" xr:uid="{00000000-0005-0000-0000-0000AC3A0000}"/>
    <cellStyle name="40% - Accent4 64 2 5 2" xfId="17605" xr:uid="{00000000-0005-0000-0000-0000AD3A0000}"/>
    <cellStyle name="40% - Accent4 64 2 6" xfId="15611" xr:uid="{00000000-0005-0000-0000-0000AE3A0000}"/>
    <cellStyle name="40% - Accent4 64 3" xfId="11302" xr:uid="{00000000-0005-0000-0000-0000AF3A0000}"/>
    <cellStyle name="40% - Accent4 64 3 2" xfId="22590" xr:uid="{00000000-0005-0000-0000-0000B03A0000}"/>
    <cellStyle name="40% - Accent4 64 4" xfId="9308" xr:uid="{00000000-0005-0000-0000-0000B13A0000}"/>
    <cellStyle name="40% - Accent4 64 4 2" xfId="20596" xr:uid="{00000000-0005-0000-0000-0000B23A0000}"/>
    <cellStyle name="40% - Accent4 64 5" xfId="7314" xr:uid="{00000000-0005-0000-0000-0000B33A0000}"/>
    <cellStyle name="40% - Accent4 64 5 2" xfId="18602" xr:uid="{00000000-0005-0000-0000-0000B43A0000}"/>
    <cellStyle name="40% - Accent4 64 6" xfId="5320" xr:uid="{00000000-0005-0000-0000-0000B53A0000}"/>
    <cellStyle name="40% - Accent4 64 6 2" xfId="16608" xr:uid="{00000000-0005-0000-0000-0000B63A0000}"/>
    <cellStyle name="40% - Accent4 64 7" xfId="14614" xr:uid="{00000000-0005-0000-0000-0000B73A0000}"/>
    <cellStyle name="40% - Accent4 64 8" xfId="13300" xr:uid="{00000000-0005-0000-0000-0000B83A0000}"/>
    <cellStyle name="40% - Accent4 65" xfId="1365" xr:uid="{00000000-0005-0000-0000-0000B93A0000}"/>
    <cellStyle name="40% - Accent4 65 2" xfId="4321" xr:uid="{00000000-0005-0000-0000-0000BA3A0000}"/>
    <cellStyle name="40% - Accent4 65 2 2" xfId="12300" xr:uid="{00000000-0005-0000-0000-0000BB3A0000}"/>
    <cellStyle name="40% - Accent4 65 2 2 2" xfId="23588" xr:uid="{00000000-0005-0000-0000-0000BC3A0000}"/>
    <cellStyle name="40% - Accent4 65 2 3" xfId="10306" xr:uid="{00000000-0005-0000-0000-0000BD3A0000}"/>
    <cellStyle name="40% - Accent4 65 2 3 2" xfId="21594" xr:uid="{00000000-0005-0000-0000-0000BE3A0000}"/>
    <cellStyle name="40% - Accent4 65 2 4" xfId="8312" xr:uid="{00000000-0005-0000-0000-0000BF3A0000}"/>
    <cellStyle name="40% - Accent4 65 2 4 2" xfId="19600" xr:uid="{00000000-0005-0000-0000-0000C03A0000}"/>
    <cellStyle name="40% - Accent4 65 2 5" xfId="6318" xr:uid="{00000000-0005-0000-0000-0000C13A0000}"/>
    <cellStyle name="40% - Accent4 65 2 5 2" xfId="17606" xr:uid="{00000000-0005-0000-0000-0000C23A0000}"/>
    <cellStyle name="40% - Accent4 65 2 6" xfId="15612" xr:uid="{00000000-0005-0000-0000-0000C33A0000}"/>
    <cellStyle name="40% - Accent4 65 3" xfId="11303" xr:uid="{00000000-0005-0000-0000-0000C43A0000}"/>
    <cellStyle name="40% - Accent4 65 3 2" xfId="22591" xr:uid="{00000000-0005-0000-0000-0000C53A0000}"/>
    <cellStyle name="40% - Accent4 65 4" xfId="9309" xr:uid="{00000000-0005-0000-0000-0000C63A0000}"/>
    <cellStyle name="40% - Accent4 65 4 2" xfId="20597" xr:uid="{00000000-0005-0000-0000-0000C73A0000}"/>
    <cellStyle name="40% - Accent4 65 5" xfId="7315" xr:uid="{00000000-0005-0000-0000-0000C83A0000}"/>
    <cellStyle name="40% - Accent4 65 5 2" xfId="18603" xr:uid="{00000000-0005-0000-0000-0000C93A0000}"/>
    <cellStyle name="40% - Accent4 65 6" xfId="5321" xr:uid="{00000000-0005-0000-0000-0000CA3A0000}"/>
    <cellStyle name="40% - Accent4 65 6 2" xfId="16609" xr:uid="{00000000-0005-0000-0000-0000CB3A0000}"/>
    <cellStyle name="40% - Accent4 65 7" xfId="14615" xr:uid="{00000000-0005-0000-0000-0000CC3A0000}"/>
    <cellStyle name="40% - Accent4 65 8" xfId="13301" xr:uid="{00000000-0005-0000-0000-0000CD3A0000}"/>
    <cellStyle name="40% - Accent4 66" xfId="1366" xr:uid="{00000000-0005-0000-0000-0000CE3A0000}"/>
    <cellStyle name="40% - Accent4 66 2" xfId="4322" xr:uid="{00000000-0005-0000-0000-0000CF3A0000}"/>
    <cellStyle name="40% - Accent4 66 2 2" xfId="12301" xr:uid="{00000000-0005-0000-0000-0000D03A0000}"/>
    <cellStyle name="40% - Accent4 66 2 2 2" xfId="23589" xr:uid="{00000000-0005-0000-0000-0000D13A0000}"/>
    <cellStyle name="40% - Accent4 66 2 3" xfId="10307" xr:uid="{00000000-0005-0000-0000-0000D23A0000}"/>
    <cellStyle name="40% - Accent4 66 2 3 2" xfId="21595" xr:uid="{00000000-0005-0000-0000-0000D33A0000}"/>
    <cellStyle name="40% - Accent4 66 2 4" xfId="8313" xr:uid="{00000000-0005-0000-0000-0000D43A0000}"/>
    <cellStyle name="40% - Accent4 66 2 4 2" xfId="19601" xr:uid="{00000000-0005-0000-0000-0000D53A0000}"/>
    <cellStyle name="40% - Accent4 66 2 5" xfId="6319" xr:uid="{00000000-0005-0000-0000-0000D63A0000}"/>
    <cellStyle name="40% - Accent4 66 2 5 2" xfId="17607" xr:uid="{00000000-0005-0000-0000-0000D73A0000}"/>
    <cellStyle name="40% - Accent4 66 2 6" xfId="15613" xr:uid="{00000000-0005-0000-0000-0000D83A0000}"/>
    <cellStyle name="40% - Accent4 66 3" xfId="11304" xr:uid="{00000000-0005-0000-0000-0000D93A0000}"/>
    <cellStyle name="40% - Accent4 66 3 2" xfId="22592" xr:uid="{00000000-0005-0000-0000-0000DA3A0000}"/>
    <cellStyle name="40% - Accent4 66 4" xfId="9310" xr:uid="{00000000-0005-0000-0000-0000DB3A0000}"/>
    <cellStyle name="40% - Accent4 66 4 2" xfId="20598" xr:uid="{00000000-0005-0000-0000-0000DC3A0000}"/>
    <cellStyle name="40% - Accent4 66 5" xfId="7316" xr:uid="{00000000-0005-0000-0000-0000DD3A0000}"/>
    <cellStyle name="40% - Accent4 66 5 2" xfId="18604" xr:uid="{00000000-0005-0000-0000-0000DE3A0000}"/>
    <cellStyle name="40% - Accent4 66 6" xfId="5322" xr:uid="{00000000-0005-0000-0000-0000DF3A0000}"/>
    <cellStyle name="40% - Accent4 66 6 2" xfId="16610" xr:uid="{00000000-0005-0000-0000-0000E03A0000}"/>
    <cellStyle name="40% - Accent4 66 7" xfId="14616" xr:uid="{00000000-0005-0000-0000-0000E13A0000}"/>
    <cellStyle name="40% - Accent4 66 8" xfId="13302" xr:uid="{00000000-0005-0000-0000-0000E23A0000}"/>
    <cellStyle name="40% - Accent4 67" xfId="1367" xr:uid="{00000000-0005-0000-0000-0000E33A0000}"/>
    <cellStyle name="40% - Accent4 67 2" xfId="4323" xr:uid="{00000000-0005-0000-0000-0000E43A0000}"/>
    <cellStyle name="40% - Accent4 67 2 2" xfId="12302" xr:uid="{00000000-0005-0000-0000-0000E53A0000}"/>
    <cellStyle name="40% - Accent4 67 2 2 2" xfId="23590" xr:uid="{00000000-0005-0000-0000-0000E63A0000}"/>
    <cellStyle name="40% - Accent4 67 2 3" xfId="10308" xr:uid="{00000000-0005-0000-0000-0000E73A0000}"/>
    <cellStyle name="40% - Accent4 67 2 3 2" xfId="21596" xr:uid="{00000000-0005-0000-0000-0000E83A0000}"/>
    <cellStyle name="40% - Accent4 67 2 4" xfId="8314" xr:uid="{00000000-0005-0000-0000-0000E93A0000}"/>
    <cellStyle name="40% - Accent4 67 2 4 2" xfId="19602" xr:uid="{00000000-0005-0000-0000-0000EA3A0000}"/>
    <cellStyle name="40% - Accent4 67 2 5" xfId="6320" xr:uid="{00000000-0005-0000-0000-0000EB3A0000}"/>
    <cellStyle name="40% - Accent4 67 2 5 2" xfId="17608" xr:uid="{00000000-0005-0000-0000-0000EC3A0000}"/>
    <cellStyle name="40% - Accent4 67 2 6" xfId="15614" xr:uid="{00000000-0005-0000-0000-0000ED3A0000}"/>
    <cellStyle name="40% - Accent4 67 3" xfId="11305" xr:uid="{00000000-0005-0000-0000-0000EE3A0000}"/>
    <cellStyle name="40% - Accent4 67 3 2" xfId="22593" xr:uid="{00000000-0005-0000-0000-0000EF3A0000}"/>
    <cellStyle name="40% - Accent4 67 4" xfId="9311" xr:uid="{00000000-0005-0000-0000-0000F03A0000}"/>
    <cellStyle name="40% - Accent4 67 4 2" xfId="20599" xr:uid="{00000000-0005-0000-0000-0000F13A0000}"/>
    <cellStyle name="40% - Accent4 67 5" xfId="7317" xr:uid="{00000000-0005-0000-0000-0000F23A0000}"/>
    <cellStyle name="40% - Accent4 67 5 2" xfId="18605" xr:uid="{00000000-0005-0000-0000-0000F33A0000}"/>
    <cellStyle name="40% - Accent4 67 6" xfId="5323" xr:uid="{00000000-0005-0000-0000-0000F43A0000}"/>
    <cellStyle name="40% - Accent4 67 6 2" xfId="16611" xr:uid="{00000000-0005-0000-0000-0000F53A0000}"/>
    <cellStyle name="40% - Accent4 67 7" xfId="14617" xr:uid="{00000000-0005-0000-0000-0000F63A0000}"/>
    <cellStyle name="40% - Accent4 67 8" xfId="13303" xr:uid="{00000000-0005-0000-0000-0000F73A0000}"/>
    <cellStyle name="40% - Accent4 68" xfId="1368" xr:uid="{00000000-0005-0000-0000-0000F83A0000}"/>
    <cellStyle name="40% - Accent4 68 2" xfId="4324" xr:uid="{00000000-0005-0000-0000-0000F93A0000}"/>
    <cellStyle name="40% - Accent4 68 2 2" xfId="12303" xr:uid="{00000000-0005-0000-0000-0000FA3A0000}"/>
    <cellStyle name="40% - Accent4 68 2 2 2" xfId="23591" xr:uid="{00000000-0005-0000-0000-0000FB3A0000}"/>
    <cellStyle name="40% - Accent4 68 2 3" xfId="10309" xr:uid="{00000000-0005-0000-0000-0000FC3A0000}"/>
    <cellStyle name="40% - Accent4 68 2 3 2" xfId="21597" xr:uid="{00000000-0005-0000-0000-0000FD3A0000}"/>
    <cellStyle name="40% - Accent4 68 2 4" xfId="8315" xr:uid="{00000000-0005-0000-0000-0000FE3A0000}"/>
    <cellStyle name="40% - Accent4 68 2 4 2" xfId="19603" xr:uid="{00000000-0005-0000-0000-0000FF3A0000}"/>
    <cellStyle name="40% - Accent4 68 2 5" xfId="6321" xr:uid="{00000000-0005-0000-0000-0000003B0000}"/>
    <cellStyle name="40% - Accent4 68 2 5 2" xfId="17609" xr:uid="{00000000-0005-0000-0000-0000013B0000}"/>
    <cellStyle name="40% - Accent4 68 2 6" xfId="15615" xr:uid="{00000000-0005-0000-0000-0000023B0000}"/>
    <cellStyle name="40% - Accent4 68 3" xfId="11306" xr:uid="{00000000-0005-0000-0000-0000033B0000}"/>
    <cellStyle name="40% - Accent4 68 3 2" xfId="22594" xr:uid="{00000000-0005-0000-0000-0000043B0000}"/>
    <cellStyle name="40% - Accent4 68 4" xfId="9312" xr:uid="{00000000-0005-0000-0000-0000053B0000}"/>
    <cellStyle name="40% - Accent4 68 4 2" xfId="20600" xr:uid="{00000000-0005-0000-0000-0000063B0000}"/>
    <cellStyle name="40% - Accent4 68 5" xfId="7318" xr:uid="{00000000-0005-0000-0000-0000073B0000}"/>
    <cellStyle name="40% - Accent4 68 5 2" xfId="18606" xr:uid="{00000000-0005-0000-0000-0000083B0000}"/>
    <cellStyle name="40% - Accent4 68 6" xfId="5324" xr:uid="{00000000-0005-0000-0000-0000093B0000}"/>
    <cellStyle name="40% - Accent4 68 6 2" xfId="16612" xr:uid="{00000000-0005-0000-0000-00000A3B0000}"/>
    <cellStyle name="40% - Accent4 68 7" xfId="14618" xr:uid="{00000000-0005-0000-0000-00000B3B0000}"/>
    <cellStyle name="40% - Accent4 68 8" xfId="13304" xr:uid="{00000000-0005-0000-0000-00000C3B0000}"/>
    <cellStyle name="40% - Accent4 69" xfId="1369" xr:uid="{00000000-0005-0000-0000-00000D3B0000}"/>
    <cellStyle name="40% - Accent4 69 2" xfId="4325" xr:uid="{00000000-0005-0000-0000-00000E3B0000}"/>
    <cellStyle name="40% - Accent4 69 2 2" xfId="12304" xr:uid="{00000000-0005-0000-0000-00000F3B0000}"/>
    <cellStyle name="40% - Accent4 69 2 2 2" xfId="23592" xr:uid="{00000000-0005-0000-0000-0000103B0000}"/>
    <cellStyle name="40% - Accent4 69 2 3" xfId="10310" xr:uid="{00000000-0005-0000-0000-0000113B0000}"/>
    <cellStyle name="40% - Accent4 69 2 3 2" xfId="21598" xr:uid="{00000000-0005-0000-0000-0000123B0000}"/>
    <cellStyle name="40% - Accent4 69 2 4" xfId="8316" xr:uid="{00000000-0005-0000-0000-0000133B0000}"/>
    <cellStyle name="40% - Accent4 69 2 4 2" xfId="19604" xr:uid="{00000000-0005-0000-0000-0000143B0000}"/>
    <cellStyle name="40% - Accent4 69 2 5" xfId="6322" xr:uid="{00000000-0005-0000-0000-0000153B0000}"/>
    <cellStyle name="40% - Accent4 69 2 5 2" xfId="17610" xr:uid="{00000000-0005-0000-0000-0000163B0000}"/>
    <cellStyle name="40% - Accent4 69 2 6" xfId="15616" xr:uid="{00000000-0005-0000-0000-0000173B0000}"/>
    <cellStyle name="40% - Accent4 69 3" xfId="11307" xr:uid="{00000000-0005-0000-0000-0000183B0000}"/>
    <cellStyle name="40% - Accent4 69 3 2" xfId="22595" xr:uid="{00000000-0005-0000-0000-0000193B0000}"/>
    <cellStyle name="40% - Accent4 69 4" xfId="9313" xr:uid="{00000000-0005-0000-0000-00001A3B0000}"/>
    <cellStyle name="40% - Accent4 69 4 2" xfId="20601" xr:uid="{00000000-0005-0000-0000-00001B3B0000}"/>
    <cellStyle name="40% - Accent4 69 5" xfId="7319" xr:uid="{00000000-0005-0000-0000-00001C3B0000}"/>
    <cellStyle name="40% - Accent4 69 5 2" xfId="18607" xr:uid="{00000000-0005-0000-0000-00001D3B0000}"/>
    <cellStyle name="40% - Accent4 69 6" xfId="5325" xr:uid="{00000000-0005-0000-0000-00001E3B0000}"/>
    <cellStyle name="40% - Accent4 69 6 2" xfId="16613" xr:uid="{00000000-0005-0000-0000-00001F3B0000}"/>
    <cellStyle name="40% - Accent4 69 7" xfId="14619" xr:uid="{00000000-0005-0000-0000-0000203B0000}"/>
    <cellStyle name="40% - Accent4 69 8" xfId="13305" xr:uid="{00000000-0005-0000-0000-0000213B0000}"/>
    <cellStyle name="40% - Accent4 7" xfId="1370" xr:uid="{00000000-0005-0000-0000-0000223B0000}"/>
    <cellStyle name="40% - Accent4 7 10" xfId="24618" xr:uid="{00000000-0005-0000-0000-0000233B0000}"/>
    <cellStyle name="40% - Accent4 7 11" xfId="25008" xr:uid="{00000000-0005-0000-0000-0000243B0000}"/>
    <cellStyle name="40% - Accent4 7 2" xfId="4326" xr:uid="{00000000-0005-0000-0000-0000253B0000}"/>
    <cellStyle name="40% - Accent4 7 2 2" xfId="12305" xr:uid="{00000000-0005-0000-0000-0000263B0000}"/>
    <cellStyle name="40% - Accent4 7 2 2 2" xfId="23593" xr:uid="{00000000-0005-0000-0000-0000273B0000}"/>
    <cellStyle name="40% - Accent4 7 2 3" xfId="10311" xr:uid="{00000000-0005-0000-0000-0000283B0000}"/>
    <cellStyle name="40% - Accent4 7 2 3 2" xfId="21599" xr:uid="{00000000-0005-0000-0000-0000293B0000}"/>
    <cellStyle name="40% - Accent4 7 2 4" xfId="8317" xr:uid="{00000000-0005-0000-0000-00002A3B0000}"/>
    <cellStyle name="40% - Accent4 7 2 4 2" xfId="19605" xr:uid="{00000000-0005-0000-0000-00002B3B0000}"/>
    <cellStyle name="40% - Accent4 7 2 5" xfId="6323" xr:uid="{00000000-0005-0000-0000-00002C3B0000}"/>
    <cellStyle name="40% - Accent4 7 2 5 2" xfId="17611" xr:uid="{00000000-0005-0000-0000-00002D3B0000}"/>
    <cellStyle name="40% - Accent4 7 2 6" xfId="15617" xr:uid="{00000000-0005-0000-0000-00002E3B0000}"/>
    <cellStyle name="40% - Accent4 7 2 7" xfId="24379" xr:uid="{00000000-0005-0000-0000-00002F3B0000}"/>
    <cellStyle name="40% - Accent4 7 2 8" xfId="24843" xr:uid="{00000000-0005-0000-0000-0000303B0000}"/>
    <cellStyle name="40% - Accent4 7 2 9" xfId="25210" xr:uid="{00000000-0005-0000-0000-0000313B0000}"/>
    <cellStyle name="40% - Accent4 7 3" xfId="11308" xr:uid="{00000000-0005-0000-0000-0000323B0000}"/>
    <cellStyle name="40% - Accent4 7 3 2" xfId="22596" xr:uid="{00000000-0005-0000-0000-0000333B0000}"/>
    <cellStyle name="40% - Accent4 7 4" xfId="9314" xr:uid="{00000000-0005-0000-0000-0000343B0000}"/>
    <cellStyle name="40% - Accent4 7 4 2" xfId="20602" xr:uid="{00000000-0005-0000-0000-0000353B0000}"/>
    <cellStyle name="40% - Accent4 7 5" xfId="7320" xr:uid="{00000000-0005-0000-0000-0000363B0000}"/>
    <cellStyle name="40% - Accent4 7 5 2" xfId="18608" xr:uid="{00000000-0005-0000-0000-0000373B0000}"/>
    <cellStyle name="40% - Accent4 7 6" xfId="5326" xr:uid="{00000000-0005-0000-0000-0000383B0000}"/>
    <cellStyle name="40% - Accent4 7 6 2" xfId="16614" xr:uid="{00000000-0005-0000-0000-0000393B0000}"/>
    <cellStyle name="40% - Accent4 7 7" xfId="14620" xr:uid="{00000000-0005-0000-0000-00003A3B0000}"/>
    <cellStyle name="40% - Accent4 7 8" xfId="13306" xr:uid="{00000000-0005-0000-0000-00003B3B0000}"/>
    <cellStyle name="40% - Accent4 7 9" xfId="23991" xr:uid="{00000000-0005-0000-0000-00003C3B0000}"/>
    <cellStyle name="40% - Accent4 70" xfId="1371" xr:uid="{00000000-0005-0000-0000-00003D3B0000}"/>
    <cellStyle name="40% - Accent4 70 2" xfId="4327" xr:uid="{00000000-0005-0000-0000-00003E3B0000}"/>
    <cellStyle name="40% - Accent4 70 2 2" xfId="12306" xr:uid="{00000000-0005-0000-0000-00003F3B0000}"/>
    <cellStyle name="40% - Accent4 70 2 2 2" xfId="23594" xr:uid="{00000000-0005-0000-0000-0000403B0000}"/>
    <cellStyle name="40% - Accent4 70 2 3" xfId="10312" xr:uid="{00000000-0005-0000-0000-0000413B0000}"/>
    <cellStyle name="40% - Accent4 70 2 3 2" xfId="21600" xr:uid="{00000000-0005-0000-0000-0000423B0000}"/>
    <cellStyle name="40% - Accent4 70 2 4" xfId="8318" xr:uid="{00000000-0005-0000-0000-0000433B0000}"/>
    <cellStyle name="40% - Accent4 70 2 4 2" xfId="19606" xr:uid="{00000000-0005-0000-0000-0000443B0000}"/>
    <cellStyle name="40% - Accent4 70 2 5" xfId="6324" xr:uid="{00000000-0005-0000-0000-0000453B0000}"/>
    <cellStyle name="40% - Accent4 70 2 5 2" xfId="17612" xr:uid="{00000000-0005-0000-0000-0000463B0000}"/>
    <cellStyle name="40% - Accent4 70 2 6" xfId="15618" xr:uid="{00000000-0005-0000-0000-0000473B0000}"/>
    <cellStyle name="40% - Accent4 70 3" xfId="11309" xr:uid="{00000000-0005-0000-0000-0000483B0000}"/>
    <cellStyle name="40% - Accent4 70 3 2" xfId="22597" xr:uid="{00000000-0005-0000-0000-0000493B0000}"/>
    <cellStyle name="40% - Accent4 70 4" xfId="9315" xr:uid="{00000000-0005-0000-0000-00004A3B0000}"/>
    <cellStyle name="40% - Accent4 70 4 2" xfId="20603" xr:uid="{00000000-0005-0000-0000-00004B3B0000}"/>
    <cellStyle name="40% - Accent4 70 5" xfId="7321" xr:uid="{00000000-0005-0000-0000-00004C3B0000}"/>
    <cellStyle name="40% - Accent4 70 5 2" xfId="18609" xr:uid="{00000000-0005-0000-0000-00004D3B0000}"/>
    <cellStyle name="40% - Accent4 70 6" xfId="5327" xr:uid="{00000000-0005-0000-0000-00004E3B0000}"/>
    <cellStyle name="40% - Accent4 70 6 2" xfId="16615" xr:uid="{00000000-0005-0000-0000-00004F3B0000}"/>
    <cellStyle name="40% - Accent4 70 7" xfId="14621" xr:uid="{00000000-0005-0000-0000-0000503B0000}"/>
    <cellStyle name="40% - Accent4 70 8" xfId="13307" xr:uid="{00000000-0005-0000-0000-0000513B0000}"/>
    <cellStyle name="40% - Accent4 71" xfId="1372" xr:uid="{00000000-0005-0000-0000-0000523B0000}"/>
    <cellStyle name="40% - Accent4 71 2" xfId="4328" xr:uid="{00000000-0005-0000-0000-0000533B0000}"/>
    <cellStyle name="40% - Accent4 71 2 2" xfId="12307" xr:uid="{00000000-0005-0000-0000-0000543B0000}"/>
    <cellStyle name="40% - Accent4 71 2 2 2" xfId="23595" xr:uid="{00000000-0005-0000-0000-0000553B0000}"/>
    <cellStyle name="40% - Accent4 71 2 3" xfId="10313" xr:uid="{00000000-0005-0000-0000-0000563B0000}"/>
    <cellStyle name="40% - Accent4 71 2 3 2" xfId="21601" xr:uid="{00000000-0005-0000-0000-0000573B0000}"/>
    <cellStyle name="40% - Accent4 71 2 4" xfId="8319" xr:uid="{00000000-0005-0000-0000-0000583B0000}"/>
    <cellStyle name="40% - Accent4 71 2 4 2" xfId="19607" xr:uid="{00000000-0005-0000-0000-0000593B0000}"/>
    <cellStyle name="40% - Accent4 71 2 5" xfId="6325" xr:uid="{00000000-0005-0000-0000-00005A3B0000}"/>
    <cellStyle name="40% - Accent4 71 2 5 2" xfId="17613" xr:uid="{00000000-0005-0000-0000-00005B3B0000}"/>
    <cellStyle name="40% - Accent4 71 2 6" xfId="15619" xr:uid="{00000000-0005-0000-0000-00005C3B0000}"/>
    <cellStyle name="40% - Accent4 71 3" xfId="11310" xr:uid="{00000000-0005-0000-0000-00005D3B0000}"/>
    <cellStyle name="40% - Accent4 71 3 2" xfId="22598" xr:uid="{00000000-0005-0000-0000-00005E3B0000}"/>
    <cellStyle name="40% - Accent4 71 4" xfId="9316" xr:uid="{00000000-0005-0000-0000-00005F3B0000}"/>
    <cellStyle name="40% - Accent4 71 4 2" xfId="20604" xr:uid="{00000000-0005-0000-0000-0000603B0000}"/>
    <cellStyle name="40% - Accent4 71 5" xfId="7322" xr:uid="{00000000-0005-0000-0000-0000613B0000}"/>
    <cellStyle name="40% - Accent4 71 5 2" xfId="18610" xr:uid="{00000000-0005-0000-0000-0000623B0000}"/>
    <cellStyle name="40% - Accent4 71 6" xfId="5328" xr:uid="{00000000-0005-0000-0000-0000633B0000}"/>
    <cellStyle name="40% - Accent4 71 6 2" xfId="16616" xr:uid="{00000000-0005-0000-0000-0000643B0000}"/>
    <cellStyle name="40% - Accent4 71 7" xfId="14622" xr:uid="{00000000-0005-0000-0000-0000653B0000}"/>
    <cellStyle name="40% - Accent4 71 8" xfId="13308" xr:uid="{00000000-0005-0000-0000-0000663B0000}"/>
    <cellStyle name="40% - Accent4 72" xfId="1373" xr:uid="{00000000-0005-0000-0000-0000673B0000}"/>
    <cellStyle name="40% - Accent4 72 2" xfId="4329" xr:uid="{00000000-0005-0000-0000-0000683B0000}"/>
    <cellStyle name="40% - Accent4 72 2 2" xfId="12308" xr:uid="{00000000-0005-0000-0000-0000693B0000}"/>
    <cellStyle name="40% - Accent4 72 2 2 2" xfId="23596" xr:uid="{00000000-0005-0000-0000-00006A3B0000}"/>
    <cellStyle name="40% - Accent4 72 2 3" xfId="10314" xr:uid="{00000000-0005-0000-0000-00006B3B0000}"/>
    <cellStyle name="40% - Accent4 72 2 3 2" xfId="21602" xr:uid="{00000000-0005-0000-0000-00006C3B0000}"/>
    <cellStyle name="40% - Accent4 72 2 4" xfId="8320" xr:uid="{00000000-0005-0000-0000-00006D3B0000}"/>
    <cellStyle name="40% - Accent4 72 2 4 2" xfId="19608" xr:uid="{00000000-0005-0000-0000-00006E3B0000}"/>
    <cellStyle name="40% - Accent4 72 2 5" xfId="6326" xr:uid="{00000000-0005-0000-0000-00006F3B0000}"/>
    <cellStyle name="40% - Accent4 72 2 5 2" xfId="17614" xr:uid="{00000000-0005-0000-0000-0000703B0000}"/>
    <cellStyle name="40% - Accent4 72 2 6" xfId="15620" xr:uid="{00000000-0005-0000-0000-0000713B0000}"/>
    <cellStyle name="40% - Accent4 72 3" xfId="11311" xr:uid="{00000000-0005-0000-0000-0000723B0000}"/>
    <cellStyle name="40% - Accent4 72 3 2" xfId="22599" xr:uid="{00000000-0005-0000-0000-0000733B0000}"/>
    <cellStyle name="40% - Accent4 72 4" xfId="9317" xr:uid="{00000000-0005-0000-0000-0000743B0000}"/>
    <cellStyle name="40% - Accent4 72 4 2" xfId="20605" xr:uid="{00000000-0005-0000-0000-0000753B0000}"/>
    <cellStyle name="40% - Accent4 72 5" xfId="7323" xr:uid="{00000000-0005-0000-0000-0000763B0000}"/>
    <cellStyle name="40% - Accent4 72 5 2" xfId="18611" xr:uid="{00000000-0005-0000-0000-0000773B0000}"/>
    <cellStyle name="40% - Accent4 72 6" xfId="5329" xr:uid="{00000000-0005-0000-0000-0000783B0000}"/>
    <cellStyle name="40% - Accent4 72 6 2" xfId="16617" xr:uid="{00000000-0005-0000-0000-0000793B0000}"/>
    <cellStyle name="40% - Accent4 72 7" xfId="14623" xr:uid="{00000000-0005-0000-0000-00007A3B0000}"/>
    <cellStyle name="40% - Accent4 72 8" xfId="13309" xr:uid="{00000000-0005-0000-0000-00007B3B0000}"/>
    <cellStyle name="40% - Accent4 8" xfId="1374" xr:uid="{00000000-0005-0000-0000-00007C3B0000}"/>
    <cellStyle name="40% - Accent4 8 2" xfId="4330" xr:uid="{00000000-0005-0000-0000-00007D3B0000}"/>
    <cellStyle name="40% - Accent4 8 2 2" xfId="12309" xr:uid="{00000000-0005-0000-0000-00007E3B0000}"/>
    <cellStyle name="40% - Accent4 8 2 2 2" xfId="23597" xr:uid="{00000000-0005-0000-0000-00007F3B0000}"/>
    <cellStyle name="40% - Accent4 8 2 3" xfId="10315" xr:uid="{00000000-0005-0000-0000-0000803B0000}"/>
    <cellStyle name="40% - Accent4 8 2 3 2" xfId="21603" xr:uid="{00000000-0005-0000-0000-0000813B0000}"/>
    <cellStyle name="40% - Accent4 8 2 4" xfId="8321" xr:uid="{00000000-0005-0000-0000-0000823B0000}"/>
    <cellStyle name="40% - Accent4 8 2 4 2" xfId="19609" xr:uid="{00000000-0005-0000-0000-0000833B0000}"/>
    <cellStyle name="40% - Accent4 8 2 5" xfId="6327" xr:uid="{00000000-0005-0000-0000-0000843B0000}"/>
    <cellStyle name="40% - Accent4 8 2 5 2" xfId="17615" xr:uid="{00000000-0005-0000-0000-0000853B0000}"/>
    <cellStyle name="40% - Accent4 8 2 6" xfId="15621" xr:uid="{00000000-0005-0000-0000-0000863B0000}"/>
    <cellStyle name="40% - Accent4 8 3" xfId="11312" xr:uid="{00000000-0005-0000-0000-0000873B0000}"/>
    <cellStyle name="40% - Accent4 8 3 2" xfId="22600" xr:uid="{00000000-0005-0000-0000-0000883B0000}"/>
    <cellStyle name="40% - Accent4 8 4" xfId="9318" xr:uid="{00000000-0005-0000-0000-0000893B0000}"/>
    <cellStyle name="40% - Accent4 8 4 2" xfId="20606" xr:uid="{00000000-0005-0000-0000-00008A3B0000}"/>
    <cellStyle name="40% - Accent4 8 5" xfId="7324" xr:uid="{00000000-0005-0000-0000-00008B3B0000}"/>
    <cellStyle name="40% - Accent4 8 5 2" xfId="18612" xr:uid="{00000000-0005-0000-0000-00008C3B0000}"/>
    <cellStyle name="40% - Accent4 8 6" xfId="5330" xr:uid="{00000000-0005-0000-0000-00008D3B0000}"/>
    <cellStyle name="40% - Accent4 8 6 2" xfId="16618" xr:uid="{00000000-0005-0000-0000-00008E3B0000}"/>
    <cellStyle name="40% - Accent4 8 7" xfId="14624" xr:uid="{00000000-0005-0000-0000-00008F3B0000}"/>
    <cellStyle name="40% - Accent4 8 8" xfId="13310" xr:uid="{00000000-0005-0000-0000-0000903B0000}"/>
    <cellStyle name="40% - Accent4 9" xfId="1375" xr:uid="{00000000-0005-0000-0000-0000913B0000}"/>
    <cellStyle name="40% - Accent4 9 2" xfId="4331" xr:uid="{00000000-0005-0000-0000-0000923B0000}"/>
    <cellStyle name="40% - Accent4 9 2 2" xfId="12310" xr:uid="{00000000-0005-0000-0000-0000933B0000}"/>
    <cellStyle name="40% - Accent4 9 2 2 2" xfId="23598" xr:uid="{00000000-0005-0000-0000-0000943B0000}"/>
    <cellStyle name="40% - Accent4 9 2 3" xfId="10316" xr:uid="{00000000-0005-0000-0000-0000953B0000}"/>
    <cellStyle name="40% - Accent4 9 2 3 2" xfId="21604" xr:uid="{00000000-0005-0000-0000-0000963B0000}"/>
    <cellStyle name="40% - Accent4 9 2 4" xfId="8322" xr:uid="{00000000-0005-0000-0000-0000973B0000}"/>
    <cellStyle name="40% - Accent4 9 2 4 2" xfId="19610" xr:uid="{00000000-0005-0000-0000-0000983B0000}"/>
    <cellStyle name="40% - Accent4 9 2 5" xfId="6328" xr:uid="{00000000-0005-0000-0000-0000993B0000}"/>
    <cellStyle name="40% - Accent4 9 2 5 2" xfId="17616" xr:uid="{00000000-0005-0000-0000-00009A3B0000}"/>
    <cellStyle name="40% - Accent4 9 2 6" xfId="15622" xr:uid="{00000000-0005-0000-0000-00009B3B0000}"/>
    <cellStyle name="40% - Accent4 9 3" xfId="11313" xr:uid="{00000000-0005-0000-0000-00009C3B0000}"/>
    <cellStyle name="40% - Accent4 9 3 2" xfId="22601" xr:uid="{00000000-0005-0000-0000-00009D3B0000}"/>
    <cellStyle name="40% - Accent4 9 4" xfId="9319" xr:uid="{00000000-0005-0000-0000-00009E3B0000}"/>
    <cellStyle name="40% - Accent4 9 4 2" xfId="20607" xr:uid="{00000000-0005-0000-0000-00009F3B0000}"/>
    <cellStyle name="40% - Accent4 9 5" xfId="7325" xr:uid="{00000000-0005-0000-0000-0000A03B0000}"/>
    <cellStyle name="40% - Accent4 9 5 2" xfId="18613" xr:uid="{00000000-0005-0000-0000-0000A13B0000}"/>
    <cellStyle name="40% - Accent4 9 6" xfId="5331" xr:uid="{00000000-0005-0000-0000-0000A23B0000}"/>
    <cellStyle name="40% - Accent4 9 6 2" xfId="16619" xr:uid="{00000000-0005-0000-0000-0000A33B0000}"/>
    <cellStyle name="40% - Accent4 9 7" xfId="14625" xr:uid="{00000000-0005-0000-0000-0000A43B0000}"/>
    <cellStyle name="40% - Accent4 9 8" xfId="13311" xr:uid="{00000000-0005-0000-0000-0000A53B0000}"/>
    <cellStyle name="40% - Accent5 10" xfId="1376" xr:uid="{00000000-0005-0000-0000-0000A63B0000}"/>
    <cellStyle name="40% - Accent5 10 2" xfId="4332" xr:uid="{00000000-0005-0000-0000-0000A73B0000}"/>
    <cellStyle name="40% - Accent5 10 2 2" xfId="12311" xr:uid="{00000000-0005-0000-0000-0000A83B0000}"/>
    <cellStyle name="40% - Accent5 10 2 2 2" xfId="23599" xr:uid="{00000000-0005-0000-0000-0000A93B0000}"/>
    <cellStyle name="40% - Accent5 10 2 3" xfId="10317" xr:uid="{00000000-0005-0000-0000-0000AA3B0000}"/>
    <cellStyle name="40% - Accent5 10 2 3 2" xfId="21605" xr:uid="{00000000-0005-0000-0000-0000AB3B0000}"/>
    <cellStyle name="40% - Accent5 10 2 4" xfId="8323" xr:uid="{00000000-0005-0000-0000-0000AC3B0000}"/>
    <cellStyle name="40% - Accent5 10 2 4 2" xfId="19611" xr:uid="{00000000-0005-0000-0000-0000AD3B0000}"/>
    <cellStyle name="40% - Accent5 10 2 5" xfId="6329" xr:uid="{00000000-0005-0000-0000-0000AE3B0000}"/>
    <cellStyle name="40% - Accent5 10 2 5 2" xfId="17617" xr:uid="{00000000-0005-0000-0000-0000AF3B0000}"/>
    <cellStyle name="40% - Accent5 10 2 6" xfId="15623" xr:uid="{00000000-0005-0000-0000-0000B03B0000}"/>
    <cellStyle name="40% - Accent5 10 3" xfId="11314" xr:uid="{00000000-0005-0000-0000-0000B13B0000}"/>
    <cellStyle name="40% - Accent5 10 3 2" xfId="22602" xr:uid="{00000000-0005-0000-0000-0000B23B0000}"/>
    <cellStyle name="40% - Accent5 10 4" xfId="9320" xr:uid="{00000000-0005-0000-0000-0000B33B0000}"/>
    <cellStyle name="40% - Accent5 10 4 2" xfId="20608" xr:uid="{00000000-0005-0000-0000-0000B43B0000}"/>
    <cellStyle name="40% - Accent5 10 5" xfId="7326" xr:uid="{00000000-0005-0000-0000-0000B53B0000}"/>
    <cellStyle name="40% - Accent5 10 5 2" xfId="18614" xr:uid="{00000000-0005-0000-0000-0000B63B0000}"/>
    <cellStyle name="40% - Accent5 10 6" xfId="5332" xr:uid="{00000000-0005-0000-0000-0000B73B0000}"/>
    <cellStyle name="40% - Accent5 10 6 2" xfId="16620" xr:uid="{00000000-0005-0000-0000-0000B83B0000}"/>
    <cellStyle name="40% - Accent5 10 7" xfId="14626" xr:uid="{00000000-0005-0000-0000-0000B93B0000}"/>
    <cellStyle name="40% - Accent5 10 8" xfId="13312" xr:uid="{00000000-0005-0000-0000-0000BA3B0000}"/>
    <cellStyle name="40% - Accent5 11" xfId="1377" xr:uid="{00000000-0005-0000-0000-0000BB3B0000}"/>
    <cellStyle name="40% - Accent5 11 2" xfId="4333" xr:uid="{00000000-0005-0000-0000-0000BC3B0000}"/>
    <cellStyle name="40% - Accent5 11 2 2" xfId="12312" xr:uid="{00000000-0005-0000-0000-0000BD3B0000}"/>
    <cellStyle name="40% - Accent5 11 2 2 2" xfId="23600" xr:uid="{00000000-0005-0000-0000-0000BE3B0000}"/>
    <cellStyle name="40% - Accent5 11 2 3" xfId="10318" xr:uid="{00000000-0005-0000-0000-0000BF3B0000}"/>
    <cellStyle name="40% - Accent5 11 2 3 2" xfId="21606" xr:uid="{00000000-0005-0000-0000-0000C03B0000}"/>
    <cellStyle name="40% - Accent5 11 2 4" xfId="8324" xr:uid="{00000000-0005-0000-0000-0000C13B0000}"/>
    <cellStyle name="40% - Accent5 11 2 4 2" xfId="19612" xr:uid="{00000000-0005-0000-0000-0000C23B0000}"/>
    <cellStyle name="40% - Accent5 11 2 5" xfId="6330" xr:uid="{00000000-0005-0000-0000-0000C33B0000}"/>
    <cellStyle name="40% - Accent5 11 2 5 2" xfId="17618" xr:uid="{00000000-0005-0000-0000-0000C43B0000}"/>
    <cellStyle name="40% - Accent5 11 2 6" xfId="15624" xr:uid="{00000000-0005-0000-0000-0000C53B0000}"/>
    <cellStyle name="40% - Accent5 11 3" xfId="11315" xr:uid="{00000000-0005-0000-0000-0000C63B0000}"/>
    <cellStyle name="40% - Accent5 11 3 2" xfId="22603" xr:uid="{00000000-0005-0000-0000-0000C73B0000}"/>
    <cellStyle name="40% - Accent5 11 4" xfId="9321" xr:uid="{00000000-0005-0000-0000-0000C83B0000}"/>
    <cellStyle name="40% - Accent5 11 4 2" xfId="20609" xr:uid="{00000000-0005-0000-0000-0000C93B0000}"/>
    <cellStyle name="40% - Accent5 11 5" xfId="7327" xr:uid="{00000000-0005-0000-0000-0000CA3B0000}"/>
    <cellStyle name="40% - Accent5 11 5 2" xfId="18615" xr:uid="{00000000-0005-0000-0000-0000CB3B0000}"/>
    <cellStyle name="40% - Accent5 11 6" xfId="5333" xr:uid="{00000000-0005-0000-0000-0000CC3B0000}"/>
    <cellStyle name="40% - Accent5 11 6 2" xfId="16621" xr:uid="{00000000-0005-0000-0000-0000CD3B0000}"/>
    <cellStyle name="40% - Accent5 11 7" xfId="14627" xr:uid="{00000000-0005-0000-0000-0000CE3B0000}"/>
    <cellStyle name="40% - Accent5 11 8" xfId="13313" xr:uid="{00000000-0005-0000-0000-0000CF3B0000}"/>
    <cellStyle name="40% - Accent5 12" xfId="1378" xr:uid="{00000000-0005-0000-0000-0000D03B0000}"/>
    <cellStyle name="40% - Accent5 12 2" xfId="4334" xr:uid="{00000000-0005-0000-0000-0000D13B0000}"/>
    <cellStyle name="40% - Accent5 12 2 2" xfId="12313" xr:uid="{00000000-0005-0000-0000-0000D23B0000}"/>
    <cellStyle name="40% - Accent5 12 2 2 2" xfId="23601" xr:uid="{00000000-0005-0000-0000-0000D33B0000}"/>
    <cellStyle name="40% - Accent5 12 2 3" xfId="10319" xr:uid="{00000000-0005-0000-0000-0000D43B0000}"/>
    <cellStyle name="40% - Accent5 12 2 3 2" xfId="21607" xr:uid="{00000000-0005-0000-0000-0000D53B0000}"/>
    <cellStyle name="40% - Accent5 12 2 4" xfId="8325" xr:uid="{00000000-0005-0000-0000-0000D63B0000}"/>
    <cellStyle name="40% - Accent5 12 2 4 2" xfId="19613" xr:uid="{00000000-0005-0000-0000-0000D73B0000}"/>
    <cellStyle name="40% - Accent5 12 2 5" xfId="6331" xr:uid="{00000000-0005-0000-0000-0000D83B0000}"/>
    <cellStyle name="40% - Accent5 12 2 5 2" xfId="17619" xr:uid="{00000000-0005-0000-0000-0000D93B0000}"/>
    <cellStyle name="40% - Accent5 12 2 6" xfId="15625" xr:uid="{00000000-0005-0000-0000-0000DA3B0000}"/>
    <cellStyle name="40% - Accent5 12 3" xfId="11316" xr:uid="{00000000-0005-0000-0000-0000DB3B0000}"/>
    <cellStyle name="40% - Accent5 12 3 2" xfId="22604" xr:uid="{00000000-0005-0000-0000-0000DC3B0000}"/>
    <cellStyle name="40% - Accent5 12 4" xfId="9322" xr:uid="{00000000-0005-0000-0000-0000DD3B0000}"/>
    <cellStyle name="40% - Accent5 12 4 2" xfId="20610" xr:uid="{00000000-0005-0000-0000-0000DE3B0000}"/>
    <cellStyle name="40% - Accent5 12 5" xfId="7328" xr:uid="{00000000-0005-0000-0000-0000DF3B0000}"/>
    <cellStyle name="40% - Accent5 12 5 2" xfId="18616" xr:uid="{00000000-0005-0000-0000-0000E03B0000}"/>
    <cellStyle name="40% - Accent5 12 6" xfId="5334" xr:uid="{00000000-0005-0000-0000-0000E13B0000}"/>
    <cellStyle name="40% - Accent5 12 6 2" xfId="16622" xr:uid="{00000000-0005-0000-0000-0000E23B0000}"/>
    <cellStyle name="40% - Accent5 12 7" xfId="14628" xr:uid="{00000000-0005-0000-0000-0000E33B0000}"/>
    <cellStyle name="40% - Accent5 12 8" xfId="13314" xr:uid="{00000000-0005-0000-0000-0000E43B0000}"/>
    <cellStyle name="40% - Accent5 13" xfId="1379" xr:uid="{00000000-0005-0000-0000-0000E53B0000}"/>
    <cellStyle name="40% - Accent5 13 2" xfId="4335" xr:uid="{00000000-0005-0000-0000-0000E63B0000}"/>
    <cellStyle name="40% - Accent5 13 2 2" xfId="12314" xr:uid="{00000000-0005-0000-0000-0000E73B0000}"/>
    <cellStyle name="40% - Accent5 13 2 2 2" xfId="23602" xr:uid="{00000000-0005-0000-0000-0000E83B0000}"/>
    <cellStyle name="40% - Accent5 13 2 3" xfId="10320" xr:uid="{00000000-0005-0000-0000-0000E93B0000}"/>
    <cellStyle name="40% - Accent5 13 2 3 2" xfId="21608" xr:uid="{00000000-0005-0000-0000-0000EA3B0000}"/>
    <cellStyle name="40% - Accent5 13 2 4" xfId="8326" xr:uid="{00000000-0005-0000-0000-0000EB3B0000}"/>
    <cellStyle name="40% - Accent5 13 2 4 2" xfId="19614" xr:uid="{00000000-0005-0000-0000-0000EC3B0000}"/>
    <cellStyle name="40% - Accent5 13 2 5" xfId="6332" xr:uid="{00000000-0005-0000-0000-0000ED3B0000}"/>
    <cellStyle name="40% - Accent5 13 2 5 2" xfId="17620" xr:uid="{00000000-0005-0000-0000-0000EE3B0000}"/>
    <cellStyle name="40% - Accent5 13 2 6" xfId="15626" xr:uid="{00000000-0005-0000-0000-0000EF3B0000}"/>
    <cellStyle name="40% - Accent5 13 3" xfId="11317" xr:uid="{00000000-0005-0000-0000-0000F03B0000}"/>
    <cellStyle name="40% - Accent5 13 3 2" xfId="22605" xr:uid="{00000000-0005-0000-0000-0000F13B0000}"/>
    <cellStyle name="40% - Accent5 13 4" xfId="9323" xr:uid="{00000000-0005-0000-0000-0000F23B0000}"/>
    <cellStyle name="40% - Accent5 13 4 2" xfId="20611" xr:uid="{00000000-0005-0000-0000-0000F33B0000}"/>
    <cellStyle name="40% - Accent5 13 5" xfId="7329" xr:uid="{00000000-0005-0000-0000-0000F43B0000}"/>
    <cellStyle name="40% - Accent5 13 5 2" xfId="18617" xr:uid="{00000000-0005-0000-0000-0000F53B0000}"/>
    <cellStyle name="40% - Accent5 13 6" xfId="5335" xr:uid="{00000000-0005-0000-0000-0000F63B0000}"/>
    <cellStyle name="40% - Accent5 13 6 2" xfId="16623" xr:uid="{00000000-0005-0000-0000-0000F73B0000}"/>
    <cellStyle name="40% - Accent5 13 7" xfId="14629" xr:uid="{00000000-0005-0000-0000-0000F83B0000}"/>
    <cellStyle name="40% - Accent5 13 8" xfId="13315" xr:uid="{00000000-0005-0000-0000-0000F93B0000}"/>
    <cellStyle name="40% - Accent5 14" xfId="1380" xr:uid="{00000000-0005-0000-0000-0000FA3B0000}"/>
    <cellStyle name="40% - Accent5 14 2" xfId="4336" xr:uid="{00000000-0005-0000-0000-0000FB3B0000}"/>
    <cellStyle name="40% - Accent5 14 2 2" xfId="12315" xr:uid="{00000000-0005-0000-0000-0000FC3B0000}"/>
    <cellStyle name="40% - Accent5 14 2 2 2" xfId="23603" xr:uid="{00000000-0005-0000-0000-0000FD3B0000}"/>
    <cellStyle name="40% - Accent5 14 2 3" xfId="10321" xr:uid="{00000000-0005-0000-0000-0000FE3B0000}"/>
    <cellStyle name="40% - Accent5 14 2 3 2" xfId="21609" xr:uid="{00000000-0005-0000-0000-0000FF3B0000}"/>
    <cellStyle name="40% - Accent5 14 2 4" xfId="8327" xr:uid="{00000000-0005-0000-0000-0000003C0000}"/>
    <cellStyle name="40% - Accent5 14 2 4 2" xfId="19615" xr:uid="{00000000-0005-0000-0000-0000013C0000}"/>
    <cellStyle name="40% - Accent5 14 2 5" xfId="6333" xr:uid="{00000000-0005-0000-0000-0000023C0000}"/>
    <cellStyle name="40% - Accent5 14 2 5 2" xfId="17621" xr:uid="{00000000-0005-0000-0000-0000033C0000}"/>
    <cellStyle name="40% - Accent5 14 2 6" xfId="15627" xr:uid="{00000000-0005-0000-0000-0000043C0000}"/>
    <cellStyle name="40% - Accent5 14 3" xfId="11318" xr:uid="{00000000-0005-0000-0000-0000053C0000}"/>
    <cellStyle name="40% - Accent5 14 3 2" xfId="22606" xr:uid="{00000000-0005-0000-0000-0000063C0000}"/>
    <cellStyle name="40% - Accent5 14 4" xfId="9324" xr:uid="{00000000-0005-0000-0000-0000073C0000}"/>
    <cellStyle name="40% - Accent5 14 4 2" xfId="20612" xr:uid="{00000000-0005-0000-0000-0000083C0000}"/>
    <cellStyle name="40% - Accent5 14 5" xfId="7330" xr:uid="{00000000-0005-0000-0000-0000093C0000}"/>
    <cellStyle name="40% - Accent5 14 5 2" xfId="18618" xr:uid="{00000000-0005-0000-0000-00000A3C0000}"/>
    <cellStyle name="40% - Accent5 14 6" xfId="5336" xr:uid="{00000000-0005-0000-0000-00000B3C0000}"/>
    <cellStyle name="40% - Accent5 14 6 2" xfId="16624" xr:uid="{00000000-0005-0000-0000-00000C3C0000}"/>
    <cellStyle name="40% - Accent5 14 7" xfId="14630" xr:uid="{00000000-0005-0000-0000-00000D3C0000}"/>
    <cellStyle name="40% - Accent5 14 8" xfId="13316" xr:uid="{00000000-0005-0000-0000-00000E3C0000}"/>
    <cellStyle name="40% - Accent5 15" xfId="1381" xr:uid="{00000000-0005-0000-0000-00000F3C0000}"/>
    <cellStyle name="40% - Accent5 15 2" xfId="4337" xr:uid="{00000000-0005-0000-0000-0000103C0000}"/>
    <cellStyle name="40% - Accent5 15 2 2" xfId="12316" xr:uid="{00000000-0005-0000-0000-0000113C0000}"/>
    <cellStyle name="40% - Accent5 15 2 2 2" xfId="23604" xr:uid="{00000000-0005-0000-0000-0000123C0000}"/>
    <cellStyle name="40% - Accent5 15 2 3" xfId="10322" xr:uid="{00000000-0005-0000-0000-0000133C0000}"/>
    <cellStyle name="40% - Accent5 15 2 3 2" xfId="21610" xr:uid="{00000000-0005-0000-0000-0000143C0000}"/>
    <cellStyle name="40% - Accent5 15 2 4" xfId="8328" xr:uid="{00000000-0005-0000-0000-0000153C0000}"/>
    <cellStyle name="40% - Accent5 15 2 4 2" xfId="19616" xr:uid="{00000000-0005-0000-0000-0000163C0000}"/>
    <cellStyle name="40% - Accent5 15 2 5" xfId="6334" xr:uid="{00000000-0005-0000-0000-0000173C0000}"/>
    <cellStyle name="40% - Accent5 15 2 5 2" xfId="17622" xr:uid="{00000000-0005-0000-0000-0000183C0000}"/>
    <cellStyle name="40% - Accent5 15 2 6" xfId="15628" xr:uid="{00000000-0005-0000-0000-0000193C0000}"/>
    <cellStyle name="40% - Accent5 15 3" xfId="11319" xr:uid="{00000000-0005-0000-0000-00001A3C0000}"/>
    <cellStyle name="40% - Accent5 15 3 2" xfId="22607" xr:uid="{00000000-0005-0000-0000-00001B3C0000}"/>
    <cellStyle name="40% - Accent5 15 4" xfId="9325" xr:uid="{00000000-0005-0000-0000-00001C3C0000}"/>
    <cellStyle name="40% - Accent5 15 4 2" xfId="20613" xr:uid="{00000000-0005-0000-0000-00001D3C0000}"/>
    <cellStyle name="40% - Accent5 15 5" xfId="7331" xr:uid="{00000000-0005-0000-0000-00001E3C0000}"/>
    <cellStyle name="40% - Accent5 15 5 2" xfId="18619" xr:uid="{00000000-0005-0000-0000-00001F3C0000}"/>
    <cellStyle name="40% - Accent5 15 6" xfId="5337" xr:uid="{00000000-0005-0000-0000-0000203C0000}"/>
    <cellStyle name="40% - Accent5 15 6 2" xfId="16625" xr:uid="{00000000-0005-0000-0000-0000213C0000}"/>
    <cellStyle name="40% - Accent5 15 7" xfId="14631" xr:uid="{00000000-0005-0000-0000-0000223C0000}"/>
    <cellStyle name="40% - Accent5 15 8" xfId="13317" xr:uid="{00000000-0005-0000-0000-0000233C0000}"/>
    <cellStyle name="40% - Accent5 16" xfId="1382" xr:uid="{00000000-0005-0000-0000-0000243C0000}"/>
    <cellStyle name="40% - Accent5 16 2" xfId="4338" xr:uid="{00000000-0005-0000-0000-0000253C0000}"/>
    <cellStyle name="40% - Accent5 16 2 2" xfId="12317" xr:uid="{00000000-0005-0000-0000-0000263C0000}"/>
    <cellStyle name="40% - Accent5 16 2 2 2" xfId="23605" xr:uid="{00000000-0005-0000-0000-0000273C0000}"/>
    <cellStyle name="40% - Accent5 16 2 3" xfId="10323" xr:uid="{00000000-0005-0000-0000-0000283C0000}"/>
    <cellStyle name="40% - Accent5 16 2 3 2" xfId="21611" xr:uid="{00000000-0005-0000-0000-0000293C0000}"/>
    <cellStyle name="40% - Accent5 16 2 4" xfId="8329" xr:uid="{00000000-0005-0000-0000-00002A3C0000}"/>
    <cellStyle name="40% - Accent5 16 2 4 2" xfId="19617" xr:uid="{00000000-0005-0000-0000-00002B3C0000}"/>
    <cellStyle name="40% - Accent5 16 2 5" xfId="6335" xr:uid="{00000000-0005-0000-0000-00002C3C0000}"/>
    <cellStyle name="40% - Accent5 16 2 5 2" xfId="17623" xr:uid="{00000000-0005-0000-0000-00002D3C0000}"/>
    <cellStyle name="40% - Accent5 16 2 6" xfId="15629" xr:uid="{00000000-0005-0000-0000-00002E3C0000}"/>
    <cellStyle name="40% - Accent5 16 3" xfId="11320" xr:uid="{00000000-0005-0000-0000-00002F3C0000}"/>
    <cellStyle name="40% - Accent5 16 3 2" xfId="22608" xr:uid="{00000000-0005-0000-0000-0000303C0000}"/>
    <cellStyle name="40% - Accent5 16 4" xfId="9326" xr:uid="{00000000-0005-0000-0000-0000313C0000}"/>
    <cellStyle name="40% - Accent5 16 4 2" xfId="20614" xr:uid="{00000000-0005-0000-0000-0000323C0000}"/>
    <cellStyle name="40% - Accent5 16 5" xfId="7332" xr:uid="{00000000-0005-0000-0000-0000333C0000}"/>
    <cellStyle name="40% - Accent5 16 5 2" xfId="18620" xr:uid="{00000000-0005-0000-0000-0000343C0000}"/>
    <cellStyle name="40% - Accent5 16 6" xfId="5338" xr:uid="{00000000-0005-0000-0000-0000353C0000}"/>
    <cellStyle name="40% - Accent5 16 6 2" xfId="16626" xr:uid="{00000000-0005-0000-0000-0000363C0000}"/>
    <cellStyle name="40% - Accent5 16 7" xfId="14632" xr:uid="{00000000-0005-0000-0000-0000373C0000}"/>
    <cellStyle name="40% - Accent5 16 8" xfId="13318" xr:uid="{00000000-0005-0000-0000-0000383C0000}"/>
    <cellStyle name="40% - Accent5 17" xfId="1383" xr:uid="{00000000-0005-0000-0000-0000393C0000}"/>
    <cellStyle name="40% - Accent5 17 2" xfId="4339" xr:uid="{00000000-0005-0000-0000-00003A3C0000}"/>
    <cellStyle name="40% - Accent5 17 2 2" xfId="12318" xr:uid="{00000000-0005-0000-0000-00003B3C0000}"/>
    <cellStyle name="40% - Accent5 17 2 2 2" xfId="23606" xr:uid="{00000000-0005-0000-0000-00003C3C0000}"/>
    <cellStyle name="40% - Accent5 17 2 3" xfId="10324" xr:uid="{00000000-0005-0000-0000-00003D3C0000}"/>
    <cellStyle name="40% - Accent5 17 2 3 2" xfId="21612" xr:uid="{00000000-0005-0000-0000-00003E3C0000}"/>
    <cellStyle name="40% - Accent5 17 2 4" xfId="8330" xr:uid="{00000000-0005-0000-0000-00003F3C0000}"/>
    <cellStyle name="40% - Accent5 17 2 4 2" xfId="19618" xr:uid="{00000000-0005-0000-0000-0000403C0000}"/>
    <cellStyle name="40% - Accent5 17 2 5" xfId="6336" xr:uid="{00000000-0005-0000-0000-0000413C0000}"/>
    <cellStyle name="40% - Accent5 17 2 5 2" xfId="17624" xr:uid="{00000000-0005-0000-0000-0000423C0000}"/>
    <cellStyle name="40% - Accent5 17 2 6" xfId="15630" xr:uid="{00000000-0005-0000-0000-0000433C0000}"/>
    <cellStyle name="40% - Accent5 17 3" xfId="11321" xr:uid="{00000000-0005-0000-0000-0000443C0000}"/>
    <cellStyle name="40% - Accent5 17 3 2" xfId="22609" xr:uid="{00000000-0005-0000-0000-0000453C0000}"/>
    <cellStyle name="40% - Accent5 17 4" xfId="9327" xr:uid="{00000000-0005-0000-0000-0000463C0000}"/>
    <cellStyle name="40% - Accent5 17 4 2" xfId="20615" xr:uid="{00000000-0005-0000-0000-0000473C0000}"/>
    <cellStyle name="40% - Accent5 17 5" xfId="7333" xr:uid="{00000000-0005-0000-0000-0000483C0000}"/>
    <cellStyle name="40% - Accent5 17 5 2" xfId="18621" xr:uid="{00000000-0005-0000-0000-0000493C0000}"/>
    <cellStyle name="40% - Accent5 17 6" xfId="5339" xr:uid="{00000000-0005-0000-0000-00004A3C0000}"/>
    <cellStyle name="40% - Accent5 17 6 2" xfId="16627" xr:uid="{00000000-0005-0000-0000-00004B3C0000}"/>
    <cellStyle name="40% - Accent5 17 7" xfId="14633" xr:uid="{00000000-0005-0000-0000-00004C3C0000}"/>
    <cellStyle name="40% - Accent5 17 8" xfId="13319" xr:uid="{00000000-0005-0000-0000-00004D3C0000}"/>
    <cellStyle name="40% - Accent5 18" xfId="1384" xr:uid="{00000000-0005-0000-0000-00004E3C0000}"/>
    <cellStyle name="40% - Accent5 18 2" xfId="4340" xr:uid="{00000000-0005-0000-0000-00004F3C0000}"/>
    <cellStyle name="40% - Accent5 18 2 2" xfId="12319" xr:uid="{00000000-0005-0000-0000-0000503C0000}"/>
    <cellStyle name="40% - Accent5 18 2 2 2" xfId="23607" xr:uid="{00000000-0005-0000-0000-0000513C0000}"/>
    <cellStyle name="40% - Accent5 18 2 3" xfId="10325" xr:uid="{00000000-0005-0000-0000-0000523C0000}"/>
    <cellStyle name="40% - Accent5 18 2 3 2" xfId="21613" xr:uid="{00000000-0005-0000-0000-0000533C0000}"/>
    <cellStyle name="40% - Accent5 18 2 4" xfId="8331" xr:uid="{00000000-0005-0000-0000-0000543C0000}"/>
    <cellStyle name="40% - Accent5 18 2 4 2" xfId="19619" xr:uid="{00000000-0005-0000-0000-0000553C0000}"/>
    <cellStyle name="40% - Accent5 18 2 5" xfId="6337" xr:uid="{00000000-0005-0000-0000-0000563C0000}"/>
    <cellStyle name="40% - Accent5 18 2 5 2" xfId="17625" xr:uid="{00000000-0005-0000-0000-0000573C0000}"/>
    <cellStyle name="40% - Accent5 18 2 6" xfId="15631" xr:uid="{00000000-0005-0000-0000-0000583C0000}"/>
    <cellStyle name="40% - Accent5 18 3" xfId="11322" xr:uid="{00000000-0005-0000-0000-0000593C0000}"/>
    <cellStyle name="40% - Accent5 18 3 2" xfId="22610" xr:uid="{00000000-0005-0000-0000-00005A3C0000}"/>
    <cellStyle name="40% - Accent5 18 4" xfId="9328" xr:uid="{00000000-0005-0000-0000-00005B3C0000}"/>
    <cellStyle name="40% - Accent5 18 4 2" xfId="20616" xr:uid="{00000000-0005-0000-0000-00005C3C0000}"/>
    <cellStyle name="40% - Accent5 18 5" xfId="7334" xr:uid="{00000000-0005-0000-0000-00005D3C0000}"/>
    <cellStyle name="40% - Accent5 18 5 2" xfId="18622" xr:uid="{00000000-0005-0000-0000-00005E3C0000}"/>
    <cellStyle name="40% - Accent5 18 6" xfId="5340" xr:uid="{00000000-0005-0000-0000-00005F3C0000}"/>
    <cellStyle name="40% - Accent5 18 6 2" xfId="16628" xr:uid="{00000000-0005-0000-0000-0000603C0000}"/>
    <cellStyle name="40% - Accent5 18 7" xfId="14634" xr:uid="{00000000-0005-0000-0000-0000613C0000}"/>
    <cellStyle name="40% - Accent5 18 8" xfId="13320" xr:uid="{00000000-0005-0000-0000-0000623C0000}"/>
    <cellStyle name="40% - Accent5 19" xfId="1385" xr:uid="{00000000-0005-0000-0000-0000633C0000}"/>
    <cellStyle name="40% - Accent5 19 2" xfId="4341" xr:uid="{00000000-0005-0000-0000-0000643C0000}"/>
    <cellStyle name="40% - Accent5 19 2 2" xfId="12320" xr:uid="{00000000-0005-0000-0000-0000653C0000}"/>
    <cellStyle name="40% - Accent5 19 2 2 2" xfId="23608" xr:uid="{00000000-0005-0000-0000-0000663C0000}"/>
    <cellStyle name="40% - Accent5 19 2 3" xfId="10326" xr:uid="{00000000-0005-0000-0000-0000673C0000}"/>
    <cellStyle name="40% - Accent5 19 2 3 2" xfId="21614" xr:uid="{00000000-0005-0000-0000-0000683C0000}"/>
    <cellStyle name="40% - Accent5 19 2 4" xfId="8332" xr:uid="{00000000-0005-0000-0000-0000693C0000}"/>
    <cellStyle name="40% - Accent5 19 2 4 2" xfId="19620" xr:uid="{00000000-0005-0000-0000-00006A3C0000}"/>
    <cellStyle name="40% - Accent5 19 2 5" xfId="6338" xr:uid="{00000000-0005-0000-0000-00006B3C0000}"/>
    <cellStyle name="40% - Accent5 19 2 5 2" xfId="17626" xr:uid="{00000000-0005-0000-0000-00006C3C0000}"/>
    <cellStyle name="40% - Accent5 19 2 6" xfId="15632" xr:uid="{00000000-0005-0000-0000-00006D3C0000}"/>
    <cellStyle name="40% - Accent5 19 3" xfId="11323" xr:uid="{00000000-0005-0000-0000-00006E3C0000}"/>
    <cellStyle name="40% - Accent5 19 3 2" xfId="22611" xr:uid="{00000000-0005-0000-0000-00006F3C0000}"/>
    <cellStyle name="40% - Accent5 19 4" xfId="9329" xr:uid="{00000000-0005-0000-0000-0000703C0000}"/>
    <cellStyle name="40% - Accent5 19 4 2" xfId="20617" xr:uid="{00000000-0005-0000-0000-0000713C0000}"/>
    <cellStyle name="40% - Accent5 19 5" xfId="7335" xr:uid="{00000000-0005-0000-0000-0000723C0000}"/>
    <cellStyle name="40% - Accent5 19 5 2" xfId="18623" xr:uid="{00000000-0005-0000-0000-0000733C0000}"/>
    <cellStyle name="40% - Accent5 19 6" xfId="5341" xr:uid="{00000000-0005-0000-0000-0000743C0000}"/>
    <cellStyle name="40% - Accent5 19 6 2" xfId="16629" xr:uid="{00000000-0005-0000-0000-0000753C0000}"/>
    <cellStyle name="40% - Accent5 19 7" xfId="14635" xr:uid="{00000000-0005-0000-0000-0000763C0000}"/>
    <cellStyle name="40% - Accent5 19 8" xfId="13321" xr:uid="{00000000-0005-0000-0000-0000773C0000}"/>
    <cellStyle name="40% - Accent5 2" xfId="1386" xr:uid="{00000000-0005-0000-0000-0000783C0000}"/>
    <cellStyle name="40% - Accent5 2 10" xfId="24619" xr:uid="{00000000-0005-0000-0000-0000793C0000}"/>
    <cellStyle name="40% - Accent5 2 11" xfId="25009" xr:uid="{00000000-0005-0000-0000-00007A3C0000}"/>
    <cellStyle name="40% - Accent5 2 2" xfId="4342" xr:uid="{00000000-0005-0000-0000-00007B3C0000}"/>
    <cellStyle name="40% - Accent5 2 2 2" xfId="12321" xr:uid="{00000000-0005-0000-0000-00007C3C0000}"/>
    <cellStyle name="40% - Accent5 2 2 2 2" xfId="23609" xr:uid="{00000000-0005-0000-0000-00007D3C0000}"/>
    <cellStyle name="40% - Accent5 2 2 3" xfId="10327" xr:uid="{00000000-0005-0000-0000-00007E3C0000}"/>
    <cellStyle name="40% - Accent5 2 2 3 2" xfId="21615" xr:uid="{00000000-0005-0000-0000-00007F3C0000}"/>
    <cellStyle name="40% - Accent5 2 2 4" xfId="8333" xr:uid="{00000000-0005-0000-0000-0000803C0000}"/>
    <cellStyle name="40% - Accent5 2 2 4 2" xfId="19621" xr:uid="{00000000-0005-0000-0000-0000813C0000}"/>
    <cellStyle name="40% - Accent5 2 2 5" xfId="6339" xr:uid="{00000000-0005-0000-0000-0000823C0000}"/>
    <cellStyle name="40% - Accent5 2 2 5 2" xfId="17627" xr:uid="{00000000-0005-0000-0000-0000833C0000}"/>
    <cellStyle name="40% - Accent5 2 2 6" xfId="15633" xr:uid="{00000000-0005-0000-0000-0000843C0000}"/>
    <cellStyle name="40% - Accent5 2 2 7" xfId="24380" xr:uid="{00000000-0005-0000-0000-0000853C0000}"/>
    <cellStyle name="40% - Accent5 2 2 8" xfId="24844" xr:uid="{00000000-0005-0000-0000-0000863C0000}"/>
    <cellStyle name="40% - Accent5 2 2 9" xfId="25211" xr:uid="{00000000-0005-0000-0000-0000873C0000}"/>
    <cellStyle name="40% - Accent5 2 3" xfId="11324" xr:uid="{00000000-0005-0000-0000-0000883C0000}"/>
    <cellStyle name="40% - Accent5 2 3 2" xfId="22612" xr:uid="{00000000-0005-0000-0000-0000893C0000}"/>
    <cellStyle name="40% - Accent5 2 4" xfId="9330" xr:uid="{00000000-0005-0000-0000-00008A3C0000}"/>
    <cellStyle name="40% - Accent5 2 4 2" xfId="20618" xr:uid="{00000000-0005-0000-0000-00008B3C0000}"/>
    <cellStyle name="40% - Accent5 2 5" xfId="7336" xr:uid="{00000000-0005-0000-0000-00008C3C0000}"/>
    <cellStyle name="40% - Accent5 2 5 2" xfId="18624" xr:uid="{00000000-0005-0000-0000-00008D3C0000}"/>
    <cellStyle name="40% - Accent5 2 6" xfId="5342" xr:uid="{00000000-0005-0000-0000-00008E3C0000}"/>
    <cellStyle name="40% - Accent5 2 6 2" xfId="16630" xr:uid="{00000000-0005-0000-0000-00008F3C0000}"/>
    <cellStyle name="40% - Accent5 2 7" xfId="14636" xr:uid="{00000000-0005-0000-0000-0000903C0000}"/>
    <cellStyle name="40% - Accent5 2 8" xfId="13322" xr:uid="{00000000-0005-0000-0000-0000913C0000}"/>
    <cellStyle name="40% - Accent5 2 9" xfId="23992" xr:uid="{00000000-0005-0000-0000-0000923C0000}"/>
    <cellStyle name="40% - Accent5 20" xfId="1387" xr:uid="{00000000-0005-0000-0000-0000933C0000}"/>
    <cellStyle name="40% - Accent5 20 2" xfId="4343" xr:uid="{00000000-0005-0000-0000-0000943C0000}"/>
    <cellStyle name="40% - Accent5 20 2 2" xfId="12322" xr:uid="{00000000-0005-0000-0000-0000953C0000}"/>
    <cellStyle name="40% - Accent5 20 2 2 2" xfId="23610" xr:uid="{00000000-0005-0000-0000-0000963C0000}"/>
    <cellStyle name="40% - Accent5 20 2 3" xfId="10328" xr:uid="{00000000-0005-0000-0000-0000973C0000}"/>
    <cellStyle name="40% - Accent5 20 2 3 2" xfId="21616" xr:uid="{00000000-0005-0000-0000-0000983C0000}"/>
    <cellStyle name="40% - Accent5 20 2 4" xfId="8334" xr:uid="{00000000-0005-0000-0000-0000993C0000}"/>
    <cellStyle name="40% - Accent5 20 2 4 2" xfId="19622" xr:uid="{00000000-0005-0000-0000-00009A3C0000}"/>
    <cellStyle name="40% - Accent5 20 2 5" xfId="6340" xr:uid="{00000000-0005-0000-0000-00009B3C0000}"/>
    <cellStyle name="40% - Accent5 20 2 5 2" xfId="17628" xr:uid="{00000000-0005-0000-0000-00009C3C0000}"/>
    <cellStyle name="40% - Accent5 20 2 6" xfId="15634" xr:uid="{00000000-0005-0000-0000-00009D3C0000}"/>
    <cellStyle name="40% - Accent5 20 3" xfId="11325" xr:uid="{00000000-0005-0000-0000-00009E3C0000}"/>
    <cellStyle name="40% - Accent5 20 3 2" xfId="22613" xr:uid="{00000000-0005-0000-0000-00009F3C0000}"/>
    <cellStyle name="40% - Accent5 20 4" xfId="9331" xr:uid="{00000000-0005-0000-0000-0000A03C0000}"/>
    <cellStyle name="40% - Accent5 20 4 2" xfId="20619" xr:uid="{00000000-0005-0000-0000-0000A13C0000}"/>
    <cellStyle name="40% - Accent5 20 5" xfId="7337" xr:uid="{00000000-0005-0000-0000-0000A23C0000}"/>
    <cellStyle name="40% - Accent5 20 5 2" xfId="18625" xr:uid="{00000000-0005-0000-0000-0000A33C0000}"/>
    <cellStyle name="40% - Accent5 20 6" xfId="5343" xr:uid="{00000000-0005-0000-0000-0000A43C0000}"/>
    <cellStyle name="40% - Accent5 20 6 2" xfId="16631" xr:uid="{00000000-0005-0000-0000-0000A53C0000}"/>
    <cellStyle name="40% - Accent5 20 7" xfId="14637" xr:uid="{00000000-0005-0000-0000-0000A63C0000}"/>
    <cellStyle name="40% - Accent5 20 8" xfId="13323" xr:uid="{00000000-0005-0000-0000-0000A73C0000}"/>
    <cellStyle name="40% - Accent5 21" xfId="1388" xr:uid="{00000000-0005-0000-0000-0000A83C0000}"/>
    <cellStyle name="40% - Accent5 21 2" xfId="4344" xr:uid="{00000000-0005-0000-0000-0000A93C0000}"/>
    <cellStyle name="40% - Accent5 21 2 2" xfId="12323" xr:uid="{00000000-0005-0000-0000-0000AA3C0000}"/>
    <cellStyle name="40% - Accent5 21 2 2 2" xfId="23611" xr:uid="{00000000-0005-0000-0000-0000AB3C0000}"/>
    <cellStyle name="40% - Accent5 21 2 3" xfId="10329" xr:uid="{00000000-0005-0000-0000-0000AC3C0000}"/>
    <cellStyle name="40% - Accent5 21 2 3 2" xfId="21617" xr:uid="{00000000-0005-0000-0000-0000AD3C0000}"/>
    <cellStyle name="40% - Accent5 21 2 4" xfId="8335" xr:uid="{00000000-0005-0000-0000-0000AE3C0000}"/>
    <cellStyle name="40% - Accent5 21 2 4 2" xfId="19623" xr:uid="{00000000-0005-0000-0000-0000AF3C0000}"/>
    <cellStyle name="40% - Accent5 21 2 5" xfId="6341" xr:uid="{00000000-0005-0000-0000-0000B03C0000}"/>
    <cellStyle name="40% - Accent5 21 2 5 2" xfId="17629" xr:uid="{00000000-0005-0000-0000-0000B13C0000}"/>
    <cellStyle name="40% - Accent5 21 2 6" xfId="15635" xr:uid="{00000000-0005-0000-0000-0000B23C0000}"/>
    <cellStyle name="40% - Accent5 21 3" xfId="11326" xr:uid="{00000000-0005-0000-0000-0000B33C0000}"/>
    <cellStyle name="40% - Accent5 21 3 2" xfId="22614" xr:uid="{00000000-0005-0000-0000-0000B43C0000}"/>
    <cellStyle name="40% - Accent5 21 4" xfId="9332" xr:uid="{00000000-0005-0000-0000-0000B53C0000}"/>
    <cellStyle name="40% - Accent5 21 4 2" xfId="20620" xr:uid="{00000000-0005-0000-0000-0000B63C0000}"/>
    <cellStyle name="40% - Accent5 21 5" xfId="7338" xr:uid="{00000000-0005-0000-0000-0000B73C0000}"/>
    <cellStyle name="40% - Accent5 21 5 2" xfId="18626" xr:uid="{00000000-0005-0000-0000-0000B83C0000}"/>
    <cellStyle name="40% - Accent5 21 6" xfId="5344" xr:uid="{00000000-0005-0000-0000-0000B93C0000}"/>
    <cellStyle name="40% - Accent5 21 6 2" xfId="16632" xr:uid="{00000000-0005-0000-0000-0000BA3C0000}"/>
    <cellStyle name="40% - Accent5 21 7" xfId="14638" xr:uid="{00000000-0005-0000-0000-0000BB3C0000}"/>
    <cellStyle name="40% - Accent5 21 8" xfId="13324" xr:uid="{00000000-0005-0000-0000-0000BC3C0000}"/>
    <cellStyle name="40% - Accent5 22" xfId="1389" xr:uid="{00000000-0005-0000-0000-0000BD3C0000}"/>
    <cellStyle name="40% - Accent5 22 2" xfId="4345" xr:uid="{00000000-0005-0000-0000-0000BE3C0000}"/>
    <cellStyle name="40% - Accent5 22 2 2" xfId="12324" xr:uid="{00000000-0005-0000-0000-0000BF3C0000}"/>
    <cellStyle name="40% - Accent5 22 2 2 2" xfId="23612" xr:uid="{00000000-0005-0000-0000-0000C03C0000}"/>
    <cellStyle name="40% - Accent5 22 2 3" xfId="10330" xr:uid="{00000000-0005-0000-0000-0000C13C0000}"/>
    <cellStyle name="40% - Accent5 22 2 3 2" xfId="21618" xr:uid="{00000000-0005-0000-0000-0000C23C0000}"/>
    <cellStyle name="40% - Accent5 22 2 4" xfId="8336" xr:uid="{00000000-0005-0000-0000-0000C33C0000}"/>
    <cellStyle name="40% - Accent5 22 2 4 2" xfId="19624" xr:uid="{00000000-0005-0000-0000-0000C43C0000}"/>
    <cellStyle name="40% - Accent5 22 2 5" xfId="6342" xr:uid="{00000000-0005-0000-0000-0000C53C0000}"/>
    <cellStyle name="40% - Accent5 22 2 5 2" xfId="17630" xr:uid="{00000000-0005-0000-0000-0000C63C0000}"/>
    <cellStyle name="40% - Accent5 22 2 6" xfId="15636" xr:uid="{00000000-0005-0000-0000-0000C73C0000}"/>
    <cellStyle name="40% - Accent5 22 3" xfId="11327" xr:uid="{00000000-0005-0000-0000-0000C83C0000}"/>
    <cellStyle name="40% - Accent5 22 3 2" xfId="22615" xr:uid="{00000000-0005-0000-0000-0000C93C0000}"/>
    <cellStyle name="40% - Accent5 22 4" xfId="9333" xr:uid="{00000000-0005-0000-0000-0000CA3C0000}"/>
    <cellStyle name="40% - Accent5 22 4 2" xfId="20621" xr:uid="{00000000-0005-0000-0000-0000CB3C0000}"/>
    <cellStyle name="40% - Accent5 22 5" xfId="7339" xr:uid="{00000000-0005-0000-0000-0000CC3C0000}"/>
    <cellStyle name="40% - Accent5 22 5 2" xfId="18627" xr:uid="{00000000-0005-0000-0000-0000CD3C0000}"/>
    <cellStyle name="40% - Accent5 22 6" xfId="5345" xr:uid="{00000000-0005-0000-0000-0000CE3C0000}"/>
    <cellStyle name="40% - Accent5 22 6 2" xfId="16633" xr:uid="{00000000-0005-0000-0000-0000CF3C0000}"/>
    <cellStyle name="40% - Accent5 22 7" xfId="14639" xr:uid="{00000000-0005-0000-0000-0000D03C0000}"/>
    <cellStyle name="40% - Accent5 22 8" xfId="13325" xr:uid="{00000000-0005-0000-0000-0000D13C0000}"/>
    <cellStyle name="40% - Accent5 23" xfId="1390" xr:uid="{00000000-0005-0000-0000-0000D23C0000}"/>
    <cellStyle name="40% - Accent5 23 2" xfId="4346" xr:uid="{00000000-0005-0000-0000-0000D33C0000}"/>
    <cellStyle name="40% - Accent5 23 2 2" xfId="12325" xr:uid="{00000000-0005-0000-0000-0000D43C0000}"/>
    <cellStyle name="40% - Accent5 23 2 2 2" xfId="23613" xr:uid="{00000000-0005-0000-0000-0000D53C0000}"/>
    <cellStyle name="40% - Accent5 23 2 3" xfId="10331" xr:uid="{00000000-0005-0000-0000-0000D63C0000}"/>
    <cellStyle name="40% - Accent5 23 2 3 2" xfId="21619" xr:uid="{00000000-0005-0000-0000-0000D73C0000}"/>
    <cellStyle name="40% - Accent5 23 2 4" xfId="8337" xr:uid="{00000000-0005-0000-0000-0000D83C0000}"/>
    <cellStyle name="40% - Accent5 23 2 4 2" xfId="19625" xr:uid="{00000000-0005-0000-0000-0000D93C0000}"/>
    <cellStyle name="40% - Accent5 23 2 5" xfId="6343" xr:uid="{00000000-0005-0000-0000-0000DA3C0000}"/>
    <cellStyle name="40% - Accent5 23 2 5 2" xfId="17631" xr:uid="{00000000-0005-0000-0000-0000DB3C0000}"/>
    <cellStyle name="40% - Accent5 23 2 6" xfId="15637" xr:uid="{00000000-0005-0000-0000-0000DC3C0000}"/>
    <cellStyle name="40% - Accent5 23 3" xfId="11328" xr:uid="{00000000-0005-0000-0000-0000DD3C0000}"/>
    <cellStyle name="40% - Accent5 23 3 2" xfId="22616" xr:uid="{00000000-0005-0000-0000-0000DE3C0000}"/>
    <cellStyle name="40% - Accent5 23 4" xfId="9334" xr:uid="{00000000-0005-0000-0000-0000DF3C0000}"/>
    <cellStyle name="40% - Accent5 23 4 2" xfId="20622" xr:uid="{00000000-0005-0000-0000-0000E03C0000}"/>
    <cellStyle name="40% - Accent5 23 5" xfId="7340" xr:uid="{00000000-0005-0000-0000-0000E13C0000}"/>
    <cellStyle name="40% - Accent5 23 5 2" xfId="18628" xr:uid="{00000000-0005-0000-0000-0000E23C0000}"/>
    <cellStyle name="40% - Accent5 23 6" xfId="5346" xr:uid="{00000000-0005-0000-0000-0000E33C0000}"/>
    <cellStyle name="40% - Accent5 23 6 2" xfId="16634" xr:uid="{00000000-0005-0000-0000-0000E43C0000}"/>
    <cellStyle name="40% - Accent5 23 7" xfId="14640" xr:uid="{00000000-0005-0000-0000-0000E53C0000}"/>
    <cellStyle name="40% - Accent5 23 8" xfId="13326" xr:uid="{00000000-0005-0000-0000-0000E63C0000}"/>
    <cellStyle name="40% - Accent5 24" xfId="1391" xr:uid="{00000000-0005-0000-0000-0000E73C0000}"/>
    <cellStyle name="40% - Accent5 24 2" xfId="4347" xr:uid="{00000000-0005-0000-0000-0000E83C0000}"/>
    <cellStyle name="40% - Accent5 24 2 2" xfId="12326" xr:uid="{00000000-0005-0000-0000-0000E93C0000}"/>
    <cellStyle name="40% - Accent5 24 2 2 2" xfId="23614" xr:uid="{00000000-0005-0000-0000-0000EA3C0000}"/>
    <cellStyle name="40% - Accent5 24 2 3" xfId="10332" xr:uid="{00000000-0005-0000-0000-0000EB3C0000}"/>
    <cellStyle name="40% - Accent5 24 2 3 2" xfId="21620" xr:uid="{00000000-0005-0000-0000-0000EC3C0000}"/>
    <cellStyle name="40% - Accent5 24 2 4" xfId="8338" xr:uid="{00000000-0005-0000-0000-0000ED3C0000}"/>
    <cellStyle name="40% - Accent5 24 2 4 2" xfId="19626" xr:uid="{00000000-0005-0000-0000-0000EE3C0000}"/>
    <cellStyle name="40% - Accent5 24 2 5" xfId="6344" xr:uid="{00000000-0005-0000-0000-0000EF3C0000}"/>
    <cellStyle name="40% - Accent5 24 2 5 2" xfId="17632" xr:uid="{00000000-0005-0000-0000-0000F03C0000}"/>
    <cellStyle name="40% - Accent5 24 2 6" xfId="15638" xr:uid="{00000000-0005-0000-0000-0000F13C0000}"/>
    <cellStyle name="40% - Accent5 24 3" xfId="11329" xr:uid="{00000000-0005-0000-0000-0000F23C0000}"/>
    <cellStyle name="40% - Accent5 24 3 2" xfId="22617" xr:uid="{00000000-0005-0000-0000-0000F33C0000}"/>
    <cellStyle name="40% - Accent5 24 4" xfId="9335" xr:uid="{00000000-0005-0000-0000-0000F43C0000}"/>
    <cellStyle name="40% - Accent5 24 4 2" xfId="20623" xr:uid="{00000000-0005-0000-0000-0000F53C0000}"/>
    <cellStyle name="40% - Accent5 24 5" xfId="7341" xr:uid="{00000000-0005-0000-0000-0000F63C0000}"/>
    <cellStyle name="40% - Accent5 24 5 2" xfId="18629" xr:uid="{00000000-0005-0000-0000-0000F73C0000}"/>
    <cellStyle name="40% - Accent5 24 6" xfId="5347" xr:uid="{00000000-0005-0000-0000-0000F83C0000}"/>
    <cellStyle name="40% - Accent5 24 6 2" xfId="16635" xr:uid="{00000000-0005-0000-0000-0000F93C0000}"/>
    <cellStyle name="40% - Accent5 24 7" xfId="14641" xr:uid="{00000000-0005-0000-0000-0000FA3C0000}"/>
    <cellStyle name="40% - Accent5 24 8" xfId="13327" xr:uid="{00000000-0005-0000-0000-0000FB3C0000}"/>
    <cellStyle name="40% - Accent5 25" xfId="1392" xr:uid="{00000000-0005-0000-0000-0000FC3C0000}"/>
    <cellStyle name="40% - Accent5 25 2" xfId="4348" xr:uid="{00000000-0005-0000-0000-0000FD3C0000}"/>
    <cellStyle name="40% - Accent5 25 2 2" xfId="12327" xr:uid="{00000000-0005-0000-0000-0000FE3C0000}"/>
    <cellStyle name="40% - Accent5 25 2 2 2" xfId="23615" xr:uid="{00000000-0005-0000-0000-0000FF3C0000}"/>
    <cellStyle name="40% - Accent5 25 2 3" xfId="10333" xr:uid="{00000000-0005-0000-0000-0000003D0000}"/>
    <cellStyle name="40% - Accent5 25 2 3 2" xfId="21621" xr:uid="{00000000-0005-0000-0000-0000013D0000}"/>
    <cellStyle name="40% - Accent5 25 2 4" xfId="8339" xr:uid="{00000000-0005-0000-0000-0000023D0000}"/>
    <cellStyle name="40% - Accent5 25 2 4 2" xfId="19627" xr:uid="{00000000-0005-0000-0000-0000033D0000}"/>
    <cellStyle name="40% - Accent5 25 2 5" xfId="6345" xr:uid="{00000000-0005-0000-0000-0000043D0000}"/>
    <cellStyle name="40% - Accent5 25 2 5 2" xfId="17633" xr:uid="{00000000-0005-0000-0000-0000053D0000}"/>
    <cellStyle name="40% - Accent5 25 2 6" xfId="15639" xr:uid="{00000000-0005-0000-0000-0000063D0000}"/>
    <cellStyle name="40% - Accent5 25 3" xfId="11330" xr:uid="{00000000-0005-0000-0000-0000073D0000}"/>
    <cellStyle name="40% - Accent5 25 3 2" xfId="22618" xr:uid="{00000000-0005-0000-0000-0000083D0000}"/>
    <cellStyle name="40% - Accent5 25 4" xfId="9336" xr:uid="{00000000-0005-0000-0000-0000093D0000}"/>
    <cellStyle name="40% - Accent5 25 4 2" xfId="20624" xr:uid="{00000000-0005-0000-0000-00000A3D0000}"/>
    <cellStyle name="40% - Accent5 25 5" xfId="7342" xr:uid="{00000000-0005-0000-0000-00000B3D0000}"/>
    <cellStyle name="40% - Accent5 25 5 2" xfId="18630" xr:uid="{00000000-0005-0000-0000-00000C3D0000}"/>
    <cellStyle name="40% - Accent5 25 6" xfId="5348" xr:uid="{00000000-0005-0000-0000-00000D3D0000}"/>
    <cellStyle name="40% - Accent5 25 6 2" xfId="16636" xr:uid="{00000000-0005-0000-0000-00000E3D0000}"/>
    <cellStyle name="40% - Accent5 25 7" xfId="14642" xr:uid="{00000000-0005-0000-0000-00000F3D0000}"/>
    <cellStyle name="40% - Accent5 25 8" xfId="13328" xr:uid="{00000000-0005-0000-0000-0000103D0000}"/>
    <cellStyle name="40% - Accent5 26" xfId="1393" xr:uid="{00000000-0005-0000-0000-0000113D0000}"/>
    <cellStyle name="40% - Accent5 26 2" xfId="4349" xr:uid="{00000000-0005-0000-0000-0000123D0000}"/>
    <cellStyle name="40% - Accent5 26 2 2" xfId="12328" xr:uid="{00000000-0005-0000-0000-0000133D0000}"/>
    <cellStyle name="40% - Accent5 26 2 2 2" xfId="23616" xr:uid="{00000000-0005-0000-0000-0000143D0000}"/>
    <cellStyle name="40% - Accent5 26 2 3" xfId="10334" xr:uid="{00000000-0005-0000-0000-0000153D0000}"/>
    <cellStyle name="40% - Accent5 26 2 3 2" xfId="21622" xr:uid="{00000000-0005-0000-0000-0000163D0000}"/>
    <cellStyle name="40% - Accent5 26 2 4" xfId="8340" xr:uid="{00000000-0005-0000-0000-0000173D0000}"/>
    <cellStyle name="40% - Accent5 26 2 4 2" xfId="19628" xr:uid="{00000000-0005-0000-0000-0000183D0000}"/>
    <cellStyle name="40% - Accent5 26 2 5" xfId="6346" xr:uid="{00000000-0005-0000-0000-0000193D0000}"/>
    <cellStyle name="40% - Accent5 26 2 5 2" xfId="17634" xr:uid="{00000000-0005-0000-0000-00001A3D0000}"/>
    <cellStyle name="40% - Accent5 26 2 6" xfId="15640" xr:uid="{00000000-0005-0000-0000-00001B3D0000}"/>
    <cellStyle name="40% - Accent5 26 3" xfId="11331" xr:uid="{00000000-0005-0000-0000-00001C3D0000}"/>
    <cellStyle name="40% - Accent5 26 3 2" xfId="22619" xr:uid="{00000000-0005-0000-0000-00001D3D0000}"/>
    <cellStyle name="40% - Accent5 26 4" xfId="9337" xr:uid="{00000000-0005-0000-0000-00001E3D0000}"/>
    <cellStyle name="40% - Accent5 26 4 2" xfId="20625" xr:uid="{00000000-0005-0000-0000-00001F3D0000}"/>
    <cellStyle name="40% - Accent5 26 5" xfId="7343" xr:uid="{00000000-0005-0000-0000-0000203D0000}"/>
    <cellStyle name="40% - Accent5 26 5 2" xfId="18631" xr:uid="{00000000-0005-0000-0000-0000213D0000}"/>
    <cellStyle name="40% - Accent5 26 6" xfId="5349" xr:uid="{00000000-0005-0000-0000-0000223D0000}"/>
    <cellStyle name="40% - Accent5 26 6 2" xfId="16637" xr:uid="{00000000-0005-0000-0000-0000233D0000}"/>
    <cellStyle name="40% - Accent5 26 7" xfId="14643" xr:uid="{00000000-0005-0000-0000-0000243D0000}"/>
    <cellStyle name="40% - Accent5 26 8" xfId="13329" xr:uid="{00000000-0005-0000-0000-0000253D0000}"/>
    <cellStyle name="40% - Accent5 27" xfId="1394" xr:uid="{00000000-0005-0000-0000-0000263D0000}"/>
    <cellStyle name="40% - Accent5 27 2" xfId="4350" xr:uid="{00000000-0005-0000-0000-0000273D0000}"/>
    <cellStyle name="40% - Accent5 27 2 2" xfId="12329" xr:uid="{00000000-0005-0000-0000-0000283D0000}"/>
    <cellStyle name="40% - Accent5 27 2 2 2" xfId="23617" xr:uid="{00000000-0005-0000-0000-0000293D0000}"/>
    <cellStyle name="40% - Accent5 27 2 3" xfId="10335" xr:uid="{00000000-0005-0000-0000-00002A3D0000}"/>
    <cellStyle name="40% - Accent5 27 2 3 2" xfId="21623" xr:uid="{00000000-0005-0000-0000-00002B3D0000}"/>
    <cellStyle name="40% - Accent5 27 2 4" xfId="8341" xr:uid="{00000000-0005-0000-0000-00002C3D0000}"/>
    <cellStyle name="40% - Accent5 27 2 4 2" xfId="19629" xr:uid="{00000000-0005-0000-0000-00002D3D0000}"/>
    <cellStyle name="40% - Accent5 27 2 5" xfId="6347" xr:uid="{00000000-0005-0000-0000-00002E3D0000}"/>
    <cellStyle name="40% - Accent5 27 2 5 2" xfId="17635" xr:uid="{00000000-0005-0000-0000-00002F3D0000}"/>
    <cellStyle name="40% - Accent5 27 2 6" xfId="15641" xr:uid="{00000000-0005-0000-0000-0000303D0000}"/>
    <cellStyle name="40% - Accent5 27 3" xfId="11332" xr:uid="{00000000-0005-0000-0000-0000313D0000}"/>
    <cellStyle name="40% - Accent5 27 3 2" xfId="22620" xr:uid="{00000000-0005-0000-0000-0000323D0000}"/>
    <cellStyle name="40% - Accent5 27 4" xfId="9338" xr:uid="{00000000-0005-0000-0000-0000333D0000}"/>
    <cellStyle name="40% - Accent5 27 4 2" xfId="20626" xr:uid="{00000000-0005-0000-0000-0000343D0000}"/>
    <cellStyle name="40% - Accent5 27 5" xfId="7344" xr:uid="{00000000-0005-0000-0000-0000353D0000}"/>
    <cellStyle name="40% - Accent5 27 5 2" xfId="18632" xr:uid="{00000000-0005-0000-0000-0000363D0000}"/>
    <cellStyle name="40% - Accent5 27 6" xfId="5350" xr:uid="{00000000-0005-0000-0000-0000373D0000}"/>
    <cellStyle name="40% - Accent5 27 6 2" xfId="16638" xr:uid="{00000000-0005-0000-0000-0000383D0000}"/>
    <cellStyle name="40% - Accent5 27 7" xfId="14644" xr:uid="{00000000-0005-0000-0000-0000393D0000}"/>
    <cellStyle name="40% - Accent5 27 8" xfId="13330" xr:uid="{00000000-0005-0000-0000-00003A3D0000}"/>
    <cellStyle name="40% - Accent5 28" xfId="1395" xr:uid="{00000000-0005-0000-0000-00003B3D0000}"/>
    <cellStyle name="40% - Accent5 28 2" xfId="4351" xr:uid="{00000000-0005-0000-0000-00003C3D0000}"/>
    <cellStyle name="40% - Accent5 28 2 2" xfId="12330" xr:uid="{00000000-0005-0000-0000-00003D3D0000}"/>
    <cellStyle name="40% - Accent5 28 2 2 2" xfId="23618" xr:uid="{00000000-0005-0000-0000-00003E3D0000}"/>
    <cellStyle name="40% - Accent5 28 2 3" xfId="10336" xr:uid="{00000000-0005-0000-0000-00003F3D0000}"/>
    <cellStyle name="40% - Accent5 28 2 3 2" xfId="21624" xr:uid="{00000000-0005-0000-0000-0000403D0000}"/>
    <cellStyle name="40% - Accent5 28 2 4" xfId="8342" xr:uid="{00000000-0005-0000-0000-0000413D0000}"/>
    <cellStyle name="40% - Accent5 28 2 4 2" xfId="19630" xr:uid="{00000000-0005-0000-0000-0000423D0000}"/>
    <cellStyle name="40% - Accent5 28 2 5" xfId="6348" xr:uid="{00000000-0005-0000-0000-0000433D0000}"/>
    <cellStyle name="40% - Accent5 28 2 5 2" xfId="17636" xr:uid="{00000000-0005-0000-0000-0000443D0000}"/>
    <cellStyle name="40% - Accent5 28 2 6" xfId="15642" xr:uid="{00000000-0005-0000-0000-0000453D0000}"/>
    <cellStyle name="40% - Accent5 28 3" xfId="11333" xr:uid="{00000000-0005-0000-0000-0000463D0000}"/>
    <cellStyle name="40% - Accent5 28 3 2" xfId="22621" xr:uid="{00000000-0005-0000-0000-0000473D0000}"/>
    <cellStyle name="40% - Accent5 28 4" xfId="9339" xr:uid="{00000000-0005-0000-0000-0000483D0000}"/>
    <cellStyle name="40% - Accent5 28 4 2" xfId="20627" xr:uid="{00000000-0005-0000-0000-0000493D0000}"/>
    <cellStyle name="40% - Accent5 28 5" xfId="7345" xr:uid="{00000000-0005-0000-0000-00004A3D0000}"/>
    <cellStyle name="40% - Accent5 28 5 2" xfId="18633" xr:uid="{00000000-0005-0000-0000-00004B3D0000}"/>
    <cellStyle name="40% - Accent5 28 6" xfId="5351" xr:uid="{00000000-0005-0000-0000-00004C3D0000}"/>
    <cellStyle name="40% - Accent5 28 6 2" xfId="16639" xr:uid="{00000000-0005-0000-0000-00004D3D0000}"/>
    <cellStyle name="40% - Accent5 28 7" xfId="14645" xr:uid="{00000000-0005-0000-0000-00004E3D0000}"/>
    <cellStyle name="40% - Accent5 28 8" xfId="13331" xr:uid="{00000000-0005-0000-0000-00004F3D0000}"/>
    <cellStyle name="40% - Accent5 29" xfId="1396" xr:uid="{00000000-0005-0000-0000-0000503D0000}"/>
    <cellStyle name="40% - Accent5 29 2" xfId="4352" xr:uid="{00000000-0005-0000-0000-0000513D0000}"/>
    <cellStyle name="40% - Accent5 29 2 2" xfId="12331" xr:uid="{00000000-0005-0000-0000-0000523D0000}"/>
    <cellStyle name="40% - Accent5 29 2 2 2" xfId="23619" xr:uid="{00000000-0005-0000-0000-0000533D0000}"/>
    <cellStyle name="40% - Accent5 29 2 3" xfId="10337" xr:uid="{00000000-0005-0000-0000-0000543D0000}"/>
    <cellStyle name="40% - Accent5 29 2 3 2" xfId="21625" xr:uid="{00000000-0005-0000-0000-0000553D0000}"/>
    <cellStyle name="40% - Accent5 29 2 4" xfId="8343" xr:uid="{00000000-0005-0000-0000-0000563D0000}"/>
    <cellStyle name="40% - Accent5 29 2 4 2" xfId="19631" xr:uid="{00000000-0005-0000-0000-0000573D0000}"/>
    <cellStyle name="40% - Accent5 29 2 5" xfId="6349" xr:uid="{00000000-0005-0000-0000-0000583D0000}"/>
    <cellStyle name="40% - Accent5 29 2 5 2" xfId="17637" xr:uid="{00000000-0005-0000-0000-0000593D0000}"/>
    <cellStyle name="40% - Accent5 29 2 6" xfId="15643" xr:uid="{00000000-0005-0000-0000-00005A3D0000}"/>
    <cellStyle name="40% - Accent5 29 3" xfId="11334" xr:uid="{00000000-0005-0000-0000-00005B3D0000}"/>
    <cellStyle name="40% - Accent5 29 3 2" xfId="22622" xr:uid="{00000000-0005-0000-0000-00005C3D0000}"/>
    <cellStyle name="40% - Accent5 29 4" xfId="9340" xr:uid="{00000000-0005-0000-0000-00005D3D0000}"/>
    <cellStyle name="40% - Accent5 29 4 2" xfId="20628" xr:uid="{00000000-0005-0000-0000-00005E3D0000}"/>
    <cellStyle name="40% - Accent5 29 5" xfId="7346" xr:uid="{00000000-0005-0000-0000-00005F3D0000}"/>
    <cellStyle name="40% - Accent5 29 5 2" xfId="18634" xr:uid="{00000000-0005-0000-0000-0000603D0000}"/>
    <cellStyle name="40% - Accent5 29 6" xfId="5352" xr:uid="{00000000-0005-0000-0000-0000613D0000}"/>
    <cellStyle name="40% - Accent5 29 6 2" xfId="16640" xr:uid="{00000000-0005-0000-0000-0000623D0000}"/>
    <cellStyle name="40% - Accent5 29 7" xfId="14646" xr:uid="{00000000-0005-0000-0000-0000633D0000}"/>
    <cellStyle name="40% - Accent5 29 8" xfId="13332" xr:uid="{00000000-0005-0000-0000-0000643D0000}"/>
    <cellStyle name="40% - Accent5 3" xfId="1397" xr:uid="{00000000-0005-0000-0000-0000653D0000}"/>
    <cellStyle name="40% - Accent5 3 10" xfId="24620" xr:uid="{00000000-0005-0000-0000-0000663D0000}"/>
    <cellStyle name="40% - Accent5 3 11" xfId="25010" xr:uid="{00000000-0005-0000-0000-0000673D0000}"/>
    <cellStyle name="40% - Accent5 3 2" xfId="4353" xr:uid="{00000000-0005-0000-0000-0000683D0000}"/>
    <cellStyle name="40% - Accent5 3 2 2" xfId="12332" xr:uid="{00000000-0005-0000-0000-0000693D0000}"/>
    <cellStyle name="40% - Accent5 3 2 2 2" xfId="23620" xr:uid="{00000000-0005-0000-0000-00006A3D0000}"/>
    <cellStyle name="40% - Accent5 3 2 3" xfId="10338" xr:uid="{00000000-0005-0000-0000-00006B3D0000}"/>
    <cellStyle name="40% - Accent5 3 2 3 2" xfId="21626" xr:uid="{00000000-0005-0000-0000-00006C3D0000}"/>
    <cellStyle name="40% - Accent5 3 2 4" xfId="8344" xr:uid="{00000000-0005-0000-0000-00006D3D0000}"/>
    <cellStyle name="40% - Accent5 3 2 4 2" xfId="19632" xr:uid="{00000000-0005-0000-0000-00006E3D0000}"/>
    <cellStyle name="40% - Accent5 3 2 5" xfId="6350" xr:uid="{00000000-0005-0000-0000-00006F3D0000}"/>
    <cellStyle name="40% - Accent5 3 2 5 2" xfId="17638" xr:uid="{00000000-0005-0000-0000-0000703D0000}"/>
    <cellStyle name="40% - Accent5 3 2 6" xfId="15644" xr:uid="{00000000-0005-0000-0000-0000713D0000}"/>
    <cellStyle name="40% - Accent5 3 2 7" xfId="24381" xr:uid="{00000000-0005-0000-0000-0000723D0000}"/>
    <cellStyle name="40% - Accent5 3 2 8" xfId="24845" xr:uid="{00000000-0005-0000-0000-0000733D0000}"/>
    <cellStyle name="40% - Accent5 3 2 9" xfId="25212" xr:uid="{00000000-0005-0000-0000-0000743D0000}"/>
    <cellStyle name="40% - Accent5 3 3" xfId="11335" xr:uid="{00000000-0005-0000-0000-0000753D0000}"/>
    <cellStyle name="40% - Accent5 3 3 2" xfId="22623" xr:uid="{00000000-0005-0000-0000-0000763D0000}"/>
    <cellStyle name="40% - Accent5 3 4" xfId="9341" xr:uid="{00000000-0005-0000-0000-0000773D0000}"/>
    <cellStyle name="40% - Accent5 3 4 2" xfId="20629" xr:uid="{00000000-0005-0000-0000-0000783D0000}"/>
    <cellStyle name="40% - Accent5 3 5" xfId="7347" xr:uid="{00000000-0005-0000-0000-0000793D0000}"/>
    <cellStyle name="40% - Accent5 3 5 2" xfId="18635" xr:uid="{00000000-0005-0000-0000-00007A3D0000}"/>
    <cellStyle name="40% - Accent5 3 6" xfId="5353" xr:uid="{00000000-0005-0000-0000-00007B3D0000}"/>
    <cellStyle name="40% - Accent5 3 6 2" xfId="16641" xr:uid="{00000000-0005-0000-0000-00007C3D0000}"/>
    <cellStyle name="40% - Accent5 3 7" xfId="14647" xr:uid="{00000000-0005-0000-0000-00007D3D0000}"/>
    <cellStyle name="40% - Accent5 3 8" xfId="13333" xr:uid="{00000000-0005-0000-0000-00007E3D0000}"/>
    <cellStyle name="40% - Accent5 3 9" xfId="23993" xr:uid="{00000000-0005-0000-0000-00007F3D0000}"/>
    <cellStyle name="40% - Accent5 30" xfId="1398" xr:uid="{00000000-0005-0000-0000-0000803D0000}"/>
    <cellStyle name="40% - Accent5 30 2" xfId="4354" xr:uid="{00000000-0005-0000-0000-0000813D0000}"/>
    <cellStyle name="40% - Accent5 30 2 2" xfId="12333" xr:uid="{00000000-0005-0000-0000-0000823D0000}"/>
    <cellStyle name="40% - Accent5 30 2 2 2" xfId="23621" xr:uid="{00000000-0005-0000-0000-0000833D0000}"/>
    <cellStyle name="40% - Accent5 30 2 3" xfId="10339" xr:uid="{00000000-0005-0000-0000-0000843D0000}"/>
    <cellStyle name="40% - Accent5 30 2 3 2" xfId="21627" xr:uid="{00000000-0005-0000-0000-0000853D0000}"/>
    <cellStyle name="40% - Accent5 30 2 4" xfId="8345" xr:uid="{00000000-0005-0000-0000-0000863D0000}"/>
    <cellStyle name="40% - Accent5 30 2 4 2" xfId="19633" xr:uid="{00000000-0005-0000-0000-0000873D0000}"/>
    <cellStyle name="40% - Accent5 30 2 5" xfId="6351" xr:uid="{00000000-0005-0000-0000-0000883D0000}"/>
    <cellStyle name="40% - Accent5 30 2 5 2" xfId="17639" xr:uid="{00000000-0005-0000-0000-0000893D0000}"/>
    <cellStyle name="40% - Accent5 30 2 6" xfId="15645" xr:uid="{00000000-0005-0000-0000-00008A3D0000}"/>
    <cellStyle name="40% - Accent5 30 3" xfId="11336" xr:uid="{00000000-0005-0000-0000-00008B3D0000}"/>
    <cellStyle name="40% - Accent5 30 3 2" xfId="22624" xr:uid="{00000000-0005-0000-0000-00008C3D0000}"/>
    <cellStyle name="40% - Accent5 30 4" xfId="9342" xr:uid="{00000000-0005-0000-0000-00008D3D0000}"/>
    <cellStyle name="40% - Accent5 30 4 2" xfId="20630" xr:uid="{00000000-0005-0000-0000-00008E3D0000}"/>
    <cellStyle name="40% - Accent5 30 5" xfId="7348" xr:uid="{00000000-0005-0000-0000-00008F3D0000}"/>
    <cellStyle name="40% - Accent5 30 5 2" xfId="18636" xr:uid="{00000000-0005-0000-0000-0000903D0000}"/>
    <cellStyle name="40% - Accent5 30 6" xfId="5354" xr:uid="{00000000-0005-0000-0000-0000913D0000}"/>
    <cellStyle name="40% - Accent5 30 6 2" xfId="16642" xr:uid="{00000000-0005-0000-0000-0000923D0000}"/>
    <cellStyle name="40% - Accent5 30 7" xfId="14648" xr:uid="{00000000-0005-0000-0000-0000933D0000}"/>
    <cellStyle name="40% - Accent5 30 8" xfId="13334" xr:uid="{00000000-0005-0000-0000-0000943D0000}"/>
    <cellStyle name="40% - Accent5 31" xfId="1399" xr:uid="{00000000-0005-0000-0000-0000953D0000}"/>
    <cellStyle name="40% - Accent5 31 2" xfId="4355" xr:uid="{00000000-0005-0000-0000-0000963D0000}"/>
    <cellStyle name="40% - Accent5 31 2 2" xfId="12334" xr:uid="{00000000-0005-0000-0000-0000973D0000}"/>
    <cellStyle name="40% - Accent5 31 2 2 2" xfId="23622" xr:uid="{00000000-0005-0000-0000-0000983D0000}"/>
    <cellStyle name="40% - Accent5 31 2 3" xfId="10340" xr:uid="{00000000-0005-0000-0000-0000993D0000}"/>
    <cellStyle name="40% - Accent5 31 2 3 2" xfId="21628" xr:uid="{00000000-0005-0000-0000-00009A3D0000}"/>
    <cellStyle name="40% - Accent5 31 2 4" xfId="8346" xr:uid="{00000000-0005-0000-0000-00009B3D0000}"/>
    <cellStyle name="40% - Accent5 31 2 4 2" xfId="19634" xr:uid="{00000000-0005-0000-0000-00009C3D0000}"/>
    <cellStyle name="40% - Accent5 31 2 5" xfId="6352" xr:uid="{00000000-0005-0000-0000-00009D3D0000}"/>
    <cellStyle name="40% - Accent5 31 2 5 2" xfId="17640" xr:uid="{00000000-0005-0000-0000-00009E3D0000}"/>
    <cellStyle name="40% - Accent5 31 2 6" xfId="15646" xr:uid="{00000000-0005-0000-0000-00009F3D0000}"/>
    <cellStyle name="40% - Accent5 31 3" xfId="11337" xr:uid="{00000000-0005-0000-0000-0000A03D0000}"/>
    <cellStyle name="40% - Accent5 31 3 2" xfId="22625" xr:uid="{00000000-0005-0000-0000-0000A13D0000}"/>
    <cellStyle name="40% - Accent5 31 4" xfId="9343" xr:uid="{00000000-0005-0000-0000-0000A23D0000}"/>
    <cellStyle name="40% - Accent5 31 4 2" xfId="20631" xr:uid="{00000000-0005-0000-0000-0000A33D0000}"/>
    <cellStyle name="40% - Accent5 31 5" xfId="7349" xr:uid="{00000000-0005-0000-0000-0000A43D0000}"/>
    <cellStyle name="40% - Accent5 31 5 2" xfId="18637" xr:uid="{00000000-0005-0000-0000-0000A53D0000}"/>
    <cellStyle name="40% - Accent5 31 6" xfId="5355" xr:uid="{00000000-0005-0000-0000-0000A63D0000}"/>
    <cellStyle name="40% - Accent5 31 6 2" xfId="16643" xr:uid="{00000000-0005-0000-0000-0000A73D0000}"/>
    <cellStyle name="40% - Accent5 31 7" xfId="14649" xr:uid="{00000000-0005-0000-0000-0000A83D0000}"/>
    <cellStyle name="40% - Accent5 31 8" xfId="13335" xr:uid="{00000000-0005-0000-0000-0000A93D0000}"/>
    <cellStyle name="40% - Accent5 32" xfId="1400" xr:uid="{00000000-0005-0000-0000-0000AA3D0000}"/>
    <cellStyle name="40% - Accent5 32 2" xfId="4356" xr:uid="{00000000-0005-0000-0000-0000AB3D0000}"/>
    <cellStyle name="40% - Accent5 32 2 2" xfId="12335" xr:uid="{00000000-0005-0000-0000-0000AC3D0000}"/>
    <cellStyle name="40% - Accent5 32 2 2 2" xfId="23623" xr:uid="{00000000-0005-0000-0000-0000AD3D0000}"/>
    <cellStyle name="40% - Accent5 32 2 3" xfId="10341" xr:uid="{00000000-0005-0000-0000-0000AE3D0000}"/>
    <cellStyle name="40% - Accent5 32 2 3 2" xfId="21629" xr:uid="{00000000-0005-0000-0000-0000AF3D0000}"/>
    <cellStyle name="40% - Accent5 32 2 4" xfId="8347" xr:uid="{00000000-0005-0000-0000-0000B03D0000}"/>
    <cellStyle name="40% - Accent5 32 2 4 2" xfId="19635" xr:uid="{00000000-0005-0000-0000-0000B13D0000}"/>
    <cellStyle name="40% - Accent5 32 2 5" xfId="6353" xr:uid="{00000000-0005-0000-0000-0000B23D0000}"/>
    <cellStyle name="40% - Accent5 32 2 5 2" xfId="17641" xr:uid="{00000000-0005-0000-0000-0000B33D0000}"/>
    <cellStyle name="40% - Accent5 32 2 6" xfId="15647" xr:uid="{00000000-0005-0000-0000-0000B43D0000}"/>
    <cellStyle name="40% - Accent5 32 3" xfId="11338" xr:uid="{00000000-0005-0000-0000-0000B53D0000}"/>
    <cellStyle name="40% - Accent5 32 3 2" xfId="22626" xr:uid="{00000000-0005-0000-0000-0000B63D0000}"/>
    <cellStyle name="40% - Accent5 32 4" xfId="9344" xr:uid="{00000000-0005-0000-0000-0000B73D0000}"/>
    <cellStyle name="40% - Accent5 32 4 2" xfId="20632" xr:uid="{00000000-0005-0000-0000-0000B83D0000}"/>
    <cellStyle name="40% - Accent5 32 5" xfId="7350" xr:uid="{00000000-0005-0000-0000-0000B93D0000}"/>
    <cellStyle name="40% - Accent5 32 5 2" xfId="18638" xr:uid="{00000000-0005-0000-0000-0000BA3D0000}"/>
    <cellStyle name="40% - Accent5 32 6" xfId="5356" xr:uid="{00000000-0005-0000-0000-0000BB3D0000}"/>
    <cellStyle name="40% - Accent5 32 6 2" xfId="16644" xr:uid="{00000000-0005-0000-0000-0000BC3D0000}"/>
    <cellStyle name="40% - Accent5 32 7" xfId="14650" xr:uid="{00000000-0005-0000-0000-0000BD3D0000}"/>
    <cellStyle name="40% - Accent5 32 8" xfId="13336" xr:uid="{00000000-0005-0000-0000-0000BE3D0000}"/>
    <cellStyle name="40% - Accent5 33" xfId="1401" xr:uid="{00000000-0005-0000-0000-0000BF3D0000}"/>
    <cellStyle name="40% - Accent5 33 2" xfId="4357" xr:uid="{00000000-0005-0000-0000-0000C03D0000}"/>
    <cellStyle name="40% - Accent5 33 2 2" xfId="12336" xr:uid="{00000000-0005-0000-0000-0000C13D0000}"/>
    <cellStyle name="40% - Accent5 33 2 2 2" xfId="23624" xr:uid="{00000000-0005-0000-0000-0000C23D0000}"/>
    <cellStyle name="40% - Accent5 33 2 3" xfId="10342" xr:uid="{00000000-0005-0000-0000-0000C33D0000}"/>
    <cellStyle name="40% - Accent5 33 2 3 2" xfId="21630" xr:uid="{00000000-0005-0000-0000-0000C43D0000}"/>
    <cellStyle name="40% - Accent5 33 2 4" xfId="8348" xr:uid="{00000000-0005-0000-0000-0000C53D0000}"/>
    <cellStyle name="40% - Accent5 33 2 4 2" xfId="19636" xr:uid="{00000000-0005-0000-0000-0000C63D0000}"/>
    <cellStyle name="40% - Accent5 33 2 5" xfId="6354" xr:uid="{00000000-0005-0000-0000-0000C73D0000}"/>
    <cellStyle name="40% - Accent5 33 2 5 2" xfId="17642" xr:uid="{00000000-0005-0000-0000-0000C83D0000}"/>
    <cellStyle name="40% - Accent5 33 2 6" xfId="15648" xr:uid="{00000000-0005-0000-0000-0000C93D0000}"/>
    <cellStyle name="40% - Accent5 33 3" xfId="11339" xr:uid="{00000000-0005-0000-0000-0000CA3D0000}"/>
    <cellStyle name="40% - Accent5 33 3 2" xfId="22627" xr:uid="{00000000-0005-0000-0000-0000CB3D0000}"/>
    <cellStyle name="40% - Accent5 33 4" xfId="9345" xr:uid="{00000000-0005-0000-0000-0000CC3D0000}"/>
    <cellStyle name="40% - Accent5 33 4 2" xfId="20633" xr:uid="{00000000-0005-0000-0000-0000CD3D0000}"/>
    <cellStyle name="40% - Accent5 33 5" xfId="7351" xr:uid="{00000000-0005-0000-0000-0000CE3D0000}"/>
    <cellStyle name="40% - Accent5 33 5 2" xfId="18639" xr:uid="{00000000-0005-0000-0000-0000CF3D0000}"/>
    <cellStyle name="40% - Accent5 33 6" xfId="5357" xr:uid="{00000000-0005-0000-0000-0000D03D0000}"/>
    <cellStyle name="40% - Accent5 33 6 2" xfId="16645" xr:uid="{00000000-0005-0000-0000-0000D13D0000}"/>
    <cellStyle name="40% - Accent5 33 7" xfId="14651" xr:uid="{00000000-0005-0000-0000-0000D23D0000}"/>
    <cellStyle name="40% - Accent5 33 8" xfId="13337" xr:uid="{00000000-0005-0000-0000-0000D33D0000}"/>
    <cellStyle name="40% - Accent5 34" xfId="1402" xr:uid="{00000000-0005-0000-0000-0000D43D0000}"/>
    <cellStyle name="40% - Accent5 34 2" xfId="4358" xr:uid="{00000000-0005-0000-0000-0000D53D0000}"/>
    <cellStyle name="40% - Accent5 34 2 2" xfId="12337" xr:uid="{00000000-0005-0000-0000-0000D63D0000}"/>
    <cellStyle name="40% - Accent5 34 2 2 2" xfId="23625" xr:uid="{00000000-0005-0000-0000-0000D73D0000}"/>
    <cellStyle name="40% - Accent5 34 2 3" xfId="10343" xr:uid="{00000000-0005-0000-0000-0000D83D0000}"/>
    <cellStyle name="40% - Accent5 34 2 3 2" xfId="21631" xr:uid="{00000000-0005-0000-0000-0000D93D0000}"/>
    <cellStyle name="40% - Accent5 34 2 4" xfId="8349" xr:uid="{00000000-0005-0000-0000-0000DA3D0000}"/>
    <cellStyle name="40% - Accent5 34 2 4 2" xfId="19637" xr:uid="{00000000-0005-0000-0000-0000DB3D0000}"/>
    <cellStyle name="40% - Accent5 34 2 5" xfId="6355" xr:uid="{00000000-0005-0000-0000-0000DC3D0000}"/>
    <cellStyle name="40% - Accent5 34 2 5 2" xfId="17643" xr:uid="{00000000-0005-0000-0000-0000DD3D0000}"/>
    <cellStyle name="40% - Accent5 34 2 6" xfId="15649" xr:uid="{00000000-0005-0000-0000-0000DE3D0000}"/>
    <cellStyle name="40% - Accent5 34 3" xfId="11340" xr:uid="{00000000-0005-0000-0000-0000DF3D0000}"/>
    <cellStyle name="40% - Accent5 34 3 2" xfId="22628" xr:uid="{00000000-0005-0000-0000-0000E03D0000}"/>
    <cellStyle name="40% - Accent5 34 4" xfId="9346" xr:uid="{00000000-0005-0000-0000-0000E13D0000}"/>
    <cellStyle name="40% - Accent5 34 4 2" xfId="20634" xr:uid="{00000000-0005-0000-0000-0000E23D0000}"/>
    <cellStyle name="40% - Accent5 34 5" xfId="7352" xr:uid="{00000000-0005-0000-0000-0000E33D0000}"/>
    <cellStyle name="40% - Accent5 34 5 2" xfId="18640" xr:uid="{00000000-0005-0000-0000-0000E43D0000}"/>
    <cellStyle name="40% - Accent5 34 6" xfId="5358" xr:uid="{00000000-0005-0000-0000-0000E53D0000}"/>
    <cellStyle name="40% - Accent5 34 6 2" xfId="16646" xr:uid="{00000000-0005-0000-0000-0000E63D0000}"/>
    <cellStyle name="40% - Accent5 34 7" xfId="14652" xr:uid="{00000000-0005-0000-0000-0000E73D0000}"/>
    <cellStyle name="40% - Accent5 34 8" xfId="13338" xr:uid="{00000000-0005-0000-0000-0000E83D0000}"/>
    <cellStyle name="40% - Accent5 35" xfId="1403" xr:uid="{00000000-0005-0000-0000-0000E93D0000}"/>
    <cellStyle name="40% - Accent5 35 2" xfId="4359" xr:uid="{00000000-0005-0000-0000-0000EA3D0000}"/>
    <cellStyle name="40% - Accent5 35 2 2" xfId="12338" xr:uid="{00000000-0005-0000-0000-0000EB3D0000}"/>
    <cellStyle name="40% - Accent5 35 2 2 2" xfId="23626" xr:uid="{00000000-0005-0000-0000-0000EC3D0000}"/>
    <cellStyle name="40% - Accent5 35 2 3" xfId="10344" xr:uid="{00000000-0005-0000-0000-0000ED3D0000}"/>
    <cellStyle name="40% - Accent5 35 2 3 2" xfId="21632" xr:uid="{00000000-0005-0000-0000-0000EE3D0000}"/>
    <cellStyle name="40% - Accent5 35 2 4" xfId="8350" xr:uid="{00000000-0005-0000-0000-0000EF3D0000}"/>
    <cellStyle name="40% - Accent5 35 2 4 2" xfId="19638" xr:uid="{00000000-0005-0000-0000-0000F03D0000}"/>
    <cellStyle name="40% - Accent5 35 2 5" xfId="6356" xr:uid="{00000000-0005-0000-0000-0000F13D0000}"/>
    <cellStyle name="40% - Accent5 35 2 5 2" xfId="17644" xr:uid="{00000000-0005-0000-0000-0000F23D0000}"/>
    <cellStyle name="40% - Accent5 35 2 6" xfId="15650" xr:uid="{00000000-0005-0000-0000-0000F33D0000}"/>
    <cellStyle name="40% - Accent5 35 3" xfId="11341" xr:uid="{00000000-0005-0000-0000-0000F43D0000}"/>
    <cellStyle name="40% - Accent5 35 3 2" xfId="22629" xr:uid="{00000000-0005-0000-0000-0000F53D0000}"/>
    <cellStyle name="40% - Accent5 35 4" xfId="9347" xr:uid="{00000000-0005-0000-0000-0000F63D0000}"/>
    <cellStyle name="40% - Accent5 35 4 2" xfId="20635" xr:uid="{00000000-0005-0000-0000-0000F73D0000}"/>
    <cellStyle name="40% - Accent5 35 5" xfId="7353" xr:uid="{00000000-0005-0000-0000-0000F83D0000}"/>
    <cellStyle name="40% - Accent5 35 5 2" xfId="18641" xr:uid="{00000000-0005-0000-0000-0000F93D0000}"/>
    <cellStyle name="40% - Accent5 35 6" xfId="5359" xr:uid="{00000000-0005-0000-0000-0000FA3D0000}"/>
    <cellStyle name="40% - Accent5 35 6 2" xfId="16647" xr:uid="{00000000-0005-0000-0000-0000FB3D0000}"/>
    <cellStyle name="40% - Accent5 35 7" xfId="14653" xr:uid="{00000000-0005-0000-0000-0000FC3D0000}"/>
    <cellStyle name="40% - Accent5 35 8" xfId="13339" xr:uid="{00000000-0005-0000-0000-0000FD3D0000}"/>
    <cellStyle name="40% - Accent5 36" xfId="1404" xr:uid="{00000000-0005-0000-0000-0000FE3D0000}"/>
    <cellStyle name="40% - Accent5 36 2" xfId="4360" xr:uid="{00000000-0005-0000-0000-0000FF3D0000}"/>
    <cellStyle name="40% - Accent5 36 2 2" xfId="12339" xr:uid="{00000000-0005-0000-0000-0000003E0000}"/>
    <cellStyle name="40% - Accent5 36 2 2 2" xfId="23627" xr:uid="{00000000-0005-0000-0000-0000013E0000}"/>
    <cellStyle name="40% - Accent5 36 2 3" xfId="10345" xr:uid="{00000000-0005-0000-0000-0000023E0000}"/>
    <cellStyle name="40% - Accent5 36 2 3 2" xfId="21633" xr:uid="{00000000-0005-0000-0000-0000033E0000}"/>
    <cellStyle name="40% - Accent5 36 2 4" xfId="8351" xr:uid="{00000000-0005-0000-0000-0000043E0000}"/>
    <cellStyle name="40% - Accent5 36 2 4 2" xfId="19639" xr:uid="{00000000-0005-0000-0000-0000053E0000}"/>
    <cellStyle name="40% - Accent5 36 2 5" xfId="6357" xr:uid="{00000000-0005-0000-0000-0000063E0000}"/>
    <cellStyle name="40% - Accent5 36 2 5 2" xfId="17645" xr:uid="{00000000-0005-0000-0000-0000073E0000}"/>
    <cellStyle name="40% - Accent5 36 2 6" xfId="15651" xr:uid="{00000000-0005-0000-0000-0000083E0000}"/>
    <cellStyle name="40% - Accent5 36 3" xfId="11342" xr:uid="{00000000-0005-0000-0000-0000093E0000}"/>
    <cellStyle name="40% - Accent5 36 3 2" xfId="22630" xr:uid="{00000000-0005-0000-0000-00000A3E0000}"/>
    <cellStyle name="40% - Accent5 36 4" xfId="9348" xr:uid="{00000000-0005-0000-0000-00000B3E0000}"/>
    <cellStyle name="40% - Accent5 36 4 2" xfId="20636" xr:uid="{00000000-0005-0000-0000-00000C3E0000}"/>
    <cellStyle name="40% - Accent5 36 5" xfId="7354" xr:uid="{00000000-0005-0000-0000-00000D3E0000}"/>
    <cellStyle name="40% - Accent5 36 5 2" xfId="18642" xr:uid="{00000000-0005-0000-0000-00000E3E0000}"/>
    <cellStyle name="40% - Accent5 36 6" xfId="5360" xr:uid="{00000000-0005-0000-0000-00000F3E0000}"/>
    <cellStyle name="40% - Accent5 36 6 2" xfId="16648" xr:uid="{00000000-0005-0000-0000-0000103E0000}"/>
    <cellStyle name="40% - Accent5 36 7" xfId="14654" xr:uid="{00000000-0005-0000-0000-0000113E0000}"/>
    <cellStyle name="40% - Accent5 36 8" xfId="13340" xr:uid="{00000000-0005-0000-0000-0000123E0000}"/>
    <cellStyle name="40% - Accent5 37" xfId="1405" xr:uid="{00000000-0005-0000-0000-0000133E0000}"/>
    <cellStyle name="40% - Accent5 37 2" xfId="4361" xr:uid="{00000000-0005-0000-0000-0000143E0000}"/>
    <cellStyle name="40% - Accent5 37 2 2" xfId="12340" xr:uid="{00000000-0005-0000-0000-0000153E0000}"/>
    <cellStyle name="40% - Accent5 37 2 2 2" xfId="23628" xr:uid="{00000000-0005-0000-0000-0000163E0000}"/>
    <cellStyle name="40% - Accent5 37 2 3" xfId="10346" xr:uid="{00000000-0005-0000-0000-0000173E0000}"/>
    <cellStyle name="40% - Accent5 37 2 3 2" xfId="21634" xr:uid="{00000000-0005-0000-0000-0000183E0000}"/>
    <cellStyle name="40% - Accent5 37 2 4" xfId="8352" xr:uid="{00000000-0005-0000-0000-0000193E0000}"/>
    <cellStyle name="40% - Accent5 37 2 4 2" xfId="19640" xr:uid="{00000000-0005-0000-0000-00001A3E0000}"/>
    <cellStyle name="40% - Accent5 37 2 5" xfId="6358" xr:uid="{00000000-0005-0000-0000-00001B3E0000}"/>
    <cellStyle name="40% - Accent5 37 2 5 2" xfId="17646" xr:uid="{00000000-0005-0000-0000-00001C3E0000}"/>
    <cellStyle name="40% - Accent5 37 2 6" xfId="15652" xr:uid="{00000000-0005-0000-0000-00001D3E0000}"/>
    <cellStyle name="40% - Accent5 37 3" xfId="11343" xr:uid="{00000000-0005-0000-0000-00001E3E0000}"/>
    <cellStyle name="40% - Accent5 37 3 2" xfId="22631" xr:uid="{00000000-0005-0000-0000-00001F3E0000}"/>
    <cellStyle name="40% - Accent5 37 4" xfId="9349" xr:uid="{00000000-0005-0000-0000-0000203E0000}"/>
    <cellStyle name="40% - Accent5 37 4 2" xfId="20637" xr:uid="{00000000-0005-0000-0000-0000213E0000}"/>
    <cellStyle name="40% - Accent5 37 5" xfId="7355" xr:uid="{00000000-0005-0000-0000-0000223E0000}"/>
    <cellStyle name="40% - Accent5 37 5 2" xfId="18643" xr:uid="{00000000-0005-0000-0000-0000233E0000}"/>
    <cellStyle name="40% - Accent5 37 6" xfId="5361" xr:uid="{00000000-0005-0000-0000-0000243E0000}"/>
    <cellStyle name="40% - Accent5 37 6 2" xfId="16649" xr:uid="{00000000-0005-0000-0000-0000253E0000}"/>
    <cellStyle name="40% - Accent5 37 7" xfId="14655" xr:uid="{00000000-0005-0000-0000-0000263E0000}"/>
    <cellStyle name="40% - Accent5 37 8" xfId="13341" xr:uid="{00000000-0005-0000-0000-0000273E0000}"/>
    <cellStyle name="40% - Accent5 38" xfId="1406" xr:uid="{00000000-0005-0000-0000-0000283E0000}"/>
    <cellStyle name="40% - Accent5 38 2" xfId="4362" xr:uid="{00000000-0005-0000-0000-0000293E0000}"/>
    <cellStyle name="40% - Accent5 38 2 2" xfId="12341" xr:uid="{00000000-0005-0000-0000-00002A3E0000}"/>
    <cellStyle name="40% - Accent5 38 2 2 2" xfId="23629" xr:uid="{00000000-0005-0000-0000-00002B3E0000}"/>
    <cellStyle name="40% - Accent5 38 2 3" xfId="10347" xr:uid="{00000000-0005-0000-0000-00002C3E0000}"/>
    <cellStyle name="40% - Accent5 38 2 3 2" xfId="21635" xr:uid="{00000000-0005-0000-0000-00002D3E0000}"/>
    <cellStyle name="40% - Accent5 38 2 4" xfId="8353" xr:uid="{00000000-0005-0000-0000-00002E3E0000}"/>
    <cellStyle name="40% - Accent5 38 2 4 2" xfId="19641" xr:uid="{00000000-0005-0000-0000-00002F3E0000}"/>
    <cellStyle name="40% - Accent5 38 2 5" xfId="6359" xr:uid="{00000000-0005-0000-0000-0000303E0000}"/>
    <cellStyle name="40% - Accent5 38 2 5 2" xfId="17647" xr:uid="{00000000-0005-0000-0000-0000313E0000}"/>
    <cellStyle name="40% - Accent5 38 2 6" xfId="15653" xr:uid="{00000000-0005-0000-0000-0000323E0000}"/>
    <cellStyle name="40% - Accent5 38 3" xfId="11344" xr:uid="{00000000-0005-0000-0000-0000333E0000}"/>
    <cellStyle name="40% - Accent5 38 3 2" xfId="22632" xr:uid="{00000000-0005-0000-0000-0000343E0000}"/>
    <cellStyle name="40% - Accent5 38 4" xfId="9350" xr:uid="{00000000-0005-0000-0000-0000353E0000}"/>
    <cellStyle name="40% - Accent5 38 4 2" xfId="20638" xr:uid="{00000000-0005-0000-0000-0000363E0000}"/>
    <cellStyle name="40% - Accent5 38 5" xfId="7356" xr:uid="{00000000-0005-0000-0000-0000373E0000}"/>
    <cellStyle name="40% - Accent5 38 5 2" xfId="18644" xr:uid="{00000000-0005-0000-0000-0000383E0000}"/>
    <cellStyle name="40% - Accent5 38 6" xfId="5362" xr:uid="{00000000-0005-0000-0000-0000393E0000}"/>
    <cellStyle name="40% - Accent5 38 6 2" xfId="16650" xr:uid="{00000000-0005-0000-0000-00003A3E0000}"/>
    <cellStyle name="40% - Accent5 38 7" xfId="14656" xr:uid="{00000000-0005-0000-0000-00003B3E0000}"/>
    <cellStyle name="40% - Accent5 38 8" xfId="13342" xr:uid="{00000000-0005-0000-0000-00003C3E0000}"/>
    <cellStyle name="40% - Accent5 39" xfId="1407" xr:uid="{00000000-0005-0000-0000-00003D3E0000}"/>
    <cellStyle name="40% - Accent5 39 2" xfId="4363" xr:uid="{00000000-0005-0000-0000-00003E3E0000}"/>
    <cellStyle name="40% - Accent5 39 2 2" xfId="12342" xr:uid="{00000000-0005-0000-0000-00003F3E0000}"/>
    <cellStyle name="40% - Accent5 39 2 2 2" xfId="23630" xr:uid="{00000000-0005-0000-0000-0000403E0000}"/>
    <cellStyle name="40% - Accent5 39 2 3" xfId="10348" xr:uid="{00000000-0005-0000-0000-0000413E0000}"/>
    <cellStyle name="40% - Accent5 39 2 3 2" xfId="21636" xr:uid="{00000000-0005-0000-0000-0000423E0000}"/>
    <cellStyle name="40% - Accent5 39 2 4" xfId="8354" xr:uid="{00000000-0005-0000-0000-0000433E0000}"/>
    <cellStyle name="40% - Accent5 39 2 4 2" xfId="19642" xr:uid="{00000000-0005-0000-0000-0000443E0000}"/>
    <cellStyle name="40% - Accent5 39 2 5" xfId="6360" xr:uid="{00000000-0005-0000-0000-0000453E0000}"/>
    <cellStyle name="40% - Accent5 39 2 5 2" xfId="17648" xr:uid="{00000000-0005-0000-0000-0000463E0000}"/>
    <cellStyle name="40% - Accent5 39 2 6" xfId="15654" xr:uid="{00000000-0005-0000-0000-0000473E0000}"/>
    <cellStyle name="40% - Accent5 39 3" xfId="11345" xr:uid="{00000000-0005-0000-0000-0000483E0000}"/>
    <cellStyle name="40% - Accent5 39 3 2" xfId="22633" xr:uid="{00000000-0005-0000-0000-0000493E0000}"/>
    <cellStyle name="40% - Accent5 39 4" xfId="9351" xr:uid="{00000000-0005-0000-0000-00004A3E0000}"/>
    <cellStyle name="40% - Accent5 39 4 2" xfId="20639" xr:uid="{00000000-0005-0000-0000-00004B3E0000}"/>
    <cellStyle name="40% - Accent5 39 5" xfId="7357" xr:uid="{00000000-0005-0000-0000-00004C3E0000}"/>
    <cellStyle name="40% - Accent5 39 5 2" xfId="18645" xr:uid="{00000000-0005-0000-0000-00004D3E0000}"/>
    <cellStyle name="40% - Accent5 39 6" xfId="5363" xr:uid="{00000000-0005-0000-0000-00004E3E0000}"/>
    <cellStyle name="40% - Accent5 39 6 2" xfId="16651" xr:uid="{00000000-0005-0000-0000-00004F3E0000}"/>
    <cellStyle name="40% - Accent5 39 7" xfId="14657" xr:uid="{00000000-0005-0000-0000-0000503E0000}"/>
    <cellStyle name="40% - Accent5 39 8" xfId="13343" xr:uid="{00000000-0005-0000-0000-0000513E0000}"/>
    <cellStyle name="40% - Accent5 4" xfId="1408" xr:uid="{00000000-0005-0000-0000-0000523E0000}"/>
    <cellStyle name="40% - Accent5 4 10" xfId="24621" xr:uid="{00000000-0005-0000-0000-0000533E0000}"/>
    <cellStyle name="40% - Accent5 4 11" xfId="25011" xr:uid="{00000000-0005-0000-0000-0000543E0000}"/>
    <cellStyle name="40% - Accent5 4 2" xfId="4364" xr:uid="{00000000-0005-0000-0000-0000553E0000}"/>
    <cellStyle name="40% - Accent5 4 2 2" xfId="12343" xr:uid="{00000000-0005-0000-0000-0000563E0000}"/>
    <cellStyle name="40% - Accent5 4 2 2 2" xfId="23631" xr:uid="{00000000-0005-0000-0000-0000573E0000}"/>
    <cellStyle name="40% - Accent5 4 2 3" xfId="10349" xr:uid="{00000000-0005-0000-0000-0000583E0000}"/>
    <cellStyle name="40% - Accent5 4 2 3 2" xfId="21637" xr:uid="{00000000-0005-0000-0000-0000593E0000}"/>
    <cellStyle name="40% - Accent5 4 2 4" xfId="8355" xr:uid="{00000000-0005-0000-0000-00005A3E0000}"/>
    <cellStyle name="40% - Accent5 4 2 4 2" xfId="19643" xr:uid="{00000000-0005-0000-0000-00005B3E0000}"/>
    <cellStyle name="40% - Accent5 4 2 5" xfId="6361" xr:uid="{00000000-0005-0000-0000-00005C3E0000}"/>
    <cellStyle name="40% - Accent5 4 2 5 2" xfId="17649" xr:uid="{00000000-0005-0000-0000-00005D3E0000}"/>
    <cellStyle name="40% - Accent5 4 2 6" xfId="15655" xr:uid="{00000000-0005-0000-0000-00005E3E0000}"/>
    <cellStyle name="40% - Accent5 4 2 7" xfId="24382" xr:uid="{00000000-0005-0000-0000-00005F3E0000}"/>
    <cellStyle name="40% - Accent5 4 2 8" xfId="24846" xr:uid="{00000000-0005-0000-0000-0000603E0000}"/>
    <cellStyle name="40% - Accent5 4 2 9" xfId="25213" xr:uid="{00000000-0005-0000-0000-0000613E0000}"/>
    <cellStyle name="40% - Accent5 4 3" xfId="11346" xr:uid="{00000000-0005-0000-0000-0000623E0000}"/>
    <cellStyle name="40% - Accent5 4 3 2" xfId="22634" xr:uid="{00000000-0005-0000-0000-0000633E0000}"/>
    <cellStyle name="40% - Accent5 4 4" xfId="9352" xr:uid="{00000000-0005-0000-0000-0000643E0000}"/>
    <cellStyle name="40% - Accent5 4 4 2" xfId="20640" xr:uid="{00000000-0005-0000-0000-0000653E0000}"/>
    <cellStyle name="40% - Accent5 4 5" xfId="7358" xr:uid="{00000000-0005-0000-0000-0000663E0000}"/>
    <cellStyle name="40% - Accent5 4 5 2" xfId="18646" xr:uid="{00000000-0005-0000-0000-0000673E0000}"/>
    <cellStyle name="40% - Accent5 4 6" xfId="5364" xr:uid="{00000000-0005-0000-0000-0000683E0000}"/>
    <cellStyle name="40% - Accent5 4 6 2" xfId="16652" xr:uid="{00000000-0005-0000-0000-0000693E0000}"/>
    <cellStyle name="40% - Accent5 4 7" xfId="14658" xr:uid="{00000000-0005-0000-0000-00006A3E0000}"/>
    <cellStyle name="40% - Accent5 4 8" xfId="13344" xr:uid="{00000000-0005-0000-0000-00006B3E0000}"/>
    <cellStyle name="40% - Accent5 4 9" xfId="23994" xr:uid="{00000000-0005-0000-0000-00006C3E0000}"/>
    <cellStyle name="40% - Accent5 40" xfId="1409" xr:uid="{00000000-0005-0000-0000-00006D3E0000}"/>
    <cellStyle name="40% - Accent5 40 2" xfId="4365" xr:uid="{00000000-0005-0000-0000-00006E3E0000}"/>
    <cellStyle name="40% - Accent5 40 2 2" xfId="12344" xr:uid="{00000000-0005-0000-0000-00006F3E0000}"/>
    <cellStyle name="40% - Accent5 40 2 2 2" xfId="23632" xr:uid="{00000000-0005-0000-0000-0000703E0000}"/>
    <cellStyle name="40% - Accent5 40 2 3" xfId="10350" xr:uid="{00000000-0005-0000-0000-0000713E0000}"/>
    <cellStyle name="40% - Accent5 40 2 3 2" xfId="21638" xr:uid="{00000000-0005-0000-0000-0000723E0000}"/>
    <cellStyle name="40% - Accent5 40 2 4" xfId="8356" xr:uid="{00000000-0005-0000-0000-0000733E0000}"/>
    <cellStyle name="40% - Accent5 40 2 4 2" xfId="19644" xr:uid="{00000000-0005-0000-0000-0000743E0000}"/>
    <cellStyle name="40% - Accent5 40 2 5" xfId="6362" xr:uid="{00000000-0005-0000-0000-0000753E0000}"/>
    <cellStyle name="40% - Accent5 40 2 5 2" xfId="17650" xr:uid="{00000000-0005-0000-0000-0000763E0000}"/>
    <cellStyle name="40% - Accent5 40 2 6" xfId="15656" xr:uid="{00000000-0005-0000-0000-0000773E0000}"/>
    <cellStyle name="40% - Accent5 40 3" xfId="11347" xr:uid="{00000000-0005-0000-0000-0000783E0000}"/>
    <cellStyle name="40% - Accent5 40 3 2" xfId="22635" xr:uid="{00000000-0005-0000-0000-0000793E0000}"/>
    <cellStyle name="40% - Accent5 40 4" xfId="9353" xr:uid="{00000000-0005-0000-0000-00007A3E0000}"/>
    <cellStyle name="40% - Accent5 40 4 2" xfId="20641" xr:uid="{00000000-0005-0000-0000-00007B3E0000}"/>
    <cellStyle name="40% - Accent5 40 5" xfId="7359" xr:uid="{00000000-0005-0000-0000-00007C3E0000}"/>
    <cellStyle name="40% - Accent5 40 5 2" xfId="18647" xr:uid="{00000000-0005-0000-0000-00007D3E0000}"/>
    <cellStyle name="40% - Accent5 40 6" xfId="5365" xr:uid="{00000000-0005-0000-0000-00007E3E0000}"/>
    <cellStyle name="40% - Accent5 40 6 2" xfId="16653" xr:uid="{00000000-0005-0000-0000-00007F3E0000}"/>
    <cellStyle name="40% - Accent5 40 7" xfId="14659" xr:uid="{00000000-0005-0000-0000-0000803E0000}"/>
    <cellStyle name="40% - Accent5 40 8" xfId="13345" xr:uid="{00000000-0005-0000-0000-0000813E0000}"/>
    <cellStyle name="40% - Accent5 41" xfId="1410" xr:uid="{00000000-0005-0000-0000-0000823E0000}"/>
    <cellStyle name="40% - Accent5 41 2" xfId="4366" xr:uid="{00000000-0005-0000-0000-0000833E0000}"/>
    <cellStyle name="40% - Accent5 41 2 2" xfId="12345" xr:uid="{00000000-0005-0000-0000-0000843E0000}"/>
    <cellStyle name="40% - Accent5 41 2 2 2" xfId="23633" xr:uid="{00000000-0005-0000-0000-0000853E0000}"/>
    <cellStyle name="40% - Accent5 41 2 3" xfId="10351" xr:uid="{00000000-0005-0000-0000-0000863E0000}"/>
    <cellStyle name="40% - Accent5 41 2 3 2" xfId="21639" xr:uid="{00000000-0005-0000-0000-0000873E0000}"/>
    <cellStyle name="40% - Accent5 41 2 4" xfId="8357" xr:uid="{00000000-0005-0000-0000-0000883E0000}"/>
    <cellStyle name="40% - Accent5 41 2 4 2" xfId="19645" xr:uid="{00000000-0005-0000-0000-0000893E0000}"/>
    <cellStyle name="40% - Accent5 41 2 5" xfId="6363" xr:uid="{00000000-0005-0000-0000-00008A3E0000}"/>
    <cellStyle name="40% - Accent5 41 2 5 2" xfId="17651" xr:uid="{00000000-0005-0000-0000-00008B3E0000}"/>
    <cellStyle name="40% - Accent5 41 2 6" xfId="15657" xr:uid="{00000000-0005-0000-0000-00008C3E0000}"/>
    <cellStyle name="40% - Accent5 41 3" xfId="11348" xr:uid="{00000000-0005-0000-0000-00008D3E0000}"/>
    <cellStyle name="40% - Accent5 41 3 2" xfId="22636" xr:uid="{00000000-0005-0000-0000-00008E3E0000}"/>
    <cellStyle name="40% - Accent5 41 4" xfId="9354" xr:uid="{00000000-0005-0000-0000-00008F3E0000}"/>
    <cellStyle name="40% - Accent5 41 4 2" xfId="20642" xr:uid="{00000000-0005-0000-0000-0000903E0000}"/>
    <cellStyle name="40% - Accent5 41 5" xfId="7360" xr:uid="{00000000-0005-0000-0000-0000913E0000}"/>
    <cellStyle name="40% - Accent5 41 5 2" xfId="18648" xr:uid="{00000000-0005-0000-0000-0000923E0000}"/>
    <cellStyle name="40% - Accent5 41 6" xfId="5366" xr:uid="{00000000-0005-0000-0000-0000933E0000}"/>
    <cellStyle name="40% - Accent5 41 6 2" xfId="16654" xr:uid="{00000000-0005-0000-0000-0000943E0000}"/>
    <cellStyle name="40% - Accent5 41 7" xfId="14660" xr:uid="{00000000-0005-0000-0000-0000953E0000}"/>
    <cellStyle name="40% - Accent5 41 8" xfId="13346" xr:uid="{00000000-0005-0000-0000-0000963E0000}"/>
    <cellStyle name="40% - Accent5 42" xfId="1411" xr:uid="{00000000-0005-0000-0000-0000973E0000}"/>
    <cellStyle name="40% - Accent5 42 2" xfId="4367" xr:uid="{00000000-0005-0000-0000-0000983E0000}"/>
    <cellStyle name="40% - Accent5 42 2 2" xfId="12346" xr:uid="{00000000-0005-0000-0000-0000993E0000}"/>
    <cellStyle name="40% - Accent5 42 2 2 2" xfId="23634" xr:uid="{00000000-0005-0000-0000-00009A3E0000}"/>
    <cellStyle name="40% - Accent5 42 2 3" xfId="10352" xr:uid="{00000000-0005-0000-0000-00009B3E0000}"/>
    <cellStyle name="40% - Accent5 42 2 3 2" xfId="21640" xr:uid="{00000000-0005-0000-0000-00009C3E0000}"/>
    <cellStyle name="40% - Accent5 42 2 4" xfId="8358" xr:uid="{00000000-0005-0000-0000-00009D3E0000}"/>
    <cellStyle name="40% - Accent5 42 2 4 2" xfId="19646" xr:uid="{00000000-0005-0000-0000-00009E3E0000}"/>
    <cellStyle name="40% - Accent5 42 2 5" xfId="6364" xr:uid="{00000000-0005-0000-0000-00009F3E0000}"/>
    <cellStyle name="40% - Accent5 42 2 5 2" xfId="17652" xr:uid="{00000000-0005-0000-0000-0000A03E0000}"/>
    <cellStyle name="40% - Accent5 42 2 6" xfId="15658" xr:uid="{00000000-0005-0000-0000-0000A13E0000}"/>
    <cellStyle name="40% - Accent5 42 3" xfId="11349" xr:uid="{00000000-0005-0000-0000-0000A23E0000}"/>
    <cellStyle name="40% - Accent5 42 3 2" xfId="22637" xr:uid="{00000000-0005-0000-0000-0000A33E0000}"/>
    <cellStyle name="40% - Accent5 42 4" xfId="9355" xr:uid="{00000000-0005-0000-0000-0000A43E0000}"/>
    <cellStyle name="40% - Accent5 42 4 2" xfId="20643" xr:uid="{00000000-0005-0000-0000-0000A53E0000}"/>
    <cellStyle name="40% - Accent5 42 5" xfId="7361" xr:uid="{00000000-0005-0000-0000-0000A63E0000}"/>
    <cellStyle name="40% - Accent5 42 5 2" xfId="18649" xr:uid="{00000000-0005-0000-0000-0000A73E0000}"/>
    <cellStyle name="40% - Accent5 42 6" xfId="5367" xr:uid="{00000000-0005-0000-0000-0000A83E0000}"/>
    <cellStyle name="40% - Accent5 42 6 2" xfId="16655" xr:uid="{00000000-0005-0000-0000-0000A93E0000}"/>
    <cellStyle name="40% - Accent5 42 7" xfId="14661" xr:uid="{00000000-0005-0000-0000-0000AA3E0000}"/>
    <cellStyle name="40% - Accent5 42 8" xfId="13347" xr:uid="{00000000-0005-0000-0000-0000AB3E0000}"/>
    <cellStyle name="40% - Accent5 43" xfId="1412" xr:uid="{00000000-0005-0000-0000-0000AC3E0000}"/>
    <cellStyle name="40% - Accent5 43 2" xfId="4368" xr:uid="{00000000-0005-0000-0000-0000AD3E0000}"/>
    <cellStyle name="40% - Accent5 43 2 2" xfId="12347" xr:uid="{00000000-0005-0000-0000-0000AE3E0000}"/>
    <cellStyle name="40% - Accent5 43 2 2 2" xfId="23635" xr:uid="{00000000-0005-0000-0000-0000AF3E0000}"/>
    <cellStyle name="40% - Accent5 43 2 3" xfId="10353" xr:uid="{00000000-0005-0000-0000-0000B03E0000}"/>
    <cellStyle name="40% - Accent5 43 2 3 2" xfId="21641" xr:uid="{00000000-0005-0000-0000-0000B13E0000}"/>
    <cellStyle name="40% - Accent5 43 2 4" xfId="8359" xr:uid="{00000000-0005-0000-0000-0000B23E0000}"/>
    <cellStyle name="40% - Accent5 43 2 4 2" xfId="19647" xr:uid="{00000000-0005-0000-0000-0000B33E0000}"/>
    <cellStyle name="40% - Accent5 43 2 5" xfId="6365" xr:uid="{00000000-0005-0000-0000-0000B43E0000}"/>
    <cellStyle name="40% - Accent5 43 2 5 2" xfId="17653" xr:uid="{00000000-0005-0000-0000-0000B53E0000}"/>
    <cellStyle name="40% - Accent5 43 2 6" xfId="15659" xr:uid="{00000000-0005-0000-0000-0000B63E0000}"/>
    <cellStyle name="40% - Accent5 43 3" xfId="11350" xr:uid="{00000000-0005-0000-0000-0000B73E0000}"/>
    <cellStyle name="40% - Accent5 43 3 2" xfId="22638" xr:uid="{00000000-0005-0000-0000-0000B83E0000}"/>
    <cellStyle name="40% - Accent5 43 4" xfId="9356" xr:uid="{00000000-0005-0000-0000-0000B93E0000}"/>
    <cellStyle name="40% - Accent5 43 4 2" xfId="20644" xr:uid="{00000000-0005-0000-0000-0000BA3E0000}"/>
    <cellStyle name="40% - Accent5 43 5" xfId="7362" xr:uid="{00000000-0005-0000-0000-0000BB3E0000}"/>
    <cellStyle name="40% - Accent5 43 5 2" xfId="18650" xr:uid="{00000000-0005-0000-0000-0000BC3E0000}"/>
    <cellStyle name="40% - Accent5 43 6" xfId="5368" xr:uid="{00000000-0005-0000-0000-0000BD3E0000}"/>
    <cellStyle name="40% - Accent5 43 6 2" xfId="16656" xr:uid="{00000000-0005-0000-0000-0000BE3E0000}"/>
    <cellStyle name="40% - Accent5 43 7" xfId="14662" xr:uid="{00000000-0005-0000-0000-0000BF3E0000}"/>
    <cellStyle name="40% - Accent5 43 8" xfId="13348" xr:uid="{00000000-0005-0000-0000-0000C03E0000}"/>
    <cellStyle name="40% - Accent5 44" xfId="1413" xr:uid="{00000000-0005-0000-0000-0000C13E0000}"/>
    <cellStyle name="40% - Accent5 44 2" xfId="4369" xr:uid="{00000000-0005-0000-0000-0000C23E0000}"/>
    <cellStyle name="40% - Accent5 44 2 2" xfId="12348" xr:uid="{00000000-0005-0000-0000-0000C33E0000}"/>
    <cellStyle name="40% - Accent5 44 2 2 2" xfId="23636" xr:uid="{00000000-0005-0000-0000-0000C43E0000}"/>
    <cellStyle name="40% - Accent5 44 2 3" xfId="10354" xr:uid="{00000000-0005-0000-0000-0000C53E0000}"/>
    <cellStyle name="40% - Accent5 44 2 3 2" xfId="21642" xr:uid="{00000000-0005-0000-0000-0000C63E0000}"/>
    <cellStyle name="40% - Accent5 44 2 4" xfId="8360" xr:uid="{00000000-0005-0000-0000-0000C73E0000}"/>
    <cellStyle name="40% - Accent5 44 2 4 2" xfId="19648" xr:uid="{00000000-0005-0000-0000-0000C83E0000}"/>
    <cellStyle name="40% - Accent5 44 2 5" xfId="6366" xr:uid="{00000000-0005-0000-0000-0000C93E0000}"/>
    <cellStyle name="40% - Accent5 44 2 5 2" xfId="17654" xr:uid="{00000000-0005-0000-0000-0000CA3E0000}"/>
    <cellStyle name="40% - Accent5 44 2 6" xfId="15660" xr:uid="{00000000-0005-0000-0000-0000CB3E0000}"/>
    <cellStyle name="40% - Accent5 44 3" xfId="11351" xr:uid="{00000000-0005-0000-0000-0000CC3E0000}"/>
    <cellStyle name="40% - Accent5 44 3 2" xfId="22639" xr:uid="{00000000-0005-0000-0000-0000CD3E0000}"/>
    <cellStyle name="40% - Accent5 44 4" xfId="9357" xr:uid="{00000000-0005-0000-0000-0000CE3E0000}"/>
    <cellStyle name="40% - Accent5 44 4 2" xfId="20645" xr:uid="{00000000-0005-0000-0000-0000CF3E0000}"/>
    <cellStyle name="40% - Accent5 44 5" xfId="7363" xr:uid="{00000000-0005-0000-0000-0000D03E0000}"/>
    <cellStyle name="40% - Accent5 44 5 2" xfId="18651" xr:uid="{00000000-0005-0000-0000-0000D13E0000}"/>
    <cellStyle name="40% - Accent5 44 6" xfId="5369" xr:uid="{00000000-0005-0000-0000-0000D23E0000}"/>
    <cellStyle name="40% - Accent5 44 6 2" xfId="16657" xr:uid="{00000000-0005-0000-0000-0000D33E0000}"/>
    <cellStyle name="40% - Accent5 44 7" xfId="14663" xr:uid="{00000000-0005-0000-0000-0000D43E0000}"/>
    <cellStyle name="40% - Accent5 44 8" xfId="13349" xr:uid="{00000000-0005-0000-0000-0000D53E0000}"/>
    <cellStyle name="40% - Accent5 45" xfId="1414" xr:uid="{00000000-0005-0000-0000-0000D63E0000}"/>
    <cellStyle name="40% - Accent5 45 2" xfId="4370" xr:uid="{00000000-0005-0000-0000-0000D73E0000}"/>
    <cellStyle name="40% - Accent5 45 2 2" xfId="12349" xr:uid="{00000000-0005-0000-0000-0000D83E0000}"/>
    <cellStyle name="40% - Accent5 45 2 2 2" xfId="23637" xr:uid="{00000000-0005-0000-0000-0000D93E0000}"/>
    <cellStyle name="40% - Accent5 45 2 3" xfId="10355" xr:uid="{00000000-0005-0000-0000-0000DA3E0000}"/>
    <cellStyle name="40% - Accent5 45 2 3 2" xfId="21643" xr:uid="{00000000-0005-0000-0000-0000DB3E0000}"/>
    <cellStyle name="40% - Accent5 45 2 4" xfId="8361" xr:uid="{00000000-0005-0000-0000-0000DC3E0000}"/>
    <cellStyle name="40% - Accent5 45 2 4 2" xfId="19649" xr:uid="{00000000-0005-0000-0000-0000DD3E0000}"/>
    <cellStyle name="40% - Accent5 45 2 5" xfId="6367" xr:uid="{00000000-0005-0000-0000-0000DE3E0000}"/>
    <cellStyle name="40% - Accent5 45 2 5 2" xfId="17655" xr:uid="{00000000-0005-0000-0000-0000DF3E0000}"/>
    <cellStyle name="40% - Accent5 45 2 6" xfId="15661" xr:uid="{00000000-0005-0000-0000-0000E03E0000}"/>
    <cellStyle name="40% - Accent5 45 3" xfId="11352" xr:uid="{00000000-0005-0000-0000-0000E13E0000}"/>
    <cellStyle name="40% - Accent5 45 3 2" xfId="22640" xr:uid="{00000000-0005-0000-0000-0000E23E0000}"/>
    <cellStyle name="40% - Accent5 45 4" xfId="9358" xr:uid="{00000000-0005-0000-0000-0000E33E0000}"/>
    <cellStyle name="40% - Accent5 45 4 2" xfId="20646" xr:uid="{00000000-0005-0000-0000-0000E43E0000}"/>
    <cellStyle name="40% - Accent5 45 5" xfId="7364" xr:uid="{00000000-0005-0000-0000-0000E53E0000}"/>
    <cellStyle name="40% - Accent5 45 5 2" xfId="18652" xr:uid="{00000000-0005-0000-0000-0000E63E0000}"/>
    <cellStyle name="40% - Accent5 45 6" xfId="5370" xr:uid="{00000000-0005-0000-0000-0000E73E0000}"/>
    <cellStyle name="40% - Accent5 45 6 2" xfId="16658" xr:uid="{00000000-0005-0000-0000-0000E83E0000}"/>
    <cellStyle name="40% - Accent5 45 7" xfId="14664" xr:uid="{00000000-0005-0000-0000-0000E93E0000}"/>
    <cellStyle name="40% - Accent5 45 8" xfId="13350" xr:uid="{00000000-0005-0000-0000-0000EA3E0000}"/>
    <cellStyle name="40% - Accent5 46" xfId="1415" xr:uid="{00000000-0005-0000-0000-0000EB3E0000}"/>
    <cellStyle name="40% - Accent5 46 2" xfId="4371" xr:uid="{00000000-0005-0000-0000-0000EC3E0000}"/>
    <cellStyle name="40% - Accent5 46 2 2" xfId="12350" xr:uid="{00000000-0005-0000-0000-0000ED3E0000}"/>
    <cellStyle name="40% - Accent5 46 2 2 2" xfId="23638" xr:uid="{00000000-0005-0000-0000-0000EE3E0000}"/>
    <cellStyle name="40% - Accent5 46 2 3" xfId="10356" xr:uid="{00000000-0005-0000-0000-0000EF3E0000}"/>
    <cellStyle name="40% - Accent5 46 2 3 2" xfId="21644" xr:uid="{00000000-0005-0000-0000-0000F03E0000}"/>
    <cellStyle name="40% - Accent5 46 2 4" xfId="8362" xr:uid="{00000000-0005-0000-0000-0000F13E0000}"/>
    <cellStyle name="40% - Accent5 46 2 4 2" xfId="19650" xr:uid="{00000000-0005-0000-0000-0000F23E0000}"/>
    <cellStyle name="40% - Accent5 46 2 5" xfId="6368" xr:uid="{00000000-0005-0000-0000-0000F33E0000}"/>
    <cellStyle name="40% - Accent5 46 2 5 2" xfId="17656" xr:uid="{00000000-0005-0000-0000-0000F43E0000}"/>
    <cellStyle name="40% - Accent5 46 2 6" xfId="15662" xr:uid="{00000000-0005-0000-0000-0000F53E0000}"/>
    <cellStyle name="40% - Accent5 46 3" xfId="11353" xr:uid="{00000000-0005-0000-0000-0000F63E0000}"/>
    <cellStyle name="40% - Accent5 46 3 2" xfId="22641" xr:uid="{00000000-0005-0000-0000-0000F73E0000}"/>
    <cellStyle name="40% - Accent5 46 4" xfId="9359" xr:uid="{00000000-0005-0000-0000-0000F83E0000}"/>
    <cellStyle name="40% - Accent5 46 4 2" xfId="20647" xr:uid="{00000000-0005-0000-0000-0000F93E0000}"/>
    <cellStyle name="40% - Accent5 46 5" xfId="7365" xr:uid="{00000000-0005-0000-0000-0000FA3E0000}"/>
    <cellStyle name="40% - Accent5 46 5 2" xfId="18653" xr:uid="{00000000-0005-0000-0000-0000FB3E0000}"/>
    <cellStyle name="40% - Accent5 46 6" xfId="5371" xr:uid="{00000000-0005-0000-0000-0000FC3E0000}"/>
    <cellStyle name="40% - Accent5 46 6 2" xfId="16659" xr:uid="{00000000-0005-0000-0000-0000FD3E0000}"/>
    <cellStyle name="40% - Accent5 46 7" xfId="14665" xr:uid="{00000000-0005-0000-0000-0000FE3E0000}"/>
    <cellStyle name="40% - Accent5 46 8" xfId="13351" xr:uid="{00000000-0005-0000-0000-0000FF3E0000}"/>
    <cellStyle name="40% - Accent5 47" xfId="1416" xr:uid="{00000000-0005-0000-0000-0000003F0000}"/>
    <cellStyle name="40% - Accent5 47 2" xfId="4372" xr:uid="{00000000-0005-0000-0000-0000013F0000}"/>
    <cellStyle name="40% - Accent5 47 2 2" xfId="12351" xr:uid="{00000000-0005-0000-0000-0000023F0000}"/>
    <cellStyle name="40% - Accent5 47 2 2 2" xfId="23639" xr:uid="{00000000-0005-0000-0000-0000033F0000}"/>
    <cellStyle name="40% - Accent5 47 2 3" xfId="10357" xr:uid="{00000000-0005-0000-0000-0000043F0000}"/>
    <cellStyle name="40% - Accent5 47 2 3 2" xfId="21645" xr:uid="{00000000-0005-0000-0000-0000053F0000}"/>
    <cellStyle name="40% - Accent5 47 2 4" xfId="8363" xr:uid="{00000000-0005-0000-0000-0000063F0000}"/>
    <cellStyle name="40% - Accent5 47 2 4 2" xfId="19651" xr:uid="{00000000-0005-0000-0000-0000073F0000}"/>
    <cellStyle name="40% - Accent5 47 2 5" xfId="6369" xr:uid="{00000000-0005-0000-0000-0000083F0000}"/>
    <cellStyle name="40% - Accent5 47 2 5 2" xfId="17657" xr:uid="{00000000-0005-0000-0000-0000093F0000}"/>
    <cellStyle name="40% - Accent5 47 2 6" xfId="15663" xr:uid="{00000000-0005-0000-0000-00000A3F0000}"/>
    <cellStyle name="40% - Accent5 47 3" xfId="11354" xr:uid="{00000000-0005-0000-0000-00000B3F0000}"/>
    <cellStyle name="40% - Accent5 47 3 2" xfId="22642" xr:uid="{00000000-0005-0000-0000-00000C3F0000}"/>
    <cellStyle name="40% - Accent5 47 4" xfId="9360" xr:uid="{00000000-0005-0000-0000-00000D3F0000}"/>
    <cellStyle name="40% - Accent5 47 4 2" xfId="20648" xr:uid="{00000000-0005-0000-0000-00000E3F0000}"/>
    <cellStyle name="40% - Accent5 47 5" xfId="7366" xr:uid="{00000000-0005-0000-0000-00000F3F0000}"/>
    <cellStyle name="40% - Accent5 47 5 2" xfId="18654" xr:uid="{00000000-0005-0000-0000-0000103F0000}"/>
    <cellStyle name="40% - Accent5 47 6" xfId="5372" xr:uid="{00000000-0005-0000-0000-0000113F0000}"/>
    <cellStyle name="40% - Accent5 47 6 2" xfId="16660" xr:uid="{00000000-0005-0000-0000-0000123F0000}"/>
    <cellStyle name="40% - Accent5 47 7" xfId="14666" xr:uid="{00000000-0005-0000-0000-0000133F0000}"/>
    <cellStyle name="40% - Accent5 47 8" xfId="13352" xr:uid="{00000000-0005-0000-0000-0000143F0000}"/>
    <cellStyle name="40% - Accent5 48" xfId="1417" xr:uid="{00000000-0005-0000-0000-0000153F0000}"/>
    <cellStyle name="40% - Accent5 48 2" xfId="4373" xr:uid="{00000000-0005-0000-0000-0000163F0000}"/>
    <cellStyle name="40% - Accent5 48 2 2" xfId="12352" xr:uid="{00000000-0005-0000-0000-0000173F0000}"/>
    <cellStyle name="40% - Accent5 48 2 2 2" xfId="23640" xr:uid="{00000000-0005-0000-0000-0000183F0000}"/>
    <cellStyle name="40% - Accent5 48 2 3" xfId="10358" xr:uid="{00000000-0005-0000-0000-0000193F0000}"/>
    <cellStyle name="40% - Accent5 48 2 3 2" xfId="21646" xr:uid="{00000000-0005-0000-0000-00001A3F0000}"/>
    <cellStyle name="40% - Accent5 48 2 4" xfId="8364" xr:uid="{00000000-0005-0000-0000-00001B3F0000}"/>
    <cellStyle name="40% - Accent5 48 2 4 2" xfId="19652" xr:uid="{00000000-0005-0000-0000-00001C3F0000}"/>
    <cellStyle name="40% - Accent5 48 2 5" xfId="6370" xr:uid="{00000000-0005-0000-0000-00001D3F0000}"/>
    <cellStyle name="40% - Accent5 48 2 5 2" xfId="17658" xr:uid="{00000000-0005-0000-0000-00001E3F0000}"/>
    <cellStyle name="40% - Accent5 48 2 6" xfId="15664" xr:uid="{00000000-0005-0000-0000-00001F3F0000}"/>
    <cellStyle name="40% - Accent5 48 3" xfId="11355" xr:uid="{00000000-0005-0000-0000-0000203F0000}"/>
    <cellStyle name="40% - Accent5 48 3 2" xfId="22643" xr:uid="{00000000-0005-0000-0000-0000213F0000}"/>
    <cellStyle name="40% - Accent5 48 4" xfId="9361" xr:uid="{00000000-0005-0000-0000-0000223F0000}"/>
    <cellStyle name="40% - Accent5 48 4 2" xfId="20649" xr:uid="{00000000-0005-0000-0000-0000233F0000}"/>
    <cellStyle name="40% - Accent5 48 5" xfId="7367" xr:uid="{00000000-0005-0000-0000-0000243F0000}"/>
    <cellStyle name="40% - Accent5 48 5 2" xfId="18655" xr:uid="{00000000-0005-0000-0000-0000253F0000}"/>
    <cellStyle name="40% - Accent5 48 6" xfId="5373" xr:uid="{00000000-0005-0000-0000-0000263F0000}"/>
    <cellStyle name="40% - Accent5 48 6 2" xfId="16661" xr:uid="{00000000-0005-0000-0000-0000273F0000}"/>
    <cellStyle name="40% - Accent5 48 7" xfId="14667" xr:uid="{00000000-0005-0000-0000-0000283F0000}"/>
    <cellStyle name="40% - Accent5 48 8" xfId="13353" xr:uid="{00000000-0005-0000-0000-0000293F0000}"/>
    <cellStyle name="40% - Accent5 49" xfId="1418" xr:uid="{00000000-0005-0000-0000-00002A3F0000}"/>
    <cellStyle name="40% - Accent5 49 2" xfId="4374" xr:uid="{00000000-0005-0000-0000-00002B3F0000}"/>
    <cellStyle name="40% - Accent5 49 2 2" xfId="12353" xr:uid="{00000000-0005-0000-0000-00002C3F0000}"/>
    <cellStyle name="40% - Accent5 49 2 2 2" xfId="23641" xr:uid="{00000000-0005-0000-0000-00002D3F0000}"/>
    <cellStyle name="40% - Accent5 49 2 3" xfId="10359" xr:uid="{00000000-0005-0000-0000-00002E3F0000}"/>
    <cellStyle name="40% - Accent5 49 2 3 2" xfId="21647" xr:uid="{00000000-0005-0000-0000-00002F3F0000}"/>
    <cellStyle name="40% - Accent5 49 2 4" xfId="8365" xr:uid="{00000000-0005-0000-0000-0000303F0000}"/>
    <cellStyle name="40% - Accent5 49 2 4 2" xfId="19653" xr:uid="{00000000-0005-0000-0000-0000313F0000}"/>
    <cellStyle name="40% - Accent5 49 2 5" xfId="6371" xr:uid="{00000000-0005-0000-0000-0000323F0000}"/>
    <cellStyle name="40% - Accent5 49 2 5 2" xfId="17659" xr:uid="{00000000-0005-0000-0000-0000333F0000}"/>
    <cellStyle name="40% - Accent5 49 2 6" xfId="15665" xr:uid="{00000000-0005-0000-0000-0000343F0000}"/>
    <cellStyle name="40% - Accent5 49 3" xfId="11356" xr:uid="{00000000-0005-0000-0000-0000353F0000}"/>
    <cellStyle name="40% - Accent5 49 3 2" xfId="22644" xr:uid="{00000000-0005-0000-0000-0000363F0000}"/>
    <cellStyle name="40% - Accent5 49 4" xfId="9362" xr:uid="{00000000-0005-0000-0000-0000373F0000}"/>
    <cellStyle name="40% - Accent5 49 4 2" xfId="20650" xr:uid="{00000000-0005-0000-0000-0000383F0000}"/>
    <cellStyle name="40% - Accent5 49 5" xfId="7368" xr:uid="{00000000-0005-0000-0000-0000393F0000}"/>
    <cellStyle name="40% - Accent5 49 5 2" xfId="18656" xr:uid="{00000000-0005-0000-0000-00003A3F0000}"/>
    <cellStyle name="40% - Accent5 49 6" xfId="5374" xr:uid="{00000000-0005-0000-0000-00003B3F0000}"/>
    <cellStyle name="40% - Accent5 49 6 2" xfId="16662" xr:uid="{00000000-0005-0000-0000-00003C3F0000}"/>
    <cellStyle name="40% - Accent5 49 7" xfId="14668" xr:uid="{00000000-0005-0000-0000-00003D3F0000}"/>
    <cellStyle name="40% - Accent5 49 8" xfId="13354" xr:uid="{00000000-0005-0000-0000-00003E3F0000}"/>
    <cellStyle name="40% - Accent5 5" xfId="1419" xr:uid="{00000000-0005-0000-0000-00003F3F0000}"/>
    <cellStyle name="40% - Accent5 5 10" xfId="24622" xr:uid="{00000000-0005-0000-0000-0000403F0000}"/>
    <cellStyle name="40% - Accent5 5 11" xfId="25012" xr:uid="{00000000-0005-0000-0000-0000413F0000}"/>
    <cellStyle name="40% - Accent5 5 2" xfId="4375" xr:uid="{00000000-0005-0000-0000-0000423F0000}"/>
    <cellStyle name="40% - Accent5 5 2 2" xfId="12354" xr:uid="{00000000-0005-0000-0000-0000433F0000}"/>
    <cellStyle name="40% - Accent5 5 2 2 2" xfId="23642" xr:uid="{00000000-0005-0000-0000-0000443F0000}"/>
    <cellStyle name="40% - Accent5 5 2 3" xfId="10360" xr:uid="{00000000-0005-0000-0000-0000453F0000}"/>
    <cellStyle name="40% - Accent5 5 2 3 2" xfId="21648" xr:uid="{00000000-0005-0000-0000-0000463F0000}"/>
    <cellStyle name="40% - Accent5 5 2 4" xfId="8366" xr:uid="{00000000-0005-0000-0000-0000473F0000}"/>
    <cellStyle name="40% - Accent5 5 2 4 2" xfId="19654" xr:uid="{00000000-0005-0000-0000-0000483F0000}"/>
    <cellStyle name="40% - Accent5 5 2 5" xfId="6372" xr:uid="{00000000-0005-0000-0000-0000493F0000}"/>
    <cellStyle name="40% - Accent5 5 2 5 2" xfId="17660" xr:uid="{00000000-0005-0000-0000-00004A3F0000}"/>
    <cellStyle name="40% - Accent5 5 2 6" xfId="15666" xr:uid="{00000000-0005-0000-0000-00004B3F0000}"/>
    <cellStyle name="40% - Accent5 5 2 7" xfId="24383" xr:uid="{00000000-0005-0000-0000-00004C3F0000}"/>
    <cellStyle name="40% - Accent5 5 2 8" xfId="24847" xr:uid="{00000000-0005-0000-0000-00004D3F0000}"/>
    <cellStyle name="40% - Accent5 5 2 9" xfId="25214" xr:uid="{00000000-0005-0000-0000-00004E3F0000}"/>
    <cellStyle name="40% - Accent5 5 3" xfId="11357" xr:uid="{00000000-0005-0000-0000-00004F3F0000}"/>
    <cellStyle name="40% - Accent5 5 3 2" xfId="22645" xr:uid="{00000000-0005-0000-0000-0000503F0000}"/>
    <cellStyle name="40% - Accent5 5 4" xfId="9363" xr:uid="{00000000-0005-0000-0000-0000513F0000}"/>
    <cellStyle name="40% - Accent5 5 4 2" xfId="20651" xr:uid="{00000000-0005-0000-0000-0000523F0000}"/>
    <cellStyle name="40% - Accent5 5 5" xfId="7369" xr:uid="{00000000-0005-0000-0000-0000533F0000}"/>
    <cellStyle name="40% - Accent5 5 5 2" xfId="18657" xr:uid="{00000000-0005-0000-0000-0000543F0000}"/>
    <cellStyle name="40% - Accent5 5 6" xfId="5375" xr:uid="{00000000-0005-0000-0000-0000553F0000}"/>
    <cellStyle name="40% - Accent5 5 6 2" xfId="16663" xr:uid="{00000000-0005-0000-0000-0000563F0000}"/>
    <cellStyle name="40% - Accent5 5 7" xfId="14669" xr:uid="{00000000-0005-0000-0000-0000573F0000}"/>
    <cellStyle name="40% - Accent5 5 8" xfId="13355" xr:uid="{00000000-0005-0000-0000-0000583F0000}"/>
    <cellStyle name="40% - Accent5 5 9" xfId="23995" xr:uid="{00000000-0005-0000-0000-0000593F0000}"/>
    <cellStyle name="40% - Accent5 50" xfId="1420" xr:uid="{00000000-0005-0000-0000-00005A3F0000}"/>
    <cellStyle name="40% - Accent5 50 2" xfId="4376" xr:uid="{00000000-0005-0000-0000-00005B3F0000}"/>
    <cellStyle name="40% - Accent5 50 2 2" xfId="12355" xr:uid="{00000000-0005-0000-0000-00005C3F0000}"/>
    <cellStyle name="40% - Accent5 50 2 2 2" xfId="23643" xr:uid="{00000000-0005-0000-0000-00005D3F0000}"/>
    <cellStyle name="40% - Accent5 50 2 3" xfId="10361" xr:uid="{00000000-0005-0000-0000-00005E3F0000}"/>
    <cellStyle name="40% - Accent5 50 2 3 2" xfId="21649" xr:uid="{00000000-0005-0000-0000-00005F3F0000}"/>
    <cellStyle name="40% - Accent5 50 2 4" xfId="8367" xr:uid="{00000000-0005-0000-0000-0000603F0000}"/>
    <cellStyle name="40% - Accent5 50 2 4 2" xfId="19655" xr:uid="{00000000-0005-0000-0000-0000613F0000}"/>
    <cellStyle name="40% - Accent5 50 2 5" xfId="6373" xr:uid="{00000000-0005-0000-0000-0000623F0000}"/>
    <cellStyle name="40% - Accent5 50 2 5 2" xfId="17661" xr:uid="{00000000-0005-0000-0000-0000633F0000}"/>
    <cellStyle name="40% - Accent5 50 2 6" xfId="15667" xr:uid="{00000000-0005-0000-0000-0000643F0000}"/>
    <cellStyle name="40% - Accent5 50 3" xfId="11358" xr:uid="{00000000-0005-0000-0000-0000653F0000}"/>
    <cellStyle name="40% - Accent5 50 3 2" xfId="22646" xr:uid="{00000000-0005-0000-0000-0000663F0000}"/>
    <cellStyle name="40% - Accent5 50 4" xfId="9364" xr:uid="{00000000-0005-0000-0000-0000673F0000}"/>
    <cellStyle name="40% - Accent5 50 4 2" xfId="20652" xr:uid="{00000000-0005-0000-0000-0000683F0000}"/>
    <cellStyle name="40% - Accent5 50 5" xfId="7370" xr:uid="{00000000-0005-0000-0000-0000693F0000}"/>
    <cellStyle name="40% - Accent5 50 5 2" xfId="18658" xr:uid="{00000000-0005-0000-0000-00006A3F0000}"/>
    <cellStyle name="40% - Accent5 50 6" xfId="5376" xr:uid="{00000000-0005-0000-0000-00006B3F0000}"/>
    <cellStyle name="40% - Accent5 50 6 2" xfId="16664" xr:uid="{00000000-0005-0000-0000-00006C3F0000}"/>
    <cellStyle name="40% - Accent5 50 7" xfId="14670" xr:uid="{00000000-0005-0000-0000-00006D3F0000}"/>
    <cellStyle name="40% - Accent5 50 8" xfId="13356" xr:uid="{00000000-0005-0000-0000-00006E3F0000}"/>
    <cellStyle name="40% - Accent5 51" xfId="1421" xr:uid="{00000000-0005-0000-0000-00006F3F0000}"/>
    <cellStyle name="40% - Accent5 51 2" xfId="4377" xr:uid="{00000000-0005-0000-0000-0000703F0000}"/>
    <cellStyle name="40% - Accent5 51 2 2" xfId="12356" xr:uid="{00000000-0005-0000-0000-0000713F0000}"/>
    <cellStyle name="40% - Accent5 51 2 2 2" xfId="23644" xr:uid="{00000000-0005-0000-0000-0000723F0000}"/>
    <cellStyle name="40% - Accent5 51 2 3" xfId="10362" xr:uid="{00000000-0005-0000-0000-0000733F0000}"/>
    <cellStyle name="40% - Accent5 51 2 3 2" xfId="21650" xr:uid="{00000000-0005-0000-0000-0000743F0000}"/>
    <cellStyle name="40% - Accent5 51 2 4" xfId="8368" xr:uid="{00000000-0005-0000-0000-0000753F0000}"/>
    <cellStyle name="40% - Accent5 51 2 4 2" xfId="19656" xr:uid="{00000000-0005-0000-0000-0000763F0000}"/>
    <cellStyle name="40% - Accent5 51 2 5" xfId="6374" xr:uid="{00000000-0005-0000-0000-0000773F0000}"/>
    <cellStyle name="40% - Accent5 51 2 5 2" xfId="17662" xr:uid="{00000000-0005-0000-0000-0000783F0000}"/>
    <cellStyle name="40% - Accent5 51 2 6" xfId="15668" xr:uid="{00000000-0005-0000-0000-0000793F0000}"/>
    <cellStyle name="40% - Accent5 51 3" xfId="11359" xr:uid="{00000000-0005-0000-0000-00007A3F0000}"/>
    <cellStyle name="40% - Accent5 51 3 2" xfId="22647" xr:uid="{00000000-0005-0000-0000-00007B3F0000}"/>
    <cellStyle name="40% - Accent5 51 4" xfId="9365" xr:uid="{00000000-0005-0000-0000-00007C3F0000}"/>
    <cellStyle name="40% - Accent5 51 4 2" xfId="20653" xr:uid="{00000000-0005-0000-0000-00007D3F0000}"/>
    <cellStyle name="40% - Accent5 51 5" xfId="7371" xr:uid="{00000000-0005-0000-0000-00007E3F0000}"/>
    <cellStyle name="40% - Accent5 51 5 2" xfId="18659" xr:uid="{00000000-0005-0000-0000-00007F3F0000}"/>
    <cellStyle name="40% - Accent5 51 6" xfId="5377" xr:uid="{00000000-0005-0000-0000-0000803F0000}"/>
    <cellStyle name="40% - Accent5 51 6 2" xfId="16665" xr:uid="{00000000-0005-0000-0000-0000813F0000}"/>
    <cellStyle name="40% - Accent5 51 7" xfId="14671" xr:uid="{00000000-0005-0000-0000-0000823F0000}"/>
    <cellStyle name="40% - Accent5 51 8" xfId="13357" xr:uid="{00000000-0005-0000-0000-0000833F0000}"/>
    <cellStyle name="40% - Accent5 52" xfId="1422" xr:uid="{00000000-0005-0000-0000-0000843F0000}"/>
    <cellStyle name="40% - Accent5 52 2" xfId="4378" xr:uid="{00000000-0005-0000-0000-0000853F0000}"/>
    <cellStyle name="40% - Accent5 52 2 2" xfId="12357" xr:uid="{00000000-0005-0000-0000-0000863F0000}"/>
    <cellStyle name="40% - Accent5 52 2 2 2" xfId="23645" xr:uid="{00000000-0005-0000-0000-0000873F0000}"/>
    <cellStyle name="40% - Accent5 52 2 3" xfId="10363" xr:uid="{00000000-0005-0000-0000-0000883F0000}"/>
    <cellStyle name="40% - Accent5 52 2 3 2" xfId="21651" xr:uid="{00000000-0005-0000-0000-0000893F0000}"/>
    <cellStyle name="40% - Accent5 52 2 4" xfId="8369" xr:uid="{00000000-0005-0000-0000-00008A3F0000}"/>
    <cellStyle name="40% - Accent5 52 2 4 2" xfId="19657" xr:uid="{00000000-0005-0000-0000-00008B3F0000}"/>
    <cellStyle name="40% - Accent5 52 2 5" xfId="6375" xr:uid="{00000000-0005-0000-0000-00008C3F0000}"/>
    <cellStyle name="40% - Accent5 52 2 5 2" xfId="17663" xr:uid="{00000000-0005-0000-0000-00008D3F0000}"/>
    <cellStyle name="40% - Accent5 52 2 6" xfId="15669" xr:uid="{00000000-0005-0000-0000-00008E3F0000}"/>
    <cellStyle name="40% - Accent5 52 3" xfId="11360" xr:uid="{00000000-0005-0000-0000-00008F3F0000}"/>
    <cellStyle name="40% - Accent5 52 3 2" xfId="22648" xr:uid="{00000000-0005-0000-0000-0000903F0000}"/>
    <cellStyle name="40% - Accent5 52 4" xfId="9366" xr:uid="{00000000-0005-0000-0000-0000913F0000}"/>
    <cellStyle name="40% - Accent5 52 4 2" xfId="20654" xr:uid="{00000000-0005-0000-0000-0000923F0000}"/>
    <cellStyle name="40% - Accent5 52 5" xfId="7372" xr:uid="{00000000-0005-0000-0000-0000933F0000}"/>
    <cellStyle name="40% - Accent5 52 5 2" xfId="18660" xr:uid="{00000000-0005-0000-0000-0000943F0000}"/>
    <cellStyle name="40% - Accent5 52 6" xfId="5378" xr:uid="{00000000-0005-0000-0000-0000953F0000}"/>
    <cellStyle name="40% - Accent5 52 6 2" xfId="16666" xr:uid="{00000000-0005-0000-0000-0000963F0000}"/>
    <cellStyle name="40% - Accent5 52 7" xfId="14672" xr:uid="{00000000-0005-0000-0000-0000973F0000}"/>
    <cellStyle name="40% - Accent5 52 8" xfId="13358" xr:uid="{00000000-0005-0000-0000-0000983F0000}"/>
    <cellStyle name="40% - Accent5 53" xfId="1423" xr:uid="{00000000-0005-0000-0000-0000993F0000}"/>
    <cellStyle name="40% - Accent5 53 2" xfId="4379" xr:uid="{00000000-0005-0000-0000-00009A3F0000}"/>
    <cellStyle name="40% - Accent5 53 2 2" xfId="12358" xr:uid="{00000000-0005-0000-0000-00009B3F0000}"/>
    <cellStyle name="40% - Accent5 53 2 2 2" xfId="23646" xr:uid="{00000000-0005-0000-0000-00009C3F0000}"/>
    <cellStyle name="40% - Accent5 53 2 3" xfId="10364" xr:uid="{00000000-0005-0000-0000-00009D3F0000}"/>
    <cellStyle name="40% - Accent5 53 2 3 2" xfId="21652" xr:uid="{00000000-0005-0000-0000-00009E3F0000}"/>
    <cellStyle name="40% - Accent5 53 2 4" xfId="8370" xr:uid="{00000000-0005-0000-0000-00009F3F0000}"/>
    <cellStyle name="40% - Accent5 53 2 4 2" xfId="19658" xr:uid="{00000000-0005-0000-0000-0000A03F0000}"/>
    <cellStyle name="40% - Accent5 53 2 5" xfId="6376" xr:uid="{00000000-0005-0000-0000-0000A13F0000}"/>
    <cellStyle name="40% - Accent5 53 2 5 2" xfId="17664" xr:uid="{00000000-0005-0000-0000-0000A23F0000}"/>
    <cellStyle name="40% - Accent5 53 2 6" xfId="15670" xr:uid="{00000000-0005-0000-0000-0000A33F0000}"/>
    <cellStyle name="40% - Accent5 53 3" xfId="11361" xr:uid="{00000000-0005-0000-0000-0000A43F0000}"/>
    <cellStyle name="40% - Accent5 53 3 2" xfId="22649" xr:uid="{00000000-0005-0000-0000-0000A53F0000}"/>
    <cellStyle name="40% - Accent5 53 4" xfId="9367" xr:uid="{00000000-0005-0000-0000-0000A63F0000}"/>
    <cellStyle name="40% - Accent5 53 4 2" xfId="20655" xr:uid="{00000000-0005-0000-0000-0000A73F0000}"/>
    <cellStyle name="40% - Accent5 53 5" xfId="7373" xr:uid="{00000000-0005-0000-0000-0000A83F0000}"/>
    <cellStyle name="40% - Accent5 53 5 2" xfId="18661" xr:uid="{00000000-0005-0000-0000-0000A93F0000}"/>
    <cellStyle name="40% - Accent5 53 6" xfId="5379" xr:uid="{00000000-0005-0000-0000-0000AA3F0000}"/>
    <cellStyle name="40% - Accent5 53 6 2" xfId="16667" xr:uid="{00000000-0005-0000-0000-0000AB3F0000}"/>
    <cellStyle name="40% - Accent5 53 7" xfId="14673" xr:uid="{00000000-0005-0000-0000-0000AC3F0000}"/>
    <cellStyle name="40% - Accent5 53 8" xfId="13359" xr:uid="{00000000-0005-0000-0000-0000AD3F0000}"/>
    <cellStyle name="40% - Accent5 54" xfId="1424" xr:uid="{00000000-0005-0000-0000-0000AE3F0000}"/>
    <cellStyle name="40% - Accent5 54 2" xfId="4380" xr:uid="{00000000-0005-0000-0000-0000AF3F0000}"/>
    <cellStyle name="40% - Accent5 54 2 2" xfId="12359" xr:uid="{00000000-0005-0000-0000-0000B03F0000}"/>
    <cellStyle name="40% - Accent5 54 2 2 2" xfId="23647" xr:uid="{00000000-0005-0000-0000-0000B13F0000}"/>
    <cellStyle name="40% - Accent5 54 2 3" xfId="10365" xr:uid="{00000000-0005-0000-0000-0000B23F0000}"/>
    <cellStyle name="40% - Accent5 54 2 3 2" xfId="21653" xr:uid="{00000000-0005-0000-0000-0000B33F0000}"/>
    <cellStyle name="40% - Accent5 54 2 4" xfId="8371" xr:uid="{00000000-0005-0000-0000-0000B43F0000}"/>
    <cellStyle name="40% - Accent5 54 2 4 2" xfId="19659" xr:uid="{00000000-0005-0000-0000-0000B53F0000}"/>
    <cellStyle name="40% - Accent5 54 2 5" xfId="6377" xr:uid="{00000000-0005-0000-0000-0000B63F0000}"/>
    <cellStyle name="40% - Accent5 54 2 5 2" xfId="17665" xr:uid="{00000000-0005-0000-0000-0000B73F0000}"/>
    <cellStyle name="40% - Accent5 54 2 6" xfId="15671" xr:uid="{00000000-0005-0000-0000-0000B83F0000}"/>
    <cellStyle name="40% - Accent5 54 3" xfId="11362" xr:uid="{00000000-0005-0000-0000-0000B93F0000}"/>
    <cellStyle name="40% - Accent5 54 3 2" xfId="22650" xr:uid="{00000000-0005-0000-0000-0000BA3F0000}"/>
    <cellStyle name="40% - Accent5 54 4" xfId="9368" xr:uid="{00000000-0005-0000-0000-0000BB3F0000}"/>
    <cellStyle name="40% - Accent5 54 4 2" xfId="20656" xr:uid="{00000000-0005-0000-0000-0000BC3F0000}"/>
    <cellStyle name="40% - Accent5 54 5" xfId="7374" xr:uid="{00000000-0005-0000-0000-0000BD3F0000}"/>
    <cellStyle name="40% - Accent5 54 5 2" xfId="18662" xr:uid="{00000000-0005-0000-0000-0000BE3F0000}"/>
    <cellStyle name="40% - Accent5 54 6" xfId="5380" xr:uid="{00000000-0005-0000-0000-0000BF3F0000}"/>
    <cellStyle name="40% - Accent5 54 6 2" xfId="16668" xr:uid="{00000000-0005-0000-0000-0000C03F0000}"/>
    <cellStyle name="40% - Accent5 54 7" xfId="14674" xr:uid="{00000000-0005-0000-0000-0000C13F0000}"/>
    <cellStyle name="40% - Accent5 54 8" xfId="13360" xr:uid="{00000000-0005-0000-0000-0000C23F0000}"/>
    <cellStyle name="40% - Accent5 55" xfId="1425" xr:uid="{00000000-0005-0000-0000-0000C33F0000}"/>
    <cellStyle name="40% - Accent5 55 2" xfId="4381" xr:uid="{00000000-0005-0000-0000-0000C43F0000}"/>
    <cellStyle name="40% - Accent5 55 2 2" xfId="12360" xr:uid="{00000000-0005-0000-0000-0000C53F0000}"/>
    <cellStyle name="40% - Accent5 55 2 2 2" xfId="23648" xr:uid="{00000000-0005-0000-0000-0000C63F0000}"/>
    <cellStyle name="40% - Accent5 55 2 3" xfId="10366" xr:uid="{00000000-0005-0000-0000-0000C73F0000}"/>
    <cellStyle name="40% - Accent5 55 2 3 2" xfId="21654" xr:uid="{00000000-0005-0000-0000-0000C83F0000}"/>
    <cellStyle name="40% - Accent5 55 2 4" xfId="8372" xr:uid="{00000000-0005-0000-0000-0000C93F0000}"/>
    <cellStyle name="40% - Accent5 55 2 4 2" xfId="19660" xr:uid="{00000000-0005-0000-0000-0000CA3F0000}"/>
    <cellStyle name="40% - Accent5 55 2 5" xfId="6378" xr:uid="{00000000-0005-0000-0000-0000CB3F0000}"/>
    <cellStyle name="40% - Accent5 55 2 5 2" xfId="17666" xr:uid="{00000000-0005-0000-0000-0000CC3F0000}"/>
    <cellStyle name="40% - Accent5 55 2 6" xfId="15672" xr:uid="{00000000-0005-0000-0000-0000CD3F0000}"/>
    <cellStyle name="40% - Accent5 55 3" xfId="11363" xr:uid="{00000000-0005-0000-0000-0000CE3F0000}"/>
    <cellStyle name="40% - Accent5 55 3 2" xfId="22651" xr:uid="{00000000-0005-0000-0000-0000CF3F0000}"/>
    <cellStyle name="40% - Accent5 55 4" xfId="9369" xr:uid="{00000000-0005-0000-0000-0000D03F0000}"/>
    <cellStyle name="40% - Accent5 55 4 2" xfId="20657" xr:uid="{00000000-0005-0000-0000-0000D13F0000}"/>
    <cellStyle name="40% - Accent5 55 5" xfId="7375" xr:uid="{00000000-0005-0000-0000-0000D23F0000}"/>
    <cellStyle name="40% - Accent5 55 5 2" xfId="18663" xr:uid="{00000000-0005-0000-0000-0000D33F0000}"/>
    <cellStyle name="40% - Accent5 55 6" xfId="5381" xr:uid="{00000000-0005-0000-0000-0000D43F0000}"/>
    <cellStyle name="40% - Accent5 55 6 2" xfId="16669" xr:uid="{00000000-0005-0000-0000-0000D53F0000}"/>
    <cellStyle name="40% - Accent5 55 7" xfId="14675" xr:uid="{00000000-0005-0000-0000-0000D63F0000}"/>
    <cellStyle name="40% - Accent5 55 8" xfId="13361" xr:uid="{00000000-0005-0000-0000-0000D73F0000}"/>
    <cellStyle name="40% - Accent5 56" xfId="1426" xr:uid="{00000000-0005-0000-0000-0000D83F0000}"/>
    <cellStyle name="40% - Accent5 56 2" xfId="4382" xr:uid="{00000000-0005-0000-0000-0000D93F0000}"/>
    <cellStyle name="40% - Accent5 56 2 2" xfId="12361" xr:uid="{00000000-0005-0000-0000-0000DA3F0000}"/>
    <cellStyle name="40% - Accent5 56 2 2 2" xfId="23649" xr:uid="{00000000-0005-0000-0000-0000DB3F0000}"/>
    <cellStyle name="40% - Accent5 56 2 3" xfId="10367" xr:uid="{00000000-0005-0000-0000-0000DC3F0000}"/>
    <cellStyle name="40% - Accent5 56 2 3 2" xfId="21655" xr:uid="{00000000-0005-0000-0000-0000DD3F0000}"/>
    <cellStyle name="40% - Accent5 56 2 4" xfId="8373" xr:uid="{00000000-0005-0000-0000-0000DE3F0000}"/>
    <cellStyle name="40% - Accent5 56 2 4 2" xfId="19661" xr:uid="{00000000-0005-0000-0000-0000DF3F0000}"/>
    <cellStyle name="40% - Accent5 56 2 5" xfId="6379" xr:uid="{00000000-0005-0000-0000-0000E03F0000}"/>
    <cellStyle name="40% - Accent5 56 2 5 2" xfId="17667" xr:uid="{00000000-0005-0000-0000-0000E13F0000}"/>
    <cellStyle name="40% - Accent5 56 2 6" xfId="15673" xr:uid="{00000000-0005-0000-0000-0000E23F0000}"/>
    <cellStyle name="40% - Accent5 56 3" xfId="11364" xr:uid="{00000000-0005-0000-0000-0000E33F0000}"/>
    <cellStyle name="40% - Accent5 56 3 2" xfId="22652" xr:uid="{00000000-0005-0000-0000-0000E43F0000}"/>
    <cellStyle name="40% - Accent5 56 4" xfId="9370" xr:uid="{00000000-0005-0000-0000-0000E53F0000}"/>
    <cellStyle name="40% - Accent5 56 4 2" xfId="20658" xr:uid="{00000000-0005-0000-0000-0000E63F0000}"/>
    <cellStyle name="40% - Accent5 56 5" xfId="7376" xr:uid="{00000000-0005-0000-0000-0000E73F0000}"/>
    <cellStyle name="40% - Accent5 56 5 2" xfId="18664" xr:uid="{00000000-0005-0000-0000-0000E83F0000}"/>
    <cellStyle name="40% - Accent5 56 6" xfId="5382" xr:uid="{00000000-0005-0000-0000-0000E93F0000}"/>
    <cellStyle name="40% - Accent5 56 6 2" xfId="16670" xr:uid="{00000000-0005-0000-0000-0000EA3F0000}"/>
    <cellStyle name="40% - Accent5 56 7" xfId="14676" xr:uid="{00000000-0005-0000-0000-0000EB3F0000}"/>
    <cellStyle name="40% - Accent5 56 8" xfId="13362" xr:uid="{00000000-0005-0000-0000-0000EC3F0000}"/>
    <cellStyle name="40% - Accent5 57" xfId="1427" xr:uid="{00000000-0005-0000-0000-0000ED3F0000}"/>
    <cellStyle name="40% - Accent5 57 2" xfId="4383" xr:uid="{00000000-0005-0000-0000-0000EE3F0000}"/>
    <cellStyle name="40% - Accent5 57 2 2" xfId="12362" xr:uid="{00000000-0005-0000-0000-0000EF3F0000}"/>
    <cellStyle name="40% - Accent5 57 2 2 2" xfId="23650" xr:uid="{00000000-0005-0000-0000-0000F03F0000}"/>
    <cellStyle name="40% - Accent5 57 2 3" xfId="10368" xr:uid="{00000000-0005-0000-0000-0000F13F0000}"/>
    <cellStyle name="40% - Accent5 57 2 3 2" xfId="21656" xr:uid="{00000000-0005-0000-0000-0000F23F0000}"/>
    <cellStyle name="40% - Accent5 57 2 4" xfId="8374" xr:uid="{00000000-0005-0000-0000-0000F33F0000}"/>
    <cellStyle name="40% - Accent5 57 2 4 2" xfId="19662" xr:uid="{00000000-0005-0000-0000-0000F43F0000}"/>
    <cellStyle name="40% - Accent5 57 2 5" xfId="6380" xr:uid="{00000000-0005-0000-0000-0000F53F0000}"/>
    <cellStyle name="40% - Accent5 57 2 5 2" xfId="17668" xr:uid="{00000000-0005-0000-0000-0000F63F0000}"/>
    <cellStyle name="40% - Accent5 57 2 6" xfId="15674" xr:uid="{00000000-0005-0000-0000-0000F73F0000}"/>
    <cellStyle name="40% - Accent5 57 3" xfId="11365" xr:uid="{00000000-0005-0000-0000-0000F83F0000}"/>
    <cellStyle name="40% - Accent5 57 3 2" xfId="22653" xr:uid="{00000000-0005-0000-0000-0000F93F0000}"/>
    <cellStyle name="40% - Accent5 57 4" xfId="9371" xr:uid="{00000000-0005-0000-0000-0000FA3F0000}"/>
    <cellStyle name="40% - Accent5 57 4 2" xfId="20659" xr:uid="{00000000-0005-0000-0000-0000FB3F0000}"/>
    <cellStyle name="40% - Accent5 57 5" xfId="7377" xr:uid="{00000000-0005-0000-0000-0000FC3F0000}"/>
    <cellStyle name="40% - Accent5 57 5 2" xfId="18665" xr:uid="{00000000-0005-0000-0000-0000FD3F0000}"/>
    <cellStyle name="40% - Accent5 57 6" xfId="5383" xr:uid="{00000000-0005-0000-0000-0000FE3F0000}"/>
    <cellStyle name="40% - Accent5 57 6 2" xfId="16671" xr:uid="{00000000-0005-0000-0000-0000FF3F0000}"/>
    <cellStyle name="40% - Accent5 57 7" xfId="14677" xr:uid="{00000000-0005-0000-0000-000000400000}"/>
    <cellStyle name="40% - Accent5 57 8" xfId="13363" xr:uid="{00000000-0005-0000-0000-000001400000}"/>
    <cellStyle name="40% - Accent5 58" xfId="1428" xr:uid="{00000000-0005-0000-0000-000002400000}"/>
    <cellStyle name="40% - Accent5 58 2" xfId="4384" xr:uid="{00000000-0005-0000-0000-000003400000}"/>
    <cellStyle name="40% - Accent5 58 2 2" xfId="12363" xr:uid="{00000000-0005-0000-0000-000004400000}"/>
    <cellStyle name="40% - Accent5 58 2 2 2" xfId="23651" xr:uid="{00000000-0005-0000-0000-000005400000}"/>
    <cellStyle name="40% - Accent5 58 2 3" xfId="10369" xr:uid="{00000000-0005-0000-0000-000006400000}"/>
    <cellStyle name="40% - Accent5 58 2 3 2" xfId="21657" xr:uid="{00000000-0005-0000-0000-000007400000}"/>
    <cellStyle name="40% - Accent5 58 2 4" xfId="8375" xr:uid="{00000000-0005-0000-0000-000008400000}"/>
    <cellStyle name="40% - Accent5 58 2 4 2" xfId="19663" xr:uid="{00000000-0005-0000-0000-000009400000}"/>
    <cellStyle name="40% - Accent5 58 2 5" xfId="6381" xr:uid="{00000000-0005-0000-0000-00000A400000}"/>
    <cellStyle name="40% - Accent5 58 2 5 2" xfId="17669" xr:uid="{00000000-0005-0000-0000-00000B400000}"/>
    <cellStyle name="40% - Accent5 58 2 6" xfId="15675" xr:uid="{00000000-0005-0000-0000-00000C400000}"/>
    <cellStyle name="40% - Accent5 58 3" xfId="11366" xr:uid="{00000000-0005-0000-0000-00000D400000}"/>
    <cellStyle name="40% - Accent5 58 3 2" xfId="22654" xr:uid="{00000000-0005-0000-0000-00000E400000}"/>
    <cellStyle name="40% - Accent5 58 4" xfId="9372" xr:uid="{00000000-0005-0000-0000-00000F400000}"/>
    <cellStyle name="40% - Accent5 58 4 2" xfId="20660" xr:uid="{00000000-0005-0000-0000-000010400000}"/>
    <cellStyle name="40% - Accent5 58 5" xfId="7378" xr:uid="{00000000-0005-0000-0000-000011400000}"/>
    <cellStyle name="40% - Accent5 58 5 2" xfId="18666" xr:uid="{00000000-0005-0000-0000-000012400000}"/>
    <cellStyle name="40% - Accent5 58 6" xfId="5384" xr:uid="{00000000-0005-0000-0000-000013400000}"/>
    <cellStyle name="40% - Accent5 58 6 2" xfId="16672" xr:uid="{00000000-0005-0000-0000-000014400000}"/>
    <cellStyle name="40% - Accent5 58 7" xfId="14678" xr:uid="{00000000-0005-0000-0000-000015400000}"/>
    <cellStyle name="40% - Accent5 58 8" xfId="13364" xr:uid="{00000000-0005-0000-0000-000016400000}"/>
    <cellStyle name="40% - Accent5 59" xfId="1429" xr:uid="{00000000-0005-0000-0000-000017400000}"/>
    <cellStyle name="40% - Accent5 59 2" xfId="4385" xr:uid="{00000000-0005-0000-0000-000018400000}"/>
    <cellStyle name="40% - Accent5 59 2 2" xfId="12364" xr:uid="{00000000-0005-0000-0000-000019400000}"/>
    <cellStyle name="40% - Accent5 59 2 2 2" xfId="23652" xr:uid="{00000000-0005-0000-0000-00001A400000}"/>
    <cellStyle name="40% - Accent5 59 2 3" xfId="10370" xr:uid="{00000000-0005-0000-0000-00001B400000}"/>
    <cellStyle name="40% - Accent5 59 2 3 2" xfId="21658" xr:uid="{00000000-0005-0000-0000-00001C400000}"/>
    <cellStyle name="40% - Accent5 59 2 4" xfId="8376" xr:uid="{00000000-0005-0000-0000-00001D400000}"/>
    <cellStyle name="40% - Accent5 59 2 4 2" xfId="19664" xr:uid="{00000000-0005-0000-0000-00001E400000}"/>
    <cellStyle name="40% - Accent5 59 2 5" xfId="6382" xr:uid="{00000000-0005-0000-0000-00001F400000}"/>
    <cellStyle name="40% - Accent5 59 2 5 2" xfId="17670" xr:uid="{00000000-0005-0000-0000-000020400000}"/>
    <cellStyle name="40% - Accent5 59 2 6" xfId="15676" xr:uid="{00000000-0005-0000-0000-000021400000}"/>
    <cellStyle name="40% - Accent5 59 3" xfId="11367" xr:uid="{00000000-0005-0000-0000-000022400000}"/>
    <cellStyle name="40% - Accent5 59 3 2" xfId="22655" xr:uid="{00000000-0005-0000-0000-000023400000}"/>
    <cellStyle name="40% - Accent5 59 4" xfId="9373" xr:uid="{00000000-0005-0000-0000-000024400000}"/>
    <cellStyle name="40% - Accent5 59 4 2" xfId="20661" xr:uid="{00000000-0005-0000-0000-000025400000}"/>
    <cellStyle name="40% - Accent5 59 5" xfId="7379" xr:uid="{00000000-0005-0000-0000-000026400000}"/>
    <cellStyle name="40% - Accent5 59 5 2" xfId="18667" xr:uid="{00000000-0005-0000-0000-000027400000}"/>
    <cellStyle name="40% - Accent5 59 6" xfId="5385" xr:uid="{00000000-0005-0000-0000-000028400000}"/>
    <cellStyle name="40% - Accent5 59 6 2" xfId="16673" xr:uid="{00000000-0005-0000-0000-000029400000}"/>
    <cellStyle name="40% - Accent5 59 7" xfId="14679" xr:uid="{00000000-0005-0000-0000-00002A400000}"/>
    <cellStyle name="40% - Accent5 59 8" xfId="13365" xr:uid="{00000000-0005-0000-0000-00002B400000}"/>
    <cellStyle name="40% - Accent5 6" xfId="1430" xr:uid="{00000000-0005-0000-0000-00002C400000}"/>
    <cellStyle name="40% - Accent5 6 10" xfId="24623" xr:uid="{00000000-0005-0000-0000-00002D400000}"/>
    <cellStyle name="40% - Accent5 6 11" xfId="25013" xr:uid="{00000000-0005-0000-0000-00002E400000}"/>
    <cellStyle name="40% - Accent5 6 2" xfId="4386" xr:uid="{00000000-0005-0000-0000-00002F400000}"/>
    <cellStyle name="40% - Accent5 6 2 2" xfId="12365" xr:uid="{00000000-0005-0000-0000-000030400000}"/>
    <cellStyle name="40% - Accent5 6 2 2 2" xfId="23653" xr:uid="{00000000-0005-0000-0000-000031400000}"/>
    <cellStyle name="40% - Accent5 6 2 3" xfId="10371" xr:uid="{00000000-0005-0000-0000-000032400000}"/>
    <cellStyle name="40% - Accent5 6 2 3 2" xfId="21659" xr:uid="{00000000-0005-0000-0000-000033400000}"/>
    <cellStyle name="40% - Accent5 6 2 4" xfId="8377" xr:uid="{00000000-0005-0000-0000-000034400000}"/>
    <cellStyle name="40% - Accent5 6 2 4 2" xfId="19665" xr:uid="{00000000-0005-0000-0000-000035400000}"/>
    <cellStyle name="40% - Accent5 6 2 5" xfId="6383" xr:uid="{00000000-0005-0000-0000-000036400000}"/>
    <cellStyle name="40% - Accent5 6 2 5 2" xfId="17671" xr:uid="{00000000-0005-0000-0000-000037400000}"/>
    <cellStyle name="40% - Accent5 6 2 6" xfId="15677" xr:uid="{00000000-0005-0000-0000-000038400000}"/>
    <cellStyle name="40% - Accent5 6 2 7" xfId="24384" xr:uid="{00000000-0005-0000-0000-000039400000}"/>
    <cellStyle name="40% - Accent5 6 2 8" xfId="24848" xr:uid="{00000000-0005-0000-0000-00003A400000}"/>
    <cellStyle name="40% - Accent5 6 2 9" xfId="25215" xr:uid="{00000000-0005-0000-0000-00003B400000}"/>
    <cellStyle name="40% - Accent5 6 3" xfId="11368" xr:uid="{00000000-0005-0000-0000-00003C400000}"/>
    <cellStyle name="40% - Accent5 6 3 2" xfId="22656" xr:uid="{00000000-0005-0000-0000-00003D400000}"/>
    <cellStyle name="40% - Accent5 6 4" xfId="9374" xr:uid="{00000000-0005-0000-0000-00003E400000}"/>
    <cellStyle name="40% - Accent5 6 4 2" xfId="20662" xr:uid="{00000000-0005-0000-0000-00003F400000}"/>
    <cellStyle name="40% - Accent5 6 5" xfId="7380" xr:uid="{00000000-0005-0000-0000-000040400000}"/>
    <cellStyle name="40% - Accent5 6 5 2" xfId="18668" xr:uid="{00000000-0005-0000-0000-000041400000}"/>
    <cellStyle name="40% - Accent5 6 6" xfId="5386" xr:uid="{00000000-0005-0000-0000-000042400000}"/>
    <cellStyle name="40% - Accent5 6 6 2" xfId="16674" xr:uid="{00000000-0005-0000-0000-000043400000}"/>
    <cellStyle name="40% - Accent5 6 7" xfId="14680" xr:uid="{00000000-0005-0000-0000-000044400000}"/>
    <cellStyle name="40% - Accent5 6 8" xfId="13366" xr:uid="{00000000-0005-0000-0000-000045400000}"/>
    <cellStyle name="40% - Accent5 6 9" xfId="23996" xr:uid="{00000000-0005-0000-0000-000046400000}"/>
    <cellStyle name="40% - Accent5 60" xfId="1431" xr:uid="{00000000-0005-0000-0000-000047400000}"/>
    <cellStyle name="40% - Accent5 60 2" xfId="4387" xr:uid="{00000000-0005-0000-0000-000048400000}"/>
    <cellStyle name="40% - Accent5 60 2 2" xfId="12366" xr:uid="{00000000-0005-0000-0000-000049400000}"/>
    <cellStyle name="40% - Accent5 60 2 2 2" xfId="23654" xr:uid="{00000000-0005-0000-0000-00004A400000}"/>
    <cellStyle name="40% - Accent5 60 2 3" xfId="10372" xr:uid="{00000000-0005-0000-0000-00004B400000}"/>
    <cellStyle name="40% - Accent5 60 2 3 2" xfId="21660" xr:uid="{00000000-0005-0000-0000-00004C400000}"/>
    <cellStyle name="40% - Accent5 60 2 4" xfId="8378" xr:uid="{00000000-0005-0000-0000-00004D400000}"/>
    <cellStyle name="40% - Accent5 60 2 4 2" xfId="19666" xr:uid="{00000000-0005-0000-0000-00004E400000}"/>
    <cellStyle name="40% - Accent5 60 2 5" xfId="6384" xr:uid="{00000000-0005-0000-0000-00004F400000}"/>
    <cellStyle name="40% - Accent5 60 2 5 2" xfId="17672" xr:uid="{00000000-0005-0000-0000-000050400000}"/>
    <cellStyle name="40% - Accent5 60 2 6" xfId="15678" xr:uid="{00000000-0005-0000-0000-000051400000}"/>
    <cellStyle name="40% - Accent5 60 3" xfId="11369" xr:uid="{00000000-0005-0000-0000-000052400000}"/>
    <cellStyle name="40% - Accent5 60 3 2" xfId="22657" xr:uid="{00000000-0005-0000-0000-000053400000}"/>
    <cellStyle name="40% - Accent5 60 4" xfId="9375" xr:uid="{00000000-0005-0000-0000-000054400000}"/>
    <cellStyle name="40% - Accent5 60 4 2" xfId="20663" xr:uid="{00000000-0005-0000-0000-000055400000}"/>
    <cellStyle name="40% - Accent5 60 5" xfId="7381" xr:uid="{00000000-0005-0000-0000-000056400000}"/>
    <cellStyle name="40% - Accent5 60 5 2" xfId="18669" xr:uid="{00000000-0005-0000-0000-000057400000}"/>
    <cellStyle name="40% - Accent5 60 6" xfId="5387" xr:uid="{00000000-0005-0000-0000-000058400000}"/>
    <cellStyle name="40% - Accent5 60 6 2" xfId="16675" xr:uid="{00000000-0005-0000-0000-000059400000}"/>
    <cellStyle name="40% - Accent5 60 7" xfId="14681" xr:uid="{00000000-0005-0000-0000-00005A400000}"/>
    <cellStyle name="40% - Accent5 60 8" xfId="13367" xr:uid="{00000000-0005-0000-0000-00005B400000}"/>
    <cellStyle name="40% - Accent5 61" xfId="1432" xr:uid="{00000000-0005-0000-0000-00005C400000}"/>
    <cellStyle name="40% - Accent5 61 2" xfId="4388" xr:uid="{00000000-0005-0000-0000-00005D400000}"/>
    <cellStyle name="40% - Accent5 61 2 2" xfId="12367" xr:uid="{00000000-0005-0000-0000-00005E400000}"/>
    <cellStyle name="40% - Accent5 61 2 2 2" xfId="23655" xr:uid="{00000000-0005-0000-0000-00005F400000}"/>
    <cellStyle name="40% - Accent5 61 2 3" xfId="10373" xr:uid="{00000000-0005-0000-0000-000060400000}"/>
    <cellStyle name="40% - Accent5 61 2 3 2" xfId="21661" xr:uid="{00000000-0005-0000-0000-000061400000}"/>
    <cellStyle name="40% - Accent5 61 2 4" xfId="8379" xr:uid="{00000000-0005-0000-0000-000062400000}"/>
    <cellStyle name="40% - Accent5 61 2 4 2" xfId="19667" xr:uid="{00000000-0005-0000-0000-000063400000}"/>
    <cellStyle name="40% - Accent5 61 2 5" xfId="6385" xr:uid="{00000000-0005-0000-0000-000064400000}"/>
    <cellStyle name="40% - Accent5 61 2 5 2" xfId="17673" xr:uid="{00000000-0005-0000-0000-000065400000}"/>
    <cellStyle name="40% - Accent5 61 2 6" xfId="15679" xr:uid="{00000000-0005-0000-0000-000066400000}"/>
    <cellStyle name="40% - Accent5 61 3" xfId="11370" xr:uid="{00000000-0005-0000-0000-000067400000}"/>
    <cellStyle name="40% - Accent5 61 3 2" xfId="22658" xr:uid="{00000000-0005-0000-0000-000068400000}"/>
    <cellStyle name="40% - Accent5 61 4" xfId="9376" xr:uid="{00000000-0005-0000-0000-000069400000}"/>
    <cellStyle name="40% - Accent5 61 4 2" xfId="20664" xr:uid="{00000000-0005-0000-0000-00006A400000}"/>
    <cellStyle name="40% - Accent5 61 5" xfId="7382" xr:uid="{00000000-0005-0000-0000-00006B400000}"/>
    <cellStyle name="40% - Accent5 61 5 2" xfId="18670" xr:uid="{00000000-0005-0000-0000-00006C400000}"/>
    <cellStyle name="40% - Accent5 61 6" xfId="5388" xr:uid="{00000000-0005-0000-0000-00006D400000}"/>
    <cellStyle name="40% - Accent5 61 6 2" xfId="16676" xr:uid="{00000000-0005-0000-0000-00006E400000}"/>
    <cellStyle name="40% - Accent5 61 7" xfId="14682" xr:uid="{00000000-0005-0000-0000-00006F400000}"/>
    <cellStyle name="40% - Accent5 61 8" xfId="13368" xr:uid="{00000000-0005-0000-0000-000070400000}"/>
    <cellStyle name="40% - Accent5 62" xfId="1433" xr:uid="{00000000-0005-0000-0000-000071400000}"/>
    <cellStyle name="40% - Accent5 62 2" xfId="4389" xr:uid="{00000000-0005-0000-0000-000072400000}"/>
    <cellStyle name="40% - Accent5 62 2 2" xfId="12368" xr:uid="{00000000-0005-0000-0000-000073400000}"/>
    <cellStyle name="40% - Accent5 62 2 2 2" xfId="23656" xr:uid="{00000000-0005-0000-0000-000074400000}"/>
    <cellStyle name="40% - Accent5 62 2 3" xfId="10374" xr:uid="{00000000-0005-0000-0000-000075400000}"/>
    <cellStyle name="40% - Accent5 62 2 3 2" xfId="21662" xr:uid="{00000000-0005-0000-0000-000076400000}"/>
    <cellStyle name="40% - Accent5 62 2 4" xfId="8380" xr:uid="{00000000-0005-0000-0000-000077400000}"/>
    <cellStyle name="40% - Accent5 62 2 4 2" xfId="19668" xr:uid="{00000000-0005-0000-0000-000078400000}"/>
    <cellStyle name="40% - Accent5 62 2 5" xfId="6386" xr:uid="{00000000-0005-0000-0000-000079400000}"/>
    <cellStyle name="40% - Accent5 62 2 5 2" xfId="17674" xr:uid="{00000000-0005-0000-0000-00007A400000}"/>
    <cellStyle name="40% - Accent5 62 2 6" xfId="15680" xr:uid="{00000000-0005-0000-0000-00007B400000}"/>
    <cellStyle name="40% - Accent5 62 3" xfId="11371" xr:uid="{00000000-0005-0000-0000-00007C400000}"/>
    <cellStyle name="40% - Accent5 62 3 2" xfId="22659" xr:uid="{00000000-0005-0000-0000-00007D400000}"/>
    <cellStyle name="40% - Accent5 62 4" xfId="9377" xr:uid="{00000000-0005-0000-0000-00007E400000}"/>
    <cellStyle name="40% - Accent5 62 4 2" xfId="20665" xr:uid="{00000000-0005-0000-0000-00007F400000}"/>
    <cellStyle name="40% - Accent5 62 5" xfId="7383" xr:uid="{00000000-0005-0000-0000-000080400000}"/>
    <cellStyle name="40% - Accent5 62 5 2" xfId="18671" xr:uid="{00000000-0005-0000-0000-000081400000}"/>
    <cellStyle name="40% - Accent5 62 6" xfId="5389" xr:uid="{00000000-0005-0000-0000-000082400000}"/>
    <cellStyle name="40% - Accent5 62 6 2" xfId="16677" xr:uid="{00000000-0005-0000-0000-000083400000}"/>
    <cellStyle name="40% - Accent5 62 7" xfId="14683" xr:uid="{00000000-0005-0000-0000-000084400000}"/>
    <cellStyle name="40% - Accent5 62 8" xfId="13369" xr:uid="{00000000-0005-0000-0000-000085400000}"/>
    <cellStyle name="40% - Accent5 63" xfId="1434" xr:uid="{00000000-0005-0000-0000-000086400000}"/>
    <cellStyle name="40% - Accent5 63 2" xfId="4390" xr:uid="{00000000-0005-0000-0000-000087400000}"/>
    <cellStyle name="40% - Accent5 63 2 2" xfId="12369" xr:uid="{00000000-0005-0000-0000-000088400000}"/>
    <cellStyle name="40% - Accent5 63 2 2 2" xfId="23657" xr:uid="{00000000-0005-0000-0000-000089400000}"/>
    <cellStyle name="40% - Accent5 63 2 3" xfId="10375" xr:uid="{00000000-0005-0000-0000-00008A400000}"/>
    <cellStyle name="40% - Accent5 63 2 3 2" xfId="21663" xr:uid="{00000000-0005-0000-0000-00008B400000}"/>
    <cellStyle name="40% - Accent5 63 2 4" xfId="8381" xr:uid="{00000000-0005-0000-0000-00008C400000}"/>
    <cellStyle name="40% - Accent5 63 2 4 2" xfId="19669" xr:uid="{00000000-0005-0000-0000-00008D400000}"/>
    <cellStyle name="40% - Accent5 63 2 5" xfId="6387" xr:uid="{00000000-0005-0000-0000-00008E400000}"/>
    <cellStyle name="40% - Accent5 63 2 5 2" xfId="17675" xr:uid="{00000000-0005-0000-0000-00008F400000}"/>
    <cellStyle name="40% - Accent5 63 2 6" xfId="15681" xr:uid="{00000000-0005-0000-0000-000090400000}"/>
    <cellStyle name="40% - Accent5 63 3" xfId="11372" xr:uid="{00000000-0005-0000-0000-000091400000}"/>
    <cellStyle name="40% - Accent5 63 3 2" xfId="22660" xr:uid="{00000000-0005-0000-0000-000092400000}"/>
    <cellStyle name="40% - Accent5 63 4" xfId="9378" xr:uid="{00000000-0005-0000-0000-000093400000}"/>
    <cellStyle name="40% - Accent5 63 4 2" xfId="20666" xr:uid="{00000000-0005-0000-0000-000094400000}"/>
    <cellStyle name="40% - Accent5 63 5" xfId="7384" xr:uid="{00000000-0005-0000-0000-000095400000}"/>
    <cellStyle name="40% - Accent5 63 5 2" xfId="18672" xr:uid="{00000000-0005-0000-0000-000096400000}"/>
    <cellStyle name="40% - Accent5 63 6" xfId="5390" xr:uid="{00000000-0005-0000-0000-000097400000}"/>
    <cellStyle name="40% - Accent5 63 6 2" xfId="16678" xr:uid="{00000000-0005-0000-0000-000098400000}"/>
    <cellStyle name="40% - Accent5 63 7" xfId="14684" xr:uid="{00000000-0005-0000-0000-000099400000}"/>
    <cellStyle name="40% - Accent5 63 8" xfId="13370" xr:uid="{00000000-0005-0000-0000-00009A400000}"/>
    <cellStyle name="40% - Accent5 64" xfId="1435" xr:uid="{00000000-0005-0000-0000-00009B400000}"/>
    <cellStyle name="40% - Accent5 64 2" xfId="4391" xr:uid="{00000000-0005-0000-0000-00009C400000}"/>
    <cellStyle name="40% - Accent5 64 2 2" xfId="12370" xr:uid="{00000000-0005-0000-0000-00009D400000}"/>
    <cellStyle name="40% - Accent5 64 2 2 2" xfId="23658" xr:uid="{00000000-0005-0000-0000-00009E400000}"/>
    <cellStyle name="40% - Accent5 64 2 3" xfId="10376" xr:uid="{00000000-0005-0000-0000-00009F400000}"/>
    <cellStyle name="40% - Accent5 64 2 3 2" xfId="21664" xr:uid="{00000000-0005-0000-0000-0000A0400000}"/>
    <cellStyle name="40% - Accent5 64 2 4" xfId="8382" xr:uid="{00000000-0005-0000-0000-0000A1400000}"/>
    <cellStyle name="40% - Accent5 64 2 4 2" xfId="19670" xr:uid="{00000000-0005-0000-0000-0000A2400000}"/>
    <cellStyle name="40% - Accent5 64 2 5" xfId="6388" xr:uid="{00000000-0005-0000-0000-0000A3400000}"/>
    <cellStyle name="40% - Accent5 64 2 5 2" xfId="17676" xr:uid="{00000000-0005-0000-0000-0000A4400000}"/>
    <cellStyle name="40% - Accent5 64 2 6" xfId="15682" xr:uid="{00000000-0005-0000-0000-0000A5400000}"/>
    <cellStyle name="40% - Accent5 64 3" xfId="11373" xr:uid="{00000000-0005-0000-0000-0000A6400000}"/>
    <cellStyle name="40% - Accent5 64 3 2" xfId="22661" xr:uid="{00000000-0005-0000-0000-0000A7400000}"/>
    <cellStyle name="40% - Accent5 64 4" xfId="9379" xr:uid="{00000000-0005-0000-0000-0000A8400000}"/>
    <cellStyle name="40% - Accent5 64 4 2" xfId="20667" xr:uid="{00000000-0005-0000-0000-0000A9400000}"/>
    <cellStyle name="40% - Accent5 64 5" xfId="7385" xr:uid="{00000000-0005-0000-0000-0000AA400000}"/>
    <cellStyle name="40% - Accent5 64 5 2" xfId="18673" xr:uid="{00000000-0005-0000-0000-0000AB400000}"/>
    <cellStyle name="40% - Accent5 64 6" xfId="5391" xr:uid="{00000000-0005-0000-0000-0000AC400000}"/>
    <cellStyle name="40% - Accent5 64 6 2" xfId="16679" xr:uid="{00000000-0005-0000-0000-0000AD400000}"/>
    <cellStyle name="40% - Accent5 64 7" xfId="14685" xr:uid="{00000000-0005-0000-0000-0000AE400000}"/>
    <cellStyle name="40% - Accent5 64 8" xfId="13371" xr:uid="{00000000-0005-0000-0000-0000AF400000}"/>
    <cellStyle name="40% - Accent5 65" xfId="1436" xr:uid="{00000000-0005-0000-0000-0000B0400000}"/>
    <cellStyle name="40% - Accent5 65 2" xfId="4392" xr:uid="{00000000-0005-0000-0000-0000B1400000}"/>
    <cellStyle name="40% - Accent5 65 2 2" xfId="12371" xr:uid="{00000000-0005-0000-0000-0000B2400000}"/>
    <cellStyle name="40% - Accent5 65 2 2 2" xfId="23659" xr:uid="{00000000-0005-0000-0000-0000B3400000}"/>
    <cellStyle name="40% - Accent5 65 2 3" xfId="10377" xr:uid="{00000000-0005-0000-0000-0000B4400000}"/>
    <cellStyle name="40% - Accent5 65 2 3 2" xfId="21665" xr:uid="{00000000-0005-0000-0000-0000B5400000}"/>
    <cellStyle name="40% - Accent5 65 2 4" xfId="8383" xr:uid="{00000000-0005-0000-0000-0000B6400000}"/>
    <cellStyle name="40% - Accent5 65 2 4 2" xfId="19671" xr:uid="{00000000-0005-0000-0000-0000B7400000}"/>
    <cellStyle name="40% - Accent5 65 2 5" xfId="6389" xr:uid="{00000000-0005-0000-0000-0000B8400000}"/>
    <cellStyle name="40% - Accent5 65 2 5 2" xfId="17677" xr:uid="{00000000-0005-0000-0000-0000B9400000}"/>
    <cellStyle name="40% - Accent5 65 2 6" xfId="15683" xr:uid="{00000000-0005-0000-0000-0000BA400000}"/>
    <cellStyle name="40% - Accent5 65 3" xfId="11374" xr:uid="{00000000-0005-0000-0000-0000BB400000}"/>
    <cellStyle name="40% - Accent5 65 3 2" xfId="22662" xr:uid="{00000000-0005-0000-0000-0000BC400000}"/>
    <cellStyle name="40% - Accent5 65 4" xfId="9380" xr:uid="{00000000-0005-0000-0000-0000BD400000}"/>
    <cellStyle name="40% - Accent5 65 4 2" xfId="20668" xr:uid="{00000000-0005-0000-0000-0000BE400000}"/>
    <cellStyle name="40% - Accent5 65 5" xfId="7386" xr:uid="{00000000-0005-0000-0000-0000BF400000}"/>
    <cellStyle name="40% - Accent5 65 5 2" xfId="18674" xr:uid="{00000000-0005-0000-0000-0000C0400000}"/>
    <cellStyle name="40% - Accent5 65 6" xfId="5392" xr:uid="{00000000-0005-0000-0000-0000C1400000}"/>
    <cellStyle name="40% - Accent5 65 6 2" xfId="16680" xr:uid="{00000000-0005-0000-0000-0000C2400000}"/>
    <cellStyle name="40% - Accent5 65 7" xfId="14686" xr:uid="{00000000-0005-0000-0000-0000C3400000}"/>
    <cellStyle name="40% - Accent5 65 8" xfId="13372" xr:uid="{00000000-0005-0000-0000-0000C4400000}"/>
    <cellStyle name="40% - Accent5 66" xfId="1437" xr:uid="{00000000-0005-0000-0000-0000C5400000}"/>
    <cellStyle name="40% - Accent5 66 2" xfId="4393" xr:uid="{00000000-0005-0000-0000-0000C6400000}"/>
    <cellStyle name="40% - Accent5 66 2 2" xfId="12372" xr:uid="{00000000-0005-0000-0000-0000C7400000}"/>
    <cellStyle name="40% - Accent5 66 2 2 2" xfId="23660" xr:uid="{00000000-0005-0000-0000-0000C8400000}"/>
    <cellStyle name="40% - Accent5 66 2 3" xfId="10378" xr:uid="{00000000-0005-0000-0000-0000C9400000}"/>
    <cellStyle name="40% - Accent5 66 2 3 2" xfId="21666" xr:uid="{00000000-0005-0000-0000-0000CA400000}"/>
    <cellStyle name="40% - Accent5 66 2 4" xfId="8384" xr:uid="{00000000-0005-0000-0000-0000CB400000}"/>
    <cellStyle name="40% - Accent5 66 2 4 2" xfId="19672" xr:uid="{00000000-0005-0000-0000-0000CC400000}"/>
    <cellStyle name="40% - Accent5 66 2 5" xfId="6390" xr:uid="{00000000-0005-0000-0000-0000CD400000}"/>
    <cellStyle name="40% - Accent5 66 2 5 2" xfId="17678" xr:uid="{00000000-0005-0000-0000-0000CE400000}"/>
    <cellStyle name="40% - Accent5 66 2 6" xfId="15684" xr:uid="{00000000-0005-0000-0000-0000CF400000}"/>
    <cellStyle name="40% - Accent5 66 3" xfId="11375" xr:uid="{00000000-0005-0000-0000-0000D0400000}"/>
    <cellStyle name="40% - Accent5 66 3 2" xfId="22663" xr:uid="{00000000-0005-0000-0000-0000D1400000}"/>
    <cellStyle name="40% - Accent5 66 4" xfId="9381" xr:uid="{00000000-0005-0000-0000-0000D2400000}"/>
    <cellStyle name="40% - Accent5 66 4 2" xfId="20669" xr:uid="{00000000-0005-0000-0000-0000D3400000}"/>
    <cellStyle name="40% - Accent5 66 5" xfId="7387" xr:uid="{00000000-0005-0000-0000-0000D4400000}"/>
    <cellStyle name="40% - Accent5 66 5 2" xfId="18675" xr:uid="{00000000-0005-0000-0000-0000D5400000}"/>
    <cellStyle name="40% - Accent5 66 6" xfId="5393" xr:uid="{00000000-0005-0000-0000-0000D6400000}"/>
    <cellStyle name="40% - Accent5 66 6 2" xfId="16681" xr:uid="{00000000-0005-0000-0000-0000D7400000}"/>
    <cellStyle name="40% - Accent5 66 7" xfId="14687" xr:uid="{00000000-0005-0000-0000-0000D8400000}"/>
    <cellStyle name="40% - Accent5 66 8" xfId="13373" xr:uid="{00000000-0005-0000-0000-0000D9400000}"/>
    <cellStyle name="40% - Accent5 67" xfId="1438" xr:uid="{00000000-0005-0000-0000-0000DA400000}"/>
    <cellStyle name="40% - Accent5 67 2" xfId="4394" xr:uid="{00000000-0005-0000-0000-0000DB400000}"/>
    <cellStyle name="40% - Accent5 67 2 2" xfId="12373" xr:uid="{00000000-0005-0000-0000-0000DC400000}"/>
    <cellStyle name="40% - Accent5 67 2 2 2" xfId="23661" xr:uid="{00000000-0005-0000-0000-0000DD400000}"/>
    <cellStyle name="40% - Accent5 67 2 3" xfId="10379" xr:uid="{00000000-0005-0000-0000-0000DE400000}"/>
    <cellStyle name="40% - Accent5 67 2 3 2" xfId="21667" xr:uid="{00000000-0005-0000-0000-0000DF400000}"/>
    <cellStyle name="40% - Accent5 67 2 4" xfId="8385" xr:uid="{00000000-0005-0000-0000-0000E0400000}"/>
    <cellStyle name="40% - Accent5 67 2 4 2" xfId="19673" xr:uid="{00000000-0005-0000-0000-0000E1400000}"/>
    <cellStyle name="40% - Accent5 67 2 5" xfId="6391" xr:uid="{00000000-0005-0000-0000-0000E2400000}"/>
    <cellStyle name="40% - Accent5 67 2 5 2" xfId="17679" xr:uid="{00000000-0005-0000-0000-0000E3400000}"/>
    <cellStyle name="40% - Accent5 67 2 6" xfId="15685" xr:uid="{00000000-0005-0000-0000-0000E4400000}"/>
    <cellStyle name="40% - Accent5 67 3" xfId="11376" xr:uid="{00000000-0005-0000-0000-0000E5400000}"/>
    <cellStyle name="40% - Accent5 67 3 2" xfId="22664" xr:uid="{00000000-0005-0000-0000-0000E6400000}"/>
    <cellStyle name="40% - Accent5 67 4" xfId="9382" xr:uid="{00000000-0005-0000-0000-0000E7400000}"/>
    <cellStyle name="40% - Accent5 67 4 2" xfId="20670" xr:uid="{00000000-0005-0000-0000-0000E8400000}"/>
    <cellStyle name="40% - Accent5 67 5" xfId="7388" xr:uid="{00000000-0005-0000-0000-0000E9400000}"/>
    <cellStyle name="40% - Accent5 67 5 2" xfId="18676" xr:uid="{00000000-0005-0000-0000-0000EA400000}"/>
    <cellStyle name="40% - Accent5 67 6" xfId="5394" xr:uid="{00000000-0005-0000-0000-0000EB400000}"/>
    <cellStyle name="40% - Accent5 67 6 2" xfId="16682" xr:uid="{00000000-0005-0000-0000-0000EC400000}"/>
    <cellStyle name="40% - Accent5 67 7" xfId="14688" xr:uid="{00000000-0005-0000-0000-0000ED400000}"/>
    <cellStyle name="40% - Accent5 67 8" xfId="13374" xr:uid="{00000000-0005-0000-0000-0000EE400000}"/>
    <cellStyle name="40% - Accent5 68" xfId="1439" xr:uid="{00000000-0005-0000-0000-0000EF400000}"/>
    <cellStyle name="40% - Accent5 68 2" xfId="4395" xr:uid="{00000000-0005-0000-0000-0000F0400000}"/>
    <cellStyle name="40% - Accent5 68 2 2" xfId="12374" xr:uid="{00000000-0005-0000-0000-0000F1400000}"/>
    <cellStyle name="40% - Accent5 68 2 2 2" xfId="23662" xr:uid="{00000000-0005-0000-0000-0000F2400000}"/>
    <cellStyle name="40% - Accent5 68 2 3" xfId="10380" xr:uid="{00000000-0005-0000-0000-0000F3400000}"/>
    <cellStyle name="40% - Accent5 68 2 3 2" xfId="21668" xr:uid="{00000000-0005-0000-0000-0000F4400000}"/>
    <cellStyle name="40% - Accent5 68 2 4" xfId="8386" xr:uid="{00000000-0005-0000-0000-0000F5400000}"/>
    <cellStyle name="40% - Accent5 68 2 4 2" xfId="19674" xr:uid="{00000000-0005-0000-0000-0000F6400000}"/>
    <cellStyle name="40% - Accent5 68 2 5" xfId="6392" xr:uid="{00000000-0005-0000-0000-0000F7400000}"/>
    <cellStyle name="40% - Accent5 68 2 5 2" xfId="17680" xr:uid="{00000000-0005-0000-0000-0000F8400000}"/>
    <cellStyle name="40% - Accent5 68 2 6" xfId="15686" xr:uid="{00000000-0005-0000-0000-0000F9400000}"/>
    <cellStyle name="40% - Accent5 68 3" xfId="11377" xr:uid="{00000000-0005-0000-0000-0000FA400000}"/>
    <cellStyle name="40% - Accent5 68 3 2" xfId="22665" xr:uid="{00000000-0005-0000-0000-0000FB400000}"/>
    <cellStyle name="40% - Accent5 68 4" xfId="9383" xr:uid="{00000000-0005-0000-0000-0000FC400000}"/>
    <cellStyle name="40% - Accent5 68 4 2" xfId="20671" xr:uid="{00000000-0005-0000-0000-0000FD400000}"/>
    <cellStyle name="40% - Accent5 68 5" xfId="7389" xr:uid="{00000000-0005-0000-0000-0000FE400000}"/>
    <cellStyle name="40% - Accent5 68 5 2" xfId="18677" xr:uid="{00000000-0005-0000-0000-0000FF400000}"/>
    <cellStyle name="40% - Accent5 68 6" xfId="5395" xr:uid="{00000000-0005-0000-0000-000000410000}"/>
    <cellStyle name="40% - Accent5 68 6 2" xfId="16683" xr:uid="{00000000-0005-0000-0000-000001410000}"/>
    <cellStyle name="40% - Accent5 68 7" xfId="14689" xr:uid="{00000000-0005-0000-0000-000002410000}"/>
    <cellStyle name="40% - Accent5 68 8" xfId="13375" xr:uid="{00000000-0005-0000-0000-000003410000}"/>
    <cellStyle name="40% - Accent5 69" xfId="1440" xr:uid="{00000000-0005-0000-0000-000004410000}"/>
    <cellStyle name="40% - Accent5 69 2" xfId="4396" xr:uid="{00000000-0005-0000-0000-000005410000}"/>
    <cellStyle name="40% - Accent5 69 2 2" xfId="12375" xr:uid="{00000000-0005-0000-0000-000006410000}"/>
    <cellStyle name="40% - Accent5 69 2 2 2" xfId="23663" xr:uid="{00000000-0005-0000-0000-000007410000}"/>
    <cellStyle name="40% - Accent5 69 2 3" xfId="10381" xr:uid="{00000000-0005-0000-0000-000008410000}"/>
    <cellStyle name="40% - Accent5 69 2 3 2" xfId="21669" xr:uid="{00000000-0005-0000-0000-000009410000}"/>
    <cellStyle name="40% - Accent5 69 2 4" xfId="8387" xr:uid="{00000000-0005-0000-0000-00000A410000}"/>
    <cellStyle name="40% - Accent5 69 2 4 2" xfId="19675" xr:uid="{00000000-0005-0000-0000-00000B410000}"/>
    <cellStyle name="40% - Accent5 69 2 5" xfId="6393" xr:uid="{00000000-0005-0000-0000-00000C410000}"/>
    <cellStyle name="40% - Accent5 69 2 5 2" xfId="17681" xr:uid="{00000000-0005-0000-0000-00000D410000}"/>
    <cellStyle name="40% - Accent5 69 2 6" xfId="15687" xr:uid="{00000000-0005-0000-0000-00000E410000}"/>
    <cellStyle name="40% - Accent5 69 3" xfId="11378" xr:uid="{00000000-0005-0000-0000-00000F410000}"/>
    <cellStyle name="40% - Accent5 69 3 2" xfId="22666" xr:uid="{00000000-0005-0000-0000-000010410000}"/>
    <cellStyle name="40% - Accent5 69 4" xfId="9384" xr:uid="{00000000-0005-0000-0000-000011410000}"/>
    <cellStyle name="40% - Accent5 69 4 2" xfId="20672" xr:uid="{00000000-0005-0000-0000-000012410000}"/>
    <cellStyle name="40% - Accent5 69 5" xfId="7390" xr:uid="{00000000-0005-0000-0000-000013410000}"/>
    <cellStyle name="40% - Accent5 69 5 2" xfId="18678" xr:uid="{00000000-0005-0000-0000-000014410000}"/>
    <cellStyle name="40% - Accent5 69 6" xfId="5396" xr:uid="{00000000-0005-0000-0000-000015410000}"/>
    <cellStyle name="40% - Accent5 69 6 2" xfId="16684" xr:uid="{00000000-0005-0000-0000-000016410000}"/>
    <cellStyle name="40% - Accent5 69 7" xfId="14690" xr:uid="{00000000-0005-0000-0000-000017410000}"/>
    <cellStyle name="40% - Accent5 69 8" xfId="13376" xr:uid="{00000000-0005-0000-0000-000018410000}"/>
    <cellStyle name="40% - Accent5 7" xfId="1441" xr:uid="{00000000-0005-0000-0000-000019410000}"/>
    <cellStyle name="40% - Accent5 7 10" xfId="24624" xr:uid="{00000000-0005-0000-0000-00001A410000}"/>
    <cellStyle name="40% - Accent5 7 11" xfId="25014" xr:uid="{00000000-0005-0000-0000-00001B410000}"/>
    <cellStyle name="40% - Accent5 7 2" xfId="4397" xr:uid="{00000000-0005-0000-0000-00001C410000}"/>
    <cellStyle name="40% - Accent5 7 2 2" xfId="12376" xr:uid="{00000000-0005-0000-0000-00001D410000}"/>
    <cellStyle name="40% - Accent5 7 2 2 2" xfId="23664" xr:uid="{00000000-0005-0000-0000-00001E410000}"/>
    <cellStyle name="40% - Accent5 7 2 3" xfId="10382" xr:uid="{00000000-0005-0000-0000-00001F410000}"/>
    <cellStyle name="40% - Accent5 7 2 3 2" xfId="21670" xr:uid="{00000000-0005-0000-0000-000020410000}"/>
    <cellStyle name="40% - Accent5 7 2 4" xfId="8388" xr:uid="{00000000-0005-0000-0000-000021410000}"/>
    <cellStyle name="40% - Accent5 7 2 4 2" xfId="19676" xr:uid="{00000000-0005-0000-0000-000022410000}"/>
    <cellStyle name="40% - Accent5 7 2 5" xfId="6394" xr:uid="{00000000-0005-0000-0000-000023410000}"/>
    <cellStyle name="40% - Accent5 7 2 5 2" xfId="17682" xr:uid="{00000000-0005-0000-0000-000024410000}"/>
    <cellStyle name="40% - Accent5 7 2 6" xfId="15688" xr:uid="{00000000-0005-0000-0000-000025410000}"/>
    <cellStyle name="40% - Accent5 7 2 7" xfId="24385" xr:uid="{00000000-0005-0000-0000-000026410000}"/>
    <cellStyle name="40% - Accent5 7 2 8" xfId="24849" xr:uid="{00000000-0005-0000-0000-000027410000}"/>
    <cellStyle name="40% - Accent5 7 2 9" xfId="25216" xr:uid="{00000000-0005-0000-0000-000028410000}"/>
    <cellStyle name="40% - Accent5 7 3" xfId="11379" xr:uid="{00000000-0005-0000-0000-000029410000}"/>
    <cellStyle name="40% - Accent5 7 3 2" xfId="22667" xr:uid="{00000000-0005-0000-0000-00002A410000}"/>
    <cellStyle name="40% - Accent5 7 4" xfId="9385" xr:uid="{00000000-0005-0000-0000-00002B410000}"/>
    <cellStyle name="40% - Accent5 7 4 2" xfId="20673" xr:uid="{00000000-0005-0000-0000-00002C410000}"/>
    <cellStyle name="40% - Accent5 7 5" xfId="7391" xr:uid="{00000000-0005-0000-0000-00002D410000}"/>
    <cellStyle name="40% - Accent5 7 5 2" xfId="18679" xr:uid="{00000000-0005-0000-0000-00002E410000}"/>
    <cellStyle name="40% - Accent5 7 6" xfId="5397" xr:uid="{00000000-0005-0000-0000-00002F410000}"/>
    <cellStyle name="40% - Accent5 7 6 2" xfId="16685" xr:uid="{00000000-0005-0000-0000-000030410000}"/>
    <cellStyle name="40% - Accent5 7 7" xfId="14691" xr:uid="{00000000-0005-0000-0000-000031410000}"/>
    <cellStyle name="40% - Accent5 7 8" xfId="13377" xr:uid="{00000000-0005-0000-0000-000032410000}"/>
    <cellStyle name="40% - Accent5 7 9" xfId="23997" xr:uid="{00000000-0005-0000-0000-000033410000}"/>
    <cellStyle name="40% - Accent5 70" xfId="1442" xr:uid="{00000000-0005-0000-0000-000034410000}"/>
    <cellStyle name="40% - Accent5 70 2" xfId="4398" xr:uid="{00000000-0005-0000-0000-000035410000}"/>
    <cellStyle name="40% - Accent5 70 2 2" xfId="12377" xr:uid="{00000000-0005-0000-0000-000036410000}"/>
    <cellStyle name="40% - Accent5 70 2 2 2" xfId="23665" xr:uid="{00000000-0005-0000-0000-000037410000}"/>
    <cellStyle name="40% - Accent5 70 2 3" xfId="10383" xr:uid="{00000000-0005-0000-0000-000038410000}"/>
    <cellStyle name="40% - Accent5 70 2 3 2" xfId="21671" xr:uid="{00000000-0005-0000-0000-000039410000}"/>
    <cellStyle name="40% - Accent5 70 2 4" xfId="8389" xr:uid="{00000000-0005-0000-0000-00003A410000}"/>
    <cellStyle name="40% - Accent5 70 2 4 2" xfId="19677" xr:uid="{00000000-0005-0000-0000-00003B410000}"/>
    <cellStyle name="40% - Accent5 70 2 5" xfId="6395" xr:uid="{00000000-0005-0000-0000-00003C410000}"/>
    <cellStyle name="40% - Accent5 70 2 5 2" xfId="17683" xr:uid="{00000000-0005-0000-0000-00003D410000}"/>
    <cellStyle name="40% - Accent5 70 2 6" xfId="15689" xr:uid="{00000000-0005-0000-0000-00003E410000}"/>
    <cellStyle name="40% - Accent5 70 3" xfId="11380" xr:uid="{00000000-0005-0000-0000-00003F410000}"/>
    <cellStyle name="40% - Accent5 70 3 2" xfId="22668" xr:uid="{00000000-0005-0000-0000-000040410000}"/>
    <cellStyle name="40% - Accent5 70 4" xfId="9386" xr:uid="{00000000-0005-0000-0000-000041410000}"/>
    <cellStyle name="40% - Accent5 70 4 2" xfId="20674" xr:uid="{00000000-0005-0000-0000-000042410000}"/>
    <cellStyle name="40% - Accent5 70 5" xfId="7392" xr:uid="{00000000-0005-0000-0000-000043410000}"/>
    <cellStyle name="40% - Accent5 70 5 2" xfId="18680" xr:uid="{00000000-0005-0000-0000-000044410000}"/>
    <cellStyle name="40% - Accent5 70 6" xfId="5398" xr:uid="{00000000-0005-0000-0000-000045410000}"/>
    <cellStyle name="40% - Accent5 70 6 2" xfId="16686" xr:uid="{00000000-0005-0000-0000-000046410000}"/>
    <cellStyle name="40% - Accent5 70 7" xfId="14692" xr:uid="{00000000-0005-0000-0000-000047410000}"/>
    <cellStyle name="40% - Accent5 70 8" xfId="13378" xr:uid="{00000000-0005-0000-0000-000048410000}"/>
    <cellStyle name="40% - Accent5 71" xfId="1443" xr:uid="{00000000-0005-0000-0000-000049410000}"/>
    <cellStyle name="40% - Accent5 71 2" xfId="4399" xr:uid="{00000000-0005-0000-0000-00004A410000}"/>
    <cellStyle name="40% - Accent5 71 2 2" xfId="12378" xr:uid="{00000000-0005-0000-0000-00004B410000}"/>
    <cellStyle name="40% - Accent5 71 2 2 2" xfId="23666" xr:uid="{00000000-0005-0000-0000-00004C410000}"/>
    <cellStyle name="40% - Accent5 71 2 3" xfId="10384" xr:uid="{00000000-0005-0000-0000-00004D410000}"/>
    <cellStyle name="40% - Accent5 71 2 3 2" xfId="21672" xr:uid="{00000000-0005-0000-0000-00004E410000}"/>
    <cellStyle name="40% - Accent5 71 2 4" xfId="8390" xr:uid="{00000000-0005-0000-0000-00004F410000}"/>
    <cellStyle name="40% - Accent5 71 2 4 2" xfId="19678" xr:uid="{00000000-0005-0000-0000-000050410000}"/>
    <cellStyle name="40% - Accent5 71 2 5" xfId="6396" xr:uid="{00000000-0005-0000-0000-000051410000}"/>
    <cellStyle name="40% - Accent5 71 2 5 2" xfId="17684" xr:uid="{00000000-0005-0000-0000-000052410000}"/>
    <cellStyle name="40% - Accent5 71 2 6" xfId="15690" xr:uid="{00000000-0005-0000-0000-000053410000}"/>
    <cellStyle name="40% - Accent5 71 3" xfId="11381" xr:uid="{00000000-0005-0000-0000-000054410000}"/>
    <cellStyle name="40% - Accent5 71 3 2" xfId="22669" xr:uid="{00000000-0005-0000-0000-000055410000}"/>
    <cellStyle name="40% - Accent5 71 4" xfId="9387" xr:uid="{00000000-0005-0000-0000-000056410000}"/>
    <cellStyle name="40% - Accent5 71 4 2" xfId="20675" xr:uid="{00000000-0005-0000-0000-000057410000}"/>
    <cellStyle name="40% - Accent5 71 5" xfId="7393" xr:uid="{00000000-0005-0000-0000-000058410000}"/>
    <cellStyle name="40% - Accent5 71 5 2" xfId="18681" xr:uid="{00000000-0005-0000-0000-000059410000}"/>
    <cellStyle name="40% - Accent5 71 6" xfId="5399" xr:uid="{00000000-0005-0000-0000-00005A410000}"/>
    <cellStyle name="40% - Accent5 71 6 2" xfId="16687" xr:uid="{00000000-0005-0000-0000-00005B410000}"/>
    <cellStyle name="40% - Accent5 71 7" xfId="14693" xr:uid="{00000000-0005-0000-0000-00005C410000}"/>
    <cellStyle name="40% - Accent5 71 8" xfId="13379" xr:uid="{00000000-0005-0000-0000-00005D410000}"/>
    <cellStyle name="40% - Accent5 72" xfId="1444" xr:uid="{00000000-0005-0000-0000-00005E410000}"/>
    <cellStyle name="40% - Accent5 72 2" xfId="4400" xr:uid="{00000000-0005-0000-0000-00005F410000}"/>
    <cellStyle name="40% - Accent5 72 2 2" xfId="12379" xr:uid="{00000000-0005-0000-0000-000060410000}"/>
    <cellStyle name="40% - Accent5 72 2 2 2" xfId="23667" xr:uid="{00000000-0005-0000-0000-000061410000}"/>
    <cellStyle name="40% - Accent5 72 2 3" xfId="10385" xr:uid="{00000000-0005-0000-0000-000062410000}"/>
    <cellStyle name="40% - Accent5 72 2 3 2" xfId="21673" xr:uid="{00000000-0005-0000-0000-000063410000}"/>
    <cellStyle name="40% - Accent5 72 2 4" xfId="8391" xr:uid="{00000000-0005-0000-0000-000064410000}"/>
    <cellStyle name="40% - Accent5 72 2 4 2" xfId="19679" xr:uid="{00000000-0005-0000-0000-000065410000}"/>
    <cellStyle name="40% - Accent5 72 2 5" xfId="6397" xr:uid="{00000000-0005-0000-0000-000066410000}"/>
    <cellStyle name="40% - Accent5 72 2 5 2" xfId="17685" xr:uid="{00000000-0005-0000-0000-000067410000}"/>
    <cellStyle name="40% - Accent5 72 2 6" xfId="15691" xr:uid="{00000000-0005-0000-0000-000068410000}"/>
    <cellStyle name="40% - Accent5 72 3" xfId="11382" xr:uid="{00000000-0005-0000-0000-000069410000}"/>
    <cellStyle name="40% - Accent5 72 3 2" xfId="22670" xr:uid="{00000000-0005-0000-0000-00006A410000}"/>
    <cellStyle name="40% - Accent5 72 4" xfId="9388" xr:uid="{00000000-0005-0000-0000-00006B410000}"/>
    <cellStyle name="40% - Accent5 72 4 2" xfId="20676" xr:uid="{00000000-0005-0000-0000-00006C410000}"/>
    <cellStyle name="40% - Accent5 72 5" xfId="7394" xr:uid="{00000000-0005-0000-0000-00006D410000}"/>
    <cellStyle name="40% - Accent5 72 5 2" xfId="18682" xr:uid="{00000000-0005-0000-0000-00006E410000}"/>
    <cellStyle name="40% - Accent5 72 6" xfId="5400" xr:uid="{00000000-0005-0000-0000-00006F410000}"/>
    <cellStyle name="40% - Accent5 72 6 2" xfId="16688" xr:uid="{00000000-0005-0000-0000-000070410000}"/>
    <cellStyle name="40% - Accent5 72 7" xfId="14694" xr:uid="{00000000-0005-0000-0000-000071410000}"/>
    <cellStyle name="40% - Accent5 72 8" xfId="13380" xr:uid="{00000000-0005-0000-0000-000072410000}"/>
    <cellStyle name="40% - Accent5 8" xfId="1445" xr:uid="{00000000-0005-0000-0000-000073410000}"/>
    <cellStyle name="40% - Accent5 8 2" xfId="4401" xr:uid="{00000000-0005-0000-0000-000074410000}"/>
    <cellStyle name="40% - Accent5 8 2 2" xfId="12380" xr:uid="{00000000-0005-0000-0000-000075410000}"/>
    <cellStyle name="40% - Accent5 8 2 2 2" xfId="23668" xr:uid="{00000000-0005-0000-0000-000076410000}"/>
    <cellStyle name="40% - Accent5 8 2 3" xfId="10386" xr:uid="{00000000-0005-0000-0000-000077410000}"/>
    <cellStyle name="40% - Accent5 8 2 3 2" xfId="21674" xr:uid="{00000000-0005-0000-0000-000078410000}"/>
    <cellStyle name="40% - Accent5 8 2 4" xfId="8392" xr:uid="{00000000-0005-0000-0000-000079410000}"/>
    <cellStyle name="40% - Accent5 8 2 4 2" xfId="19680" xr:uid="{00000000-0005-0000-0000-00007A410000}"/>
    <cellStyle name="40% - Accent5 8 2 5" xfId="6398" xr:uid="{00000000-0005-0000-0000-00007B410000}"/>
    <cellStyle name="40% - Accent5 8 2 5 2" xfId="17686" xr:uid="{00000000-0005-0000-0000-00007C410000}"/>
    <cellStyle name="40% - Accent5 8 2 6" xfId="15692" xr:uid="{00000000-0005-0000-0000-00007D410000}"/>
    <cellStyle name="40% - Accent5 8 3" xfId="11383" xr:uid="{00000000-0005-0000-0000-00007E410000}"/>
    <cellStyle name="40% - Accent5 8 3 2" xfId="22671" xr:uid="{00000000-0005-0000-0000-00007F410000}"/>
    <cellStyle name="40% - Accent5 8 4" xfId="9389" xr:uid="{00000000-0005-0000-0000-000080410000}"/>
    <cellStyle name="40% - Accent5 8 4 2" xfId="20677" xr:uid="{00000000-0005-0000-0000-000081410000}"/>
    <cellStyle name="40% - Accent5 8 5" xfId="7395" xr:uid="{00000000-0005-0000-0000-000082410000}"/>
    <cellStyle name="40% - Accent5 8 5 2" xfId="18683" xr:uid="{00000000-0005-0000-0000-000083410000}"/>
    <cellStyle name="40% - Accent5 8 6" xfId="5401" xr:uid="{00000000-0005-0000-0000-000084410000}"/>
    <cellStyle name="40% - Accent5 8 6 2" xfId="16689" xr:uid="{00000000-0005-0000-0000-000085410000}"/>
    <cellStyle name="40% - Accent5 8 7" xfId="14695" xr:uid="{00000000-0005-0000-0000-000086410000}"/>
    <cellStyle name="40% - Accent5 8 8" xfId="13381" xr:uid="{00000000-0005-0000-0000-000087410000}"/>
    <cellStyle name="40% - Accent5 9" xfId="1446" xr:uid="{00000000-0005-0000-0000-000088410000}"/>
    <cellStyle name="40% - Accent5 9 2" xfId="4402" xr:uid="{00000000-0005-0000-0000-000089410000}"/>
    <cellStyle name="40% - Accent5 9 2 2" xfId="12381" xr:uid="{00000000-0005-0000-0000-00008A410000}"/>
    <cellStyle name="40% - Accent5 9 2 2 2" xfId="23669" xr:uid="{00000000-0005-0000-0000-00008B410000}"/>
    <cellStyle name="40% - Accent5 9 2 3" xfId="10387" xr:uid="{00000000-0005-0000-0000-00008C410000}"/>
    <cellStyle name="40% - Accent5 9 2 3 2" xfId="21675" xr:uid="{00000000-0005-0000-0000-00008D410000}"/>
    <cellStyle name="40% - Accent5 9 2 4" xfId="8393" xr:uid="{00000000-0005-0000-0000-00008E410000}"/>
    <cellStyle name="40% - Accent5 9 2 4 2" xfId="19681" xr:uid="{00000000-0005-0000-0000-00008F410000}"/>
    <cellStyle name="40% - Accent5 9 2 5" xfId="6399" xr:uid="{00000000-0005-0000-0000-000090410000}"/>
    <cellStyle name="40% - Accent5 9 2 5 2" xfId="17687" xr:uid="{00000000-0005-0000-0000-000091410000}"/>
    <cellStyle name="40% - Accent5 9 2 6" xfId="15693" xr:uid="{00000000-0005-0000-0000-000092410000}"/>
    <cellStyle name="40% - Accent5 9 3" xfId="11384" xr:uid="{00000000-0005-0000-0000-000093410000}"/>
    <cellStyle name="40% - Accent5 9 3 2" xfId="22672" xr:uid="{00000000-0005-0000-0000-000094410000}"/>
    <cellStyle name="40% - Accent5 9 4" xfId="9390" xr:uid="{00000000-0005-0000-0000-000095410000}"/>
    <cellStyle name="40% - Accent5 9 4 2" xfId="20678" xr:uid="{00000000-0005-0000-0000-000096410000}"/>
    <cellStyle name="40% - Accent5 9 5" xfId="7396" xr:uid="{00000000-0005-0000-0000-000097410000}"/>
    <cellStyle name="40% - Accent5 9 5 2" xfId="18684" xr:uid="{00000000-0005-0000-0000-000098410000}"/>
    <cellStyle name="40% - Accent5 9 6" xfId="5402" xr:uid="{00000000-0005-0000-0000-000099410000}"/>
    <cellStyle name="40% - Accent5 9 6 2" xfId="16690" xr:uid="{00000000-0005-0000-0000-00009A410000}"/>
    <cellStyle name="40% - Accent5 9 7" xfId="14696" xr:uid="{00000000-0005-0000-0000-00009B410000}"/>
    <cellStyle name="40% - Accent5 9 8" xfId="13382" xr:uid="{00000000-0005-0000-0000-00009C410000}"/>
    <cellStyle name="40% - Accent6 10" xfId="1447" xr:uid="{00000000-0005-0000-0000-00009D410000}"/>
    <cellStyle name="40% - Accent6 10 2" xfId="4403" xr:uid="{00000000-0005-0000-0000-00009E410000}"/>
    <cellStyle name="40% - Accent6 10 2 2" xfId="12382" xr:uid="{00000000-0005-0000-0000-00009F410000}"/>
    <cellStyle name="40% - Accent6 10 2 2 2" xfId="23670" xr:uid="{00000000-0005-0000-0000-0000A0410000}"/>
    <cellStyle name="40% - Accent6 10 2 3" xfId="10388" xr:uid="{00000000-0005-0000-0000-0000A1410000}"/>
    <cellStyle name="40% - Accent6 10 2 3 2" xfId="21676" xr:uid="{00000000-0005-0000-0000-0000A2410000}"/>
    <cellStyle name="40% - Accent6 10 2 4" xfId="8394" xr:uid="{00000000-0005-0000-0000-0000A3410000}"/>
    <cellStyle name="40% - Accent6 10 2 4 2" xfId="19682" xr:uid="{00000000-0005-0000-0000-0000A4410000}"/>
    <cellStyle name="40% - Accent6 10 2 5" xfId="6400" xr:uid="{00000000-0005-0000-0000-0000A5410000}"/>
    <cellStyle name="40% - Accent6 10 2 5 2" xfId="17688" xr:uid="{00000000-0005-0000-0000-0000A6410000}"/>
    <cellStyle name="40% - Accent6 10 2 6" xfId="15694" xr:uid="{00000000-0005-0000-0000-0000A7410000}"/>
    <cellStyle name="40% - Accent6 10 3" xfId="11385" xr:uid="{00000000-0005-0000-0000-0000A8410000}"/>
    <cellStyle name="40% - Accent6 10 3 2" xfId="22673" xr:uid="{00000000-0005-0000-0000-0000A9410000}"/>
    <cellStyle name="40% - Accent6 10 4" xfId="9391" xr:uid="{00000000-0005-0000-0000-0000AA410000}"/>
    <cellStyle name="40% - Accent6 10 4 2" xfId="20679" xr:uid="{00000000-0005-0000-0000-0000AB410000}"/>
    <cellStyle name="40% - Accent6 10 5" xfId="7397" xr:uid="{00000000-0005-0000-0000-0000AC410000}"/>
    <cellStyle name="40% - Accent6 10 5 2" xfId="18685" xr:uid="{00000000-0005-0000-0000-0000AD410000}"/>
    <cellStyle name="40% - Accent6 10 6" xfId="5403" xr:uid="{00000000-0005-0000-0000-0000AE410000}"/>
    <cellStyle name="40% - Accent6 10 6 2" xfId="16691" xr:uid="{00000000-0005-0000-0000-0000AF410000}"/>
    <cellStyle name="40% - Accent6 10 7" xfId="14697" xr:uid="{00000000-0005-0000-0000-0000B0410000}"/>
    <cellStyle name="40% - Accent6 10 8" xfId="13383" xr:uid="{00000000-0005-0000-0000-0000B1410000}"/>
    <cellStyle name="40% - Accent6 11" xfId="1448" xr:uid="{00000000-0005-0000-0000-0000B2410000}"/>
    <cellStyle name="40% - Accent6 11 2" xfId="4404" xr:uid="{00000000-0005-0000-0000-0000B3410000}"/>
    <cellStyle name="40% - Accent6 11 2 2" xfId="12383" xr:uid="{00000000-0005-0000-0000-0000B4410000}"/>
    <cellStyle name="40% - Accent6 11 2 2 2" xfId="23671" xr:uid="{00000000-0005-0000-0000-0000B5410000}"/>
    <cellStyle name="40% - Accent6 11 2 3" xfId="10389" xr:uid="{00000000-0005-0000-0000-0000B6410000}"/>
    <cellStyle name="40% - Accent6 11 2 3 2" xfId="21677" xr:uid="{00000000-0005-0000-0000-0000B7410000}"/>
    <cellStyle name="40% - Accent6 11 2 4" xfId="8395" xr:uid="{00000000-0005-0000-0000-0000B8410000}"/>
    <cellStyle name="40% - Accent6 11 2 4 2" xfId="19683" xr:uid="{00000000-0005-0000-0000-0000B9410000}"/>
    <cellStyle name="40% - Accent6 11 2 5" xfId="6401" xr:uid="{00000000-0005-0000-0000-0000BA410000}"/>
    <cellStyle name="40% - Accent6 11 2 5 2" xfId="17689" xr:uid="{00000000-0005-0000-0000-0000BB410000}"/>
    <cellStyle name="40% - Accent6 11 2 6" xfId="15695" xr:uid="{00000000-0005-0000-0000-0000BC410000}"/>
    <cellStyle name="40% - Accent6 11 3" xfId="11386" xr:uid="{00000000-0005-0000-0000-0000BD410000}"/>
    <cellStyle name="40% - Accent6 11 3 2" xfId="22674" xr:uid="{00000000-0005-0000-0000-0000BE410000}"/>
    <cellStyle name="40% - Accent6 11 4" xfId="9392" xr:uid="{00000000-0005-0000-0000-0000BF410000}"/>
    <cellStyle name="40% - Accent6 11 4 2" xfId="20680" xr:uid="{00000000-0005-0000-0000-0000C0410000}"/>
    <cellStyle name="40% - Accent6 11 5" xfId="7398" xr:uid="{00000000-0005-0000-0000-0000C1410000}"/>
    <cellStyle name="40% - Accent6 11 5 2" xfId="18686" xr:uid="{00000000-0005-0000-0000-0000C2410000}"/>
    <cellStyle name="40% - Accent6 11 6" xfId="5404" xr:uid="{00000000-0005-0000-0000-0000C3410000}"/>
    <cellStyle name="40% - Accent6 11 6 2" xfId="16692" xr:uid="{00000000-0005-0000-0000-0000C4410000}"/>
    <cellStyle name="40% - Accent6 11 7" xfId="14698" xr:uid="{00000000-0005-0000-0000-0000C5410000}"/>
    <cellStyle name="40% - Accent6 11 8" xfId="13384" xr:uid="{00000000-0005-0000-0000-0000C6410000}"/>
    <cellStyle name="40% - Accent6 12" xfId="1449" xr:uid="{00000000-0005-0000-0000-0000C7410000}"/>
    <cellStyle name="40% - Accent6 12 2" xfId="4405" xr:uid="{00000000-0005-0000-0000-0000C8410000}"/>
    <cellStyle name="40% - Accent6 12 2 2" xfId="12384" xr:uid="{00000000-0005-0000-0000-0000C9410000}"/>
    <cellStyle name="40% - Accent6 12 2 2 2" xfId="23672" xr:uid="{00000000-0005-0000-0000-0000CA410000}"/>
    <cellStyle name="40% - Accent6 12 2 3" xfId="10390" xr:uid="{00000000-0005-0000-0000-0000CB410000}"/>
    <cellStyle name="40% - Accent6 12 2 3 2" xfId="21678" xr:uid="{00000000-0005-0000-0000-0000CC410000}"/>
    <cellStyle name="40% - Accent6 12 2 4" xfId="8396" xr:uid="{00000000-0005-0000-0000-0000CD410000}"/>
    <cellStyle name="40% - Accent6 12 2 4 2" xfId="19684" xr:uid="{00000000-0005-0000-0000-0000CE410000}"/>
    <cellStyle name="40% - Accent6 12 2 5" xfId="6402" xr:uid="{00000000-0005-0000-0000-0000CF410000}"/>
    <cellStyle name="40% - Accent6 12 2 5 2" xfId="17690" xr:uid="{00000000-0005-0000-0000-0000D0410000}"/>
    <cellStyle name="40% - Accent6 12 2 6" xfId="15696" xr:uid="{00000000-0005-0000-0000-0000D1410000}"/>
    <cellStyle name="40% - Accent6 12 3" xfId="11387" xr:uid="{00000000-0005-0000-0000-0000D2410000}"/>
    <cellStyle name="40% - Accent6 12 3 2" xfId="22675" xr:uid="{00000000-0005-0000-0000-0000D3410000}"/>
    <cellStyle name="40% - Accent6 12 4" xfId="9393" xr:uid="{00000000-0005-0000-0000-0000D4410000}"/>
    <cellStyle name="40% - Accent6 12 4 2" xfId="20681" xr:uid="{00000000-0005-0000-0000-0000D5410000}"/>
    <cellStyle name="40% - Accent6 12 5" xfId="7399" xr:uid="{00000000-0005-0000-0000-0000D6410000}"/>
    <cellStyle name="40% - Accent6 12 5 2" xfId="18687" xr:uid="{00000000-0005-0000-0000-0000D7410000}"/>
    <cellStyle name="40% - Accent6 12 6" xfId="5405" xr:uid="{00000000-0005-0000-0000-0000D8410000}"/>
    <cellStyle name="40% - Accent6 12 6 2" xfId="16693" xr:uid="{00000000-0005-0000-0000-0000D9410000}"/>
    <cellStyle name="40% - Accent6 12 7" xfId="14699" xr:uid="{00000000-0005-0000-0000-0000DA410000}"/>
    <cellStyle name="40% - Accent6 12 8" xfId="13385" xr:uid="{00000000-0005-0000-0000-0000DB410000}"/>
    <cellStyle name="40% - Accent6 13" xfId="1450" xr:uid="{00000000-0005-0000-0000-0000DC410000}"/>
    <cellStyle name="40% - Accent6 13 2" xfId="4406" xr:uid="{00000000-0005-0000-0000-0000DD410000}"/>
    <cellStyle name="40% - Accent6 13 2 2" xfId="12385" xr:uid="{00000000-0005-0000-0000-0000DE410000}"/>
    <cellStyle name="40% - Accent6 13 2 2 2" xfId="23673" xr:uid="{00000000-0005-0000-0000-0000DF410000}"/>
    <cellStyle name="40% - Accent6 13 2 3" xfId="10391" xr:uid="{00000000-0005-0000-0000-0000E0410000}"/>
    <cellStyle name="40% - Accent6 13 2 3 2" xfId="21679" xr:uid="{00000000-0005-0000-0000-0000E1410000}"/>
    <cellStyle name="40% - Accent6 13 2 4" xfId="8397" xr:uid="{00000000-0005-0000-0000-0000E2410000}"/>
    <cellStyle name="40% - Accent6 13 2 4 2" xfId="19685" xr:uid="{00000000-0005-0000-0000-0000E3410000}"/>
    <cellStyle name="40% - Accent6 13 2 5" xfId="6403" xr:uid="{00000000-0005-0000-0000-0000E4410000}"/>
    <cellStyle name="40% - Accent6 13 2 5 2" xfId="17691" xr:uid="{00000000-0005-0000-0000-0000E5410000}"/>
    <cellStyle name="40% - Accent6 13 2 6" xfId="15697" xr:uid="{00000000-0005-0000-0000-0000E6410000}"/>
    <cellStyle name="40% - Accent6 13 3" xfId="11388" xr:uid="{00000000-0005-0000-0000-0000E7410000}"/>
    <cellStyle name="40% - Accent6 13 3 2" xfId="22676" xr:uid="{00000000-0005-0000-0000-0000E8410000}"/>
    <cellStyle name="40% - Accent6 13 4" xfId="9394" xr:uid="{00000000-0005-0000-0000-0000E9410000}"/>
    <cellStyle name="40% - Accent6 13 4 2" xfId="20682" xr:uid="{00000000-0005-0000-0000-0000EA410000}"/>
    <cellStyle name="40% - Accent6 13 5" xfId="7400" xr:uid="{00000000-0005-0000-0000-0000EB410000}"/>
    <cellStyle name="40% - Accent6 13 5 2" xfId="18688" xr:uid="{00000000-0005-0000-0000-0000EC410000}"/>
    <cellStyle name="40% - Accent6 13 6" xfId="5406" xr:uid="{00000000-0005-0000-0000-0000ED410000}"/>
    <cellStyle name="40% - Accent6 13 6 2" xfId="16694" xr:uid="{00000000-0005-0000-0000-0000EE410000}"/>
    <cellStyle name="40% - Accent6 13 7" xfId="14700" xr:uid="{00000000-0005-0000-0000-0000EF410000}"/>
    <cellStyle name="40% - Accent6 13 8" xfId="13386" xr:uid="{00000000-0005-0000-0000-0000F0410000}"/>
    <cellStyle name="40% - Accent6 14" xfId="1451" xr:uid="{00000000-0005-0000-0000-0000F1410000}"/>
    <cellStyle name="40% - Accent6 14 2" xfId="4407" xr:uid="{00000000-0005-0000-0000-0000F2410000}"/>
    <cellStyle name="40% - Accent6 14 2 2" xfId="12386" xr:uid="{00000000-0005-0000-0000-0000F3410000}"/>
    <cellStyle name="40% - Accent6 14 2 2 2" xfId="23674" xr:uid="{00000000-0005-0000-0000-0000F4410000}"/>
    <cellStyle name="40% - Accent6 14 2 3" xfId="10392" xr:uid="{00000000-0005-0000-0000-0000F5410000}"/>
    <cellStyle name="40% - Accent6 14 2 3 2" xfId="21680" xr:uid="{00000000-0005-0000-0000-0000F6410000}"/>
    <cellStyle name="40% - Accent6 14 2 4" xfId="8398" xr:uid="{00000000-0005-0000-0000-0000F7410000}"/>
    <cellStyle name="40% - Accent6 14 2 4 2" xfId="19686" xr:uid="{00000000-0005-0000-0000-0000F8410000}"/>
    <cellStyle name="40% - Accent6 14 2 5" xfId="6404" xr:uid="{00000000-0005-0000-0000-0000F9410000}"/>
    <cellStyle name="40% - Accent6 14 2 5 2" xfId="17692" xr:uid="{00000000-0005-0000-0000-0000FA410000}"/>
    <cellStyle name="40% - Accent6 14 2 6" xfId="15698" xr:uid="{00000000-0005-0000-0000-0000FB410000}"/>
    <cellStyle name="40% - Accent6 14 3" xfId="11389" xr:uid="{00000000-0005-0000-0000-0000FC410000}"/>
    <cellStyle name="40% - Accent6 14 3 2" xfId="22677" xr:uid="{00000000-0005-0000-0000-0000FD410000}"/>
    <cellStyle name="40% - Accent6 14 4" xfId="9395" xr:uid="{00000000-0005-0000-0000-0000FE410000}"/>
    <cellStyle name="40% - Accent6 14 4 2" xfId="20683" xr:uid="{00000000-0005-0000-0000-0000FF410000}"/>
    <cellStyle name="40% - Accent6 14 5" xfId="7401" xr:uid="{00000000-0005-0000-0000-000000420000}"/>
    <cellStyle name="40% - Accent6 14 5 2" xfId="18689" xr:uid="{00000000-0005-0000-0000-000001420000}"/>
    <cellStyle name="40% - Accent6 14 6" xfId="5407" xr:uid="{00000000-0005-0000-0000-000002420000}"/>
    <cellStyle name="40% - Accent6 14 6 2" xfId="16695" xr:uid="{00000000-0005-0000-0000-000003420000}"/>
    <cellStyle name="40% - Accent6 14 7" xfId="14701" xr:uid="{00000000-0005-0000-0000-000004420000}"/>
    <cellStyle name="40% - Accent6 14 8" xfId="13387" xr:uid="{00000000-0005-0000-0000-000005420000}"/>
    <cellStyle name="40% - Accent6 15" xfId="1452" xr:uid="{00000000-0005-0000-0000-000006420000}"/>
    <cellStyle name="40% - Accent6 15 2" xfId="4408" xr:uid="{00000000-0005-0000-0000-000007420000}"/>
    <cellStyle name="40% - Accent6 15 2 2" xfId="12387" xr:uid="{00000000-0005-0000-0000-000008420000}"/>
    <cellStyle name="40% - Accent6 15 2 2 2" xfId="23675" xr:uid="{00000000-0005-0000-0000-000009420000}"/>
    <cellStyle name="40% - Accent6 15 2 3" xfId="10393" xr:uid="{00000000-0005-0000-0000-00000A420000}"/>
    <cellStyle name="40% - Accent6 15 2 3 2" xfId="21681" xr:uid="{00000000-0005-0000-0000-00000B420000}"/>
    <cellStyle name="40% - Accent6 15 2 4" xfId="8399" xr:uid="{00000000-0005-0000-0000-00000C420000}"/>
    <cellStyle name="40% - Accent6 15 2 4 2" xfId="19687" xr:uid="{00000000-0005-0000-0000-00000D420000}"/>
    <cellStyle name="40% - Accent6 15 2 5" xfId="6405" xr:uid="{00000000-0005-0000-0000-00000E420000}"/>
    <cellStyle name="40% - Accent6 15 2 5 2" xfId="17693" xr:uid="{00000000-0005-0000-0000-00000F420000}"/>
    <cellStyle name="40% - Accent6 15 2 6" xfId="15699" xr:uid="{00000000-0005-0000-0000-000010420000}"/>
    <cellStyle name="40% - Accent6 15 3" xfId="11390" xr:uid="{00000000-0005-0000-0000-000011420000}"/>
    <cellStyle name="40% - Accent6 15 3 2" xfId="22678" xr:uid="{00000000-0005-0000-0000-000012420000}"/>
    <cellStyle name="40% - Accent6 15 4" xfId="9396" xr:uid="{00000000-0005-0000-0000-000013420000}"/>
    <cellStyle name="40% - Accent6 15 4 2" xfId="20684" xr:uid="{00000000-0005-0000-0000-000014420000}"/>
    <cellStyle name="40% - Accent6 15 5" xfId="7402" xr:uid="{00000000-0005-0000-0000-000015420000}"/>
    <cellStyle name="40% - Accent6 15 5 2" xfId="18690" xr:uid="{00000000-0005-0000-0000-000016420000}"/>
    <cellStyle name="40% - Accent6 15 6" xfId="5408" xr:uid="{00000000-0005-0000-0000-000017420000}"/>
    <cellStyle name="40% - Accent6 15 6 2" xfId="16696" xr:uid="{00000000-0005-0000-0000-000018420000}"/>
    <cellStyle name="40% - Accent6 15 7" xfId="14702" xr:uid="{00000000-0005-0000-0000-000019420000}"/>
    <cellStyle name="40% - Accent6 15 8" xfId="13388" xr:uid="{00000000-0005-0000-0000-00001A420000}"/>
    <cellStyle name="40% - Accent6 16" xfId="1453" xr:uid="{00000000-0005-0000-0000-00001B420000}"/>
    <cellStyle name="40% - Accent6 16 2" xfId="4409" xr:uid="{00000000-0005-0000-0000-00001C420000}"/>
    <cellStyle name="40% - Accent6 16 2 2" xfId="12388" xr:uid="{00000000-0005-0000-0000-00001D420000}"/>
    <cellStyle name="40% - Accent6 16 2 2 2" xfId="23676" xr:uid="{00000000-0005-0000-0000-00001E420000}"/>
    <cellStyle name="40% - Accent6 16 2 3" xfId="10394" xr:uid="{00000000-0005-0000-0000-00001F420000}"/>
    <cellStyle name="40% - Accent6 16 2 3 2" xfId="21682" xr:uid="{00000000-0005-0000-0000-000020420000}"/>
    <cellStyle name="40% - Accent6 16 2 4" xfId="8400" xr:uid="{00000000-0005-0000-0000-000021420000}"/>
    <cellStyle name="40% - Accent6 16 2 4 2" xfId="19688" xr:uid="{00000000-0005-0000-0000-000022420000}"/>
    <cellStyle name="40% - Accent6 16 2 5" xfId="6406" xr:uid="{00000000-0005-0000-0000-000023420000}"/>
    <cellStyle name="40% - Accent6 16 2 5 2" xfId="17694" xr:uid="{00000000-0005-0000-0000-000024420000}"/>
    <cellStyle name="40% - Accent6 16 2 6" xfId="15700" xr:uid="{00000000-0005-0000-0000-000025420000}"/>
    <cellStyle name="40% - Accent6 16 3" xfId="11391" xr:uid="{00000000-0005-0000-0000-000026420000}"/>
    <cellStyle name="40% - Accent6 16 3 2" xfId="22679" xr:uid="{00000000-0005-0000-0000-000027420000}"/>
    <cellStyle name="40% - Accent6 16 4" xfId="9397" xr:uid="{00000000-0005-0000-0000-000028420000}"/>
    <cellStyle name="40% - Accent6 16 4 2" xfId="20685" xr:uid="{00000000-0005-0000-0000-000029420000}"/>
    <cellStyle name="40% - Accent6 16 5" xfId="7403" xr:uid="{00000000-0005-0000-0000-00002A420000}"/>
    <cellStyle name="40% - Accent6 16 5 2" xfId="18691" xr:uid="{00000000-0005-0000-0000-00002B420000}"/>
    <cellStyle name="40% - Accent6 16 6" xfId="5409" xr:uid="{00000000-0005-0000-0000-00002C420000}"/>
    <cellStyle name="40% - Accent6 16 6 2" xfId="16697" xr:uid="{00000000-0005-0000-0000-00002D420000}"/>
    <cellStyle name="40% - Accent6 16 7" xfId="14703" xr:uid="{00000000-0005-0000-0000-00002E420000}"/>
    <cellStyle name="40% - Accent6 16 8" xfId="13389" xr:uid="{00000000-0005-0000-0000-00002F420000}"/>
    <cellStyle name="40% - Accent6 17" xfId="1454" xr:uid="{00000000-0005-0000-0000-000030420000}"/>
    <cellStyle name="40% - Accent6 17 2" xfId="4410" xr:uid="{00000000-0005-0000-0000-000031420000}"/>
    <cellStyle name="40% - Accent6 17 2 2" xfId="12389" xr:uid="{00000000-0005-0000-0000-000032420000}"/>
    <cellStyle name="40% - Accent6 17 2 2 2" xfId="23677" xr:uid="{00000000-0005-0000-0000-000033420000}"/>
    <cellStyle name="40% - Accent6 17 2 3" xfId="10395" xr:uid="{00000000-0005-0000-0000-000034420000}"/>
    <cellStyle name="40% - Accent6 17 2 3 2" xfId="21683" xr:uid="{00000000-0005-0000-0000-000035420000}"/>
    <cellStyle name="40% - Accent6 17 2 4" xfId="8401" xr:uid="{00000000-0005-0000-0000-000036420000}"/>
    <cellStyle name="40% - Accent6 17 2 4 2" xfId="19689" xr:uid="{00000000-0005-0000-0000-000037420000}"/>
    <cellStyle name="40% - Accent6 17 2 5" xfId="6407" xr:uid="{00000000-0005-0000-0000-000038420000}"/>
    <cellStyle name="40% - Accent6 17 2 5 2" xfId="17695" xr:uid="{00000000-0005-0000-0000-000039420000}"/>
    <cellStyle name="40% - Accent6 17 2 6" xfId="15701" xr:uid="{00000000-0005-0000-0000-00003A420000}"/>
    <cellStyle name="40% - Accent6 17 3" xfId="11392" xr:uid="{00000000-0005-0000-0000-00003B420000}"/>
    <cellStyle name="40% - Accent6 17 3 2" xfId="22680" xr:uid="{00000000-0005-0000-0000-00003C420000}"/>
    <cellStyle name="40% - Accent6 17 4" xfId="9398" xr:uid="{00000000-0005-0000-0000-00003D420000}"/>
    <cellStyle name="40% - Accent6 17 4 2" xfId="20686" xr:uid="{00000000-0005-0000-0000-00003E420000}"/>
    <cellStyle name="40% - Accent6 17 5" xfId="7404" xr:uid="{00000000-0005-0000-0000-00003F420000}"/>
    <cellStyle name="40% - Accent6 17 5 2" xfId="18692" xr:uid="{00000000-0005-0000-0000-000040420000}"/>
    <cellStyle name="40% - Accent6 17 6" xfId="5410" xr:uid="{00000000-0005-0000-0000-000041420000}"/>
    <cellStyle name="40% - Accent6 17 6 2" xfId="16698" xr:uid="{00000000-0005-0000-0000-000042420000}"/>
    <cellStyle name="40% - Accent6 17 7" xfId="14704" xr:uid="{00000000-0005-0000-0000-000043420000}"/>
    <cellStyle name="40% - Accent6 17 8" xfId="13390" xr:uid="{00000000-0005-0000-0000-000044420000}"/>
    <cellStyle name="40% - Accent6 18" xfId="1455" xr:uid="{00000000-0005-0000-0000-000045420000}"/>
    <cellStyle name="40% - Accent6 18 2" xfId="4411" xr:uid="{00000000-0005-0000-0000-000046420000}"/>
    <cellStyle name="40% - Accent6 18 2 2" xfId="12390" xr:uid="{00000000-0005-0000-0000-000047420000}"/>
    <cellStyle name="40% - Accent6 18 2 2 2" xfId="23678" xr:uid="{00000000-0005-0000-0000-000048420000}"/>
    <cellStyle name="40% - Accent6 18 2 3" xfId="10396" xr:uid="{00000000-0005-0000-0000-000049420000}"/>
    <cellStyle name="40% - Accent6 18 2 3 2" xfId="21684" xr:uid="{00000000-0005-0000-0000-00004A420000}"/>
    <cellStyle name="40% - Accent6 18 2 4" xfId="8402" xr:uid="{00000000-0005-0000-0000-00004B420000}"/>
    <cellStyle name="40% - Accent6 18 2 4 2" xfId="19690" xr:uid="{00000000-0005-0000-0000-00004C420000}"/>
    <cellStyle name="40% - Accent6 18 2 5" xfId="6408" xr:uid="{00000000-0005-0000-0000-00004D420000}"/>
    <cellStyle name="40% - Accent6 18 2 5 2" xfId="17696" xr:uid="{00000000-0005-0000-0000-00004E420000}"/>
    <cellStyle name="40% - Accent6 18 2 6" xfId="15702" xr:uid="{00000000-0005-0000-0000-00004F420000}"/>
    <cellStyle name="40% - Accent6 18 3" xfId="11393" xr:uid="{00000000-0005-0000-0000-000050420000}"/>
    <cellStyle name="40% - Accent6 18 3 2" xfId="22681" xr:uid="{00000000-0005-0000-0000-000051420000}"/>
    <cellStyle name="40% - Accent6 18 4" xfId="9399" xr:uid="{00000000-0005-0000-0000-000052420000}"/>
    <cellStyle name="40% - Accent6 18 4 2" xfId="20687" xr:uid="{00000000-0005-0000-0000-000053420000}"/>
    <cellStyle name="40% - Accent6 18 5" xfId="7405" xr:uid="{00000000-0005-0000-0000-000054420000}"/>
    <cellStyle name="40% - Accent6 18 5 2" xfId="18693" xr:uid="{00000000-0005-0000-0000-000055420000}"/>
    <cellStyle name="40% - Accent6 18 6" xfId="5411" xr:uid="{00000000-0005-0000-0000-000056420000}"/>
    <cellStyle name="40% - Accent6 18 6 2" xfId="16699" xr:uid="{00000000-0005-0000-0000-000057420000}"/>
    <cellStyle name="40% - Accent6 18 7" xfId="14705" xr:uid="{00000000-0005-0000-0000-000058420000}"/>
    <cellStyle name="40% - Accent6 18 8" xfId="13391" xr:uid="{00000000-0005-0000-0000-000059420000}"/>
    <cellStyle name="40% - Accent6 19" xfId="1456" xr:uid="{00000000-0005-0000-0000-00005A420000}"/>
    <cellStyle name="40% - Accent6 19 2" xfId="4412" xr:uid="{00000000-0005-0000-0000-00005B420000}"/>
    <cellStyle name="40% - Accent6 19 2 2" xfId="12391" xr:uid="{00000000-0005-0000-0000-00005C420000}"/>
    <cellStyle name="40% - Accent6 19 2 2 2" xfId="23679" xr:uid="{00000000-0005-0000-0000-00005D420000}"/>
    <cellStyle name="40% - Accent6 19 2 3" xfId="10397" xr:uid="{00000000-0005-0000-0000-00005E420000}"/>
    <cellStyle name="40% - Accent6 19 2 3 2" xfId="21685" xr:uid="{00000000-0005-0000-0000-00005F420000}"/>
    <cellStyle name="40% - Accent6 19 2 4" xfId="8403" xr:uid="{00000000-0005-0000-0000-000060420000}"/>
    <cellStyle name="40% - Accent6 19 2 4 2" xfId="19691" xr:uid="{00000000-0005-0000-0000-000061420000}"/>
    <cellStyle name="40% - Accent6 19 2 5" xfId="6409" xr:uid="{00000000-0005-0000-0000-000062420000}"/>
    <cellStyle name="40% - Accent6 19 2 5 2" xfId="17697" xr:uid="{00000000-0005-0000-0000-000063420000}"/>
    <cellStyle name="40% - Accent6 19 2 6" xfId="15703" xr:uid="{00000000-0005-0000-0000-000064420000}"/>
    <cellStyle name="40% - Accent6 19 3" xfId="11394" xr:uid="{00000000-0005-0000-0000-000065420000}"/>
    <cellStyle name="40% - Accent6 19 3 2" xfId="22682" xr:uid="{00000000-0005-0000-0000-000066420000}"/>
    <cellStyle name="40% - Accent6 19 4" xfId="9400" xr:uid="{00000000-0005-0000-0000-000067420000}"/>
    <cellStyle name="40% - Accent6 19 4 2" xfId="20688" xr:uid="{00000000-0005-0000-0000-000068420000}"/>
    <cellStyle name="40% - Accent6 19 5" xfId="7406" xr:uid="{00000000-0005-0000-0000-000069420000}"/>
    <cellStyle name="40% - Accent6 19 5 2" xfId="18694" xr:uid="{00000000-0005-0000-0000-00006A420000}"/>
    <cellStyle name="40% - Accent6 19 6" xfId="5412" xr:uid="{00000000-0005-0000-0000-00006B420000}"/>
    <cellStyle name="40% - Accent6 19 6 2" xfId="16700" xr:uid="{00000000-0005-0000-0000-00006C420000}"/>
    <cellStyle name="40% - Accent6 19 7" xfId="14706" xr:uid="{00000000-0005-0000-0000-00006D420000}"/>
    <cellStyle name="40% - Accent6 19 8" xfId="13392" xr:uid="{00000000-0005-0000-0000-00006E420000}"/>
    <cellStyle name="40% - Accent6 2" xfId="1457" xr:uid="{00000000-0005-0000-0000-00006F420000}"/>
    <cellStyle name="40% - Accent6 2 10" xfId="24625" xr:uid="{00000000-0005-0000-0000-000070420000}"/>
    <cellStyle name="40% - Accent6 2 11" xfId="25015" xr:uid="{00000000-0005-0000-0000-000071420000}"/>
    <cellStyle name="40% - Accent6 2 2" xfId="4413" xr:uid="{00000000-0005-0000-0000-000072420000}"/>
    <cellStyle name="40% - Accent6 2 2 2" xfId="12392" xr:uid="{00000000-0005-0000-0000-000073420000}"/>
    <cellStyle name="40% - Accent6 2 2 2 2" xfId="23680" xr:uid="{00000000-0005-0000-0000-000074420000}"/>
    <cellStyle name="40% - Accent6 2 2 3" xfId="10398" xr:uid="{00000000-0005-0000-0000-000075420000}"/>
    <cellStyle name="40% - Accent6 2 2 3 2" xfId="21686" xr:uid="{00000000-0005-0000-0000-000076420000}"/>
    <cellStyle name="40% - Accent6 2 2 4" xfId="8404" xr:uid="{00000000-0005-0000-0000-000077420000}"/>
    <cellStyle name="40% - Accent6 2 2 4 2" xfId="19692" xr:uid="{00000000-0005-0000-0000-000078420000}"/>
    <cellStyle name="40% - Accent6 2 2 5" xfId="6410" xr:uid="{00000000-0005-0000-0000-000079420000}"/>
    <cellStyle name="40% - Accent6 2 2 5 2" xfId="17698" xr:uid="{00000000-0005-0000-0000-00007A420000}"/>
    <cellStyle name="40% - Accent6 2 2 6" xfId="15704" xr:uid="{00000000-0005-0000-0000-00007B420000}"/>
    <cellStyle name="40% - Accent6 2 2 7" xfId="24386" xr:uid="{00000000-0005-0000-0000-00007C420000}"/>
    <cellStyle name="40% - Accent6 2 2 8" xfId="24850" xr:uid="{00000000-0005-0000-0000-00007D420000}"/>
    <cellStyle name="40% - Accent6 2 2 9" xfId="25217" xr:uid="{00000000-0005-0000-0000-00007E420000}"/>
    <cellStyle name="40% - Accent6 2 3" xfId="11395" xr:uid="{00000000-0005-0000-0000-00007F420000}"/>
    <cellStyle name="40% - Accent6 2 3 2" xfId="22683" xr:uid="{00000000-0005-0000-0000-000080420000}"/>
    <cellStyle name="40% - Accent6 2 4" xfId="9401" xr:uid="{00000000-0005-0000-0000-000081420000}"/>
    <cellStyle name="40% - Accent6 2 4 2" xfId="20689" xr:uid="{00000000-0005-0000-0000-000082420000}"/>
    <cellStyle name="40% - Accent6 2 5" xfId="7407" xr:uid="{00000000-0005-0000-0000-000083420000}"/>
    <cellStyle name="40% - Accent6 2 5 2" xfId="18695" xr:uid="{00000000-0005-0000-0000-000084420000}"/>
    <cellStyle name="40% - Accent6 2 6" xfId="5413" xr:uid="{00000000-0005-0000-0000-000085420000}"/>
    <cellStyle name="40% - Accent6 2 6 2" xfId="16701" xr:uid="{00000000-0005-0000-0000-000086420000}"/>
    <cellStyle name="40% - Accent6 2 7" xfId="14707" xr:uid="{00000000-0005-0000-0000-000087420000}"/>
    <cellStyle name="40% - Accent6 2 8" xfId="13393" xr:uid="{00000000-0005-0000-0000-000088420000}"/>
    <cellStyle name="40% - Accent6 2 9" xfId="23998" xr:uid="{00000000-0005-0000-0000-000089420000}"/>
    <cellStyle name="40% - Accent6 20" xfId="1458" xr:uid="{00000000-0005-0000-0000-00008A420000}"/>
    <cellStyle name="40% - Accent6 20 2" xfId="4414" xr:uid="{00000000-0005-0000-0000-00008B420000}"/>
    <cellStyle name="40% - Accent6 20 2 2" xfId="12393" xr:uid="{00000000-0005-0000-0000-00008C420000}"/>
    <cellStyle name="40% - Accent6 20 2 2 2" xfId="23681" xr:uid="{00000000-0005-0000-0000-00008D420000}"/>
    <cellStyle name="40% - Accent6 20 2 3" xfId="10399" xr:uid="{00000000-0005-0000-0000-00008E420000}"/>
    <cellStyle name="40% - Accent6 20 2 3 2" xfId="21687" xr:uid="{00000000-0005-0000-0000-00008F420000}"/>
    <cellStyle name="40% - Accent6 20 2 4" xfId="8405" xr:uid="{00000000-0005-0000-0000-000090420000}"/>
    <cellStyle name="40% - Accent6 20 2 4 2" xfId="19693" xr:uid="{00000000-0005-0000-0000-000091420000}"/>
    <cellStyle name="40% - Accent6 20 2 5" xfId="6411" xr:uid="{00000000-0005-0000-0000-000092420000}"/>
    <cellStyle name="40% - Accent6 20 2 5 2" xfId="17699" xr:uid="{00000000-0005-0000-0000-000093420000}"/>
    <cellStyle name="40% - Accent6 20 2 6" xfId="15705" xr:uid="{00000000-0005-0000-0000-000094420000}"/>
    <cellStyle name="40% - Accent6 20 3" xfId="11396" xr:uid="{00000000-0005-0000-0000-000095420000}"/>
    <cellStyle name="40% - Accent6 20 3 2" xfId="22684" xr:uid="{00000000-0005-0000-0000-000096420000}"/>
    <cellStyle name="40% - Accent6 20 4" xfId="9402" xr:uid="{00000000-0005-0000-0000-000097420000}"/>
    <cellStyle name="40% - Accent6 20 4 2" xfId="20690" xr:uid="{00000000-0005-0000-0000-000098420000}"/>
    <cellStyle name="40% - Accent6 20 5" xfId="7408" xr:uid="{00000000-0005-0000-0000-000099420000}"/>
    <cellStyle name="40% - Accent6 20 5 2" xfId="18696" xr:uid="{00000000-0005-0000-0000-00009A420000}"/>
    <cellStyle name="40% - Accent6 20 6" xfId="5414" xr:uid="{00000000-0005-0000-0000-00009B420000}"/>
    <cellStyle name="40% - Accent6 20 6 2" xfId="16702" xr:uid="{00000000-0005-0000-0000-00009C420000}"/>
    <cellStyle name="40% - Accent6 20 7" xfId="14708" xr:uid="{00000000-0005-0000-0000-00009D420000}"/>
    <cellStyle name="40% - Accent6 20 8" xfId="13394" xr:uid="{00000000-0005-0000-0000-00009E420000}"/>
    <cellStyle name="40% - Accent6 21" xfId="1459" xr:uid="{00000000-0005-0000-0000-00009F420000}"/>
    <cellStyle name="40% - Accent6 21 2" xfId="4415" xr:uid="{00000000-0005-0000-0000-0000A0420000}"/>
    <cellStyle name="40% - Accent6 21 2 2" xfId="12394" xr:uid="{00000000-0005-0000-0000-0000A1420000}"/>
    <cellStyle name="40% - Accent6 21 2 2 2" xfId="23682" xr:uid="{00000000-0005-0000-0000-0000A2420000}"/>
    <cellStyle name="40% - Accent6 21 2 3" xfId="10400" xr:uid="{00000000-0005-0000-0000-0000A3420000}"/>
    <cellStyle name="40% - Accent6 21 2 3 2" xfId="21688" xr:uid="{00000000-0005-0000-0000-0000A4420000}"/>
    <cellStyle name="40% - Accent6 21 2 4" xfId="8406" xr:uid="{00000000-0005-0000-0000-0000A5420000}"/>
    <cellStyle name="40% - Accent6 21 2 4 2" xfId="19694" xr:uid="{00000000-0005-0000-0000-0000A6420000}"/>
    <cellStyle name="40% - Accent6 21 2 5" xfId="6412" xr:uid="{00000000-0005-0000-0000-0000A7420000}"/>
    <cellStyle name="40% - Accent6 21 2 5 2" xfId="17700" xr:uid="{00000000-0005-0000-0000-0000A8420000}"/>
    <cellStyle name="40% - Accent6 21 2 6" xfId="15706" xr:uid="{00000000-0005-0000-0000-0000A9420000}"/>
    <cellStyle name="40% - Accent6 21 3" xfId="11397" xr:uid="{00000000-0005-0000-0000-0000AA420000}"/>
    <cellStyle name="40% - Accent6 21 3 2" xfId="22685" xr:uid="{00000000-0005-0000-0000-0000AB420000}"/>
    <cellStyle name="40% - Accent6 21 4" xfId="9403" xr:uid="{00000000-0005-0000-0000-0000AC420000}"/>
    <cellStyle name="40% - Accent6 21 4 2" xfId="20691" xr:uid="{00000000-0005-0000-0000-0000AD420000}"/>
    <cellStyle name="40% - Accent6 21 5" xfId="7409" xr:uid="{00000000-0005-0000-0000-0000AE420000}"/>
    <cellStyle name="40% - Accent6 21 5 2" xfId="18697" xr:uid="{00000000-0005-0000-0000-0000AF420000}"/>
    <cellStyle name="40% - Accent6 21 6" xfId="5415" xr:uid="{00000000-0005-0000-0000-0000B0420000}"/>
    <cellStyle name="40% - Accent6 21 6 2" xfId="16703" xr:uid="{00000000-0005-0000-0000-0000B1420000}"/>
    <cellStyle name="40% - Accent6 21 7" xfId="14709" xr:uid="{00000000-0005-0000-0000-0000B2420000}"/>
    <cellStyle name="40% - Accent6 21 8" xfId="13395" xr:uid="{00000000-0005-0000-0000-0000B3420000}"/>
    <cellStyle name="40% - Accent6 22" xfId="1460" xr:uid="{00000000-0005-0000-0000-0000B4420000}"/>
    <cellStyle name="40% - Accent6 22 2" xfId="4416" xr:uid="{00000000-0005-0000-0000-0000B5420000}"/>
    <cellStyle name="40% - Accent6 22 2 2" xfId="12395" xr:uid="{00000000-0005-0000-0000-0000B6420000}"/>
    <cellStyle name="40% - Accent6 22 2 2 2" xfId="23683" xr:uid="{00000000-0005-0000-0000-0000B7420000}"/>
    <cellStyle name="40% - Accent6 22 2 3" xfId="10401" xr:uid="{00000000-0005-0000-0000-0000B8420000}"/>
    <cellStyle name="40% - Accent6 22 2 3 2" xfId="21689" xr:uid="{00000000-0005-0000-0000-0000B9420000}"/>
    <cellStyle name="40% - Accent6 22 2 4" xfId="8407" xr:uid="{00000000-0005-0000-0000-0000BA420000}"/>
    <cellStyle name="40% - Accent6 22 2 4 2" xfId="19695" xr:uid="{00000000-0005-0000-0000-0000BB420000}"/>
    <cellStyle name="40% - Accent6 22 2 5" xfId="6413" xr:uid="{00000000-0005-0000-0000-0000BC420000}"/>
    <cellStyle name="40% - Accent6 22 2 5 2" xfId="17701" xr:uid="{00000000-0005-0000-0000-0000BD420000}"/>
    <cellStyle name="40% - Accent6 22 2 6" xfId="15707" xr:uid="{00000000-0005-0000-0000-0000BE420000}"/>
    <cellStyle name="40% - Accent6 22 3" xfId="11398" xr:uid="{00000000-0005-0000-0000-0000BF420000}"/>
    <cellStyle name="40% - Accent6 22 3 2" xfId="22686" xr:uid="{00000000-0005-0000-0000-0000C0420000}"/>
    <cellStyle name="40% - Accent6 22 4" xfId="9404" xr:uid="{00000000-0005-0000-0000-0000C1420000}"/>
    <cellStyle name="40% - Accent6 22 4 2" xfId="20692" xr:uid="{00000000-0005-0000-0000-0000C2420000}"/>
    <cellStyle name="40% - Accent6 22 5" xfId="7410" xr:uid="{00000000-0005-0000-0000-0000C3420000}"/>
    <cellStyle name="40% - Accent6 22 5 2" xfId="18698" xr:uid="{00000000-0005-0000-0000-0000C4420000}"/>
    <cellStyle name="40% - Accent6 22 6" xfId="5416" xr:uid="{00000000-0005-0000-0000-0000C5420000}"/>
    <cellStyle name="40% - Accent6 22 6 2" xfId="16704" xr:uid="{00000000-0005-0000-0000-0000C6420000}"/>
    <cellStyle name="40% - Accent6 22 7" xfId="14710" xr:uid="{00000000-0005-0000-0000-0000C7420000}"/>
    <cellStyle name="40% - Accent6 22 8" xfId="13396" xr:uid="{00000000-0005-0000-0000-0000C8420000}"/>
    <cellStyle name="40% - Accent6 23" xfId="1461" xr:uid="{00000000-0005-0000-0000-0000C9420000}"/>
    <cellStyle name="40% - Accent6 23 2" xfId="4417" xr:uid="{00000000-0005-0000-0000-0000CA420000}"/>
    <cellStyle name="40% - Accent6 23 2 2" xfId="12396" xr:uid="{00000000-0005-0000-0000-0000CB420000}"/>
    <cellStyle name="40% - Accent6 23 2 2 2" xfId="23684" xr:uid="{00000000-0005-0000-0000-0000CC420000}"/>
    <cellStyle name="40% - Accent6 23 2 3" xfId="10402" xr:uid="{00000000-0005-0000-0000-0000CD420000}"/>
    <cellStyle name="40% - Accent6 23 2 3 2" xfId="21690" xr:uid="{00000000-0005-0000-0000-0000CE420000}"/>
    <cellStyle name="40% - Accent6 23 2 4" xfId="8408" xr:uid="{00000000-0005-0000-0000-0000CF420000}"/>
    <cellStyle name="40% - Accent6 23 2 4 2" xfId="19696" xr:uid="{00000000-0005-0000-0000-0000D0420000}"/>
    <cellStyle name="40% - Accent6 23 2 5" xfId="6414" xr:uid="{00000000-0005-0000-0000-0000D1420000}"/>
    <cellStyle name="40% - Accent6 23 2 5 2" xfId="17702" xr:uid="{00000000-0005-0000-0000-0000D2420000}"/>
    <cellStyle name="40% - Accent6 23 2 6" xfId="15708" xr:uid="{00000000-0005-0000-0000-0000D3420000}"/>
    <cellStyle name="40% - Accent6 23 3" xfId="11399" xr:uid="{00000000-0005-0000-0000-0000D4420000}"/>
    <cellStyle name="40% - Accent6 23 3 2" xfId="22687" xr:uid="{00000000-0005-0000-0000-0000D5420000}"/>
    <cellStyle name="40% - Accent6 23 4" xfId="9405" xr:uid="{00000000-0005-0000-0000-0000D6420000}"/>
    <cellStyle name="40% - Accent6 23 4 2" xfId="20693" xr:uid="{00000000-0005-0000-0000-0000D7420000}"/>
    <cellStyle name="40% - Accent6 23 5" xfId="7411" xr:uid="{00000000-0005-0000-0000-0000D8420000}"/>
    <cellStyle name="40% - Accent6 23 5 2" xfId="18699" xr:uid="{00000000-0005-0000-0000-0000D9420000}"/>
    <cellStyle name="40% - Accent6 23 6" xfId="5417" xr:uid="{00000000-0005-0000-0000-0000DA420000}"/>
    <cellStyle name="40% - Accent6 23 6 2" xfId="16705" xr:uid="{00000000-0005-0000-0000-0000DB420000}"/>
    <cellStyle name="40% - Accent6 23 7" xfId="14711" xr:uid="{00000000-0005-0000-0000-0000DC420000}"/>
    <cellStyle name="40% - Accent6 23 8" xfId="13397" xr:uid="{00000000-0005-0000-0000-0000DD420000}"/>
    <cellStyle name="40% - Accent6 24" xfId="1462" xr:uid="{00000000-0005-0000-0000-0000DE420000}"/>
    <cellStyle name="40% - Accent6 24 2" xfId="4418" xr:uid="{00000000-0005-0000-0000-0000DF420000}"/>
    <cellStyle name="40% - Accent6 24 2 2" xfId="12397" xr:uid="{00000000-0005-0000-0000-0000E0420000}"/>
    <cellStyle name="40% - Accent6 24 2 2 2" xfId="23685" xr:uid="{00000000-0005-0000-0000-0000E1420000}"/>
    <cellStyle name="40% - Accent6 24 2 3" xfId="10403" xr:uid="{00000000-0005-0000-0000-0000E2420000}"/>
    <cellStyle name="40% - Accent6 24 2 3 2" xfId="21691" xr:uid="{00000000-0005-0000-0000-0000E3420000}"/>
    <cellStyle name="40% - Accent6 24 2 4" xfId="8409" xr:uid="{00000000-0005-0000-0000-0000E4420000}"/>
    <cellStyle name="40% - Accent6 24 2 4 2" xfId="19697" xr:uid="{00000000-0005-0000-0000-0000E5420000}"/>
    <cellStyle name="40% - Accent6 24 2 5" xfId="6415" xr:uid="{00000000-0005-0000-0000-0000E6420000}"/>
    <cellStyle name="40% - Accent6 24 2 5 2" xfId="17703" xr:uid="{00000000-0005-0000-0000-0000E7420000}"/>
    <cellStyle name="40% - Accent6 24 2 6" xfId="15709" xr:uid="{00000000-0005-0000-0000-0000E8420000}"/>
    <cellStyle name="40% - Accent6 24 3" xfId="11400" xr:uid="{00000000-0005-0000-0000-0000E9420000}"/>
    <cellStyle name="40% - Accent6 24 3 2" xfId="22688" xr:uid="{00000000-0005-0000-0000-0000EA420000}"/>
    <cellStyle name="40% - Accent6 24 4" xfId="9406" xr:uid="{00000000-0005-0000-0000-0000EB420000}"/>
    <cellStyle name="40% - Accent6 24 4 2" xfId="20694" xr:uid="{00000000-0005-0000-0000-0000EC420000}"/>
    <cellStyle name="40% - Accent6 24 5" xfId="7412" xr:uid="{00000000-0005-0000-0000-0000ED420000}"/>
    <cellStyle name="40% - Accent6 24 5 2" xfId="18700" xr:uid="{00000000-0005-0000-0000-0000EE420000}"/>
    <cellStyle name="40% - Accent6 24 6" xfId="5418" xr:uid="{00000000-0005-0000-0000-0000EF420000}"/>
    <cellStyle name="40% - Accent6 24 6 2" xfId="16706" xr:uid="{00000000-0005-0000-0000-0000F0420000}"/>
    <cellStyle name="40% - Accent6 24 7" xfId="14712" xr:uid="{00000000-0005-0000-0000-0000F1420000}"/>
    <cellStyle name="40% - Accent6 24 8" xfId="13398" xr:uid="{00000000-0005-0000-0000-0000F2420000}"/>
    <cellStyle name="40% - Accent6 25" xfId="1463" xr:uid="{00000000-0005-0000-0000-0000F3420000}"/>
    <cellStyle name="40% - Accent6 25 2" xfId="4419" xr:uid="{00000000-0005-0000-0000-0000F4420000}"/>
    <cellStyle name="40% - Accent6 25 2 2" xfId="12398" xr:uid="{00000000-0005-0000-0000-0000F5420000}"/>
    <cellStyle name="40% - Accent6 25 2 2 2" xfId="23686" xr:uid="{00000000-0005-0000-0000-0000F6420000}"/>
    <cellStyle name="40% - Accent6 25 2 3" xfId="10404" xr:uid="{00000000-0005-0000-0000-0000F7420000}"/>
    <cellStyle name="40% - Accent6 25 2 3 2" xfId="21692" xr:uid="{00000000-0005-0000-0000-0000F8420000}"/>
    <cellStyle name="40% - Accent6 25 2 4" xfId="8410" xr:uid="{00000000-0005-0000-0000-0000F9420000}"/>
    <cellStyle name="40% - Accent6 25 2 4 2" xfId="19698" xr:uid="{00000000-0005-0000-0000-0000FA420000}"/>
    <cellStyle name="40% - Accent6 25 2 5" xfId="6416" xr:uid="{00000000-0005-0000-0000-0000FB420000}"/>
    <cellStyle name="40% - Accent6 25 2 5 2" xfId="17704" xr:uid="{00000000-0005-0000-0000-0000FC420000}"/>
    <cellStyle name="40% - Accent6 25 2 6" xfId="15710" xr:uid="{00000000-0005-0000-0000-0000FD420000}"/>
    <cellStyle name="40% - Accent6 25 3" xfId="11401" xr:uid="{00000000-0005-0000-0000-0000FE420000}"/>
    <cellStyle name="40% - Accent6 25 3 2" xfId="22689" xr:uid="{00000000-0005-0000-0000-0000FF420000}"/>
    <cellStyle name="40% - Accent6 25 4" xfId="9407" xr:uid="{00000000-0005-0000-0000-000000430000}"/>
    <cellStyle name="40% - Accent6 25 4 2" xfId="20695" xr:uid="{00000000-0005-0000-0000-000001430000}"/>
    <cellStyle name="40% - Accent6 25 5" xfId="7413" xr:uid="{00000000-0005-0000-0000-000002430000}"/>
    <cellStyle name="40% - Accent6 25 5 2" xfId="18701" xr:uid="{00000000-0005-0000-0000-000003430000}"/>
    <cellStyle name="40% - Accent6 25 6" xfId="5419" xr:uid="{00000000-0005-0000-0000-000004430000}"/>
    <cellStyle name="40% - Accent6 25 6 2" xfId="16707" xr:uid="{00000000-0005-0000-0000-000005430000}"/>
    <cellStyle name="40% - Accent6 25 7" xfId="14713" xr:uid="{00000000-0005-0000-0000-000006430000}"/>
    <cellStyle name="40% - Accent6 25 8" xfId="13399" xr:uid="{00000000-0005-0000-0000-000007430000}"/>
    <cellStyle name="40% - Accent6 26" xfId="1464" xr:uid="{00000000-0005-0000-0000-000008430000}"/>
    <cellStyle name="40% - Accent6 26 2" xfId="4420" xr:uid="{00000000-0005-0000-0000-000009430000}"/>
    <cellStyle name="40% - Accent6 26 2 2" xfId="12399" xr:uid="{00000000-0005-0000-0000-00000A430000}"/>
    <cellStyle name="40% - Accent6 26 2 2 2" xfId="23687" xr:uid="{00000000-0005-0000-0000-00000B430000}"/>
    <cellStyle name="40% - Accent6 26 2 3" xfId="10405" xr:uid="{00000000-0005-0000-0000-00000C430000}"/>
    <cellStyle name="40% - Accent6 26 2 3 2" xfId="21693" xr:uid="{00000000-0005-0000-0000-00000D430000}"/>
    <cellStyle name="40% - Accent6 26 2 4" xfId="8411" xr:uid="{00000000-0005-0000-0000-00000E430000}"/>
    <cellStyle name="40% - Accent6 26 2 4 2" xfId="19699" xr:uid="{00000000-0005-0000-0000-00000F430000}"/>
    <cellStyle name="40% - Accent6 26 2 5" xfId="6417" xr:uid="{00000000-0005-0000-0000-000010430000}"/>
    <cellStyle name="40% - Accent6 26 2 5 2" xfId="17705" xr:uid="{00000000-0005-0000-0000-000011430000}"/>
    <cellStyle name="40% - Accent6 26 2 6" xfId="15711" xr:uid="{00000000-0005-0000-0000-000012430000}"/>
    <cellStyle name="40% - Accent6 26 3" xfId="11402" xr:uid="{00000000-0005-0000-0000-000013430000}"/>
    <cellStyle name="40% - Accent6 26 3 2" xfId="22690" xr:uid="{00000000-0005-0000-0000-000014430000}"/>
    <cellStyle name="40% - Accent6 26 4" xfId="9408" xr:uid="{00000000-0005-0000-0000-000015430000}"/>
    <cellStyle name="40% - Accent6 26 4 2" xfId="20696" xr:uid="{00000000-0005-0000-0000-000016430000}"/>
    <cellStyle name="40% - Accent6 26 5" xfId="7414" xr:uid="{00000000-0005-0000-0000-000017430000}"/>
    <cellStyle name="40% - Accent6 26 5 2" xfId="18702" xr:uid="{00000000-0005-0000-0000-000018430000}"/>
    <cellStyle name="40% - Accent6 26 6" xfId="5420" xr:uid="{00000000-0005-0000-0000-000019430000}"/>
    <cellStyle name="40% - Accent6 26 6 2" xfId="16708" xr:uid="{00000000-0005-0000-0000-00001A430000}"/>
    <cellStyle name="40% - Accent6 26 7" xfId="14714" xr:uid="{00000000-0005-0000-0000-00001B430000}"/>
    <cellStyle name="40% - Accent6 26 8" xfId="13400" xr:uid="{00000000-0005-0000-0000-00001C430000}"/>
    <cellStyle name="40% - Accent6 27" xfId="1465" xr:uid="{00000000-0005-0000-0000-00001D430000}"/>
    <cellStyle name="40% - Accent6 27 2" xfId="4421" xr:uid="{00000000-0005-0000-0000-00001E430000}"/>
    <cellStyle name="40% - Accent6 27 2 2" xfId="12400" xr:uid="{00000000-0005-0000-0000-00001F430000}"/>
    <cellStyle name="40% - Accent6 27 2 2 2" xfId="23688" xr:uid="{00000000-0005-0000-0000-000020430000}"/>
    <cellStyle name="40% - Accent6 27 2 3" xfId="10406" xr:uid="{00000000-0005-0000-0000-000021430000}"/>
    <cellStyle name="40% - Accent6 27 2 3 2" xfId="21694" xr:uid="{00000000-0005-0000-0000-000022430000}"/>
    <cellStyle name="40% - Accent6 27 2 4" xfId="8412" xr:uid="{00000000-0005-0000-0000-000023430000}"/>
    <cellStyle name="40% - Accent6 27 2 4 2" xfId="19700" xr:uid="{00000000-0005-0000-0000-000024430000}"/>
    <cellStyle name="40% - Accent6 27 2 5" xfId="6418" xr:uid="{00000000-0005-0000-0000-000025430000}"/>
    <cellStyle name="40% - Accent6 27 2 5 2" xfId="17706" xr:uid="{00000000-0005-0000-0000-000026430000}"/>
    <cellStyle name="40% - Accent6 27 2 6" xfId="15712" xr:uid="{00000000-0005-0000-0000-000027430000}"/>
    <cellStyle name="40% - Accent6 27 3" xfId="11403" xr:uid="{00000000-0005-0000-0000-000028430000}"/>
    <cellStyle name="40% - Accent6 27 3 2" xfId="22691" xr:uid="{00000000-0005-0000-0000-000029430000}"/>
    <cellStyle name="40% - Accent6 27 4" xfId="9409" xr:uid="{00000000-0005-0000-0000-00002A430000}"/>
    <cellStyle name="40% - Accent6 27 4 2" xfId="20697" xr:uid="{00000000-0005-0000-0000-00002B430000}"/>
    <cellStyle name="40% - Accent6 27 5" xfId="7415" xr:uid="{00000000-0005-0000-0000-00002C430000}"/>
    <cellStyle name="40% - Accent6 27 5 2" xfId="18703" xr:uid="{00000000-0005-0000-0000-00002D430000}"/>
    <cellStyle name="40% - Accent6 27 6" xfId="5421" xr:uid="{00000000-0005-0000-0000-00002E430000}"/>
    <cellStyle name="40% - Accent6 27 6 2" xfId="16709" xr:uid="{00000000-0005-0000-0000-00002F430000}"/>
    <cellStyle name="40% - Accent6 27 7" xfId="14715" xr:uid="{00000000-0005-0000-0000-000030430000}"/>
    <cellStyle name="40% - Accent6 27 8" xfId="13401" xr:uid="{00000000-0005-0000-0000-000031430000}"/>
    <cellStyle name="40% - Accent6 28" xfId="1466" xr:uid="{00000000-0005-0000-0000-000032430000}"/>
    <cellStyle name="40% - Accent6 28 2" xfId="4422" xr:uid="{00000000-0005-0000-0000-000033430000}"/>
    <cellStyle name="40% - Accent6 28 2 2" xfId="12401" xr:uid="{00000000-0005-0000-0000-000034430000}"/>
    <cellStyle name="40% - Accent6 28 2 2 2" xfId="23689" xr:uid="{00000000-0005-0000-0000-000035430000}"/>
    <cellStyle name="40% - Accent6 28 2 3" xfId="10407" xr:uid="{00000000-0005-0000-0000-000036430000}"/>
    <cellStyle name="40% - Accent6 28 2 3 2" xfId="21695" xr:uid="{00000000-0005-0000-0000-000037430000}"/>
    <cellStyle name="40% - Accent6 28 2 4" xfId="8413" xr:uid="{00000000-0005-0000-0000-000038430000}"/>
    <cellStyle name="40% - Accent6 28 2 4 2" xfId="19701" xr:uid="{00000000-0005-0000-0000-000039430000}"/>
    <cellStyle name="40% - Accent6 28 2 5" xfId="6419" xr:uid="{00000000-0005-0000-0000-00003A430000}"/>
    <cellStyle name="40% - Accent6 28 2 5 2" xfId="17707" xr:uid="{00000000-0005-0000-0000-00003B430000}"/>
    <cellStyle name="40% - Accent6 28 2 6" xfId="15713" xr:uid="{00000000-0005-0000-0000-00003C430000}"/>
    <cellStyle name="40% - Accent6 28 3" xfId="11404" xr:uid="{00000000-0005-0000-0000-00003D430000}"/>
    <cellStyle name="40% - Accent6 28 3 2" xfId="22692" xr:uid="{00000000-0005-0000-0000-00003E430000}"/>
    <cellStyle name="40% - Accent6 28 4" xfId="9410" xr:uid="{00000000-0005-0000-0000-00003F430000}"/>
    <cellStyle name="40% - Accent6 28 4 2" xfId="20698" xr:uid="{00000000-0005-0000-0000-000040430000}"/>
    <cellStyle name="40% - Accent6 28 5" xfId="7416" xr:uid="{00000000-0005-0000-0000-000041430000}"/>
    <cellStyle name="40% - Accent6 28 5 2" xfId="18704" xr:uid="{00000000-0005-0000-0000-000042430000}"/>
    <cellStyle name="40% - Accent6 28 6" xfId="5422" xr:uid="{00000000-0005-0000-0000-000043430000}"/>
    <cellStyle name="40% - Accent6 28 6 2" xfId="16710" xr:uid="{00000000-0005-0000-0000-000044430000}"/>
    <cellStyle name="40% - Accent6 28 7" xfId="14716" xr:uid="{00000000-0005-0000-0000-000045430000}"/>
    <cellStyle name="40% - Accent6 28 8" xfId="13402" xr:uid="{00000000-0005-0000-0000-000046430000}"/>
    <cellStyle name="40% - Accent6 29" xfId="1467" xr:uid="{00000000-0005-0000-0000-000047430000}"/>
    <cellStyle name="40% - Accent6 29 2" xfId="4423" xr:uid="{00000000-0005-0000-0000-000048430000}"/>
    <cellStyle name="40% - Accent6 29 2 2" xfId="12402" xr:uid="{00000000-0005-0000-0000-000049430000}"/>
    <cellStyle name="40% - Accent6 29 2 2 2" xfId="23690" xr:uid="{00000000-0005-0000-0000-00004A430000}"/>
    <cellStyle name="40% - Accent6 29 2 3" xfId="10408" xr:uid="{00000000-0005-0000-0000-00004B430000}"/>
    <cellStyle name="40% - Accent6 29 2 3 2" xfId="21696" xr:uid="{00000000-0005-0000-0000-00004C430000}"/>
    <cellStyle name="40% - Accent6 29 2 4" xfId="8414" xr:uid="{00000000-0005-0000-0000-00004D430000}"/>
    <cellStyle name="40% - Accent6 29 2 4 2" xfId="19702" xr:uid="{00000000-0005-0000-0000-00004E430000}"/>
    <cellStyle name="40% - Accent6 29 2 5" xfId="6420" xr:uid="{00000000-0005-0000-0000-00004F430000}"/>
    <cellStyle name="40% - Accent6 29 2 5 2" xfId="17708" xr:uid="{00000000-0005-0000-0000-000050430000}"/>
    <cellStyle name="40% - Accent6 29 2 6" xfId="15714" xr:uid="{00000000-0005-0000-0000-000051430000}"/>
    <cellStyle name="40% - Accent6 29 3" xfId="11405" xr:uid="{00000000-0005-0000-0000-000052430000}"/>
    <cellStyle name="40% - Accent6 29 3 2" xfId="22693" xr:uid="{00000000-0005-0000-0000-000053430000}"/>
    <cellStyle name="40% - Accent6 29 4" xfId="9411" xr:uid="{00000000-0005-0000-0000-000054430000}"/>
    <cellStyle name="40% - Accent6 29 4 2" xfId="20699" xr:uid="{00000000-0005-0000-0000-000055430000}"/>
    <cellStyle name="40% - Accent6 29 5" xfId="7417" xr:uid="{00000000-0005-0000-0000-000056430000}"/>
    <cellStyle name="40% - Accent6 29 5 2" xfId="18705" xr:uid="{00000000-0005-0000-0000-000057430000}"/>
    <cellStyle name="40% - Accent6 29 6" xfId="5423" xr:uid="{00000000-0005-0000-0000-000058430000}"/>
    <cellStyle name="40% - Accent6 29 6 2" xfId="16711" xr:uid="{00000000-0005-0000-0000-000059430000}"/>
    <cellStyle name="40% - Accent6 29 7" xfId="14717" xr:uid="{00000000-0005-0000-0000-00005A430000}"/>
    <cellStyle name="40% - Accent6 29 8" xfId="13403" xr:uid="{00000000-0005-0000-0000-00005B430000}"/>
    <cellStyle name="40% - Accent6 3" xfId="1468" xr:uid="{00000000-0005-0000-0000-00005C430000}"/>
    <cellStyle name="40% - Accent6 3 10" xfId="24626" xr:uid="{00000000-0005-0000-0000-00005D430000}"/>
    <cellStyle name="40% - Accent6 3 11" xfId="25016" xr:uid="{00000000-0005-0000-0000-00005E430000}"/>
    <cellStyle name="40% - Accent6 3 2" xfId="4424" xr:uid="{00000000-0005-0000-0000-00005F430000}"/>
    <cellStyle name="40% - Accent6 3 2 2" xfId="12403" xr:uid="{00000000-0005-0000-0000-000060430000}"/>
    <cellStyle name="40% - Accent6 3 2 2 2" xfId="23691" xr:uid="{00000000-0005-0000-0000-000061430000}"/>
    <cellStyle name="40% - Accent6 3 2 3" xfId="10409" xr:uid="{00000000-0005-0000-0000-000062430000}"/>
    <cellStyle name="40% - Accent6 3 2 3 2" xfId="21697" xr:uid="{00000000-0005-0000-0000-000063430000}"/>
    <cellStyle name="40% - Accent6 3 2 4" xfId="8415" xr:uid="{00000000-0005-0000-0000-000064430000}"/>
    <cellStyle name="40% - Accent6 3 2 4 2" xfId="19703" xr:uid="{00000000-0005-0000-0000-000065430000}"/>
    <cellStyle name="40% - Accent6 3 2 5" xfId="6421" xr:uid="{00000000-0005-0000-0000-000066430000}"/>
    <cellStyle name="40% - Accent6 3 2 5 2" xfId="17709" xr:uid="{00000000-0005-0000-0000-000067430000}"/>
    <cellStyle name="40% - Accent6 3 2 6" xfId="15715" xr:uid="{00000000-0005-0000-0000-000068430000}"/>
    <cellStyle name="40% - Accent6 3 2 7" xfId="24387" xr:uid="{00000000-0005-0000-0000-000069430000}"/>
    <cellStyle name="40% - Accent6 3 2 8" xfId="24851" xr:uid="{00000000-0005-0000-0000-00006A430000}"/>
    <cellStyle name="40% - Accent6 3 2 9" xfId="25218" xr:uid="{00000000-0005-0000-0000-00006B430000}"/>
    <cellStyle name="40% - Accent6 3 3" xfId="11406" xr:uid="{00000000-0005-0000-0000-00006C430000}"/>
    <cellStyle name="40% - Accent6 3 3 2" xfId="22694" xr:uid="{00000000-0005-0000-0000-00006D430000}"/>
    <cellStyle name="40% - Accent6 3 4" xfId="9412" xr:uid="{00000000-0005-0000-0000-00006E430000}"/>
    <cellStyle name="40% - Accent6 3 4 2" xfId="20700" xr:uid="{00000000-0005-0000-0000-00006F430000}"/>
    <cellStyle name="40% - Accent6 3 5" xfId="7418" xr:uid="{00000000-0005-0000-0000-000070430000}"/>
    <cellStyle name="40% - Accent6 3 5 2" xfId="18706" xr:uid="{00000000-0005-0000-0000-000071430000}"/>
    <cellStyle name="40% - Accent6 3 6" xfId="5424" xr:uid="{00000000-0005-0000-0000-000072430000}"/>
    <cellStyle name="40% - Accent6 3 6 2" xfId="16712" xr:uid="{00000000-0005-0000-0000-000073430000}"/>
    <cellStyle name="40% - Accent6 3 7" xfId="14718" xr:uid="{00000000-0005-0000-0000-000074430000}"/>
    <cellStyle name="40% - Accent6 3 8" xfId="13404" xr:uid="{00000000-0005-0000-0000-000075430000}"/>
    <cellStyle name="40% - Accent6 3 9" xfId="23999" xr:uid="{00000000-0005-0000-0000-000076430000}"/>
    <cellStyle name="40% - Accent6 30" xfId="1469" xr:uid="{00000000-0005-0000-0000-000077430000}"/>
    <cellStyle name="40% - Accent6 30 2" xfId="4425" xr:uid="{00000000-0005-0000-0000-000078430000}"/>
    <cellStyle name="40% - Accent6 30 2 2" xfId="12404" xr:uid="{00000000-0005-0000-0000-000079430000}"/>
    <cellStyle name="40% - Accent6 30 2 2 2" xfId="23692" xr:uid="{00000000-0005-0000-0000-00007A430000}"/>
    <cellStyle name="40% - Accent6 30 2 3" xfId="10410" xr:uid="{00000000-0005-0000-0000-00007B430000}"/>
    <cellStyle name="40% - Accent6 30 2 3 2" xfId="21698" xr:uid="{00000000-0005-0000-0000-00007C430000}"/>
    <cellStyle name="40% - Accent6 30 2 4" xfId="8416" xr:uid="{00000000-0005-0000-0000-00007D430000}"/>
    <cellStyle name="40% - Accent6 30 2 4 2" xfId="19704" xr:uid="{00000000-0005-0000-0000-00007E430000}"/>
    <cellStyle name="40% - Accent6 30 2 5" xfId="6422" xr:uid="{00000000-0005-0000-0000-00007F430000}"/>
    <cellStyle name="40% - Accent6 30 2 5 2" xfId="17710" xr:uid="{00000000-0005-0000-0000-000080430000}"/>
    <cellStyle name="40% - Accent6 30 2 6" xfId="15716" xr:uid="{00000000-0005-0000-0000-000081430000}"/>
    <cellStyle name="40% - Accent6 30 3" xfId="11407" xr:uid="{00000000-0005-0000-0000-000082430000}"/>
    <cellStyle name="40% - Accent6 30 3 2" xfId="22695" xr:uid="{00000000-0005-0000-0000-000083430000}"/>
    <cellStyle name="40% - Accent6 30 4" xfId="9413" xr:uid="{00000000-0005-0000-0000-000084430000}"/>
    <cellStyle name="40% - Accent6 30 4 2" xfId="20701" xr:uid="{00000000-0005-0000-0000-000085430000}"/>
    <cellStyle name="40% - Accent6 30 5" xfId="7419" xr:uid="{00000000-0005-0000-0000-000086430000}"/>
    <cellStyle name="40% - Accent6 30 5 2" xfId="18707" xr:uid="{00000000-0005-0000-0000-000087430000}"/>
    <cellStyle name="40% - Accent6 30 6" xfId="5425" xr:uid="{00000000-0005-0000-0000-000088430000}"/>
    <cellStyle name="40% - Accent6 30 6 2" xfId="16713" xr:uid="{00000000-0005-0000-0000-000089430000}"/>
    <cellStyle name="40% - Accent6 30 7" xfId="14719" xr:uid="{00000000-0005-0000-0000-00008A430000}"/>
    <cellStyle name="40% - Accent6 30 8" xfId="13405" xr:uid="{00000000-0005-0000-0000-00008B430000}"/>
    <cellStyle name="40% - Accent6 31" xfId="1470" xr:uid="{00000000-0005-0000-0000-00008C430000}"/>
    <cellStyle name="40% - Accent6 31 2" xfId="4426" xr:uid="{00000000-0005-0000-0000-00008D430000}"/>
    <cellStyle name="40% - Accent6 31 2 2" xfId="12405" xr:uid="{00000000-0005-0000-0000-00008E430000}"/>
    <cellStyle name="40% - Accent6 31 2 2 2" xfId="23693" xr:uid="{00000000-0005-0000-0000-00008F430000}"/>
    <cellStyle name="40% - Accent6 31 2 3" xfId="10411" xr:uid="{00000000-0005-0000-0000-000090430000}"/>
    <cellStyle name="40% - Accent6 31 2 3 2" xfId="21699" xr:uid="{00000000-0005-0000-0000-000091430000}"/>
    <cellStyle name="40% - Accent6 31 2 4" xfId="8417" xr:uid="{00000000-0005-0000-0000-000092430000}"/>
    <cellStyle name="40% - Accent6 31 2 4 2" xfId="19705" xr:uid="{00000000-0005-0000-0000-000093430000}"/>
    <cellStyle name="40% - Accent6 31 2 5" xfId="6423" xr:uid="{00000000-0005-0000-0000-000094430000}"/>
    <cellStyle name="40% - Accent6 31 2 5 2" xfId="17711" xr:uid="{00000000-0005-0000-0000-000095430000}"/>
    <cellStyle name="40% - Accent6 31 2 6" xfId="15717" xr:uid="{00000000-0005-0000-0000-000096430000}"/>
    <cellStyle name="40% - Accent6 31 3" xfId="11408" xr:uid="{00000000-0005-0000-0000-000097430000}"/>
    <cellStyle name="40% - Accent6 31 3 2" xfId="22696" xr:uid="{00000000-0005-0000-0000-000098430000}"/>
    <cellStyle name="40% - Accent6 31 4" xfId="9414" xr:uid="{00000000-0005-0000-0000-000099430000}"/>
    <cellStyle name="40% - Accent6 31 4 2" xfId="20702" xr:uid="{00000000-0005-0000-0000-00009A430000}"/>
    <cellStyle name="40% - Accent6 31 5" xfId="7420" xr:uid="{00000000-0005-0000-0000-00009B430000}"/>
    <cellStyle name="40% - Accent6 31 5 2" xfId="18708" xr:uid="{00000000-0005-0000-0000-00009C430000}"/>
    <cellStyle name="40% - Accent6 31 6" xfId="5426" xr:uid="{00000000-0005-0000-0000-00009D430000}"/>
    <cellStyle name="40% - Accent6 31 6 2" xfId="16714" xr:uid="{00000000-0005-0000-0000-00009E430000}"/>
    <cellStyle name="40% - Accent6 31 7" xfId="14720" xr:uid="{00000000-0005-0000-0000-00009F430000}"/>
    <cellStyle name="40% - Accent6 31 8" xfId="13406" xr:uid="{00000000-0005-0000-0000-0000A0430000}"/>
    <cellStyle name="40% - Accent6 32" xfId="1471" xr:uid="{00000000-0005-0000-0000-0000A1430000}"/>
    <cellStyle name="40% - Accent6 32 2" xfId="4427" xr:uid="{00000000-0005-0000-0000-0000A2430000}"/>
    <cellStyle name="40% - Accent6 32 2 2" xfId="12406" xr:uid="{00000000-0005-0000-0000-0000A3430000}"/>
    <cellStyle name="40% - Accent6 32 2 2 2" xfId="23694" xr:uid="{00000000-0005-0000-0000-0000A4430000}"/>
    <cellStyle name="40% - Accent6 32 2 3" xfId="10412" xr:uid="{00000000-0005-0000-0000-0000A5430000}"/>
    <cellStyle name="40% - Accent6 32 2 3 2" xfId="21700" xr:uid="{00000000-0005-0000-0000-0000A6430000}"/>
    <cellStyle name="40% - Accent6 32 2 4" xfId="8418" xr:uid="{00000000-0005-0000-0000-0000A7430000}"/>
    <cellStyle name="40% - Accent6 32 2 4 2" xfId="19706" xr:uid="{00000000-0005-0000-0000-0000A8430000}"/>
    <cellStyle name="40% - Accent6 32 2 5" xfId="6424" xr:uid="{00000000-0005-0000-0000-0000A9430000}"/>
    <cellStyle name="40% - Accent6 32 2 5 2" xfId="17712" xr:uid="{00000000-0005-0000-0000-0000AA430000}"/>
    <cellStyle name="40% - Accent6 32 2 6" xfId="15718" xr:uid="{00000000-0005-0000-0000-0000AB430000}"/>
    <cellStyle name="40% - Accent6 32 3" xfId="11409" xr:uid="{00000000-0005-0000-0000-0000AC430000}"/>
    <cellStyle name="40% - Accent6 32 3 2" xfId="22697" xr:uid="{00000000-0005-0000-0000-0000AD430000}"/>
    <cellStyle name="40% - Accent6 32 4" xfId="9415" xr:uid="{00000000-0005-0000-0000-0000AE430000}"/>
    <cellStyle name="40% - Accent6 32 4 2" xfId="20703" xr:uid="{00000000-0005-0000-0000-0000AF430000}"/>
    <cellStyle name="40% - Accent6 32 5" xfId="7421" xr:uid="{00000000-0005-0000-0000-0000B0430000}"/>
    <cellStyle name="40% - Accent6 32 5 2" xfId="18709" xr:uid="{00000000-0005-0000-0000-0000B1430000}"/>
    <cellStyle name="40% - Accent6 32 6" xfId="5427" xr:uid="{00000000-0005-0000-0000-0000B2430000}"/>
    <cellStyle name="40% - Accent6 32 6 2" xfId="16715" xr:uid="{00000000-0005-0000-0000-0000B3430000}"/>
    <cellStyle name="40% - Accent6 32 7" xfId="14721" xr:uid="{00000000-0005-0000-0000-0000B4430000}"/>
    <cellStyle name="40% - Accent6 32 8" xfId="13407" xr:uid="{00000000-0005-0000-0000-0000B5430000}"/>
    <cellStyle name="40% - Accent6 33" xfId="1472" xr:uid="{00000000-0005-0000-0000-0000B6430000}"/>
    <cellStyle name="40% - Accent6 33 2" xfId="4428" xr:uid="{00000000-0005-0000-0000-0000B7430000}"/>
    <cellStyle name="40% - Accent6 33 2 2" xfId="12407" xr:uid="{00000000-0005-0000-0000-0000B8430000}"/>
    <cellStyle name="40% - Accent6 33 2 2 2" xfId="23695" xr:uid="{00000000-0005-0000-0000-0000B9430000}"/>
    <cellStyle name="40% - Accent6 33 2 3" xfId="10413" xr:uid="{00000000-0005-0000-0000-0000BA430000}"/>
    <cellStyle name="40% - Accent6 33 2 3 2" xfId="21701" xr:uid="{00000000-0005-0000-0000-0000BB430000}"/>
    <cellStyle name="40% - Accent6 33 2 4" xfId="8419" xr:uid="{00000000-0005-0000-0000-0000BC430000}"/>
    <cellStyle name="40% - Accent6 33 2 4 2" xfId="19707" xr:uid="{00000000-0005-0000-0000-0000BD430000}"/>
    <cellStyle name="40% - Accent6 33 2 5" xfId="6425" xr:uid="{00000000-0005-0000-0000-0000BE430000}"/>
    <cellStyle name="40% - Accent6 33 2 5 2" xfId="17713" xr:uid="{00000000-0005-0000-0000-0000BF430000}"/>
    <cellStyle name="40% - Accent6 33 2 6" xfId="15719" xr:uid="{00000000-0005-0000-0000-0000C0430000}"/>
    <cellStyle name="40% - Accent6 33 3" xfId="11410" xr:uid="{00000000-0005-0000-0000-0000C1430000}"/>
    <cellStyle name="40% - Accent6 33 3 2" xfId="22698" xr:uid="{00000000-0005-0000-0000-0000C2430000}"/>
    <cellStyle name="40% - Accent6 33 4" xfId="9416" xr:uid="{00000000-0005-0000-0000-0000C3430000}"/>
    <cellStyle name="40% - Accent6 33 4 2" xfId="20704" xr:uid="{00000000-0005-0000-0000-0000C4430000}"/>
    <cellStyle name="40% - Accent6 33 5" xfId="7422" xr:uid="{00000000-0005-0000-0000-0000C5430000}"/>
    <cellStyle name="40% - Accent6 33 5 2" xfId="18710" xr:uid="{00000000-0005-0000-0000-0000C6430000}"/>
    <cellStyle name="40% - Accent6 33 6" xfId="5428" xr:uid="{00000000-0005-0000-0000-0000C7430000}"/>
    <cellStyle name="40% - Accent6 33 6 2" xfId="16716" xr:uid="{00000000-0005-0000-0000-0000C8430000}"/>
    <cellStyle name="40% - Accent6 33 7" xfId="14722" xr:uid="{00000000-0005-0000-0000-0000C9430000}"/>
    <cellStyle name="40% - Accent6 33 8" xfId="13408" xr:uid="{00000000-0005-0000-0000-0000CA430000}"/>
    <cellStyle name="40% - Accent6 34" xfId="1473" xr:uid="{00000000-0005-0000-0000-0000CB430000}"/>
    <cellStyle name="40% - Accent6 34 2" xfId="4429" xr:uid="{00000000-0005-0000-0000-0000CC430000}"/>
    <cellStyle name="40% - Accent6 34 2 2" xfId="12408" xr:uid="{00000000-0005-0000-0000-0000CD430000}"/>
    <cellStyle name="40% - Accent6 34 2 2 2" xfId="23696" xr:uid="{00000000-0005-0000-0000-0000CE430000}"/>
    <cellStyle name="40% - Accent6 34 2 3" xfId="10414" xr:uid="{00000000-0005-0000-0000-0000CF430000}"/>
    <cellStyle name="40% - Accent6 34 2 3 2" xfId="21702" xr:uid="{00000000-0005-0000-0000-0000D0430000}"/>
    <cellStyle name="40% - Accent6 34 2 4" xfId="8420" xr:uid="{00000000-0005-0000-0000-0000D1430000}"/>
    <cellStyle name="40% - Accent6 34 2 4 2" xfId="19708" xr:uid="{00000000-0005-0000-0000-0000D2430000}"/>
    <cellStyle name="40% - Accent6 34 2 5" xfId="6426" xr:uid="{00000000-0005-0000-0000-0000D3430000}"/>
    <cellStyle name="40% - Accent6 34 2 5 2" xfId="17714" xr:uid="{00000000-0005-0000-0000-0000D4430000}"/>
    <cellStyle name="40% - Accent6 34 2 6" xfId="15720" xr:uid="{00000000-0005-0000-0000-0000D5430000}"/>
    <cellStyle name="40% - Accent6 34 3" xfId="11411" xr:uid="{00000000-0005-0000-0000-0000D6430000}"/>
    <cellStyle name="40% - Accent6 34 3 2" xfId="22699" xr:uid="{00000000-0005-0000-0000-0000D7430000}"/>
    <cellStyle name="40% - Accent6 34 4" xfId="9417" xr:uid="{00000000-0005-0000-0000-0000D8430000}"/>
    <cellStyle name="40% - Accent6 34 4 2" xfId="20705" xr:uid="{00000000-0005-0000-0000-0000D9430000}"/>
    <cellStyle name="40% - Accent6 34 5" xfId="7423" xr:uid="{00000000-0005-0000-0000-0000DA430000}"/>
    <cellStyle name="40% - Accent6 34 5 2" xfId="18711" xr:uid="{00000000-0005-0000-0000-0000DB430000}"/>
    <cellStyle name="40% - Accent6 34 6" xfId="5429" xr:uid="{00000000-0005-0000-0000-0000DC430000}"/>
    <cellStyle name="40% - Accent6 34 6 2" xfId="16717" xr:uid="{00000000-0005-0000-0000-0000DD430000}"/>
    <cellStyle name="40% - Accent6 34 7" xfId="14723" xr:uid="{00000000-0005-0000-0000-0000DE430000}"/>
    <cellStyle name="40% - Accent6 34 8" xfId="13409" xr:uid="{00000000-0005-0000-0000-0000DF430000}"/>
    <cellStyle name="40% - Accent6 35" xfId="1474" xr:uid="{00000000-0005-0000-0000-0000E0430000}"/>
    <cellStyle name="40% - Accent6 35 2" xfId="4430" xr:uid="{00000000-0005-0000-0000-0000E1430000}"/>
    <cellStyle name="40% - Accent6 35 2 2" xfId="12409" xr:uid="{00000000-0005-0000-0000-0000E2430000}"/>
    <cellStyle name="40% - Accent6 35 2 2 2" xfId="23697" xr:uid="{00000000-0005-0000-0000-0000E3430000}"/>
    <cellStyle name="40% - Accent6 35 2 3" xfId="10415" xr:uid="{00000000-0005-0000-0000-0000E4430000}"/>
    <cellStyle name="40% - Accent6 35 2 3 2" xfId="21703" xr:uid="{00000000-0005-0000-0000-0000E5430000}"/>
    <cellStyle name="40% - Accent6 35 2 4" xfId="8421" xr:uid="{00000000-0005-0000-0000-0000E6430000}"/>
    <cellStyle name="40% - Accent6 35 2 4 2" xfId="19709" xr:uid="{00000000-0005-0000-0000-0000E7430000}"/>
    <cellStyle name="40% - Accent6 35 2 5" xfId="6427" xr:uid="{00000000-0005-0000-0000-0000E8430000}"/>
    <cellStyle name="40% - Accent6 35 2 5 2" xfId="17715" xr:uid="{00000000-0005-0000-0000-0000E9430000}"/>
    <cellStyle name="40% - Accent6 35 2 6" xfId="15721" xr:uid="{00000000-0005-0000-0000-0000EA430000}"/>
    <cellStyle name="40% - Accent6 35 3" xfId="11412" xr:uid="{00000000-0005-0000-0000-0000EB430000}"/>
    <cellStyle name="40% - Accent6 35 3 2" xfId="22700" xr:uid="{00000000-0005-0000-0000-0000EC430000}"/>
    <cellStyle name="40% - Accent6 35 4" xfId="9418" xr:uid="{00000000-0005-0000-0000-0000ED430000}"/>
    <cellStyle name="40% - Accent6 35 4 2" xfId="20706" xr:uid="{00000000-0005-0000-0000-0000EE430000}"/>
    <cellStyle name="40% - Accent6 35 5" xfId="7424" xr:uid="{00000000-0005-0000-0000-0000EF430000}"/>
    <cellStyle name="40% - Accent6 35 5 2" xfId="18712" xr:uid="{00000000-0005-0000-0000-0000F0430000}"/>
    <cellStyle name="40% - Accent6 35 6" xfId="5430" xr:uid="{00000000-0005-0000-0000-0000F1430000}"/>
    <cellStyle name="40% - Accent6 35 6 2" xfId="16718" xr:uid="{00000000-0005-0000-0000-0000F2430000}"/>
    <cellStyle name="40% - Accent6 35 7" xfId="14724" xr:uid="{00000000-0005-0000-0000-0000F3430000}"/>
    <cellStyle name="40% - Accent6 35 8" xfId="13410" xr:uid="{00000000-0005-0000-0000-0000F4430000}"/>
    <cellStyle name="40% - Accent6 36" xfId="1475" xr:uid="{00000000-0005-0000-0000-0000F5430000}"/>
    <cellStyle name="40% - Accent6 36 2" xfId="4431" xr:uid="{00000000-0005-0000-0000-0000F6430000}"/>
    <cellStyle name="40% - Accent6 36 2 2" xfId="12410" xr:uid="{00000000-0005-0000-0000-0000F7430000}"/>
    <cellStyle name="40% - Accent6 36 2 2 2" xfId="23698" xr:uid="{00000000-0005-0000-0000-0000F8430000}"/>
    <cellStyle name="40% - Accent6 36 2 3" xfId="10416" xr:uid="{00000000-0005-0000-0000-0000F9430000}"/>
    <cellStyle name="40% - Accent6 36 2 3 2" xfId="21704" xr:uid="{00000000-0005-0000-0000-0000FA430000}"/>
    <cellStyle name="40% - Accent6 36 2 4" xfId="8422" xr:uid="{00000000-0005-0000-0000-0000FB430000}"/>
    <cellStyle name="40% - Accent6 36 2 4 2" xfId="19710" xr:uid="{00000000-0005-0000-0000-0000FC430000}"/>
    <cellStyle name="40% - Accent6 36 2 5" xfId="6428" xr:uid="{00000000-0005-0000-0000-0000FD430000}"/>
    <cellStyle name="40% - Accent6 36 2 5 2" xfId="17716" xr:uid="{00000000-0005-0000-0000-0000FE430000}"/>
    <cellStyle name="40% - Accent6 36 2 6" xfId="15722" xr:uid="{00000000-0005-0000-0000-0000FF430000}"/>
    <cellStyle name="40% - Accent6 36 3" xfId="11413" xr:uid="{00000000-0005-0000-0000-000000440000}"/>
    <cellStyle name="40% - Accent6 36 3 2" xfId="22701" xr:uid="{00000000-0005-0000-0000-000001440000}"/>
    <cellStyle name="40% - Accent6 36 4" xfId="9419" xr:uid="{00000000-0005-0000-0000-000002440000}"/>
    <cellStyle name="40% - Accent6 36 4 2" xfId="20707" xr:uid="{00000000-0005-0000-0000-000003440000}"/>
    <cellStyle name="40% - Accent6 36 5" xfId="7425" xr:uid="{00000000-0005-0000-0000-000004440000}"/>
    <cellStyle name="40% - Accent6 36 5 2" xfId="18713" xr:uid="{00000000-0005-0000-0000-000005440000}"/>
    <cellStyle name="40% - Accent6 36 6" xfId="5431" xr:uid="{00000000-0005-0000-0000-000006440000}"/>
    <cellStyle name="40% - Accent6 36 6 2" xfId="16719" xr:uid="{00000000-0005-0000-0000-000007440000}"/>
    <cellStyle name="40% - Accent6 36 7" xfId="14725" xr:uid="{00000000-0005-0000-0000-000008440000}"/>
    <cellStyle name="40% - Accent6 36 8" xfId="13411" xr:uid="{00000000-0005-0000-0000-000009440000}"/>
    <cellStyle name="40% - Accent6 37" xfId="1476" xr:uid="{00000000-0005-0000-0000-00000A440000}"/>
    <cellStyle name="40% - Accent6 37 2" xfId="4432" xr:uid="{00000000-0005-0000-0000-00000B440000}"/>
    <cellStyle name="40% - Accent6 37 2 2" xfId="12411" xr:uid="{00000000-0005-0000-0000-00000C440000}"/>
    <cellStyle name="40% - Accent6 37 2 2 2" xfId="23699" xr:uid="{00000000-0005-0000-0000-00000D440000}"/>
    <cellStyle name="40% - Accent6 37 2 3" xfId="10417" xr:uid="{00000000-0005-0000-0000-00000E440000}"/>
    <cellStyle name="40% - Accent6 37 2 3 2" xfId="21705" xr:uid="{00000000-0005-0000-0000-00000F440000}"/>
    <cellStyle name="40% - Accent6 37 2 4" xfId="8423" xr:uid="{00000000-0005-0000-0000-000010440000}"/>
    <cellStyle name="40% - Accent6 37 2 4 2" xfId="19711" xr:uid="{00000000-0005-0000-0000-000011440000}"/>
    <cellStyle name="40% - Accent6 37 2 5" xfId="6429" xr:uid="{00000000-0005-0000-0000-000012440000}"/>
    <cellStyle name="40% - Accent6 37 2 5 2" xfId="17717" xr:uid="{00000000-0005-0000-0000-000013440000}"/>
    <cellStyle name="40% - Accent6 37 2 6" xfId="15723" xr:uid="{00000000-0005-0000-0000-000014440000}"/>
    <cellStyle name="40% - Accent6 37 3" xfId="11414" xr:uid="{00000000-0005-0000-0000-000015440000}"/>
    <cellStyle name="40% - Accent6 37 3 2" xfId="22702" xr:uid="{00000000-0005-0000-0000-000016440000}"/>
    <cellStyle name="40% - Accent6 37 4" xfId="9420" xr:uid="{00000000-0005-0000-0000-000017440000}"/>
    <cellStyle name="40% - Accent6 37 4 2" xfId="20708" xr:uid="{00000000-0005-0000-0000-000018440000}"/>
    <cellStyle name="40% - Accent6 37 5" xfId="7426" xr:uid="{00000000-0005-0000-0000-000019440000}"/>
    <cellStyle name="40% - Accent6 37 5 2" xfId="18714" xr:uid="{00000000-0005-0000-0000-00001A440000}"/>
    <cellStyle name="40% - Accent6 37 6" xfId="5432" xr:uid="{00000000-0005-0000-0000-00001B440000}"/>
    <cellStyle name="40% - Accent6 37 6 2" xfId="16720" xr:uid="{00000000-0005-0000-0000-00001C440000}"/>
    <cellStyle name="40% - Accent6 37 7" xfId="14726" xr:uid="{00000000-0005-0000-0000-00001D440000}"/>
    <cellStyle name="40% - Accent6 37 8" xfId="13412" xr:uid="{00000000-0005-0000-0000-00001E440000}"/>
    <cellStyle name="40% - Accent6 38" xfId="1477" xr:uid="{00000000-0005-0000-0000-00001F440000}"/>
    <cellStyle name="40% - Accent6 38 2" xfId="4433" xr:uid="{00000000-0005-0000-0000-000020440000}"/>
    <cellStyle name="40% - Accent6 38 2 2" xfId="12412" xr:uid="{00000000-0005-0000-0000-000021440000}"/>
    <cellStyle name="40% - Accent6 38 2 2 2" xfId="23700" xr:uid="{00000000-0005-0000-0000-000022440000}"/>
    <cellStyle name="40% - Accent6 38 2 3" xfId="10418" xr:uid="{00000000-0005-0000-0000-000023440000}"/>
    <cellStyle name="40% - Accent6 38 2 3 2" xfId="21706" xr:uid="{00000000-0005-0000-0000-000024440000}"/>
    <cellStyle name="40% - Accent6 38 2 4" xfId="8424" xr:uid="{00000000-0005-0000-0000-000025440000}"/>
    <cellStyle name="40% - Accent6 38 2 4 2" xfId="19712" xr:uid="{00000000-0005-0000-0000-000026440000}"/>
    <cellStyle name="40% - Accent6 38 2 5" xfId="6430" xr:uid="{00000000-0005-0000-0000-000027440000}"/>
    <cellStyle name="40% - Accent6 38 2 5 2" xfId="17718" xr:uid="{00000000-0005-0000-0000-000028440000}"/>
    <cellStyle name="40% - Accent6 38 2 6" xfId="15724" xr:uid="{00000000-0005-0000-0000-000029440000}"/>
    <cellStyle name="40% - Accent6 38 3" xfId="11415" xr:uid="{00000000-0005-0000-0000-00002A440000}"/>
    <cellStyle name="40% - Accent6 38 3 2" xfId="22703" xr:uid="{00000000-0005-0000-0000-00002B440000}"/>
    <cellStyle name="40% - Accent6 38 4" xfId="9421" xr:uid="{00000000-0005-0000-0000-00002C440000}"/>
    <cellStyle name="40% - Accent6 38 4 2" xfId="20709" xr:uid="{00000000-0005-0000-0000-00002D440000}"/>
    <cellStyle name="40% - Accent6 38 5" xfId="7427" xr:uid="{00000000-0005-0000-0000-00002E440000}"/>
    <cellStyle name="40% - Accent6 38 5 2" xfId="18715" xr:uid="{00000000-0005-0000-0000-00002F440000}"/>
    <cellStyle name="40% - Accent6 38 6" xfId="5433" xr:uid="{00000000-0005-0000-0000-000030440000}"/>
    <cellStyle name="40% - Accent6 38 6 2" xfId="16721" xr:uid="{00000000-0005-0000-0000-000031440000}"/>
    <cellStyle name="40% - Accent6 38 7" xfId="14727" xr:uid="{00000000-0005-0000-0000-000032440000}"/>
    <cellStyle name="40% - Accent6 38 8" xfId="13413" xr:uid="{00000000-0005-0000-0000-000033440000}"/>
    <cellStyle name="40% - Accent6 39" xfId="1478" xr:uid="{00000000-0005-0000-0000-000034440000}"/>
    <cellStyle name="40% - Accent6 39 2" xfId="4434" xr:uid="{00000000-0005-0000-0000-000035440000}"/>
    <cellStyle name="40% - Accent6 39 2 2" xfId="12413" xr:uid="{00000000-0005-0000-0000-000036440000}"/>
    <cellStyle name="40% - Accent6 39 2 2 2" xfId="23701" xr:uid="{00000000-0005-0000-0000-000037440000}"/>
    <cellStyle name="40% - Accent6 39 2 3" xfId="10419" xr:uid="{00000000-0005-0000-0000-000038440000}"/>
    <cellStyle name="40% - Accent6 39 2 3 2" xfId="21707" xr:uid="{00000000-0005-0000-0000-000039440000}"/>
    <cellStyle name="40% - Accent6 39 2 4" xfId="8425" xr:uid="{00000000-0005-0000-0000-00003A440000}"/>
    <cellStyle name="40% - Accent6 39 2 4 2" xfId="19713" xr:uid="{00000000-0005-0000-0000-00003B440000}"/>
    <cellStyle name="40% - Accent6 39 2 5" xfId="6431" xr:uid="{00000000-0005-0000-0000-00003C440000}"/>
    <cellStyle name="40% - Accent6 39 2 5 2" xfId="17719" xr:uid="{00000000-0005-0000-0000-00003D440000}"/>
    <cellStyle name="40% - Accent6 39 2 6" xfId="15725" xr:uid="{00000000-0005-0000-0000-00003E440000}"/>
    <cellStyle name="40% - Accent6 39 3" xfId="11416" xr:uid="{00000000-0005-0000-0000-00003F440000}"/>
    <cellStyle name="40% - Accent6 39 3 2" xfId="22704" xr:uid="{00000000-0005-0000-0000-000040440000}"/>
    <cellStyle name="40% - Accent6 39 4" xfId="9422" xr:uid="{00000000-0005-0000-0000-000041440000}"/>
    <cellStyle name="40% - Accent6 39 4 2" xfId="20710" xr:uid="{00000000-0005-0000-0000-000042440000}"/>
    <cellStyle name="40% - Accent6 39 5" xfId="7428" xr:uid="{00000000-0005-0000-0000-000043440000}"/>
    <cellStyle name="40% - Accent6 39 5 2" xfId="18716" xr:uid="{00000000-0005-0000-0000-000044440000}"/>
    <cellStyle name="40% - Accent6 39 6" xfId="5434" xr:uid="{00000000-0005-0000-0000-000045440000}"/>
    <cellStyle name="40% - Accent6 39 6 2" xfId="16722" xr:uid="{00000000-0005-0000-0000-000046440000}"/>
    <cellStyle name="40% - Accent6 39 7" xfId="14728" xr:uid="{00000000-0005-0000-0000-000047440000}"/>
    <cellStyle name="40% - Accent6 39 8" xfId="13414" xr:uid="{00000000-0005-0000-0000-000048440000}"/>
    <cellStyle name="40% - Accent6 4" xfId="1479" xr:uid="{00000000-0005-0000-0000-000049440000}"/>
    <cellStyle name="40% - Accent6 4 10" xfId="24627" xr:uid="{00000000-0005-0000-0000-00004A440000}"/>
    <cellStyle name="40% - Accent6 4 11" xfId="25017" xr:uid="{00000000-0005-0000-0000-00004B440000}"/>
    <cellStyle name="40% - Accent6 4 2" xfId="4435" xr:uid="{00000000-0005-0000-0000-00004C440000}"/>
    <cellStyle name="40% - Accent6 4 2 2" xfId="12414" xr:uid="{00000000-0005-0000-0000-00004D440000}"/>
    <cellStyle name="40% - Accent6 4 2 2 2" xfId="23702" xr:uid="{00000000-0005-0000-0000-00004E440000}"/>
    <cellStyle name="40% - Accent6 4 2 3" xfId="10420" xr:uid="{00000000-0005-0000-0000-00004F440000}"/>
    <cellStyle name="40% - Accent6 4 2 3 2" xfId="21708" xr:uid="{00000000-0005-0000-0000-000050440000}"/>
    <cellStyle name="40% - Accent6 4 2 4" xfId="8426" xr:uid="{00000000-0005-0000-0000-000051440000}"/>
    <cellStyle name="40% - Accent6 4 2 4 2" xfId="19714" xr:uid="{00000000-0005-0000-0000-000052440000}"/>
    <cellStyle name="40% - Accent6 4 2 5" xfId="6432" xr:uid="{00000000-0005-0000-0000-000053440000}"/>
    <cellStyle name="40% - Accent6 4 2 5 2" xfId="17720" xr:uid="{00000000-0005-0000-0000-000054440000}"/>
    <cellStyle name="40% - Accent6 4 2 6" xfId="15726" xr:uid="{00000000-0005-0000-0000-000055440000}"/>
    <cellStyle name="40% - Accent6 4 2 7" xfId="24388" xr:uid="{00000000-0005-0000-0000-000056440000}"/>
    <cellStyle name="40% - Accent6 4 2 8" xfId="24852" xr:uid="{00000000-0005-0000-0000-000057440000}"/>
    <cellStyle name="40% - Accent6 4 2 9" xfId="25219" xr:uid="{00000000-0005-0000-0000-000058440000}"/>
    <cellStyle name="40% - Accent6 4 3" xfId="11417" xr:uid="{00000000-0005-0000-0000-000059440000}"/>
    <cellStyle name="40% - Accent6 4 3 2" xfId="22705" xr:uid="{00000000-0005-0000-0000-00005A440000}"/>
    <cellStyle name="40% - Accent6 4 4" xfId="9423" xr:uid="{00000000-0005-0000-0000-00005B440000}"/>
    <cellStyle name="40% - Accent6 4 4 2" xfId="20711" xr:uid="{00000000-0005-0000-0000-00005C440000}"/>
    <cellStyle name="40% - Accent6 4 5" xfId="7429" xr:uid="{00000000-0005-0000-0000-00005D440000}"/>
    <cellStyle name="40% - Accent6 4 5 2" xfId="18717" xr:uid="{00000000-0005-0000-0000-00005E440000}"/>
    <cellStyle name="40% - Accent6 4 6" xfId="5435" xr:uid="{00000000-0005-0000-0000-00005F440000}"/>
    <cellStyle name="40% - Accent6 4 6 2" xfId="16723" xr:uid="{00000000-0005-0000-0000-000060440000}"/>
    <cellStyle name="40% - Accent6 4 7" xfId="14729" xr:uid="{00000000-0005-0000-0000-000061440000}"/>
    <cellStyle name="40% - Accent6 4 8" xfId="13415" xr:uid="{00000000-0005-0000-0000-000062440000}"/>
    <cellStyle name="40% - Accent6 4 9" xfId="24000" xr:uid="{00000000-0005-0000-0000-000063440000}"/>
    <cellStyle name="40% - Accent6 40" xfId="1480" xr:uid="{00000000-0005-0000-0000-000064440000}"/>
    <cellStyle name="40% - Accent6 40 2" xfId="4436" xr:uid="{00000000-0005-0000-0000-000065440000}"/>
    <cellStyle name="40% - Accent6 40 2 2" xfId="12415" xr:uid="{00000000-0005-0000-0000-000066440000}"/>
    <cellStyle name="40% - Accent6 40 2 2 2" xfId="23703" xr:uid="{00000000-0005-0000-0000-000067440000}"/>
    <cellStyle name="40% - Accent6 40 2 3" xfId="10421" xr:uid="{00000000-0005-0000-0000-000068440000}"/>
    <cellStyle name="40% - Accent6 40 2 3 2" xfId="21709" xr:uid="{00000000-0005-0000-0000-000069440000}"/>
    <cellStyle name="40% - Accent6 40 2 4" xfId="8427" xr:uid="{00000000-0005-0000-0000-00006A440000}"/>
    <cellStyle name="40% - Accent6 40 2 4 2" xfId="19715" xr:uid="{00000000-0005-0000-0000-00006B440000}"/>
    <cellStyle name="40% - Accent6 40 2 5" xfId="6433" xr:uid="{00000000-0005-0000-0000-00006C440000}"/>
    <cellStyle name="40% - Accent6 40 2 5 2" xfId="17721" xr:uid="{00000000-0005-0000-0000-00006D440000}"/>
    <cellStyle name="40% - Accent6 40 2 6" xfId="15727" xr:uid="{00000000-0005-0000-0000-00006E440000}"/>
    <cellStyle name="40% - Accent6 40 3" xfId="11418" xr:uid="{00000000-0005-0000-0000-00006F440000}"/>
    <cellStyle name="40% - Accent6 40 3 2" xfId="22706" xr:uid="{00000000-0005-0000-0000-000070440000}"/>
    <cellStyle name="40% - Accent6 40 4" xfId="9424" xr:uid="{00000000-0005-0000-0000-000071440000}"/>
    <cellStyle name="40% - Accent6 40 4 2" xfId="20712" xr:uid="{00000000-0005-0000-0000-000072440000}"/>
    <cellStyle name="40% - Accent6 40 5" xfId="7430" xr:uid="{00000000-0005-0000-0000-000073440000}"/>
    <cellStyle name="40% - Accent6 40 5 2" xfId="18718" xr:uid="{00000000-0005-0000-0000-000074440000}"/>
    <cellStyle name="40% - Accent6 40 6" xfId="5436" xr:uid="{00000000-0005-0000-0000-000075440000}"/>
    <cellStyle name="40% - Accent6 40 6 2" xfId="16724" xr:uid="{00000000-0005-0000-0000-000076440000}"/>
    <cellStyle name="40% - Accent6 40 7" xfId="14730" xr:uid="{00000000-0005-0000-0000-000077440000}"/>
    <cellStyle name="40% - Accent6 40 8" xfId="13416" xr:uid="{00000000-0005-0000-0000-000078440000}"/>
    <cellStyle name="40% - Accent6 41" xfId="1481" xr:uid="{00000000-0005-0000-0000-000079440000}"/>
    <cellStyle name="40% - Accent6 41 2" xfId="4437" xr:uid="{00000000-0005-0000-0000-00007A440000}"/>
    <cellStyle name="40% - Accent6 41 2 2" xfId="12416" xr:uid="{00000000-0005-0000-0000-00007B440000}"/>
    <cellStyle name="40% - Accent6 41 2 2 2" xfId="23704" xr:uid="{00000000-0005-0000-0000-00007C440000}"/>
    <cellStyle name="40% - Accent6 41 2 3" xfId="10422" xr:uid="{00000000-0005-0000-0000-00007D440000}"/>
    <cellStyle name="40% - Accent6 41 2 3 2" xfId="21710" xr:uid="{00000000-0005-0000-0000-00007E440000}"/>
    <cellStyle name="40% - Accent6 41 2 4" xfId="8428" xr:uid="{00000000-0005-0000-0000-00007F440000}"/>
    <cellStyle name="40% - Accent6 41 2 4 2" xfId="19716" xr:uid="{00000000-0005-0000-0000-000080440000}"/>
    <cellStyle name="40% - Accent6 41 2 5" xfId="6434" xr:uid="{00000000-0005-0000-0000-000081440000}"/>
    <cellStyle name="40% - Accent6 41 2 5 2" xfId="17722" xr:uid="{00000000-0005-0000-0000-000082440000}"/>
    <cellStyle name="40% - Accent6 41 2 6" xfId="15728" xr:uid="{00000000-0005-0000-0000-000083440000}"/>
    <cellStyle name="40% - Accent6 41 3" xfId="11419" xr:uid="{00000000-0005-0000-0000-000084440000}"/>
    <cellStyle name="40% - Accent6 41 3 2" xfId="22707" xr:uid="{00000000-0005-0000-0000-000085440000}"/>
    <cellStyle name="40% - Accent6 41 4" xfId="9425" xr:uid="{00000000-0005-0000-0000-000086440000}"/>
    <cellStyle name="40% - Accent6 41 4 2" xfId="20713" xr:uid="{00000000-0005-0000-0000-000087440000}"/>
    <cellStyle name="40% - Accent6 41 5" xfId="7431" xr:uid="{00000000-0005-0000-0000-000088440000}"/>
    <cellStyle name="40% - Accent6 41 5 2" xfId="18719" xr:uid="{00000000-0005-0000-0000-000089440000}"/>
    <cellStyle name="40% - Accent6 41 6" xfId="5437" xr:uid="{00000000-0005-0000-0000-00008A440000}"/>
    <cellStyle name="40% - Accent6 41 6 2" xfId="16725" xr:uid="{00000000-0005-0000-0000-00008B440000}"/>
    <cellStyle name="40% - Accent6 41 7" xfId="14731" xr:uid="{00000000-0005-0000-0000-00008C440000}"/>
    <cellStyle name="40% - Accent6 41 8" xfId="13417" xr:uid="{00000000-0005-0000-0000-00008D440000}"/>
    <cellStyle name="40% - Accent6 42" xfId="1482" xr:uid="{00000000-0005-0000-0000-00008E440000}"/>
    <cellStyle name="40% - Accent6 42 2" xfId="4438" xr:uid="{00000000-0005-0000-0000-00008F440000}"/>
    <cellStyle name="40% - Accent6 42 2 2" xfId="12417" xr:uid="{00000000-0005-0000-0000-000090440000}"/>
    <cellStyle name="40% - Accent6 42 2 2 2" xfId="23705" xr:uid="{00000000-0005-0000-0000-000091440000}"/>
    <cellStyle name="40% - Accent6 42 2 3" xfId="10423" xr:uid="{00000000-0005-0000-0000-000092440000}"/>
    <cellStyle name="40% - Accent6 42 2 3 2" xfId="21711" xr:uid="{00000000-0005-0000-0000-000093440000}"/>
    <cellStyle name="40% - Accent6 42 2 4" xfId="8429" xr:uid="{00000000-0005-0000-0000-000094440000}"/>
    <cellStyle name="40% - Accent6 42 2 4 2" xfId="19717" xr:uid="{00000000-0005-0000-0000-000095440000}"/>
    <cellStyle name="40% - Accent6 42 2 5" xfId="6435" xr:uid="{00000000-0005-0000-0000-000096440000}"/>
    <cellStyle name="40% - Accent6 42 2 5 2" xfId="17723" xr:uid="{00000000-0005-0000-0000-000097440000}"/>
    <cellStyle name="40% - Accent6 42 2 6" xfId="15729" xr:uid="{00000000-0005-0000-0000-000098440000}"/>
    <cellStyle name="40% - Accent6 42 3" xfId="11420" xr:uid="{00000000-0005-0000-0000-000099440000}"/>
    <cellStyle name="40% - Accent6 42 3 2" xfId="22708" xr:uid="{00000000-0005-0000-0000-00009A440000}"/>
    <cellStyle name="40% - Accent6 42 4" xfId="9426" xr:uid="{00000000-0005-0000-0000-00009B440000}"/>
    <cellStyle name="40% - Accent6 42 4 2" xfId="20714" xr:uid="{00000000-0005-0000-0000-00009C440000}"/>
    <cellStyle name="40% - Accent6 42 5" xfId="7432" xr:uid="{00000000-0005-0000-0000-00009D440000}"/>
    <cellStyle name="40% - Accent6 42 5 2" xfId="18720" xr:uid="{00000000-0005-0000-0000-00009E440000}"/>
    <cellStyle name="40% - Accent6 42 6" xfId="5438" xr:uid="{00000000-0005-0000-0000-00009F440000}"/>
    <cellStyle name="40% - Accent6 42 6 2" xfId="16726" xr:uid="{00000000-0005-0000-0000-0000A0440000}"/>
    <cellStyle name="40% - Accent6 42 7" xfId="14732" xr:uid="{00000000-0005-0000-0000-0000A1440000}"/>
    <cellStyle name="40% - Accent6 42 8" xfId="13418" xr:uid="{00000000-0005-0000-0000-0000A2440000}"/>
    <cellStyle name="40% - Accent6 43" xfId="1483" xr:uid="{00000000-0005-0000-0000-0000A3440000}"/>
    <cellStyle name="40% - Accent6 43 2" xfId="4439" xr:uid="{00000000-0005-0000-0000-0000A4440000}"/>
    <cellStyle name="40% - Accent6 43 2 2" xfId="12418" xr:uid="{00000000-0005-0000-0000-0000A5440000}"/>
    <cellStyle name="40% - Accent6 43 2 2 2" xfId="23706" xr:uid="{00000000-0005-0000-0000-0000A6440000}"/>
    <cellStyle name="40% - Accent6 43 2 3" xfId="10424" xr:uid="{00000000-0005-0000-0000-0000A7440000}"/>
    <cellStyle name="40% - Accent6 43 2 3 2" xfId="21712" xr:uid="{00000000-0005-0000-0000-0000A8440000}"/>
    <cellStyle name="40% - Accent6 43 2 4" xfId="8430" xr:uid="{00000000-0005-0000-0000-0000A9440000}"/>
    <cellStyle name="40% - Accent6 43 2 4 2" xfId="19718" xr:uid="{00000000-0005-0000-0000-0000AA440000}"/>
    <cellStyle name="40% - Accent6 43 2 5" xfId="6436" xr:uid="{00000000-0005-0000-0000-0000AB440000}"/>
    <cellStyle name="40% - Accent6 43 2 5 2" xfId="17724" xr:uid="{00000000-0005-0000-0000-0000AC440000}"/>
    <cellStyle name="40% - Accent6 43 2 6" xfId="15730" xr:uid="{00000000-0005-0000-0000-0000AD440000}"/>
    <cellStyle name="40% - Accent6 43 3" xfId="11421" xr:uid="{00000000-0005-0000-0000-0000AE440000}"/>
    <cellStyle name="40% - Accent6 43 3 2" xfId="22709" xr:uid="{00000000-0005-0000-0000-0000AF440000}"/>
    <cellStyle name="40% - Accent6 43 4" xfId="9427" xr:uid="{00000000-0005-0000-0000-0000B0440000}"/>
    <cellStyle name="40% - Accent6 43 4 2" xfId="20715" xr:uid="{00000000-0005-0000-0000-0000B1440000}"/>
    <cellStyle name="40% - Accent6 43 5" xfId="7433" xr:uid="{00000000-0005-0000-0000-0000B2440000}"/>
    <cellStyle name="40% - Accent6 43 5 2" xfId="18721" xr:uid="{00000000-0005-0000-0000-0000B3440000}"/>
    <cellStyle name="40% - Accent6 43 6" xfId="5439" xr:uid="{00000000-0005-0000-0000-0000B4440000}"/>
    <cellStyle name="40% - Accent6 43 6 2" xfId="16727" xr:uid="{00000000-0005-0000-0000-0000B5440000}"/>
    <cellStyle name="40% - Accent6 43 7" xfId="14733" xr:uid="{00000000-0005-0000-0000-0000B6440000}"/>
    <cellStyle name="40% - Accent6 43 8" xfId="13419" xr:uid="{00000000-0005-0000-0000-0000B7440000}"/>
    <cellStyle name="40% - Accent6 44" xfId="1484" xr:uid="{00000000-0005-0000-0000-0000B8440000}"/>
    <cellStyle name="40% - Accent6 44 2" xfId="4440" xr:uid="{00000000-0005-0000-0000-0000B9440000}"/>
    <cellStyle name="40% - Accent6 44 2 2" xfId="12419" xr:uid="{00000000-0005-0000-0000-0000BA440000}"/>
    <cellStyle name="40% - Accent6 44 2 2 2" xfId="23707" xr:uid="{00000000-0005-0000-0000-0000BB440000}"/>
    <cellStyle name="40% - Accent6 44 2 3" xfId="10425" xr:uid="{00000000-0005-0000-0000-0000BC440000}"/>
    <cellStyle name="40% - Accent6 44 2 3 2" xfId="21713" xr:uid="{00000000-0005-0000-0000-0000BD440000}"/>
    <cellStyle name="40% - Accent6 44 2 4" xfId="8431" xr:uid="{00000000-0005-0000-0000-0000BE440000}"/>
    <cellStyle name="40% - Accent6 44 2 4 2" xfId="19719" xr:uid="{00000000-0005-0000-0000-0000BF440000}"/>
    <cellStyle name="40% - Accent6 44 2 5" xfId="6437" xr:uid="{00000000-0005-0000-0000-0000C0440000}"/>
    <cellStyle name="40% - Accent6 44 2 5 2" xfId="17725" xr:uid="{00000000-0005-0000-0000-0000C1440000}"/>
    <cellStyle name="40% - Accent6 44 2 6" xfId="15731" xr:uid="{00000000-0005-0000-0000-0000C2440000}"/>
    <cellStyle name="40% - Accent6 44 3" xfId="11422" xr:uid="{00000000-0005-0000-0000-0000C3440000}"/>
    <cellStyle name="40% - Accent6 44 3 2" xfId="22710" xr:uid="{00000000-0005-0000-0000-0000C4440000}"/>
    <cellStyle name="40% - Accent6 44 4" xfId="9428" xr:uid="{00000000-0005-0000-0000-0000C5440000}"/>
    <cellStyle name="40% - Accent6 44 4 2" xfId="20716" xr:uid="{00000000-0005-0000-0000-0000C6440000}"/>
    <cellStyle name="40% - Accent6 44 5" xfId="7434" xr:uid="{00000000-0005-0000-0000-0000C7440000}"/>
    <cellStyle name="40% - Accent6 44 5 2" xfId="18722" xr:uid="{00000000-0005-0000-0000-0000C8440000}"/>
    <cellStyle name="40% - Accent6 44 6" xfId="5440" xr:uid="{00000000-0005-0000-0000-0000C9440000}"/>
    <cellStyle name="40% - Accent6 44 6 2" xfId="16728" xr:uid="{00000000-0005-0000-0000-0000CA440000}"/>
    <cellStyle name="40% - Accent6 44 7" xfId="14734" xr:uid="{00000000-0005-0000-0000-0000CB440000}"/>
    <cellStyle name="40% - Accent6 44 8" xfId="13420" xr:uid="{00000000-0005-0000-0000-0000CC440000}"/>
    <cellStyle name="40% - Accent6 45" xfId="1485" xr:uid="{00000000-0005-0000-0000-0000CD440000}"/>
    <cellStyle name="40% - Accent6 45 2" xfId="4441" xr:uid="{00000000-0005-0000-0000-0000CE440000}"/>
    <cellStyle name="40% - Accent6 45 2 2" xfId="12420" xr:uid="{00000000-0005-0000-0000-0000CF440000}"/>
    <cellStyle name="40% - Accent6 45 2 2 2" xfId="23708" xr:uid="{00000000-0005-0000-0000-0000D0440000}"/>
    <cellStyle name="40% - Accent6 45 2 3" xfId="10426" xr:uid="{00000000-0005-0000-0000-0000D1440000}"/>
    <cellStyle name="40% - Accent6 45 2 3 2" xfId="21714" xr:uid="{00000000-0005-0000-0000-0000D2440000}"/>
    <cellStyle name="40% - Accent6 45 2 4" xfId="8432" xr:uid="{00000000-0005-0000-0000-0000D3440000}"/>
    <cellStyle name="40% - Accent6 45 2 4 2" xfId="19720" xr:uid="{00000000-0005-0000-0000-0000D4440000}"/>
    <cellStyle name="40% - Accent6 45 2 5" xfId="6438" xr:uid="{00000000-0005-0000-0000-0000D5440000}"/>
    <cellStyle name="40% - Accent6 45 2 5 2" xfId="17726" xr:uid="{00000000-0005-0000-0000-0000D6440000}"/>
    <cellStyle name="40% - Accent6 45 2 6" xfId="15732" xr:uid="{00000000-0005-0000-0000-0000D7440000}"/>
    <cellStyle name="40% - Accent6 45 3" xfId="11423" xr:uid="{00000000-0005-0000-0000-0000D8440000}"/>
    <cellStyle name="40% - Accent6 45 3 2" xfId="22711" xr:uid="{00000000-0005-0000-0000-0000D9440000}"/>
    <cellStyle name="40% - Accent6 45 4" xfId="9429" xr:uid="{00000000-0005-0000-0000-0000DA440000}"/>
    <cellStyle name="40% - Accent6 45 4 2" xfId="20717" xr:uid="{00000000-0005-0000-0000-0000DB440000}"/>
    <cellStyle name="40% - Accent6 45 5" xfId="7435" xr:uid="{00000000-0005-0000-0000-0000DC440000}"/>
    <cellStyle name="40% - Accent6 45 5 2" xfId="18723" xr:uid="{00000000-0005-0000-0000-0000DD440000}"/>
    <cellStyle name="40% - Accent6 45 6" xfId="5441" xr:uid="{00000000-0005-0000-0000-0000DE440000}"/>
    <cellStyle name="40% - Accent6 45 6 2" xfId="16729" xr:uid="{00000000-0005-0000-0000-0000DF440000}"/>
    <cellStyle name="40% - Accent6 45 7" xfId="14735" xr:uid="{00000000-0005-0000-0000-0000E0440000}"/>
    <cellStyle name="40% - Accent6 45 8" xfId="13421" xr:uid="{00000000-0005-0000-0000-0000E1440000}"/>
    <cellStyle name="40% - Accent6 46" xfId="1486" xr:uid="{00000000-0005-0000-0000-0000E2440000}"/>
    <cellStyle name="40% - Accent6 46 2" xfId="4442" xr:uid="{00000000-0005-0000-0000-0000E3440000}"/>
    <cellStyle name="40% - Accent6 46 2 2" xfId="12421" xr:uid="{00000000-0005-0000-0000-0000E4440000}"/>
    <cellStyle name="40% - Accent6 46 2 2 2" xfId="23709" xr:uid="{00000000-0005-0000-0000-0000E5440000}"/>
    <cellStyle name="40% - Accent6 46 2 3" xfId="10427" xr:uid="{00000000-0005-0000-0000-0000E6440000}"/>
    <cellStyle name="40% - Accent6 46 2 3 2" xfId="21715" xr:uid="{00000000-0005-0000-0000-0000E7440000}"/>
    <cellStyle name="40% - Accent6 46 2 4" xfId="8433" xr:uid="{00000000-0005-0000-0000-0000E8440000}"/>
    <cellStyle name="40% - Accent6 46 2 4 2" xfId="19721" xr:uid="{00000000-0005-0000-0000-0000E9440000}"/>
    <cellStyle name="40% - Accent6 46 2 5" xfId="6439" xr:uid="{00000000-0005-0000-0000-0000EA440000}"/>
    <cellStyle name="40% - Accent6 46 2 5 2" xfId="17727" xr:uid="{00000000-0005-0000-0000-0000EB440000}"/>
    <cellStyle name="40% - Accent6 46 2 6" xfId="15733" xr:uid="{00000000-0005-0000-0000-0000EC440000}"/>
    <cellStyle name="40% - Accent6 46 3" xfId="11424" xr:uid="{00000000-0005-0000-0000-0000ED440000}"/>
    <cellStyle name="40% - Accent6 46 3 2" xfId="22712" xr:uid="{00000000-0005-0000-0000-0000EE440000}"/>
    <cellStyle name="40% - Accent6 46 4" xfId="9430" xr:uid="{00000000-0005-0000-0000-0000EF440000}"/>
    <cellStyle name="40% - Accent6 46 4 2" xfId="20718" xr:uid="{00000000-0005-0000-0000-0000F0440000}"/>
    <cellStyle name="40% - Accent6 46 5" xfId="7436" xr:uid="{00000000-0005-0000-0000-0000F1440000}"/>
    <cellStyle name="40% - Accent6 46 5 2" xfId="18724" xr:uid="{00000000-0005-0000-0000-0000F2440000}"/>
    <cellStyle name="40% - Accent6 46 6" xfId="5442" xr:uid="{00000000-0005-0000-0000-0000F3440000}"/>
    <cellStyle name="40% - Accent6 46 6 2" xfId="16730" xr:uid="{00000000-0005-0000-0000-0000F4440000}"/>
    <cellStyle name="40% - Accent6 46 7" xfId="14736" xr:uid="{00000000-0005-0000-0000-0000F5440000}"/>
    <cellStyle name="40% - Accent6 46 8" xfId="13422" xr:uid="{00000000-0005-0000-0000-0000F6440000}"/>
    <cellStyle name="40% - Accent6 47" xfId="1487" xr:uid="{00000000-0005-0000-0000-0000F7440000}"/>
    <cellStyle name="40% - Accent6 47 2" xfId="4443" xr:uid="{00000000-0005-0000-0000-0000F8440000}"/>
    <cellStyle name="40% - Accent6 47 2 2" xfId="12422" xr:uid="{00000000-0005-0000-0000-0000F9440000}"/>
    <cellStyle name="40% - Accent6 47 2 2 2" xfId="23710" xr:uid="{00000000-0005-0000-0000-0000FA440000}"/>
    <cellStyle name="40% - Accent6 47 2 3" xfId="10428" xr:uid="{00000000-0005-0000-0000-0000FB440000}"/>
    <cellStyle name="40% - Accent6 47 2 3 2" xfId="21716" xr:uid="{00000000-0005-0000-0000-0000FC440000}"/>
    <cellStyle name="40% - Accent6 47 2 4" xfId="8434" xr:uid="{00000000-0005-0000-0000-0000FD440000}"/>
    <cellStyle name="40% - Accent6 47 2 4 2" xfId="19722" xr:uid="{00000000-0005-0000-0000-0000FE440000}"/>
    <cellStyle name="40% - Accent6 47 2 5" xfId="6440" xr:uid="{00000000-0005-0000-0000-0000FF440000}"/>
    <cellStyle name="40% - Accent6 47 2 5 2" xfId="17728" xr:uid="{00000000-0005-0000-0000-000000450000}"/>
    <cellStyle name="40% - Accent6 47 2 6" xfId="15734" xr:uid="{00000000-0005-0000-0000-000001450000}"/>
    <cellStyle name="40% - Accent6 47 3" xfId="11425" xr:uid="{00000000-0005-0000-0000-000002450000}"/>
    <cellStyle name="40% - Accent6 47 3 2" xfId="22713" xr:uid="{00000000-0005-0000-0000-000003450000}"/>
    <cellStyle name="40% - Accent6 47 4" xfId="9431" xr:uid="{00000000-0005-0000-0000-000004450000}"/>
    <cellStyle name="40% - Accent6 47 4 2" xfId="20719" xr:uid="{00000000-0005-0000-0000-000005450000}"/>
    <cellStyle name="40% - Accent6 47 5" xfId="7437" xr:uid="{00000000-0005-0000-0000-000006450000}"/>
    <cellStyle name="40% - Accent6 47 5 2" xfId="18725" xr:uid="{00000000-0005-0000-0000-000007450000}"/>
    <cellStyle name="40% - Accent6 47 6" xfId="5443" xr:uid="{00000000-0005-0000-0000-000008450000}"/>
    <cellStyle name="40% - Accent6 47 6 2" xfId="16731" xr:uid="{00000000-0005-0000-0000-000009450000}"/>
    <cellStyle name="40% - Accent6 47 7" xfId="14737" xr:uid="{00000000-0005-0000-0000-00000A450000}"/>
    <cellStyle name="40% - Accent6 47 8" xfId="13423" xr:uid="{00000000-0005-0000-0000-00000B450000}"/>
    <cellStyle name="40% - Accent6 48" xfId="1488" xr:uid="{00000000-0005-0000-0000-00000C450000}"/>
    <cellStyle name="40% - Accent6 48 2" xfId="4444" xr:uid="{00000000-0005-0000-0000-00000D450000}"/>
    <cellStyle name="40% - Accent6 48 2 2" xfId="12423" xr:uid="{00000000-0005-0000-0000-00000E450000}"/>
    <cellStyle name="40% - Accent6 48 2 2 2" xfId="23711" xr:uid="{00000000-0005-0000-0000-00000F450000}"/>
    <cellStyle name="40% - Accent6 48 2 3" xfId="10429" xr:uid="{00000000-0005-0000-0000-000010450000}"/>
    <cellStyle name="40% - Accent6 48 2 3 2" xfId="21717" xr:uid="{00000000-0005-0000-0000-000011450000}"/>
    <cellStyle name="40% - Accent6 48 2 4" xfId="8435" xr:uid="{00000000-0005-0000-0000-000012450000}"/>
    <cellStyle name="40% - Accent6 48 2 4 2" xfId="19723" xr:uid="{00000000-0005-0000-0000-000013450000}"/>
    <cellStyle name="40% - Accent6 48 2 5" xfId="6441" xr:uid="{00000000-0005-0000-0000-000014450000}"/>
    <cellStyle name="40% - Accent6 48 2 5 2" xfId="17729" xr:uid="{00000000-0005-0000-0000-000015450000}"/>
    <cellStyle name="40% - Accent6 48 2 6" xfId="15735" xr:uid="{00000000-0005-0000-0000-000016450000}"/>
    <cellStyle name="40% - Accent6 48 3" xfId="11426" xr:uid="{00000000-0005-0000-0000-000017450000}"/>
    <cellStyle name="40% - Accent6 48 3 2" xfId="22714" xr:uid="{00000000-0005-0000-0000-000018450000}"/>
    <cellStyle name="40% - Accent6 48 4" xfId="9432" xr:uid="{00000000-0005-0000-0000-000019450000}"/>
    <cellStyle name="40% - Accent6 48 4 2" xfId="20720" xr:uid="{00000000-0005-0000-0000-00001A450000}"/>
    <cellStyle name="40% - Accent6 48 5" xfId="7438" xr:uid="{00000000-0005-0000-0000-00001B450000}"/>
    <cellStyle name="40% - Accent6 48 5 2" xfId="18726" xr:uid="{00000000-0005-0000-0000-00001C450000}"/>
    <cellStyle name="40% - Accent6 48 6" xfId="5444" xr:uid="{00000000-0005-0000-0000-00001D450000}"/>
    <cellStyle name="40% - Accent6 48 6 2" xfId="16732" xr:uid="{00000000-0005-0000-0000-00001E450000}"/>
    <cellStyle name="40% - Accent6 48 7" xfId="14738" xr:uid="{00000000-0005-0000-0000-00001F450000}"/>
    <cellStyle name="40% - Accent6 48 8" xfId="13424" xr:uid="{00000000-0005-0000-0000-000020450000}"/>
    <cellStyle name="40% - Accent6 49" xfId="1489" xr:uid="{00000000-0005-0000-0000-000021450000}"/>
    <cellStyle name="40% - Accent6 49 2" xfId="4445" xr:uid="{00000000-0005-0000-0000-000022450000}"/>
    <cellStyle name="40% - Accent6 49 2 2" xfId="12424" xr:uid="{00000000-0005-0000-0000-000023450000}"/>
    <cellStyle name="40% - Accent6 49 2 2 2" xfId="23712" xr:uid="{00000000-0005-0000-0000-000024450000}"/>
    <cellStyle name="40% - Accent6 49 2 3" xfId="10430" xr:uid="{00000000-0005-0000-0000-000025450000}"/>
    <cellStyle name="40% - Accent6 49 2 3 2" xfId="21718" xr:uid="{00000000-0005-0000-0000-000026450000}"/>
    <cellStyle name="40% - Accent6 49 2 4" xfId="8436" xr:uid="{00000000-0005-0000-0000-000027450000}"/>
    <cellStyle name="40% - Accent6 49 2 4 2" xfId="19724" xr:uid="{00000000-0005-0000-0000-000028450000}"/>
    <cellStyle name="40% - Accent6 49 2 5" xfId="6442" xr:uid="{00000000-0005-0000-0000-000029450000}"/>
    <cellStyle name="40% - Accent6 49 2 5 2" xfId="17730" xr:uid="{00000000-0005-0000-0000-00002A450000}"/>
    <cellStyle name="40% - Accent6 49 2 6" xfId="15736" xr:uid="{00000000-0005-0000-0000-00002B450000}"/>
    <cellStyle name="40% - Accent6 49 3" xfId="11427" xr:uid="{00000000-0005-0000-0000-00002C450000}"/>
    <cellStyle name="40% - Accent6 49 3 2" xfId="22715" xr:uid="{00000000-0005-0000-0000-00002D450000}"/>
    <cellStyle name="40% - Accent6 49 4" xfId="9433" xr:uid="{00000000-0005-0000-0000-00002E450000}"/>
    <cellStyle name="40% - Accent6 49 4 2" xfId="20721" xr:uid="{00000000-0005-0000-0000-00002F450000}"/>
    <cellStyle name="40% - Accent6 49 5" xfId="7439" xr:uid="{00000000-0005-0000-0000-000030450000}"/>
    <cellStyle name="40% - Accent6 49 5 2" xfId="18727" xr:uid="{00000000-0005-0000-0000-000031450000}"/>
    <cellStyle name="40% - Accent6 49 6" xfId="5445" xr:uid="{00000000-0005-0000-0000-000032450000}"/>
    <cellStyle name="40% - Accent6 49 6 2" xfId="16733" xr:uid="{00000000-0005-0000-0000-000033450000}"/>
    <cellStyle name="40% - Accent6 49 7" xfId="14739" xr:uid="{00000000-0005-0000-0000-000034450000}"/>
    <cellStyle name="40% - Accent6 49 8" xfId="13425" xr:uid="{00000000-0005-0000-0000-000035450000}"/>
    <cellStyle name="40% - Accent6 5" xfId="1490" xr:uid="{00000000-0005-0000-0000-000036450000}"/>
    <cellStyle name="40% - Accent6 5 10" xfId="24628" xr:uid="{00000000-0005-0000-0000-000037450000}"/>
    <cellStyle name="40% - Accent6 5 11" xfId="25018" xr:uid="{00000000-0005-0000-0000-000038450000}"/>
    <cellStyle name="40% - Accent6 5 2" xfId="4446" xr:uid="{00000000-0005-0000-0000-000039450000}"/>
    <cellStyle name="40% - Accent6 5 2 2" xfId="12425" xr:uid="{00000000-0005-0000-0000-00003A450000}"/>
    <cellStyle name="40% - Accent6 5 2 2 2" xfId="23713" xr:uid="{00000000-0005-0000-0000-00003B450000}"/>
    <cellStyle name="40% - Accent6 5 2 3" xfId="10431" xr:uid="{00000000-0005-0000-0000-00003C450000}"/>
    <cellStyle name="40% - Accent6 5 2 3 2" xfId="21719" xr:uid="{00000000-0005-0000-0000-00003D450000}"/>
    <cellStyle name="40% - Accent6 5 2 4" xfId="8437" xr:uid="{00000000-0005-0000-0000-00003E450000}"/>
    <cellStyle name="40% - Accent6 5 2 4 2" xfId="19725" xr:uid="{00000000-0005-0000-0000-00003F450000}"/>
    <cellStyle name="40% - Accent6 5 2 5" xfId="6443" xr:uid="{00000000-0005-0000-0000-000040450000}"/>
    <cellStyle name="40% - Accent6 5 2 5 2" xfId="17731" xr:uid="{00000000-0005-0000-0000-000041450000}"/>
    <cellStyle name="40% - Accent6 5 2 6" xfId="15737" xr:uid="{00000000-0005-0000-0000-000042450000}"/>
    <cellStyle name="40% - Accent6 5 2 7" xfId="24389" xr:uid="{00000000-0005-0000-0000-000043450000}"/>
    <cellStyle name="40% - Accent6 5 2 8" xfId="24853" xr:uid="{00000000-0005-0000-0000-000044450000}"/>
    <cellStyle name="40% - Accent6 5 2 9" xfId="25220" xr:uid="{00000000-0005-0000-0000-000045450000}"/>
    <cellStyle name="40% - Accent6 5 3" xfId="11428" xr:uid="{00000000-0005-0000-0000-000046450000}"/>
    <cellStyle name="40% - Accent6 5 3 2" xfId="22716" xr:uid="{00000000-0005-0000-0000-000047450000}"/>
    <cellStyle name="40% - Accent6 5 4" xfId="9434" xr:uid="{00000000-0005-0000-0000-000048450000}"/>
    <cellStyle name="40% - Accent6 5 4 2" xfId="20722" xr:uid="{00000000-0005-0000-0000-000049450000}"/>
    <cellStyle name="40% - Accent6 5 5" xfId="7440" xr:uid="{00000000-0005-0000-0000-00004A450000}"/>
    <cellStyle name="40% - Accent6 5 5 2" xfId="18728" xr:uid="{00000000-0005-0000-0000-00004B450000}"/>
    <cellStyle name="40% - Accent6 5 6" xfId="5446" xr:uid="{00000000-0005-0000-0000-00004C450000}"/>
    <cellStyle name="40% - Accent6 5 6 2" xfId="16734" xr:uid="{00000000-0005-0000-0000-00004D450000}"/>
    <cellStyle name="40% - Accent6 5 7" xfId="14740" xr:uid="{00000000-0005-0000-0000-00004E450000}"/>
    <cellStyle name="40% - Accent6 5 8" xfId="13426" xr:uid="{00000000-0005-0000-0000-00004F450000}"/>
    <cellStyle name="40% - Accent6 5 9" xfId="24001" xr:uid="{00000000-0005-0000-0000-000050450000}"/>
    <cellStyle name="40% - Accent6 50" xfId="1491" xr:uid="{00000000-0005-0000-0000-000051450000}"/>
    <cellStyle name="40% - Accent6 50 2" xfId="4447" xr:uid="{00000000-0005-0000-0000-000052450000}"/>
    <cellStyle name="40% - Accent6 50 2 2" xfId="12426" xr:uid="{00000000-0005-0000-0000-000053450000}"/>
    <cellStyle name="40% - Accent6 50 2 2 2" xfId="23714" xr:uid="{00000000-0005-0000-0000-000054450000}"/>
    <cellStyle name="40% - Accent6 50 2 3" xfId="10432" xr:uid="{00000000-0005-0000-0000-000055450000}"/>
    <cellStyle name="40% - Accent6 50 2 3 2" xfId="21720" xr:uid="{00000000-0005-0000-0000-000056450000}"/>
    <cellStyle name="40% - Accent6 50 2 4" xfId="8438" xr:uid="{00000000-0005-0000-0000-000057450000}"/>
    <cellStyle name="40% - Accent6 50 2 4 2" xfId="19726" xr:uid="{00000000-0005-0000-0000-000058450000}"/>
    <cellStyle name="40% - Accent6 50 2 5" xfId="6444" xr:uid="{00000000-0005-0000-0000-000059450000}"/>
    <cellStyle name="40% - Accent6 50 2 5 2" xfId="17732" xr:uid="{00000000-0005-0000-0000-00005A450000}"/>
    <cellStyle name="40% - Accent6 50 2 6" xfId="15738" xr:uid="{00000000-0005-0000-0000-00005B450000}"/>
    <cellStyle name="40% - Accent6 50 3" xfId="11429" xr:uid="{00000000-0005-0000-0000-00005C450000}"/>
    <cellStyle name="40% - Accent6 50 3 2" xfId="22717" xr:uid="{00000000-0005-0000-0000-00005D450000}"/>
    <cellStyle name="40% - Accent6 50 4" xfId="9435" xr:uid="{00000000-0005-0000-0000-00005E450000}"/>
    <cellStyle name="40% - Accent6 50 4 2" xfId="20723" xr:uid="{00000000-0005-0000-0000-00005F450000}"/>
    <cellStyle name="40% - Accent6 50 5" xfId="7441" xr:uid="{00000000-0005-0000-0000-000060450000}"/>
    <cellStyle name="40% - Accent6 50 5 2" xfId="18729" xr:uid="{00000000-0005-0000-0000-000061450000}"/>
    <cellStyle name="40% - Accent6 50 6" xfId="5447" xr:uid="{00000000-0005-0000-0000-000062450000}"/>
    <cellStyle name="40% - Accent6 50 6 2" xfId="16735" xr:uid="{00000000-0005-0000-0000-000063450000}"/>
    <cellStyle name="40% - Accent6 50 7" xfId="14741" xr:uid="{00000000-0005-0000-0000-000064450000}"/>
    <cellStyle name="40% - Accent6 50 8" xfId="13427" xr:uid="{00000000-0005-0000-0000-000065450000}"/>
    <cellStyle name="40% - Accent6 51" xfId="1492" xr:uid="{00000000-0005-0000-0000-000066450000}"/>
    <cellStyle name="40% - Accent6 51 2" xfId="4448" xr:uid="{00000000-0005-0000-0000-000067450000}"/>
    <cellStyle name="40% - Accent6 51 2 2" xfId="12427" xr:uid="{00000000-0005-0000-0000-000068450000}"/>
    <cellStyle name="40% - Accent6 51 2 2 2" xfId="23715" xr:uid="{00000000-0005-0000-0000-000069450000}"/>
    <cellStyle name="40% - Accent6 51 2 3" xfId="10433" xr:uid="{00000000-0005-0000-0000-00006A450000}"/>
    <cellStyle name="40% - Accent6 51 2 3 2" xfId="21721" xr:uid="{00000000-0005-0000-0000-00006B450000}"/>
    <cellStyle name="40% - Accent6 51 2 4" xfId="8439" xr:uid="{00000000-0005-0000-0000-00006C450000}"/>
    <cellStyle name="40% - Accent6 51 2 4 2" xfId="19727" xr:uid="{00000000-0005-0000-0000-00006D450000}"/>
    <cellStyle name="40% - Accent6 51 2 5" xfId="6445" xr:uid="{00000000-0005-0000-0000-00006E450000}"/>
    <cellStyle name="40% - Accent6 51 2 5 2" xfId="17733" xr:uid="{00000000-0005-0000-0000-00006F450000}"/>
    <cellStyle name="40% - Accent6 51 2 6" xfId="15739" xr:uid="{00000000-0005-0000-0000-000070450000}"/>
    <cellStyle name="40% - Accent6 51 3" xfId="11430" xr:uid="{00000000-0005-0000-0000-000071450000}"/>
    <cellStyle name="40% - Accent6 51 3 2" xfId="22718" xr:uid="{00000000-0005-0000-0000-000072450000}"/>
    <cellStyle name="40% - Accent6 51 4" xfId="9436" xr:uid="{00000000-0005-0000-0000-000073450000}"/>
    <cellStyle name="40% - Accent6 51 4 2" xfId="20724" xr:uid="{00000000-0005-0000-0000-000074450000}"/>
    <cellStyle name="40% - Accent6 51 5" xfId="7442" xr:uid="{00000000-0005-0000-0000-000075450000}"/>
    <cellStyle name="40% - Accent6 51 5 2" xfId="18730" xr:uid="{00000000-0005-0000-0000-000076450000}"/>
    <cellStyle name="40% - Accent6 51 6" xfId="5448" xr:uid="{00000000-0005-0000-0000-000077450000}"/>
    <cellStyle name="40% - Accent6 51 6 2" xfId="16736" xr:uid="{00000000-0005-0000-0000-000078450000}"/>
    <cellStyle name="40% - Accent6 51 7" xfId="14742" xr:uid="{00000000-0005-0000-0000-000079450000}"/>
    <cellStyle name="40% - Accent6 51 8" xfId="13428" xr:uid="{00000000-0005-0000-0000-00007A450000}"/>
    <cellStyle name="40% - Accent6 52" xfId="1493" xr:uid="{00000000-0005-0000-0000-00007B450000}"/>
    <cellStyle name="40% - Accent6 52 2" xfId="4449" xr:uid="{00000000-0005-0000-0000-00007C450000}"/>
    <cellStyle name="40% - Accent6 52 2 2" xfId="12428" xr:uid="{00000000-0005-0000-0000-00007D450000}"/>
    <cellStyle name="40% - Accent6 52 2 2 2" xfId="23716" xr:uid="{00000000-0005-0000-0000-00007E450000}"/>
    <cellStyle name="40% - Accent6 52 2 3" xfId="10434" xr:uid="{00000000-0005-0000-0000-00007F450000}"/>
    <cellStyle name="40% - Accent6 52 2 3 2" xfId="21722" xr:uid="{00000000-0005-0000-0000-000080450000}"/>
    <cellStyle name="40% - Accent6 52 2 4" xfId="8440" xr:uid="{00000000-0005-0000-0000-000081450000}"/>
    <cellStyle name="40% - Accent6 52 2 4 2" xfId="19728" xr:uid="{00000000-0005-0000-0000-000082450000}"/>
    <cellStyle name="40% - Accent6 52 2 5" xfId="6446" xr:uid="{00000000-0005-0000-0000-000083450000}"/>
    <cellStyle name="40% - Accent6 52 2 5 2" xfId="17734" xr:uid="{00000000-0005-0000-0000-000084450000}"/>
    <cellStyle name="40% - Accent6 52 2 6" xfId="15740" xr:uid="{00000000-0005-0000-0000-000085450000}"/>
    <cellStyle name="40% - Accent6 52 3" xfId="11431" xr:uid="{00000000-0005-0000-0000-000086450000}"/>
    <cellStyle name="40% - Accent6 52 3 2" xfId="22719" xr:uid="{00000000-0005-0000-0000-000087450000}"/>
    <cellStyle name="40% - Accent6 52 4" xfId="9437" xr:uid="{00000000-0005-0000-0000-000088450000}"/>
    <cellStyle name="40% - Accent6 52 4 2" xfId="20725" xr:uid="{00000000-0005-0000-0000-000089450000}"/>
    <cellStyle name="40% - Accent6 52 5" xfId="7443" xr:uid="{00000000-0005-0000-0000-00008A450000}"/>
    <cellStyle name="40% - Accent6 52 5 2" xfId="18731" xr:uid="{00000000-0005-0000-0000-00008B450000}"/>
    <cellStyle name="40% - Accent6 52 6" xfId="5449" xr:uid="{00000000-0005-0000-0000-00008C450000}"/>
    <cellStyle name="40% - Accent6 52 6 2" xfId="16737" xr:uid="{00000000-0005-0000-0000-00008D450000}"/>
    <cellStyle name="40% - Accent6 52 7" xfId="14743" xr:uid="{00000000-0005-0000-0000-00008E450000}"/>
    <cellStyle name="40% - Accent6 52 8" xfId="13429" xr:uid="{00000000-0005-0000-0000-00008F450000}"/>
    <cellStyle name="40% - Accent6 53" xfId="1494" xr:uid="{00000000-0005-0000-0000-000090450000}"/>
    <cellStyle name="40% - Accent6 53 2" xfId="4450" xr:uid="{00000000-0005-0000-0000-000091450000}"/>
    <cellStyle name="40% - Accent6 53 2 2" xfId="12429" xr:uid="{00000000-0005-0000-0000-000092450000}"/>
    <cellStyle name="40% - Accent6 53 2 2 2" xfId="23717" xr:uid="{00000000-0005-0000-0000-000093450000}"/>
    <cellStyle name="40% - Accent6 53 2 3" xfId="10435" xr:uid="{00000000-0005-0000-0000-000094450000}"/>
    <cellStyle name="40% - Accent6 53 2 3 2" xfId="21723" xr:uid="{00000000-0005-0000-0000-000095450000}"/>
    <cellStyle name="40% - Accent6 53 2 4" xfId="8441" xr:uid="{00000000-0005-0000-0000-000096450000}"/>
    <cellStyle name="40% - Accent6 53 2 4 2" xfId="19729" xr:uid="{00000000-0005-0000-0000-000097450000}"/>
    <cellStyle name="40% - Accent6 53 2 5" xfId="6447" xr:uid="{00000000-0005-0000-0000-000098450000}"/>
    <cellStyle name="40% - Accent6 53 2 5 2" xfId="17735" xr:uid="{00000000-0005-0000-0000-000099450000}"/>
    <cellStyle name="40% - Accent6 53 2 6" xfId="15741" xr:uid="{00000000-0005-0000-0000-00009A450000}"/>
    <cellStyle name="40% - Accent6 53 3" xfId="11432" xr:uid="{00000000-0005-0000-0000-00009B450000}"/>
    <cellStyle name="40% - Accent6 53 3 2" xfId="22720" xr:uid="{00000000-0005-0000-0000-00009C450000}"/>
    <cellStyle name="40% - Accent6 53 4" xfId="9438" xr:uid="{00000000-0005-0000-0000-00009D450000}"/>
    <cellStyle name="40% - Accent6 53 4 2" xfId="20726" xr:uid="{00000000-0005-0000-0000-00009E450000}"/>
    <cellStyle name="40% - Accent6 53 5" xfId="7444" xr:uid="{00000000-0005-0000-0000-00009F450000}"/>
    <cellStyle name="40% - Accent6 53 5 2" xfId="18732" xr:uid="{00000000-0005-0000-0000-0000A0450000}"/>
    <cellStyle name="40% - Accent6 53 6" xfId="5450" xr:uid="{00000000-0005-0000-0000-0000A1450000}"/>
    <cellStyle name="40% - Accent6 53 6 2" xfId="16738" xr:uid="{00000000-0005-0000-0000-0000A2450000}"/>
    <cellStyle name="40% - Accent6 53 7" xfId="14744" xr:uid="{00000000-0005-0000-0000-0000A3450000}"/>
    <cellStyle name="40% - Accent6 53 8" xfId="13430" xr:uid="{00000000-0005-0000-0000-0000A4450000}"/>
    <cellStyle name="40% - Accent6 54" xfId="1495" xr:uid="{00000000-0005-0000-0000-0000A5450000}"/>
    <cellStyle name="40% - Accent6 54 2" xfId="4451" xr:uid="{00000000-0005-0000-0000-0000A6450000}"/>
    <cellStyle name="40% - Accent6 54 2 2" xfId="12430" xr:uid="{00000000-0005-0000-0000-0000A7450000}"/>
    <cellStyle name="40% - Accent6 54 2 2 2" xfId="23718" xr:uid="{00000000-0005-0000-0000-0000A8450000}"/>
    <cellStyle name="40% - Accent6 54 2 3" xfId="10436" xr:uid="{00000000-0005-0000-0000-0000A9450000}"/>
    <cellStyle name="40% - Accent6 54 2 3 2" xfId="21724" xr:uid="{00000000-0005-0000-0000-0000AA450000}"/>
    <cellStyle name="40% - Accent6 54 2 4" xfId="8442" xr:uid="{00000000-0005-0000-0000-0000AB450000}"/>
    <cellStyle name="40% - Accent6 54 2 4 2" xfId="19730" xr:uid="{00000000-0005-0000-0000-0000AC450000}"/>
    <cellStyle name="40% - Accent6 54 2 5" xfId="6448" xr:uid="{00000000-0005-0000-0000-0000AD450000}"/>
    <cellStyle name="40% - Accent6 54 2 5 2" xfId="17736" xr:uid="{00000000-0005-0000-0000-0000AE450000}"/>
    <cellStyle name="40% - Accent6 54 2 6" xfId="15742" xr:uid="{00000000-0005-0000-0000-0000AF450000}"/>
    <cellStyle name="40% - Accent6 54 3" xfId="11433" xr:uid="{00000000-0005-0000-0000-0000B0450000}"/>
    <cellStyle name="40% - Accent6 54 3 2" xfId="22721" xr:uid="{00000000-0005-0000-0000-0000B1450000}"/>
    <cellStyle name="40% - Accent6 54 4" xfId="9439" xr:uid="{00000000-0005-0000-0000-0000B2450000}"/>
    <cellStyle name="40% - Accent6 54 4 2" xfId="20727" xr:uid="{00000000-0005-0000-0000-0000B3450000}"/>
    <cellStyle name="40% - Accent6 54 5" xfId="7445" xr:uid="{00000000-0005-0000-0000-0000B4450000}"/>
    <cellStyle name="40% - Accent6 54 5 2" xfId="18733" xr:uid="{00000000-0005-0000-0000-0000B5450000}"/>
    <cellStyle name="40% - Accent6 54 6" xfId="5451" xr:uid="{00000000-0005-0000-0000-0000B6450000}"/>
    <cellStyle name="40% - Accent6 54 6 2" xfId="16739" xr:uid="{00000000-0005-0000-0000-0000B7450000}"/>
    <cellStyle name="40% - Accent6 54 7" xfId="14745" xr:uid="{00000000-0005-0000-0000-0000B8450000}"/>
    <cellStyle name="40% - Accent6 54 8" xfId="13431" xr:uid="{00000000-0005-0000-0000-0000B9450000}"/>
    <cellStyle name="40% - Accent6 55" xfId="1496" xr:uid="{00000000-0005-0000-0000-0000BA450000}"/>
    <cellStyle name="40% - Accent6 55 2" xfId="4452" xr:uid="{00000000-0005-0000-0000-0000BB450000}"/>
    <cellStyle name="40% - Accent6 55 2 2" xfId="12431" xr:uid="{00000000-0005-0000-0000-0000BC450000}"/>
    <cellStyle name="40% - Accent6 55 2 2 2" xfId="23719" xr:uid="{00000000-0005-0000-0000-0000BD450000}"/>
    <cellStyle name="40% - Accent6 55 2 3" xfId="10437" xr:uid="{00000000-0005-0000-0000-0000BE450000}"/>
    <cellStyle name="40% - Accent6 55 2 3 2" xfId="21725" xr:uid="{00000000-0005-0000-0000-0000BF450000}"/>
    <cellStyle name="40% - Accent6 55 2 4" xfId="8443" xr:uid="{00000000-0005-0000-0000-0000C0450000}"/>
    <cellStyle name="40% - Accent6 55 2 4 2" xfId="19731" xr:uid="{00000000-0005-0000-0000-0000C1450000}"/>
    <cellStyle name="40% - Accent6 55 2 5" xfId="6449" xr:uid="{00000000-0005-0000-0000-0000C2450000}"/>
    <cellStyle name="40% - Accent6 55 2 5 2" xfId="17737" xr:uid="{00000000-0005-0000-0000-0000C3450000}"/>
    <cellStyle name="40% - Accent6 55 2 6" xfId="15743" xr:uid="{00000000-0005-0000-0000-0000C4450000}"/>
    <cellStyle name="40% - Accent6 55 3" xfId="11434" xr:uid="{00000000-0005-0000-0000-0000C5450000}"/>
    <cellStyle name="40% - Accent6 55 3 2" xfId="22722" xr:uid="{00000000-0005-0000-0000-0000C6450000}"/>
    <cellStyle name="40% - Accent6 55 4" xfId="9440" xr:uid="{00000000-0005-0000-0000-0000C7450000}"/>
    <cellStyle name="40% - Accent6 55 4 2" xfId="20728" xr:uid="{00000000-0005-0000-0000-0000C8450000}"/>
    <cellStyle name="40% - Accent6 55 5" xfId="7446" xr:uid="{00000000-0005-0000-0000-0000C9450000}"/>
    <cellStyle name="40% - Accent6 55 5 2" xfId="18734" xr:uid="{00000000-0005-0000-0000-0000CA450000}"/>
    <cellStyle name="40% - Accent6 55 6" xfId="5452" xr:uid="{00000000-0005-0000-0000-0000CB450000}"/>
    <cellStyle name="40% - Accent6 55 6 2" xfId="16740" xr:uid="{00000000-0005-0000-0000-0000CC450000}"/>
    <cellStyle name="40% - Accent6 55 7" xfId="14746" xr:uid="{00000000-0005-0000-0000-0000CD450000}"/>
    <cellStyle name="40% - Accent6 55 8" xfId="13432" xr:uid="{00000000-0005-0000-0000-0000CE450000}"/>
    <cellStyle name="40% - Accent6 56" xfId="1497" xr:uid="{00000000-0005-0000-0000-0000CF450000}"/>
    <cellStyle name="40% - Accent6 56 2" xfId="4453" xr:uid="{00000000-0005-0000-0000-0000D0450000}"/>
    <cellStyle name="40% - Accent6 56 2 2" xfId="12432" xr:uid="{00000000-0005-0000-0000-0000D1450000}"/>
    <cellStyle name="40% - Accent6 56 2 2 2" xfId="23720" xr:uid="{00000000-0005-0000-0000-0000D2450000}"/>
    <cellStyle name="40% - Accent6 56 2 3" xfId="10438" xr:uid="{00000000-0005-0000-0000-0000D3450000}"/>
    <cellStyle name="40% - Accent6 56 2 3 2" xfId="21726" xr:uid="{00000000-0005-0000-0000-0000D4450000}"/>
    <cellStyle name="40% - Accent6 56 2 4" xfId="8444" xr:uid="{00000000-0005-0000-0000-0000D5450000}"/>
    <cellStyle name="40% - Accent6 56 2 4 2" xfId="19732" xr:uid="{00000000-0005-0000-0000-0000D6450000}"/>
    <cellStyle name="40% - Accent6 56 2 5" xfId="6450" xr:uid="{00000000-0005-0000-0000-0000D7450000}"/>
    <cellStyle name="40% - Accent6 56 2 5 2" xfId="17738" xr:uid="{00000000-0005-0000-0000-0000D8450000}"/>
    <cellStyle name="40% - Accent6 56 2 6" xfId="15744" xr:uid="{00000000-0005-0000-0000-0000D9450000}"/>
    <cellStyle name="40% - Accent6 56 3" xfId="11435" xr:uid="{00000000-0005-0000-0000-0000DA450000}"/>
    <cellStyle name="40% - Accent6 56 3 2" xfId="22723" xr:uid="{00000000-0005-0000-0000-0000DB450000}"/>
    <cellStyle name="40% - Accent6 56 4" xfId="9441" xr:uid="{00000000-0005-0000-0000-0000DC450000}"/>
    <cellStyle name="40% - Accent6 56 4 2" xfId="20729" xr:uid="{00000000-0005-0000-0000-0000DD450000}"/>
    <cellStyle name="40% - Accent6 56 5" xfId="7447" xr:uid="{00000000-0005-0000-0000-0000DE450000}"/>
    <cellStyle name="40% - Accent6 56 5 2" xfId="18735" xr:uid="{00000000-0005-0000-0000-0000DF450000}"/>
    <cellStyle name="40% - Accent6 56 6" xfId="5453" xr:uid="{00000000-0005-0000-0000-0000E0450000}"/>
    <cellStyle name="40% - Accent6 56 6 2" xfId="16741" xr:uid="{00000000-0005-0000-0000-0000E1450000}"/>
    <cellStyle name="40% - Accent6 56 7" xfId="14747" xr:uid="{00000000-0005-0000-0000-0000E2450000}"/>
    <cellStyle name="40% - Accent6 56 8" xfId="13433" xr:uid="{00000000-0005-0000-0000-0000E3450000}"/>
    <cellStyle name="40% - Accent6 57" xfId="1498" xr:uid="{00000000-0005-0000-0000-0000E4450000}"/>
    <cellStyle name="40% - Accent6 57 2" xfId="4454" xr:uid="{00000000-0005-0000-0000-0000E5450000}"/>
    <cellStyle name="40% - Accent6 57 2 2" xfId="12433" xr:uid="{00000000-0005-0000-0000-0000E6450000}"/>
    <cellStyle name="40% - Accent6 57 2 2 2" xfId="23721" xr:uid="{00000000-0005-0000-0000-0000E7450000}"/>
    <cellStyle name="40% - Accent6 57 2 3" xfId="10439" xr:uid="{00000000-0005-0000-0000-0000E8450000}"/>
    <cellStyle name="40% - Accent6 57 2 3 2" xfId="21727" xr:uid="{00000000-0005-0000-0000-0000E9450000}"/>
    <cellStyle name="40% - Accent6 57 2 4" xfId="8445" xr:uid="{00000000-0005-0000-0000-0000EA450000}"/>
    <cellStyle name="40% - Accent6 57 2 4 2" xfId="19733" xr:uid="{00000000-0005-0000-0000-0000EB450000}"/>
    <cellStyle name="40% - Accent6 57 2 5" xfId="6451" xr:uid="{00000000-0005-0000-0000-0000EC450000}"/>
    <cellStyle name="40% - Accent6 57 2 5 2" xfId="17739" xr:uid="{00000000-0005-0000-0000-0000ED450000}"/>
    <cellStyle name="40% - Accent6 57 2 6" xfId="15745" xr:uid="{00000000-0005-0000-0000-0000EE450000}"/>
    <cellStyle name="40% - Accent6 57 3" xfId="11436" xr:uid="{00000000-0005-0000-0000-0000EF450000}"/>
    <cellStyle name="40% - Accent6 57 3 2" xfId="22724" xr:uid="{00000000-0005-0000-0000-0000F0450000}"/>
    <cellStyle name="40% - Accent6 57 4" xfId="9442" xr:uid="{00000000-0005-0000-0000-0000F1450000}"/>
    <cellStyle name="40% - Accent6 57 4 2" xfId="20730" xr:uid="{00000000-0005-0000-0000-0000F2450000}"/>
    <cellStyle name="40% - Accent6 57 5" xfId="7448" xr:uid="{00000000-0005-0000-0000-0000F3450000}"/>
    <cellStyle name="40% - Accent6 57 5 2" xfId="18736" xr:uid="{00000000-0005-0000-0000-0000F4450000}"/>
    <cellStyle name="40% - Accent6 57 6" xfId="5454" xr:uid="{00000000-0005-0000-0000-0000F5450000}"/>
    <cellStyle name="40% - Accent6 57 6 2" xfId="16742" xr:uid="{00000000-0005-0000-0000-0000F6450000}"/>
    <cellStyle name="40% - Accent6 57 7" xfId="14748" xr:uid="{00000000-0005-0000-0000-0000F7450000}"/>
    <cellStyle name="40% - Accent6 57 8" xfId="13434" xr:uid="{00000000-0005-0000-0000-0000F8450000}"/>
    <cellStyle name="40% - Accent6 58" xfId="1499" xr:uid="{00000000-0005-0000-0000-0000F9450000}"/>
    <cellStyle name="40% - Accent6 58 2" xfId="4455" xr:uid="{00000000-0005-0000-0000-0000FA450000}"/>
    <cellStyle name="40% - Accent6 58 2 2" xfId="12434" xr:uid="{00000000-0005-0000-0000-0000FB450000}"/>
    <cellStyle name="40% - Accent6 58 2 2 2" xfId="23722" xr:uid="{00000000-0005-0000-0000-0000FC450000}"/>
    <cellStyle name="40% - Accent6 58 2 3" xfId="10440" xr:uid="{00000000-0005-0000-0000-0000FD450000}"/>
    <cellStyle name="40% - Accent6 58 2 3 2" xfId="21728" xr:uid="{00000000-0005-0000-0000-0000FE450000}"/>
    <cellStyle name="40% - Accent6 58 2 4" xfId="8446" xr:uid="{00000000-0005-0000-0000-0000FF450000}"/>
    <cellStyle name="40% - Accent6 58 2 4 2" xfId="19734" xr:uid="{00000000-0005-0000-0000-000000460000}"/>
    <cellStyle name="40% - Accent6 58 2 5" xfId="6452" xr:uid="{00000000-0005-0000-0000-000001460000}"/>
    <cellStyle name="40% - Accent6 58 2 5 2" xfId="17740" xr:uid="{00000000-0005-0000-0000-000002460000}"/>
    <cellStyle name="40% - Accent6 58 2 6" xfId="15746" xr:uid="{00000000-0005-0000-0000-000003460000}"/>
    <cellStyle name="40% - Accent6 58 3" xfId="11437" xr:uid="{00000000-0005-0000-0000-000004460000}"/>
    <cellStyle name="40% - Accent6 58 3 2" xfId="22725" xr:uid="{00000000-0005-0000-0000-000005460000}"/>
    <cellStyle name="40% - Accent6 58 4" xfId="9443" xr:uid="{00000000-0005-0000-0000-000006460000}"/>
    <cellStyle name="40% - Accent6 58 4 2" xfId="20731" xr:uid="{00000000-0005-0000-0000-000007460000}"/>
    <cellStyle name="40% - Accent6 58 5" xfId="7449" xr:uid="{00000000-0005-0000-0000-000008460000}"/>
    <cellStyle name="40% - Accent6 58 5 2" xfId="18737" xr:uid="{00000000-0005-0000-0000-000009460000}"/>
    <cellStyle name="40% - Accent6 58 6" xfId="5455" xr:uid="{00000000-0005-0000-0000-00000A460000}"/>
    <cellStyle name="40% - Accent6 58 6 2" xfId="16743" xr:uid="{00000000-0005-0000-0000-00000B460000}"/>
    <cellStyle name="40% - Accent6 58 7" xfId="14749" xr:uid="{00000000-0005-0000-0000-00000C460000}"/>
    <cellStyle name="40% - Accent6 58 8" xfId="13435" xr:uid="{00000000-0005-0000-0000-00000D460000}"/>
    <cellStyle name="40% - Accent6 59" xfId="1500" xr:uid="{00000000-0005-0000-0000-00000E460000}"/>
    <cellStyle name="40% - Accent6 59 2" xfId="4456" xr:uid="{00000000-0005-0000-0000-00000F460000}"/>
    <cellStyle name="40% - Accent6 59 2 2" xfId="12435" xr:uid="{00000000-0005-0000-0000-000010460000}"/>
    <cellStyle name="40% - Accent6 59 2 2 2" xfId="23723" xr:uid="{00000000-0005-0000-0000-000011460000}"/>
    <cellStyle name="40% - Accent6 59 2 3" xfId="10441" xr:uid="{00000000-0005-0000-0000-000012460000}"/>
    <cellStyle name="40% - Accent6 59 2 3 2" xfId="21729" xr:uid="{00000000-0005-0000-0000-000013460000}"/>
    <cellStyle name="40% - Accent6 59 2 4" xfId="8447" xr:uid="{00000000-0005-0000-0000-000014460000}"/>
    <cellStyle name="40% - Accent6 59 2 4 2" xfId="19735" xr:uid="{00000000-0005-0000-0000-000015460000}"/>
    <cellStyle name="40% - Accent6 59 2 5" xfId="6453" xr:uid="{00000000-0005-0000-0000-000016460000}"/>
    <cellStyle name="40% - Accent6 59 2 5 2" xfId="17741" xr:uid="{00000000-0005-0000-0000-000017460000}"/>
    <cellStyle name="40% - Accent6 59 2 6" xfId="15747" xr:uid="{00000000-0005-0000-0000-000018460000}"/>
    <cellStyle name="40% - Accent6 59 3" xfId="11438" xr:uid="{00000000-0005-0000-0000-000019460000}"/>
    <cellStyle name="40% - Accent6 59 3 2" xfId="22726" xr:uid="{00000000-0005-0000-0000-00001A460000}"/>
    <cellStyle name="40% - Accent6 59 4" xfId="9444" xr:uid="{00000000-0005-0000-0000-00001B460000}"/>
    <cellStyle name="40% - Accent6 59 4 2" xfId="20732" xr:uid="{00000000-0005-0000-0000-00001C460000}"/>
    <cellStyle name="40% - Accent6 59 5" xfId="7450" xr:uid="{00000000-0005-0000-0000-00001D460000}"/>
    <cellStyle name="40% - Accent6 59 5 2" xfId="18738" xr:uid="{00000000-0005-0000-0000-00001E460000}"/>
    <cellStyle name="40% - Accent6 59 6" xfId="5456" xr:uid="{00000000-0005-0000-0000-00001F460000}"/>
    <cellStyle name="40% - Accent6 59 6 2" xfId="16744" xr:uid="{00000000-0005-0000-0000-000020460000}"/>
    <cellStyle name="40% - Accent6 59 7" xfId="14750" xr:uid="{00000000-0005-0000-0000-000021460000}"/>
    <cellStyle name="40% - Accent6 59 8" xfId="13436" xr:uid="{00000000-0005-0000-0000-000022460000}"/>
    <cellStyle name="40% - Accent6 6" xfId="1501" xr:uid="{00000000-0005-0000-0000-000023460000}"/>
    <cellStyle name="40% - Accent6 6 10" xfId="24629" xr:uid="{00000000-0005-0000-0000-000024460000}"/>
    <cellStyle name="40% - Accent6 6 11" xfId="25019" xr:uid="{00000000-0005-0000-0000-000025460000}"/>
    <cellStyle name="40% - Accent6 6 2" xfId="4457" xr:uid="{00000000-0005-0000-0000-000026460000}"/>
    <cellStyle name="40% - Accent6 6 2 2" xfId="12436" xr:uid="{00000000-0005-0000-0000-000027460000}"/>
    <cellStyle name="40% - Accent6 6 2 2 2" xfId="23724" xr:uid="{00000000-0005-0000-0000-000028460000}"/>
    <cellStyle name="40% - Accent6 6 2 3" xfId="10442" xr:uid="{00000000-0005-0000-0000-000029460000}"/>
    <cellStyle name="40% - Accent6 6 2 3 2" xfId="21730" xr:uid="{00000000-0005-0000-0000-00002A460000}"/>
    <cellStyle name="40% - Accent6 6 2 4" xfId="8448" xr:uid="{00000000-0005-0000-0000-00002B460000}"/>
    <cellStyle name="40% - Accent6 6 2 4 2" xfId="19736" xr:uid="{00000000-0005-0000-0000-00002C460000}"/>
    <cellStyle name="40% - Accent6 6 2 5" xfId="6454" xr:uid="{00000000-0005-0000-0000-00002D460000}"/>
    <cellStyle name="40% - Accent6 6 2 5 2" xfId="17742" xr:uid="{00000000-0005-0000-0000-00002E460000}"/>
    <cellStyle name="40% - Accent6 6 2 6" xfId="15748" xr:uid="{00000000-0005-0000-0000-00002F460000}"/>
    <cellStyle name="40% - Accent6 6 2 7" xfId="24390" xr:uid="{00000000-0005-0000-0000-000030460000}"/>
    <cellStyle name="40% - Accent6 6 2 8" xfId="24854" xr:uid="{00000000-0005-0000-0000-000031460000}"/>
    <cellStyle name="40% - Accent6 6 2 9" xfId="25221" xr:uid="{00000000-0005-0000-0000-000032460000}"/>
    <cellStyle name="40% - Accent6 6 3" xfId="11439" xr:uid="{00000000-0005-0000-0000-000033460000}"/>
    <cellStyle name="40% - Accent6 6 3 2" xfId="22727" xr:uid="{00000000-0005-0000-0000-000034460000}"/>
    <cellStyle name="40% - Accent6 6 4" xfId="9445" xr:uid="{00000000-0005-0000-0000-000035460000}"/>
    <cellStyle name="40% - Accent6 6 4 2" xfId="20733" xr:uid="{00000000-0005-0000-0000-000036460000}"/>
    <cellStyle name="40% - Accent6 6 5" xfId="7451" xr:uid="{00000000-0005-0000-0000-000037460000}"/>
    <cellStyle name="40% - Accent6 6 5 2" xfId="18739" xr:uid="{00000000-0005-0000-0000-000038460000}"/>
    <cellStyle name="40% - Accent6 6 6" xfId="5457" xr:uid="{00000000-0005-0000-0000-000039460000}"/>
    <cellStyle name="40% - Accent6 6 6 2" xfId="16745" xr:uid="{00000000-0005-0000-0000-00003A460000}"/>
    <cellStyle name="40% - Accent6 6 7" xfId="14751" xr:uid="{00000000-0005-0000-0000-00003B460000}"/>
    <cellStyle name="40% - Accent6 6 8" xfId="13437" xr:uid="{00000000-0005-0000-0000-00003C460000}"/>
    <cellStyle name="40% - Accent6 6 9" xfId="24002" xr:uid="{00000000-0005-0000-0000-00003D460000}"/>
    <cellStyle name="40% - Accent6 60" xfId="1502" xr:uid="{00000000-0005-0000-0000-00003E460000}"/>
    <cellStyle name="40% - Accent6 60 2" xfId="4458" xr:uid="{00000000-0005-0000-0000-00003F460000}"/>
    <cellStyle name="40% - Accent6 60 2 2" xfId="12437" xr:uid="{00000000-0005-0000-0000-000040460000}"/>
    <cellStyle name="40% - Accent6 60 2 2 2" xfId="23725" xr:uid="{00000000-0005-0000-0000-000041460000}"/>
    <cellStyle name="40% - Accent6 60 2 3" xfId="10443" xr:uid="{00000000-0005-0000-0000-000042460000}"/>
    <cellStyle name="40% - Accent6 60 2 3 2" xfId="21731" xr:uid="{00000000-0005-0000-0000-000043460000}"/>
    <cellStyle name="40% - Accent6 60 2 4" xfId="8449" xr:uid="{00000000-0005-0000-0000-000044460000}"/>
    <cellStyle name="40% - Accent6 60 2 4 2" xfId="19737" xr:uid="{00000000-0005-0000-0000-000045460000}"/>
    <cellStyle name="40% - Accent6 60 2 5" xfId="6455" xr:uid="{00000000-0005-0000-0000-000046460000}"/>
    <cellStyle name="40% - Accent6 60 2 5 2" xfId="17743" xr:uid="{00000000-0005-0000-0000-000047460000}"/>
    <cellStyle name="40% - Accent6 60 2 6" xfId="15749" xr:uid="{00000000-0005-0000-0000-000048460000}"/>
    <cellStyle name="40% - Accent6 60 3" xfId="11440" xr:uid="{00000000-0005-0000-0000-000049460000}"/>
    <cellStyle name="40% - Accent6 60 3 2" xfId="22728" xr:uid="{00000000-0005-0000-0000-00004A460000}"/>
    <cellStyle name="40% - Accent6 60 4" xfId="9446" xr:uid="{00000000-0005-0000-0000-00004B460000}"/>
    <cellStyle name="40% - Accent6 60 4 2" xfId="20734" xr:uid="{00000000-0005-0000-0000-00004C460000}"/>
    <cellStyle name="40% - Accent6 60 5" xfId="7452" xr:uid="{00000000-0005-0000-0000-00004D460000}"/>
    <cellStyle name="40% - Accent6 60 5 2" xfId="18740" xr:uid="{00000000-0005-0000-0000-00004E460000}"/>
    <cellStyle name="40% - Accent6 60 6" xfId="5458" xr:uid="{00000000-0005-0000-0000-00004F460000}"/>
    <cellStyle name="40% - Accent6 60 6 2" xfId="16746" xr:uid="{00000000-0005-0000-0000-000050460000}"/>
    <cellStyle name="40% - Accent6 60 7" xfId="14752" xr:uid="{00000000-0005-0000-0000-000051460000}"/>
    <cellStyle name="40% - Accent6 60 8" xfId="13438" xr:uid="{00000000-0005-0000-0000-000052460000}"/>
    <cellStyle name="40% - Accent6 61" xfId="1503" xr:uid="{00000000-0005-0000-0000-000053460000}"/>
    <cellStyle name="40% - Accent6 61 2" xfId="4459" xr:uid="{00000000-0005-0000-0000-000054460000}"/>
    <cellStyle name="40% - Accent6 61 2 2" xfId="12438" xr:uid="{00000000-0005-0000-0000-000055460000}"/>
    <cellStyle name="40% - Accent6 61 2 2 2" xfId="23726" xr:uid="{00000000-0005-0000-0000-000056460000}"/>
    <cellStyle name="40% - Accent6 61 2 3" xfId="10444" xr:uid="{00000000-0005-0000-0000-000057460000}"/>
    <cellStyle name="40% - Accent6 61 2 3 2" xfId="21732" xr:uid="{00000000-0005-0000-0000-000058460000}"/>
    <cellStyle name="40% - Accent6 61 2 4" xfId="8450" xr:uid="{00000000-0005-0000-0000-000059460000}"/>
    <cellStyle name="40% - Accent6 61 2 4 2" xfId="19738" xr:uid="{00000000-0005-0000-0000-00005A460000}"/>
    <cellStyle name="40% - Accent6 61 2 5" xfId="6456" xr:uid="{00000000-0005-0000-0000-00005B460000}"/>
    <cellStyle name="40% - Accent6 61 2 5 2" xfId="17744" xr:uid="{00000000-0005-0000-0000-00005C460000}"/>
    <cellStyle name="40% - Accent6 61 2 6" xfId="15750" xr:uid="{00000000-0005-0000-0000-00005D460000}"/>
    <cellStyle name="40% - Accent6 61 3" xfId="11441" xr:uid="{00000000-0005-0000-0000-00005E460000}"/>
    <cellStyle name="40% - Accent6 61 3 2" xfId="22729" xr:uid="{00000000-0005-0000-0000-00005F460000}"/>
    <cellStyle name="40% - Accent6 61 4" xfId="9447" xr:uid="{00000000-0005-0000-0000-000060460000}"/>
    <cellStyle name="40% - Accent6 61 4 2" xfId="20735" xr:uid="{00000000-0005-0000-0000-000061460000}"/>
    <cellStyle name="40% - Accent6 61 5" xfId="7453" xr:uid="{00000000-0005-0000-0000-000062460000}"/>
    <cellStyle name="40% - Accent6 61 5 2" xfId="18741" xr:uid="{00000000-0005-0000-0000-000063460000}"/>
    <cellStyle name="40% - Accent6 61 6" xfId="5459" xr:uid="{00000000-0005-0000-0000-000064460000}"/>
    <cellStyle name="40% - Accent6 61 6 2" xfId="16747" xr:uid="{00000000-0005-0000-0000-000065460000}"/>
    <cellStyle name="40% - Accent6 61 7" xfId="14753" xr:uid="{00000000-0005-0000-0000-000066460000}"/>
    <cellStyle name="40% - Accent6 61 8" xfId="13439" xr:uid="{00000000-0005-0000-0000-000067460000}"/>
    <cellStyle name="40% - Accent6 62" xfId="1504" xr:uid="{00000000-0005-0000-0000-000068460000}"/>
    <cellStyle name="40% - Accent6 62 2" xfId="4460" xr:uid="{00000000-0005-0000-0000-000069460000}"/>
    <cellStyle name="40% - Accent6 62 2 2" xfId="12439" xr:uid="{00000000-0005-0000-0000-00006A460000}"/>
    <cellStyle name="40% - Accent6 62 2 2 2" xfId="23727" xr:uid="{00000000-0005-0000-0000-00006B460000}"/>
    <cellStyle name="40% - Accent6 62 2 3" xfId="10445" xr:uid="{00000000-0005-0000-0000-00006C460000}"/>
    <cellStyle name="40% - Accent6 62 2 3 2" xfId="21733" xr:uid="{00000000-0005-0000-0000-00006D460000}"/>
    <cellStyle name="40% - Accent6 62 2 4" xfId="8451" xr:uid="{00000000-0005-0000-0000-00006E460000}"/>
    <cellStyle name="40% - Accent6 62 2 4 2" xfId="19739" xr:uid="{00000000-0005-0000-0000-00006F460000}"/>
    <cellStyle name="40% - Accent6 62 2 5" xfId="6457" xr:uid="{00000000-0005-0000-0000-000070460000}"/>
    <cellStyle name="40% - Accent6 62 2 5 2" xfId="17745" xr:uid="{00000000-0005-0000-0000-000071460000}"/>
    <cellStyle name="40% - Accent6 62 2 6" xfId="15751" xr:uid="{00000000-0005-0000-0000-000072460000}"/>
    <cellStyle name="40% - Accent6 62 3" xfId="11442" xr:uid="{00000000-0005-0000-0000-000073460000}"/>
    <cellStyle name="40% - Accent6 62 3 2" xfId="22730" xr:uid="{00000000-0005-0000-0000-000074460000}"/>
    <cellStyle name="40% - Accent6 62 4" xfId="9448" xr:uid="{00000000-0005-0000-0000-000075460000}"/>
    <cellStyle name="40% - Accent6 62 4 2" xfId="20736" xr:uid="{00000000-0005-0000-0000-000076460000}"/>
    <cellStyle name="40% - Accent6 62 5" xfId="7454" xr:uid="{00000000-0005-0000-0000-000077460000}"/>
    <cellStyle name="40% - Accent6 62 5 2" xfId="18742" xr:uid="{00000000-0005-0000-0000-000078460000}"/>
    <cellStyle name="40% - Accent6 62 6" xfId="5460" xr:uid="{00000000-0005-0000-0000-000079460000}"/>
    <cellStyle name="40% - Accent6 62 6 2" xfId="16748" xr:uid="{00000000-0005-0000-0000-00007A460000}"/>
    <cellStyle name="40% - Accent6 62 7" xfId="14754" xr:uid="{00000000-0005-0000-0000-00007B460000}"/>
    <cellStyle name="40% - Accent6 62 8" xfId="13440" xr:uid="{00000000-0005-0000-0000-00007C460000}"/>
    <cellStyle name="40% - Accent6 63" xfId="1505" xr:uid="{00000000-0005-0000-0000-00007D460000}"/>
    <cellStyle name="40% - Accent6 63 2" xfId="4461" xr:uid="{00000000-0005-0000-0000-00007E460000}"/>
    <cellStyle name="40% - Accent6 63 2 2" xfId="12440" xr:uid="{00000000-0005-0000-0000-00007F460000}"/>
    <cellStyle name="40% - Accent6 63 2 2 2" xfId="23728" xr:uid="{00000000-0005-0000-0000-000080460000}"/>
    <cellStyle name="40% - Accent6 63 2 3" xfId="10446" xr:uid="{00000000-0005-0000-0000-000081460000}"/>
    <cellStyle name="40% - Accent6 63 2 3 2" xfId="21734" xr:uid="{00000000-0005-0000-0000-000082460000}"/>
    <cellStyle name="40% - Accent6 63 2 4" xfId="8452" xr:uid="{00000000-0005-0000-0000-000083460000}"/>
    <cellStyle name="40% - Accent6 63 2 4 2" xfId="19740" xr:uid="{00000000-0005-0000-0000-000084460000}"/>
    <cellStyle name="40% - Accent6 63 2 5" xfId="6458" xr:uid="{00000000-0005-0000-0000-000085460000}"/>
    <cellStyle name="40% - Accent6 63 2 5 2" xfId="17746" xr:uid="{00000000-0005-0000-0000-000086460000}"/>
    <cellStyle name="40% - Accent6 63 2 6" xfId="15752" xr:uid="{00000000-0005-0000-0000-000087460000}"/>
    <cellStyle name="40% - Accent6 63 3" xfId="11443" xr:uid="{00000000-0005-0000-0000-000088460000}"/>
    <cellStyle name="40% - Accent6 63 3 2" xfId="22731" xr:uid="{00000000-0005-0000-0000-000089460000}"/>
    <cellStyle name="40% - Accent6 63 4" xfId="9449" xr:uid="{00000000-0005-0000-0000-00008A460000}"/>
    <cellStyle name="40% - Accent6 63 4 2" xfId="20737" xr:uid="{00000000-0005-0000-0000-00008B460000}"/>
    <cellStyle name="40% - Accent6 63 5" xfId="7455" xr:uid="{00000000-0005-0000-0000-00008C460000}"/>
    <cellStyle name="40% - Accent6 63 5 2" xfId="18743" xr:uid="{00000000-0005-0000-0000-00008D460000}"/>
    <cellStyle name="40% - Accent6 63 6" xfId="5461" xr:uid="{00000000-0005-0000-0000-00008E460000}"/>
    <cellStyle name="40% - Accent6 63 6 2" xfId="16749" xr:uid="{00000000-0005-0000-0000-00008F460000}"/>
    <cellStyle name="40% - Accent6 63 7" xfId="14755" xr:uid="{00000000-0005-0000-0000-000090460000}"/>
    <cellStyle name="40% - Accent6 63 8" xfId="13441" xr:uid="{00000000-0005-0000-0000-000091460000}"/>
    <cellStyle name="40% - Accent6 64" xfId="1506" xr:uid="{00000000-0005-0000-0000-000092460000}"/>
    <cellStyle name="40% - Accent6 64 2" xfId="4462" xr:uid="{00000000-0005-0000-0000-000093460000}"/>
    <cellStyle name="40% - Accent6 64 2 2" xfId="12441" xr:uid="{00000000-0005-0000-0000-000094460000}"/>
    <cellStyle name="40% - Accent6 64 2 2 2" xfId="23729" xr:uid="{00000000-0005-0000-0000-000095460000}"/>
    <cellStyle name="40% - Accent6 64 2 3" xfId="10447" xr:uid="{00000000-0005-0000-0000-000096460000}"/>
    <cellStyle name="40% - Accent6 64 2 3 2" xfId="21735" xr:uid="{00000000-0005-0000-0000-000097460000}"/>
    <cellStyle name="40% - Accent6 64 2 4" xfId="8453" xr:uid="{00000000-0005-0000-0000-000098460000}"/>
    <cellStyle name="40% - Accent6 64 2 4 2" xfId="19741" xr:uid="{00000000-0005-0000-0000-000099460000}"/>
    <cellStyle name="40% - Accent6 64 2 5" xfId="6459" xr:uid="{00000000-0005-0000-0000-00009A460000}"/>
    <cellStyle name="40% - Accent6 64 2 5 2" xfId="17747" xr:uid="{00000000-0005-0000-0000-00009B460000}"/>
    <cellStyle name="40% - Accent6 64 2 6" xfId="15753" xr:uid="{00000000-0005-0000-0000-00009C460000}"/>
    <cellStyle name="40% - Accent6 64 3" xfId="11444" xr:uid="{00000000-0005-0000-0000-00009D460000}"/>
    <cellStyle name="40% - Accent6 64 3 2" xfId="22732" xr:uid="{00000000-0005-0000-0000-00009E460000}"/>
    <cellStyle name="40% - Accent6 64 4" xfId="9450" xr:uid="{00000000-0005-0000-0000-00009F460000}"/>
    <cellStyle name="40% - Accent6 64 4 2" xfId="20738" xr:uid="{00000000-0005-0000-0000-0000A0460000}"/>
    <cellStyle name="40% - Accent6 64 5" xfId="7456" xr:uid="{00000000-0005-0000-0000-0000A1460000}"/>
    <cellStyle name="40% - Accent6 64 5 2" xfId="18744" xr:uid="{00000000-0005-0000-0000-0000A2460000}"/>
    <cellStyle name="40% - Accent6 64 6" xfId="5462" xr:uid="{00000000-0005-0000-0000-0000A3460000}"/>
    <cellStyle name="40% - Accent6 64 6 2" xfId="16750" xr:uid="{00000000-0005-0000-0000-0000A4460000}"/>
    <cellStyle name="40% - Accent6 64 7" xfId="14756" xr:uid="{00000000-0005-0000-0000-0000A5460000}"/>
    <cellStyle name="40% - Accent6 64 8" xfId="13442" xr:uid="{00000000-0005-0000-0000-0000A6460000}"/>
    <cellStyle name="40% - Accent6 65" xfId="1507" xr:uid="{00000000-0005-0000-0000-0000A7460000}"/>
    <cellStyle name="40% - Accent6 65 2" xfId="4463" xr:uid="{00000000-0005-0000-0000-0000A8460000}"/>
    <cellStyle name="40% - Accent6 65 2 2" xfId="12442" xr:uid="{00000000-0005-0000-0000-0000A9460000}"/>
    <cellStyle name="40% - Accent6 65 2 2 2" xfId="23730" xr:uid="{00000000-0005-0000-0000-0000AA460000}"/>
    <cellStyle name="40% - Accent6 65 2 3" xfId="10448" xr:uid="{00000000-0005-0000-0000-0000AB460000}"/>
    <cellStyle name="40% - Accent6 65 2 3 2" xfId="21736" xr:uid="{00000000-0005-0000-0000-0000AC460000}"/>
    <cellStyle name="40% - Accent6 65 2 4" xfId="8454" xr:uid="{00000000-0005-0000-0000-0000AD460000}"/>
    <cellStyle name="40% - Accent6 65 2 4 2" xfId="19742" xr:uid="{00000000-0005-0000-0000-0000AE460000}"/>
    <cellStyle name="40% - Accent6 65 2 5" xfId="6460" xr:uid="{00000000-0005-0000-0000-0000AF460000}"/>
    <cellStyle name="40% - Accent6 65 2 5 2" xfId="17748" xr:uid="{00000000-0005-0000-0000-0000B0460000}"/>
    <cellStyle name="40% - Accent6 65 2 6" xfId="15754" xr:uid="{00000000-0005-0000-0000-0000B1460000}"/>
    <cellStyle name="40% - Accent6 65 3" xfId="11445" xr:uid="{00000000-0005-0000-0000-0000B2460000}"/>
    <cellStyle name="40% - Accent6 65 3 2" xfId="22733" xr:uid="{00000000-0005-0000-0000-0000B3460000}"/>
    <cellStyle name="40% - Accent6 65 4" xfId="9451" xr:uid="{00000000-0005-0000-0000-0000B4460000}"/>
    <cellStyle name="40% - Accent6 65 4 2" xfId="20739" xr:uid="{00000000-0005-0000-0000-0000B5460000}"/>
    <cellStyle name="40% - Accent6 65 5" xfId="7457" xr:uid="{00000000-0005-0000-0000-0000B6460000}"/>
    <cellStyle name="40% - Accent6 65 5 2" xfId="18745" xr:uid="{00000000-0005-0000-0000-0000B7460000}"/>
    <cellStyle name="40% - Accent6 65 6" xfId="5463" xr:uid="{00000000-0005-0000-0000-0000B8460000}"/>
    <cellStyle name="40% - Accent6 65 6 2" xfId="16751" xr:uid="{00000000-0005-0000-0000-0000B9460000}"/>
    <cellStyle name="40% - Accent6 65 7" xfId="14757" xr:uid="{00000000-0005-0000-0000-0000BA460000}"/>
    <cellStyle name="40% - Accent6 65 8" xfId="13443" xr:uid="{00000000-0005-0000-0000-0000BB460000}"/>
    <cellStyle name="40% - Accent6 66" xfId="1508" xr:uid="{00000000-0005-0000-0000-0000BC460000}"/>
    <cellStyle name="40% - Accent6 66 2" xfId="4464" xr:uid="{00000000-0005-0000-0000-0000BD460000}"/>
    <cellStyle name="40% - Accent6 66 2 2" xfId="12443" xr:uid="{00000000-0005-0000-0000-0000BE460000}"/>
    <cellStyle name="40% - Accent6 66 2 2 2" xfId="23731" xr:uid="{00000000-0005-0000-0000-0000BF460000}"/>
    <cellStyle name="40% - Accent6 66 2 3" xfId="10449" xr:uid="{00000000-0005-0000-0000-0000C0460000}"/>
    <cellStyle name="40% - Accent6 66 2 3 2" xfId="21737" xr:uid="{00000000-0005-0000-0000-0000C1460000}"/>
    <cellStyle name="40% - Accent6 66 2 4" xfId="8455" xr:uid="{00000000-0005-0000-0000-0000C2460000}"/>
    <cellStyle name="40% - Accent6 66 2 4 2" xfId="19743" xr:uid="{00000000-0005-0000-0000-0000C3460000}"/>
    <cellStyle name="40% - Accent6 66 2 5" xfId="6461" xr:uid="{00000000-0005-0000-0000-0000C4460000}"/>
    <cellStyle name="40% - Accent6 66 2 5 2" xfId="17749" xr:uid="{00000000-0005-0000-0000-0000C5460000}"/>
    <cellStyle name="40% - Accent6 66 2 6" xfId="15755" xr:uid="{00000000-0005-0000-0000-0000C6460000}"/>
    <cellStyle name="40% - Accent6 66 3" xfId="11446" xr:uid="{00000000-0005-0000-0000-0000C7460000}"/>
    <cellStyle name="40% - Accent6 66 3 2" xfId="22734" xr:uid="{00000000-0005-0000-0000-0000C8460000}"/>
    <cellStyle name="40% - Accent6 66 4" xfId="9452" xr:uid="{00000000-0005-0000-0000-0000C9460000}"/>
    <cellStyle name="40% - Accent6 66 4 2" xfId="20740" xr:uid="{00000000-0005-0000-0000-0000CA460000}"/>
    <cellStyle name="40% - Accent6 66 5" xfId="7458" xr:uid="{00000000-0005-0000-0000-0000CB460000}"/>
    <cellStyle name="40% - Accent6 66 5 2" xfId="18746" xr:uid="{00000000-0005-0000-0000-0000CC460000}"/>
    <cellStyle name="40% - Accent6 66 6" xfId="5464" xr:uid="{00000000-0005-0000-0000-0000CD460000}"/>
    <cellStyle name="40% - Accent6 66 6 2" xfId="16752" xr:uid="{00000000-0005-0000-0000-0000CE460000}"/>
    <cellStyle name="40% - Accent6 66 7" xfId="14758" xr:uid="{00000000-0005-0000-0000-0000CF460000}"/>
    <cellStyle name="40% - Accent6 66 8" xfId="13444" xr:uid="{00000000-0005-0000-0000-0000D0460000}"/>
    <cellStyle name="40% - Accent6 67" xfId="1509" xr:uid="{00000000-0005-0000-0000-0000D1460000}"/>
    <cellStyle name="40% - Accent6 67 2" xfId="4465" xr:uid="{00000000-0005-0000-0000-0000D2460000}"/>
    <cellStyle name="40% - Accent6 67 2 2" xfId="12444" xr:uid="{00000000-0005-0000-0000-0000D3460000}"/>
    <cellStyle name="40% - Accent6 67 2 2 2" xfId="23732" xr:uid="{00000000-0005-0000-0000-0000D4460000}"/>
    <cellStyle name="40% - Accent6 67 2 3" xfId="10450" xr:uid="{00000000-0005-0000-0000-0000D5460000}"/>
    <cellStyle name="40% - Accent6 67 2 3 2" xfId="21738" xr:uid="{00000000-0005-0000-0000-0000D6460000}"/>
    <cellStyle name="40% - Accent6 67 2 4" xfId="8456" xr:uid="{00000000-0005-0000-0000-0000D7460000}"/>
    <cellStyle name="40% - Accent6 67 2 4 2" xfId="19744" xr:uid="{00000000-0005-0000-0000-0000D8460000}"/>
    <cellStyle name="40% - Accent6 67 2 5" xfId="6462" xr:uid="{00000000-0005-0000-0000-0000D9460000}"/>
    <cellStyle name="40% - Accent6 67 2 5 2" xfId="17750" xr:uid="{00000000-0005-0000-0000-0000DA460000}"/>
    <cellStyle name="40% - Accent6 67 2 6" xfId="15756" xr:uid="{00000000-0005-0000-0000-0000DB460000}"/>
    <cellStyle name="40% - Accent6 67 3" xfId="11447" xr:uid="{00000000-0005-0000-0000-0000DC460000}"/>
    <cellStyle name="40% - Accent6 67 3 2" xfId="22735" xr:uid="{00000000-0005-0000-0000-0000DD460000}"/>
    <cellStyle name="40% - Accent6 67 4" xfId="9453" xr:uid="{00000000-0005-0000-0000-0000DE460000}"/>
    <cellStyle name="40% - Accent6 67 4 2" xfId="20741" xr:uid="{00000000-0005-0000-0000-0000DF460000}"/>
    <cellStyle name="40% - Accent6 67 5" xfId="7459" xr:uid="{00000000-0005-0000-0000-0000E0460000}"/>
    <cellStyle name="40% - Accent6 67 5 2" xfId="18747" xr:uid="{00000000-0005-0000-0000-0000E1460000}"/>
    <cellStyle name="40% - Accent6 67 6" xfId="5465" xr:uid="{00000000-0005-0000-0000-0000E2460000}"/>
    <cellStyle name="40% - Accent6 67 6 2" xfId="16753" xr:uid="{00000000-0005-0000-0000-0000E3460000}"/>
    <cellStyle name="40% - Accent6 67 7" xfId="14759" xr:uid="{00000000-0005-0000-0000-0000E4460000}"/>
    <cellStyle name="40% - Accent6 67 8" xfId="13445" xr:uid="{00000000-0005-0000-0000-0000E5460000}"/>
    <cellStyle name="40% - Accent6 68" xfId="1510" xr:uid="{00000000-0005-0000-0000-0000E6460000}"/>
    <cellStyle name="40% - Accent6 68 2" xfId="4466" xr:uid="{00000000-0005-0000-0000-0000E7460000}"/>
    <cellStyle name="40% - Accent6 68 2 2" xfId="12445" xr:uid="{00000000-0005-0000-0000-0000E8460000}"/>
    <cellStyle name="40% - Accent6 68 2 2 2" xfId="23733" xr:uid="{00000000-0005-0000-0000-0000E9460000}"/>
    <cellStyle name="40% - Accent6 68 2 3" xfId="10451" xr:uid="{00000000-0005-0000-0000-0000EA460000}"/>
    <cellStyle name="40% - Accent6 68 2 3 2" xfId="21739" xr:uid="{00000000-0005-0000-0000-0000EB460000}"/>
    <cellStyle name="40% - Accent6 68 2 4" xfId="8457" xr:uid="{00000000-0005-0000-0000-0000EC460000}"/>
    <cellStyle name="40% - Accent6 68 2 4 2" xfId="19745" xr:uid="{00000000-0005-0000-0000-0000ED460000}"/>
    <cellStyle name="40% - Accent6 68 2 5" xfId="6463" xr:uid="{00000000-0005-0000-0000-0000EE460000}"/>
    <cellStyle name="40% - Accent6 68 2 5 2" xfId="17751" xr:uid="{00000000-0005-0000-0000-0000EF460000}"/>
    <cellStyle name="40% - Accent6 68 2 6" xfId="15757" xr:uid="{00000000-0005-0000-0000-0000F0460000}"/>
    <cellStyle name="40% - Accent6 68 3" xfId="11448" xr:uid="{00000000-0005-0000-0000-0000F1460000}"/>
    <cellStyle name="40% - Accent6 68 3 2" xfId="22736" xr:uid="{00000000-0005-0000-0000-0000F2460000}"/>
    <cellStyle name="40% - Accent6 68 4" xfId="9454" xr:uid="{00000000-0005-0000-0000-0000F3460000}"/>
    <cellStyle name="40% - Accent6 68 4 2" xfId="20742" xr:uid="{00000000-0005-0000-0000-0000F4460000}"/>
    <cellStyle name="40% - Accent6 68 5" xfId="7460" xr:uid="{00000000-0005-0000-0000-0000F5460000}"/>
    <cellStyle name="40% - Accent6 68 5 2" xfId="18748" xr:uid="{00000000-0005-0000-0000-0000F6460000}"/>
    <cellStyle name="40% - Accent6 68 6" xfId="5466" xr:uid="{00000000-0005-0000-0000-0000F7460000}"/>
    <cellStyle name="40% - Accent6 68 6 2" xfId="16754" xr:uid="{00000000-0005-0000-0000-0000F8460000}"/>
    <cellStyle name="40% - Accent6 68 7" xfId="14760" xr:uid="{00000000-0005-0000-0000-0000F9460000}"/>
    <cellStyle name="40% - Accent6 68 8" xfId="13446" xr:uid="{00000000-0005-0000-0000-0000FA460000}"/>
    <cellStyle name="40% - Accent6 69" xfId="1511" xr:uid="{00000000-0005-0000-0000-0000FB460000}"/>
    <cellStyle name="40% - Accent6 69 2" xfId="4467" xr:uid="{00000000-0005-0000-0000-0000FC460000}"/>
    <cellStyle name="40% - Accent6 69 2 2" xfId="12446" xr:uid="{00000000-0005-0000-0000-0000FD460000}"/>
    <cellStyle name="40% - Accent6 69 2 2 2" xfId="23734" xr:uid="{00000000-0005-0000-0000-0000FE460000}"/>
    <cellStyle name="40% - Accent6 69 2 3" xfId="10452" xr:uid="{00000000-0005-0000-0000-0000FF460000}"/>
    <cellStyle name="40% - Accent6 69 2 3 2" xfId="21740" xr:uid="{00000000-0005-0000-0000-000000470000}"/>
    <cellStyle name="40% - Accent6 69 2 4" xfId="8458" xr:uid="{00000000-0005-0000-0000-000001470000}"/>
    <cellStyle name="40% - Accent6 69 2 4 2" xfId="19746" xr:uid="{00000000-0005-0000-0000-000002470000}"/>
    <cellStyle name="40% - Accent6 69 2 5" xfId="6464" xr:uid="{00000000-0005-0000-0000-000003470000}"/>
    <cellStyle name="40% - Accent6 69 2 5 2" xfId="17752" xr:uid="{00000000-0005-0000-0000-000004470000}"/>
    <cellStyle name="40% - Accent6 69 2 6" xfId="15758" xr:uid="{00000000-0005-0000-0000-000005470000}"/>
    <cellStyle name="40% - Accent6 69 3" xfId="11449" xr:uid="{00000000-0005-0000-0000-000006470000}"/>
    <cellStyle name="40% - Accent6 69 3 2" xfId="22737" xr:uid="{00000000-0005-0000-0000-000007470000}"/>
    <cellStyle name="40% - Accent6 69 4" xfId="9455" xr:uid="{00000000-0005-0000-0000-000008470000}"/>
    <cellStyle name="40% - Accent6 69 4 2" xfId="20743" xr:uid="{00000000-0005-0000-0000-000009470000}"/>
    <cellStyle name="40% - Accent6 69 5" xfId="7461" xr:uid="{00000000-0005-0000-0000-00000A470000}"/>
    <cellStyle name="40% - Accent6 69 5 2" xfId="18749" xr:uid="{00000000-0005-0000-0000-00000B470000}"/>
    <cellStyle name="40% - Accent6 69 6" xfId="5467" xr:uid="{00000000-0005-0000-0000-00000C470000}"/>
    <cellStyle name="40% - Accent6 69 6 2" xfId="16755" xr:uid="{00000000-0005-0000-0000-00000D470000}"/>
    <cellStyle name="40% - Accent6 69 7" xfId="14761" xr:uid="{00000000-0005-0000-0000-00000E470000}"/>
    <cellStyle name="40% - Accent6 69 8" xfId="13447" xr:uid="{00000000-0005-0000-0000-00000F470000}"/>
    <cellStyle name="40% - Accent6 7" xfId="1512" xr:uid="{00000000-0005-0000-0000-000010470000}"/>
    <cellStyle name="40% - Accent6 7 10" xfId="24630" xr:uid="{00000000-0005-0000-0000-000011470000}"/>
    <cellStyle name="40% - Accent6 7 11" xfId="25020" xr:uid="{00000000-0005-0000-0000-000012470000}"/>
    <cellStyle name="40% - Accent6 7 2" xfId="4468" xr:uid="{00000000-0005-0000-0000-000013470000}"/>
    <cellStyle name="40% - Accent6 7 2 2" xfId="12447" xr:uid="{00000000-0005-0000-0000-000014470000}"/>
    <cellStyle name="40% - Accent6 7 2 2 2" xfId="23735" xr:uid="{00000000-0005-0000-0000-000015470000}"/>
    <cellStyle name="40% - Accent6 7 2 3" xfId="10453" xr:uid="{00000000-0005-0000-0000-000016470000}"/>
    <cellStyle name="40% - Accent6 7 2 3 2" xfId="21741" xr:uid="{00000000-0005-0000-0000-000017470000}"/>
    <cellStyle name="40% - Accent6 7 2 4" xfId="8459" xr:uid="{00000000-0005-0000-0000-000018470000}"/>
    <cellStyle name="40% - Accent6 7 2 4 2" xfId="19747" xr:uid="{00000000-0005-0000-0000-000019470000}"/>
    <cellStyle name="40% - Accent6 7 2 5" xfId="6465" xr:uid="{00000000-0005-0000-0000-00001A470000}"/>
    <cellStyle name="40% - Accent6 7 2 5 2" xfId="17753" xr:uid="{00000000-0005-0000-0000-00001B470000}"/>
    <cellStyle name="40% - Accent6 7 2 6" xfId="15759" xr:uid="{00000000-0005-0000-0000-00001C470000}"/>
    <cellStyle name="40% - Accent6 7 2 7" xfId="24391" xr:uid="{00000000-0005-0000-0000-00001D470000}"/>
    <cellStyle name="40% - Accent6 7 2 8" xfId="24855" xr:uid="{00000000-0005-0000-0000-00001E470000}"/>
    <cellStyle name="40% - Accent6 7 2 9" xfId="25222" xr:uid="{00000000-0005-0000-0000-00001F470000}"/>
    <cellStyle name="40% - Accent6 7 3" xfId="11450" xr:uid="{00000000-0005-0000-0000-000020470000}"/>
    <cellStyle name="40% - Accent6 7 3 2" xfId="22738" xr:uid="{00000000-0005-0000-0000-000021470000}"/>
    <cellStyle name="40% - Accent6 7 4" xfId="9456" xr:uid="{00000000-0005-0000-0000-000022470000}"/>
    <cellStyle name="40% - Accent6 7 4 2" xfId="20744" xr:uid="{00000000-0005-0000-0000-000023470000}"/>
    <cellStyle name="40% - Accent6 7 5" xfId="7462" xr:uid="{00000000-0005-0000-0000-000024470000}"/>
    <cellStyle name="40% - Accent6 7 5 2" xfId="18750" xr:uid="{00000000-0005-0000-0000-000025470000}"/>
    <cellStyle name="40% - Accent6 7 6" xfId="5468" xr:uid="{00000000-0005-0000-0000-000026470000}"/>
    <cellStyle name="40% - Accent6 7 6 2" xfId="16756" xr:uid="{00000000-0005-0000-0000-000027470000}"/>
    <cellStyle name="40% - Accent6 7 7" xfId="14762" xr:uid="{00000000-0005-0000-0000-000028470000}"/>
    <cellStyle name="40% - Accent6 7 8" xfId="13448" xr:uid="{00000000-0005-0000-0000-000029470000}"/>
    <cellStyle name="40% - Accent6 7 9" xfId="24003" xr:uid="{00000000-0005-0000-0000-00002A470000}"/>
    <cellStyle name="40% - Accent6 70" xfId="1513" xr:uid="{00000000-0005-0000-0000-00002B470000}"/>
    <cellStyle name="40% - Accent6 70 2" xfId="4469" xr:uid="{00000000-0005-0000-0000-00002C470000}"/>
    <cellStyle name="40% - Accent6 70 2 2" xfId="12448" xr:uid="{00000000-0005-0000-0000-00002D470000}"/>
    <cellStyle name="40% - Accent6 70 2 2 2" xfId="23736" xr:uid="{00000000-0005-0000-0000-00002E470000}"/>
    <cellStyle name="40% - Accent6 70 2 3" xfId="10454" xr:uid="{00000000-0005-0000-0000-00002F470000}"/>
    <cellStyle name="40% - Accent6 70 2 3 2" xfId="21742" xr:uid="{00000000-0005-0000-0000-000030470000}"/>
    <cellStyle name="40% - Accent6 70 2 4" xfId="8460" xr:uid="{00000000-0005-0000-0000-000031470000}"/>
    <cellStyle name="40% - Accent6 70 2 4 2" xfId="19748" xr:uid="{00000000-0005-0000-0000-000032470000}"/>
    <cellStyle name="40% - Accent6 70 2 5" xfId="6466" xr:uid="{00000000-0005-0000-0000-000033470000}"/>
    <cellStyle name="40% - Accent6 70 2 5 2" xfId="17754" xr:uid="{00000000-0005-0000-0000-000034470000}"/>
    <cellStyle name="40% - Accent6 70 2 6" xfId="15760" xr:uid="{00000000-0005-0000-0000-000035470000}"/>
    <cellStyle name="40% - Accent6 70 3" xfId="11451" xr:uid="{00000000-0005-0000-0000-000036470000}"/>
    <cellStyle name="40% - Accent6 70 3 2" xfId="22739" xr:uid="{00000000-0005-0000-0000-000037470000}"/>
    <cellStyle name="40% - Accent6 70 4" xfId="9457" xr:uid="{00000000-0005-0000-0000-000038470000}"/>
    <cellStyle name="40% - Accent6 70 4 2" xfId="20745" xr:uid="{00000000-0005-0000-0000-000039470000}"/>
    <cellStyle name="40% - Accent6 70 5" xfId="7463" xr:uid="{00000000-0005-0000-0000-00003A470000}"/>
    <cellStyle name="40% - Accent6 70 5 2" xfId="18751" xr:uid="{00000000-0005-0000-0000-00003B470000}"/>
    <cellStyle name="40% - Accent6 70 6" xfId="5469" xr:uid="{00000000-0005-0000-0000-00003C470000}"/>
    <cellStyle name="40% - Accent6 70 6 2" xfId="16757" xr:uid="{00000000-0005-0000-0000-00003D470000}"/>
    <cellStyle name="40% - Accent6 70 7" xfId="14763" xr:uid="{00000000-0005-0000-0000-00003E470000}"/>
    <cellStyle name="40% - Accent6 70 8" xfId="13449" xr:uid="{00000000-0005-0000-0000-00003F470000}"/>
    <cellStyle name="40% - Accent6 71" xfId="1514" xr:uid="{00000000-0005-0000-0000-000040470000}"/>
    <cellStyle name="40% - Accent6 71 2" xfId="4470" xr:uid="{00000000-0005-0000-0000-000041470000}"/>
    <cellStyle name="40% - Accent6 71 2 2" xfId="12449" xr:uid="{00000000-0005-0000-0000-000042470000}"/>
    <cellStyle name="40% - Accent6 71 2 2 2" xfId="23737" xr:uid="{00000000-0005-0000-0000-000043470000}"/>
    <cellStyle name="40% - Accent6 71 2 3" xfId="10455" xr:uid="{00000000-0005-0000-0000-000044470000}"/>
    <cellStyle name="40% - Accent6 71 2 3 2" xfId="21743" xr:uid="{00000000-0005-0000-0000-000045470000}"/>
    <cellStyle name="40% - Accent6 71 2 4" xfId="8461" xr:uid="{00000000-0005-0000-0000-000046470000}"/>
    <cellStyle name="40% - Accent6 71 2 4 2" xfId="19749" xr:uid="{00000000-0005-0000-0000-000047470000}"/>
    <cellStyle name="40% - Accent6 71 2 5" xfId="6467" xr:uid="{00000000-0005-0000-0000-000048470000}"/>
    <cellStyle name="40% - Accent6 71 2 5 2" xfId="17755" xr:uid="{00000000-0005-0000-0000-000049470000}"/>
    <cellStyle name="40% - Accent6 71 2 6" xfId="15761" xr:uid="{00000000-0005-0000-0000-00004A470000}"/>
    <cellStyle name="40% - Accent6 71 3" xfId="11452" xr:uid="{00000000-0005-0000-0000-00004B470000}"/>
    <cellStyle name="40% - Accent6 71 3 2" xfId="22740" xr:uid="{00000000-0005-0000-0000-00004C470000}"/>
    <cellStyle name="40% - Accent6 71 4" xfId="9458" xr:uid="{00000000-0005-0000-0000-00004D470000}"/>
    <cellStyle name="40% - Accent6 71 4 2" xfId="20746" xr:uid="{00000000-0005-0000-0000-00004E470000}"/>
    <cellStyle name="40% - Accent6 71 5" xfId="7464" xr:uid="{00000000-0005-0000-0000-00004F470000}"/>
    <cellStyle name="40% - Accent6 71 5 2" xfId="18752" xr:uid="{00000000-0005-0000-0000-000050470000}"/>
    <cellStyle name="40% - Accent6 71 6" xfId="5470" xr:uid="{00000000-0005-0000-0000-000051470000}"/>
    <cellStyle name="40% - Accent6 71 6 2" xfId="16758" xr:uid="{00000000-0005-0000-0000-000052470000}"/>
    <cellStyle name="40% - Accent6 71 7" xfId="14764" xr:uid="{00000000-0005-0000-0000-000053470000}"/>
    <cellStyle name="40% - Accent6 71 8" xfId="13450" xr:uid="{00000000-0005-0000-0000-000054470000}"/>
    <cellStyle name="40% - Accent6 72" xfId="1515" xr:uid="{00000000-0005-0000-0000-000055470000}"/>
    <cellStyle name="40% - Accent6 72 2" xfId="4471" xr:uid="{00000000-0005-0000-0000-000056470000}"/>
    <cellStyle name="40% - Accent6 72 2 2" xfId="12450" xr:uid="{00000000-0005-0000-0000-000057470000}"/>
    <cellStyle name="40% - Accent6 72 2 2 2" xfId="23738" xr:uid="{00000000-0005-0000-0000-000058470000}"/>
    <cellStyle name="40% - Accent6 72 2 3" xfId="10456" xr:uid="{00000000-0005-0000-0000-000059470000}"/>
    <cellStyle name="40% - Accent6 72 2 3 2" xfId="21744" xr:uid="{00000000-0005-0000-0000-00005A470000}"/>
    <cellStyle name="40% - Accent6 72 2 4" xfId="8462" xr:uid="{00000000-0005-0000-0000-00005B470000}"/>
    <cellStyle name="40% - Accent6 72 2 4 2" xfId="19750" xr:uid="{00000000-0005-0000-0000-00005C470000}"/>
    <cellStyle name="40% - Accent6 72 2 5" xfId="6468" xr:uid="{00000000-0005-0000-0000-00005D470000}"/>
    <cellStyle name="40% - Accent6 72 2 5 2" xfId="17756" xr:uid="{00000000-0005-0000-0000-00005E470000}"/>
    <cellStyle name="40% - Accent6 72 2 6" xfId="15762" xr:uid="{00000000-0005-0000-0000-00005F470000}"/>
    <cellStyle name="40% - Accent6 72 3" xfId="11453" xr:uid="{00000000-0005-0000-0000-000060470000}"/>
    <cellStyle name="40% - Accent6 72 3 2" xfId="22741" xr:uid="{00000000-0005-0000-0000-000061470000}"/>
    <cellStyle name="40% - Accent6 72 4" xfId="9459" xr:uid="{00000000-0005-0000-0000-000062470000}"/>
    <cellStyle name="40% - Accent6 72 4 2" xfId="20747" xr:uid="{00000000-0005-0000-0000-000063470000}"/>
    <cellStyle name="40% - Accent6 72 5" xfId="7465" xr:uid="{00000000-0005-0000-0000-000064470000}"/>
    <cellStyle name="40% - Accent6 72 5 2" xfId="18753" xr:uid="{00000000-0005-0000-0000-000065470000}"/>
    <cellStyle name="40% - Accent6 72 6" xfId="5471" xr:uid="{00000000-0005-0000-0000-000066470000}"/>
    <cellStyle name="40% - Accent6 72 6 2" xfId="16759" xr:uid="{00000000-0005-0000-0000-000067470000}"/>
    <cellStyle name="40% - Accent6 72 7" xfId="14765" xr:uid="{00000000-0005-0000-0000-000068470000}"/>
    <cellStyle name="40% - Accent6 72 8" xfId="13451" xr:uid="{00000000-0005-0000-0000-000069470000}"/>
    <cellStyle name="40% - Accent6 8" xfId="1516" xr:uid="{00000000-0005-0000-0000-00006A470000}"/>
    <cellStyle name="40% - Accent6 8 2" xfId="4472" xr:uid="{00000000-0005-0000-0000-00006B470000}"/>
    <cellStyle name="40% - Accent6 8 2 2" xfId="12451" xr:uid="{00000000-0005-0000-0000-00006C470000}"/>
    <cellStyle name="40% - Accent6 8 2 2 2" xfId="23739" xr:uid="{00000000-0005-0000-0000-00006D470000}"/>
    <cellStyle name="40% - Accent6 8 2 3" xfId="10457" xr:uid="{00000000-0005-0000-0000-00006E470000}"/>
    <cellStyle name="40% - Accent6 8 2 3 2" xfId="21745" xr:uid="{00000000-0005-0000-0000-00006F470000}"/>
    <cellStyle name="40% - Accent6 8 2 4" xfId="8463" xr:uid="{00000000-0005-0000-0000-000070470000}"/>
    <cellStyle name="40% - Accent6 8 2 4 2" xfId="19751" xr:uid="{00000000-0005-0000-0000-000071470000}"/>
    <cellStyle name="40% - Accent6 8 2 5" xfId="6469" xr:uid="{00000000-0005-0000-0000-000072470000}"/>
    <cellStyle name="40% - Accent6 8 2 5 2" xfId="17757" xr:uid="{00000000-0005-0000-0000-000073470000}"/>
    <cellStyle name="40% - Accent6 8 2 6" xfId="15763" xr:uid="{00000000-0005-0000-0000-000074470000}"/>
    <cellStyle name="40% - Accent6 8 3" xfId="11454" xr:uid="{00000000-0005-0000-0000-000075470000}"/>
    <cellStyle name="40% - Accent6 8 3 2" xfId="22742" xr:uid="{00000000-0005-0000-0000-000076470000}"/>
    <cellStyle name="40% - Accent6 8 4" xfId="9460" xr:uid="{00000000-0005-0000-0000-000077470000}"/>
    <cellStyle name="40% - Accent6 8 4 2" xfId="20748" xr:uid="{00000000-0005-0000-0000-000078470000}"/>
    <cellStyle name="40% - Accent6 8 5" xfId="7466" xr:uid="{00000000-0005-0000-0000-000079470000}"/>
    <cellStyle name="40% - Accent6 8 5 2" xfId="18754" xr:uid="{00000000-0005-0000-0000-00007A470000}"/>
    <cellStyle name="40% - Accent6 8 6" xfId="5472" xr:uid="{00000000-0005-0000-0000-00007B470000}"/>
    <cellStyle name="40% - Accent6 8 6 2" xfId="16760" xr:uid="{00000000-0005-0000-0000-00007C470000}"/>
    <cellStyle name="40% - Accent6 8 7" xfId="14766" xr:uid="{00000000-0005-0000-0000-00007D470000}"/>
    <cellStyle name="40% - Accent6 8 8" xfId="13452" xr:uid="{00000000-0005-0000-0000-00007E470000}"/>
    <cellStyle name="40% - Accent6 9" xfId="1517" xr:uid="{00000000-0005-0000-0000-00007F470000}"/>
    <cellStyle name="40% - Accent6 9 2" xfId="4473" xr:uid="{00000000-0005-0000-0000-000080470000}"/>
    <cellStyle name="40% - Accent6 9 2 2" xfId="12452" xr:uid="{00000000-0005-0000-0000-000081470000}"/>
    <cellStyle name="40% - Accent6 9 2 2 2" xfId="23740" xr:uid="{00000000-0005-0000-0000-000082470000}"/>
    <cellStyle name="40% - Accent6 9 2 3" xfId="10458" xr:uid="{00000000-0005-0000-0000-000083470000}"/>
    <cellStyle name="40% - Accent6 9 2 3 2" xfId="21746" xr:uid="{00000000-0005-0000-0000-000084470000}"/>
    <cellStyle name="40% - Accent6 9 2 4" xfId="8464" xr:uid="{00000000-0005-0000-0000-000085470000}"/>
    <cellStyle name="40% - Accent6 9 2 4 2" xfId="19752" xr:uid="{00000000-0005-0000-0000-000086470000}"/>
    <cellStyle name="40% - Accent6 9 2 5" xfId="6470" xr:uid="{00000000-0005-0000-0000-000087470000}"/>
    <cellStyle name="40% - Accent6 9 2 5 2" xfId="17758" xr:uid="{00000000-0005-0000-0000-000088470000}"/>
    <cellStyle name="40% - Accent6 9 2 6" xfId="15764" xr:uid="{00000000-0005-0000-0000-000089470000}"/>
    <cellStyle name="40% - Accent6 9 3" xfId="11455" xr:uid="{00000000-0005-0000-0000-00008A470000}"/>
    <cellStyle name="40% - Accent6 9 3 2" xfId="22743" xr:uid="{00000000-0005-0000-0000-00008B470000}"/>
    <cellStyle name="40% - Accent6 9 4" xfId="9461" xr:uid="{00000000-0005-0000-0000-00008C470000}"/>
    <cellStyle name="40% - Accent6 9 4 2" xfId="20749" xr:uid="{00000000-0005-0000-0000-00008D470000}"/>
    <cellStyle name="40% - Accent6 9 5" xfId="7467" xr:uid="{00000000-0005-0000-0000-00008E470000}"/>
    <cellStyle name="40% - Accent6 9 5 2" xfId="18755" xr:uid="{00000000-0005-0000-0000-00008F470000}"/>
    <cellStyle name="40% - Accent6 9 6" xfId="5473" xr:uid="{00000000-0005-0000-0000-000090470000}"/>
    <cellStyle name="40% - Accent6 9 6 2" xfId="16761" xr:uid="{00000000-0005-0000-0000-000091470000}"/>
    <cellStyle name="40% - Accent6 9 7" xfId="14767" xr:uid="{00000000-0005-0000-0000-000092470000}"/>
    <cellStyle name="40% - Accent6 9 8" xfId="13453" xr:uid="{00000000-0005-0000-0000-000093470000}"/>
    <cellStyle name="60% - Accent1 10" xfId="1518" xr:uid="{00000000-0005-0000-0000-000094470000}"/>
    <cellStyle name="60% - Accent1 11" xfId="1519" xr:uid="{00000000-0005-0000-0000-000095470000}"/>
    <cellStyle name="60% - Accent1 12" xfId="1520" xr:uid="{00000000-0005-0000-0000-000096470000}"/>
    <cellStyle name="60% - Accent1 13" xfId="1521" xr:uid="{00000000-0005-0000-0000-000097470000}"/>
    <cellStyle name="60% - Accent1 14" xfId="1522" xr:uid="{00000000-0005-0000-0000-000098470000}"/>
    <cellStyle name="60% - Accent1 15" xfId="1523" xr:uid="{00000000-0005-0000-0000-000099470000}"/>
    <cellStyle name="60% - Accent1 16" xfId="1524" xr:uid="{00000000-0005-0000-0000-00009A470000}"/>
    <cellStyle name="60% - Accent1 17" xfId="1525" xr:uid="{00000000-0005-0000-0000-00009B470000}"/>
    <cellStyle name="60% - Accent1 18" xfId="1526" xr:uid="{00000000-0005-0000-0000-00009C470000}"/>
    <cellStyle name="60% - Accent1 19" xfId="1527" xr:uid="{00000000-0005-0000-0000-00009D470000}"/>
    <cellStyle name="60% - Accent1 2" xfId="1528" xr:uid="{00000000-0005-0000-0000-00009E470000}"/>
    <cellStyle name="60% - Accent1 20" xfId="1529" xr:uid="{00000000-0005-0000-0000-00009F470000}"/>
    <cellStyle name="60% - Accent1 21" xfId="1530" xr:uid="{00000000-0005-0000-0000-0000A0470000}"/>
    <cellStyle name="60% - Accent1 22" xfId="1531" xr:uid="{00000000-0005-0000-0000-0000A1470000}"/>
    <cellStyle name="60% - Accent1 23" xfId="1532" xr:uid="{00000000-0005-0000-0000-0000A2470000}"/>
    <cellStyle name="60% - Accent1 24" xfId="1533" xr:uid="{00000000-0005-0000-0000-0000A3470000}"/>
    <cellStyle name="60% - Accent1 25" xfId="1534" xr:uid="{00000000-0005-0000-0000-0000A4470000}"/>
    <cellStyle name="60% - Accent1 26" xfId="1535" xr:uid="{00000000-0005-0000-0000-0000A5470000}"/>
    <cellStyle name="60% - Accent1 27" xfId="1536" xr:uid="{00000000-0005-0000-0000-0000A6470000}"/>
    <cellStyle name="60% - Accent1 28" xfId="1537" xr:uid="{00000000-0005-0000-0000-0000A7470000}"/>
    <cellStyle name="60% - Accent1 29" xfId="1538" xr:uid="{00000000-0005-0000-0000-0000A8470000}"/>
    <cellStyle name="60% - Accent1 3" xfId="1539" xr:uid="{00000000-0005-0000-0000-0000A9470000}"/>
    <cellStyle name="60% - Accent1 30" xfId="1540" xr:uid="{00000000-0005-0000-0000-0000AA470000}"/>
    <cellStyle name="60% - Accent1 31" xfId="1541" xr:uid="{00000000-0005-0000-0000-0000AB470000}"/>
    <cellStyle name="60% - Accent1 32" xfId="1542" xr:uid="{00000000-0005-0000-0000-0000AC470000}"/>
    <cellStyle name="60% - Accent1 33" xfId="1543" xr:uid="{00000000-0005-0000-0000-0000AD470000}"/>
    <cellStyle name="60% - Accent1 34" xfId="1544" xr:uid="{00000000-0005-0000-0000-0000AE470000}"/>
    <cellStyle name="60% - Accent1 35" xfId="1545" xr:uid="{00000000-0005-0000-0000-0000AF470000}"/>
    <cellStyle name="60% - Accent1 36" xfId="1546" xr:uid="{00000000-0005-0000-0000-0000B0470000}"/>
    <cellStyle name="60% - Accent1 37" xfId="1547" xr:uid="{00000000-0005-0000-0000-0000B1470000}"/>
    <cellStyle name="60% - Accent1 38" xfId="1548" xr:uid="{00000000-0005-0000-0000-0000B2470000}"/>
    <cellStyle name="60% - Accent1 39" xfId="1549" xr:uid="{00000000-0005-0000-0000-0000B3470000}"/>
    <cellStyle name="60% - Accent1 4" xfId="1550" xr:uid="{00000000-0005-0000-0000-0000B4470000}"/>
    <cellStyle name="60% - Accent1 40" xfId="1551" xr:uid="{00000000-0005-0000-0000-0000B5470000}"/>
    <cellStyle name="60% - Accent1 41" xfId="1552" xr:uid="{00000000-0005-0000-0000-0000B6470000}"/>
    <cellStyle name="60% - Accent1 42" xfId="1553" xr:uid="{00000000-0005-0000-0000-0000B7470000}"/>
    <cellStyle name="60% - Accent1 43" xfId="1554" xr:uid="{00000000-0005-0000-0000-0000B8470000}"/>
    <cellStyle name="60% - Accent1 44" xfId="1555" xr:uid="{00000000-0005-0000-0000-0000B9470000}"/>
    <cellStyle name="60% - Accent1 45" xfId="1556" xr:uid="{00000000-0005-0000-0000-0000BA470000}"/>
    <cellStyle name="60% - Accent1 46" xfId="1557" xr:uid="{00000000-0005-0000-0000-0000BB470000}"/>
    <cellStyle name="60% - Accent1 47" xfId="1558" xr:uid="{00000000-0005-0000-0000-0000BC470000}"/>
    <cellStyle name="60% - Accent1 48" xfId="1559" xr:uid="{00000000-0005-0000-0000-0000BD470000}"/>
    <cellStyle name="60% - Accent1 49" xfId="1560" xr:uid="{00000000-0005-0000-0000-0000BE470000}"/>
    <cellStyle name="60% - Accent1 5" xfId="1561" xr:uid="{00000000-0005-0000-0000-0000BF470000}"/>
    <cellStyle name="60% - Accent1 50" xfId="1562" xr:uid="{00000000-0005-0000-0000-0000C0470000}"/>
    <cellStyle name="60% - Accent1 51" xfId="1563" xr:uid="{00000000-0005-0000-0000-0000C1470000}"/>
    <cellStyle name="60% - Accent1 52" xfId="1564" xr:uid="{00000000-0005-0000-0000-0000C2470000}"/>
    <cellStyle name="60% - Accent1 53" xfId="1565" xr:uid="{00000000-0005-0000-0000-0000C3470000}"/>
    <cellStyle name="60% - Accent1 54" xfId="1566" xr:uid="{00000000-0005-0000-0000-0000C4470000}"/>
    <cellStyle name="60% - Accent1 55" xfId="1567" xr:uid="{00000000-0005-0000-0000-0000C5470000}"/>
    <cellStyle name="60% - Accent1 56" xfId="1568" xr:uid="{00000000-0005-0000-0000-0000C6470000}"/>
    <cellStyle name="60% - Accent1 57" xfId="1569" xr:uid="{00000000-0005-0000-0000-0000C7470000}"/>
    <cellStyle name="60% - Accent1 58" xfId="1570" xr:uid="{00000000-0005-0000-0000-0000C8470000}"/>
    <cellStyle name="60% - Accent1 59" xfId="1571" xr:uid="{00000000-0005-0000-0000-0000C9470000}"/>
    <cellStyle name="60% - Accent1 6" xfId="1572" xr:uid="{00000000-0005-0000-0000-0000CA470000}"/>
    <cellStyle name="60% - Accent1 60" xfId="1573" xr:uid="{00000000-0005-0000-0000-0000CB470000}"/>
    <cellStyle name="60% - Accent1 61" xfId="1574" xr:uid="{00000000-0005-0000-0000-0000CC470000}"/>
    <cellStyle name="60% - Accent1 62" xfId="1575" xr:uid="{00000000-0005-0000-0000-0000CD470000}"/>
    <cellStyle name="60% - Accent1 63" xfId="1576" xr:uid="{00000000-0005-0000-0000-0000CE470000}"/>
    <cellStyle name="60% - Accent1 64" xfId="1577" xr:uid="{00000000-0005-0000-0000-0000CF470000}"/>
    <cellStyle name="60% - Accent1 65" xfId="1578" xr:uid="{00000000-0005-0000-0000-0000D0470000}"/>
    <cellStyle name="60% - Accent1 66" xfId="1579" xr:uid="{00000000-0005-0000-0000-0000D1470000}"/>
    <cellStyle name="60% - Accent1 67" xfId="1580" xr:uid="{00000000-0005-0000-0000-0000D2470000}"/>
    <cellStyle name="60% - Accent1 68" xfId="1581" xr:uid="{00000000-0005-0000-0000-0000D3470000}"/>
    <cellStyle name="60% - Accent1 69" xfId="1582" xr:uid="{00000000-0005-0000-0000-0000D4470000}"/>
    <cellStyle name="60% - Accent1 7" xfId="1583" xr:uid="{00000000-0005-0000-0000-0000D5470000}"/>
    <cellStyle name="60% - Accent1 70" xfId="1584" xr:uid="{00000000-0005-0000-0000-0000D6470000}"/>
    <cellStyle name="60% - Accent1 71" xfId="1585" xr:uid="{00000000-0005-0000-0000-0000D7470000}"/>
    <cellStyle name="60% - Accent1 72" xfId="1586" xr:uid="{00000000-0005-0000-0000-0000D8470000}"/>
    <cellStyle name="60% - Accent1 8" xfId="1587" xr:uid="{00000000-0005-0000-0000-0000D9470000}"/>
    <cellStyle name="60% - Accent1 9" xfId="1588" xr:uid="{00000000-0005-0000-0000-0000DA470000}"/>
    <cellStyle name="60% - Accent2 10" xfId="1589" xr:uid="{00000000-0005-0000-0000-0000DB470000}"/>
    <cellStyle name="60% - Accent2 11" xfId="1590" xr:uid="{00000000-0005-0000-0000-0000DC470000}"/>
    <cellStyle name="60% - Accent2 12" xfId="1591" xr:uid="{00000000-0005-0000-0000-0000DD470000}"/>
    <cellStyle name="60% - Accent2 13" xfId="1592" xr:uid="{00000000-0005-0000-0000-0000DE470000}"/>
    <cellStyle name="60% - Accent2 14" xfId="1593" xr:uid="{00000000-0005-0000-0000-0000DF470000}"/>
    <cellStyle name="60% - Accent2 15" xfId="1594" xr:uid="{00000000-0005-0000-0000-0000E0470000}"/>
    <cellStyle name="60% - Accent2 16" xfId="1595" xr:uid="{00000000-0005-0000-0000-0000E1470000}"/>
    <cellStyle name="60% - Accent2 17" xfId="1596" xr:uid="{00000000-0005-0000-0000-0000E2470000}"/>
    <cellStyle name="60% - Accent2 18" xfId="1597" xr:uid="{00000000-0005-0000-0000-0000E3470000}"/>
    <cellStyle name="60% - Accent2 19" xfId="1598" xr:uid="{00000000-0005-0000-0000-0000E4470000}"/>
    <cellStyle name="60% - Accent2 2" xfId="1599" xr:uid="{00000000-0005-0000-0000-0000E5470000}"/>
    <cellStyle name="60% - Accent2 20" xfId="1600" xr:uid="{00000000-0005-0000-0000-0000E6470000}"/>
    <cellStyle name="60% - Accent2 21" xfId="1601" xr:uid="{00000000-0005-0000-0000-0000E7470000}"/>
    <cellStyle name="60% - Accent2 22" xfId="1602" xr:uid="{00000000-0005-0000-0000-0000E8470000}"/>
    <cellStyle name="60% - Accent2 23" xfId="1603" xr:uid="{00000000-0005-0000-0000-0000E9470000}"/>
    <cellStyle name="60% - Accent2 24" xfId="1604" xr:uid="{00000000-0005-0000-0000-0000EA470000}"/>
    <cellStyle name="60% - Accent2 25" xfId="1605" xr:uid="{00000000-0005-0000-0000-0000EB470000}"/>
    <cellStyle name="60% - Accent2 26" xfId="1606" xr:uid="{00000000-0005-0000-0000-0000EC470000}"/>
    <cellStyle name="60% - Accent2 27" xfId="1607" xr:uid="{00000000-0005-0000-0000-0000ED470000}"/>
    <cellStyle name="60% - Accent2 28" xfId="1608" xr:uid="{00000000-0005-0000-0000-0000EE470000}"/>
    <cellStyle name="60% - Accent2 29" xfId="1609" xr:uid="{00000000-0005-0000-0000-0000EF470000}"/>
    <cellStyle name="60% - Accent2 3" xfId="1610" xr:uid="{00000000-0005-0000-0000-0000F0470000}"/>
    <cellStyle name="60% - Accent2 30" xfId="1611" xr:uid="{00000000-0005-0000-0000-0000F1470000}"/>
    <cellStyle name="60% - Accent2 31" xfId="1612" xr:uid="{00000000-0005-0000-0000-0000F2470000}"/>
    <cellStyle name="60% - Accent2 32" xfId="1613" xr:uid="{00000000-0005-0000-0000-0000F3470000}"/>
    <cellStyle name="60% - Accent2 33" xfId="1614" xr:uid="{00000000-0005-0000-0000-0000F4470000}"/>
    <cellStyle name="60% - Accent2 34" xfId="1615" xr:uid="{00000000-0005-0000-0000-0000F5470000}"/>
    <cellStyle name="60% - Accent2 35" xfId="1616" xr:uid="{00000000-0005-0000-0000-0000F6470000}"/>
    <cellStyle name="60% - Accent2 36" xfId="1617" xr:uid="{00000000-0005-0000-0000-0000F7470000}"/>
    <cellStyle name="60% - Accent2 37" xfId="1618" xr:uid="{00000000-0005-0000-0000-0000F8470000}"/>
    <cellStyle name="60% - Accent2 38" xfId="1619" xr:uid="{00000000-0005-0000-0000-0000F9470000}"/>
    <cellStyle name="60% - Accent2 39" xfId="1620" xr:uid="{00000000-0005-0000-0000-0000FA470000}"/>
    <cellStyle name="60% - Accent2 4" xfId="1621" xr:uid="{00000000-0005-0000-0000-0000FB470000}"/>
    <cellStyle name="60% - Accent2 40" xfId="1622" xr:uid="{00000000-0005-0000-0000-0000FC470000}"/>
    <cellStyle name="60% - Accent2 41" xfId="1623" xr:uid="{00000000-0005-0000-0000-0000FD470000}"/>
    <cellStyle name="60% - Accent2 42" xfId="1624" xr:uid="{00000000-0005-0000-0000-0000FE470000}"/>
    <cellStyle name="60% - Accent2 43" xfId="1625" xr:uid="{00000000-0005-0000-0000-0000FF470000}"/>
    <cellStyle name="60% - Accent2 44" xfId="1626" xr:uid="{00000000-0005-0000-0000-000000480000}"/>
    <cellStyle name="60% - Accent2 45" xfId="1627" xr:uid="{00000000-0005-0000-0000-000001480000}"/>
    <cellStyle name="60% - Accent2 46" xfId="1628" xr:uid="{00000000-0005-0000-0000-000002480000}"/>
    <cellStyle name="60% - Accent2 47" xfId="1629" xr:uid="{00000000-0005-0000-0000-000003480000}"/>
    <cellStyle name="60% - Accent2 48" xfId="1630" xr:uid="{00000000-0005-0000-0000-000004480000}"/>
    <cellStyle name="60% - Accent2 49" xfId="1631" xr:uid="{00000000-0005-0000-0000-000005480000}"/>
    <cellStyle name="60% - Accent2 5" xfId="1632" xr:uid="{00000000-0005-0000-0000-000006480000}"/>
    <cellStyle name="60% - Accent2 50" xfId="1633" xr:uid="{00000000-0005-0000-0000-000007480000}"/>
    <cellStyle name="60% - Accent2 51" xfId="1634" xr:uid="{00000000-0005-0000-0000-000008480000}"/>
    <cellStyle name="60% - Accent2 52" xfId="1635" xr:uid="{00000000-0005-0000-0000-000009480000}"/>
    <cellStyle name="60% - Accent2 53" xfId="1636" xr:uid="{00000000-0005-0000-0000-00000A480000}"/>
    <cellStyle name="60% - Accent2 54" xfId="1637" xr:uid="{00000000-0005-0000-0000-00000B480000}"/>
    <cellStyle name="60% - Accent2 55" xfId="1638" xr:uid="{00000000-0005-0000-0000-00000C480000}"/>
    <cellStyle name="60% - Accent2 56" xfId="1639" xr:uid="{00000000-0005-0000-0000-00000D480000}"/>
    <cellStyle name="60% - Accent2 57" xfId="1640" xr:uid="{00000000-0005-0000-0000-00000E480000}"/>
    <cellStyle name="60% - Accent2 58" xfId="1641" xr:uid="{00000000-0005-0000-0000-00000F480000}"/>
    <cellStyle name="60% - Accent2 59" xfId="1642" xr:uid="{00000000-0005-0000-0000-000010480000}"/>
    <cellStyle name="60% - Accent2 6" xfId="1643" xr:uid="{00000000-0005-0000-0000-000011480000}"/>
    <cellStyle name="60% - Accent2 60" xfId="1644" xr:uid="{00000000-0005-0000-0000-000012480000}"/>
    <cellStyle name="60% - Accent2 61" xfId="1645" xr:uid="{00000000-0005-0000-0000-000013480000}"/>
    <cellStyle name="60% - Accent2 62" xfId="1646" xr:uid="{00000000-0005-0000-0000-000014480000}"/>
    <cellStyle name="60% - Accent2 63" xfId="1647" xr:uid="{00000000-0005-0000-0000-000015480000}"/>
    <cellStyle name="60% - Accent2 64" xfId="1648" xr:uid="{00000000-0005-0000-0000-000016480000}"/>
    <cellStyle name="60% - Accent2 65" xfId="1649" xr:uid="{00000000-0005-0000-0000-000017480000}"/>
    <cellStyle name="60% - Accent2 66" xfId="1650" xr:uid="{00000000-0005-0000-0000-000018480000}"/>
    <cellStyle name="60% - Accent2 67" xfId="1651" xr:uid="{00000000-0005-0000-0000-000019480000}"/>
    <cellStyle name="60% - Accent2 68" xfId="1652" xr:uid="{00000000-0005-0000-0000-00001A480000}"/>
    <cellStyle name="60% - Accent2 69" xfId="1653" xr:uid="{00000000-0005-0000-0000-00001B480000}"/>
    <cellStyle name="60% - Accent2 7" xfId="1654" xr:uid="{00000000-0005-0000-0000-00001C480000}"/>
    <cellStyle name="60% - Accent2 70" xfId="1655" xr:uid="{00000000-0005-0000-0000-00001D480000}"/>
    <cellStyle name="60% - Accent2 71" xfId="1656" xr:uid="{00000000-0005-0000-0000-00001E480000}"/>
    <cellStyle name="60% - Accent2 72" xfId="1657" xr:uid="{00000000-0005-0000-0000-00001F480000}"/>
    <cellStyle name="60% - Accent2 8" xfId="1658" xr:uid="{00000000-0005-0000-0000-000020480000}"/>
    <cellStyle name="60% - Accent2 9" xfId="1659" xr:uid="{00000000-0005-0000-0000-000021480000}"/>
    <cellStyle name="60% - Accent3 10" xfId="1660" xr:uid="{00000000-0005-0000-0000-000022480000}"/>
    <cellStyle name="60% - Accent3 11" xfId="1661" xr:uid="{00000000-0005-0000-0000-000023480000}"/>
    <cellStyle name="60% - Accent3 12" xfId="1662" xr:uid="{00000000-0005-0000-0000-000024480000}"/>
    <cellStyle name="60% - Accent3 13" xfId="1663" xr:uid="{00000000-0005-0000-0000-000025480000}"/>
    <cellStyle name="60% - Accent3 14" xfId="1664" xr:uid="{00000000-0005-0000-0000-000026480000}"/>
    <cellStyle name="60% - Accent3 15" xfId="1665" xr:uid="{00000000-0005-0000-0000-000027480000}"/>
    <cellStyle name="60% - Accent3 16" xfId="1666" xr:uid="{00000000-0005-0000-0000-000028480000}"/>
    <cellStyle name="60% - Accent3 17" xfId="1667" xr:uid="{00000000-0005-0000-0000-000029480000}"/>
    <cellStyle name="60% - Accent3 18" xfId="1668" xr:uid="{00000000-0005-0000-0000-00002A480000}"/>
    <cellStyle name="60% - Accent3 19" xfId="1669" xr:uid="{00000000-0005-0000-0000-00002B480000}"/>
    <cellStyle name="60% - Accent3 2" xfId="1670" xr:uid="{00000000-0005-0000-0000-00002C480000}"/>
    <cellStyle name="60% - Accent3 20" xfId="1671" xr:uid="{00000000-0005-0000-0000-00002D480000}"/>
    <cellStyle name="60% - Accent3 21" xfId="1672" xr:uid="{00000000-0005-0000-0000-00002E480000}"/>
    <cellStyle name="60% - Accent3 22" xfId="1673" xr:uid="{00000000-0005-0000-0000-00002F480000}"/>
    <cellStyle name="60% - Accent3 23" xfId="1674" xr:uid="{00000000-0005-0000-0000-000030480000}"/>
    <cellStyle name="60% - Accent3 24" xfId="1675" xr:uid="{00000000-0005-0000-0000-000031480000}"/>
    <cellStyle name="60% - Accent3 25" xfId="1676" xr:uid="{00000000-0005-0000-0000-000032480000}"/>
    <cellStyle name="60% - Accent3 26" xfId="1677" xr:uid="{00000000-0005-0000-0000-000033480000}"/>
    <cellStyle name="60% - Accent3 27" xfId="1678" xr:uid="{00000000-0005-0000-0000-000034480000}"/>
    <cellStyle name="60% - Accent3 28" xfId="1679" xr:uid="{00000000-0005-0000-0000-000035480000}"/>
    <cellStyle name="60% - Accent3 29" xfId="1680" xr:uid="{00000000-0005-0000-0000-000036480000}"/>
    <cellStyle name="60% - Accent3 3" xfId="1681" xr:uid="{00000000-0005-0000-0000-000037480000}"/>
    <cellStyle name="60% - Accent3 30" xfId="1682" xr:uid="{00000000-0005-0000-0000-000038480000}"/>
    <cellStyle name="60% - Accent3 31" xfId="1683" xr:uid="{00000000-0005-0000-0000-000039480000}"/>
    <cellStyle name="60% - Accent3 32" xfId="1684" xr:uid="{00000000-0005-0000-0000-00003A480000}"/>
    <cellStyle name="60% - Accent3 33" xfId="1685" xr:uid="{00000000-0005-0000-0000-00003B480000}"/>
    <cellStyle name="60% - Accent3 34" xfId="1686" xr:uid="{00000000-0005-0000-0000-00003C480000}"/>
    <cellStyle name="60% - Accent3 35" xfId="1687" xr:uid="{00000000-0005-0000-0000-00003D480000}"/>
    <cellStyle name="60% - Accent3 36" xfId="1688" xr:uid="{00000000-0005-0000-0000-00003E480000}"/>
    <cellStyle name="60% - Accent3 37" xfId="1689" xr:uid="{00000000-0005-0000-0000-00003F480000}"/>
    <cellStyle name="60% - Accent3 38" xfId="1690" xr:uid="{00000000-0005-0000-0000-000040480000}"/>
    <cellStyle name="60% - Accent3 39" xfId="1691" xr:uid="{00000000-0005-0000-0000-000041480000}"/>
    <cellStyle name="60% - Accent3 4" xfId="1692" xr:uid="{00000000-0005-0000-0000-000042480000}"/>
    <cellStyle name="60% - Accent3 40" xfId="1693" xr:uid="{00000000-0005-0000-0000-000043480000}"/>
    <cellStyle name="60% - Accent3 41" xfId="1694" xr:uid="{00000000-0005-0000-0000-000044480000}"/>
    <cellStyle name="60% - Accent3 42" xfId="1695" xr:uid="{00000000-0005-0000-0000-000045480000}"/>
    <cellStyle name="60% - Accent3 43" xfId="1696" xr:uid="{00000000-0005-0000-0000-000046480000}"/>
    <cellStyle name="60% - Accent3 44" xfId="1697" xr:uid="{00000000-0005-0000-0000-000047480000}"/>
    <cellStyle name="60% - Accent3 45" xfId="1698" xr:uid="{00000000-0005-0000-0000-000048480000}"/>
    <cellStyle name="60% - Accent3 46" xfId="1699" xr:uid="{00000000-0005-0000-0000-000049480000}"/>
    <cellStyle name="60% - Accent3 47" xfId="1700" xr:uid="{00000000-0005-0000-0000-00004A480000}"/>
    <cellStyle name="60% - Accent3 48" xfId="1701" xr:uid="{00000000-0005-0000-0000-00004B480000}"/>
    <cellStyle name="60% - Accent3 49" xfId="1702" xr:uid="{00000000-0005-0000-0000-00004C480000}"/>
    <cellStyle name="60% - Accent3 5" xfId="1703" xr:uid="{00000000-0005-0000-0000-00004D480000}"/>
    <cellStyle name="60% - Accent3 50" xfId="1704" xr:uid="{00000000-0005-0000-0000-00004E480000}"/>
    <cellStyle name="60% - Accent3 51" xfId="1705" xr:uid="{00000000-0005-0000-0000-00004F480000}"/>
    <cellStyle name="60% - Accent3 52" xfId="1706" xr:uid="{00000000-0005-0000-0000-000050480000}"/>
    <cellStyle name="60% - Accent3 53" xfId="1707" xr:uid="{00000000-0005-0000-0000-000051480000}"/>
    <cellStyle name="60% - Accent3 54" xfId="1708" xr:uid="{00000000-0005-0000-0000-000052480000}"/>
    <cellStyle name="60% - Accent3 55" xfId="1709" xr:uid="{00000000-0005-0000-0000-000053480000}"/>
    <cellStyle name="60% - Accent3 56" xfId="1710" xr:uid="{00000000-0005-0000-0000-000054480000}"/>
    <cellStyle name="60% - Accent3 57" xfId="1711" xr:uid="{00000000-0005-0000-0000-000055480000}"/>
    <cellStyle name="60% - Accent3 58" xfId="1712" xr:uid="{00000000-0005-0000-0000-000056480000}"/>
    <cellStyle name="60% - Accent3 59" xfId="1713" xr:uid="{00000000-0005-0000-0000-000057480000}"/>
    <cellStyle name="60% - Accent3 6" xfId="1714" xr:uid="{00000000-0005-0000-0000-000058480000}"/>
    <cellStyle name="60% - Accent3 60" xfId="1715" xr:uid="{00000000-0005-0000-0000-000059480000}"/>
    <cellStyle name="60% - Accent3 61" xfId="1716" xr:uid="{00000000-0005-0000-0000-00005A480000}"/>
    <cellStyle name="60% - Accent3 62" xfId="1717" xr:uid="{00000000-0005-0000-0000-00005B480000}"/>
    <cellStyle name="60% - Accent3 63" xfId="1718" xr:uid="{00000000-0005-0000-0000-00005C480000}"/>
    <cellStyle name="60% - Accent3 64" xfId="1719" xr:uid="{00000000-0005-0000-0000-00005D480000}"/>
    <cellStyle name="60% - Accent3 65" xfId="1720" xr:uid="{00000000-0005-0000-0000-00005E480000}"/>
    <cellStyle name="60% - Accent3 66" xfId="1721" xr:uid="{00000000-0005-0000-0000-00005F480000}"/>
    <cellStyle name="60% - Accent3 67" xfId="1722" xr:uid="{00000000-0005-0000-0000-000060480000}"/>
    <cellStyle name="60% - Accent3 68" xfId="1723" xr:uid="{00000000-0005-0000-0000-000061480000}"/>
    <cellStyle name="60% - Accent3 69" xfId="1724" xr:uid="{00000000-0005-0000-0000-000062480000}"/>
    <cellStyle name="60% - Accent3 7" xfId="1725" xr:uid="{00000000-0005-0000-0000-000063480000}"/>
    <cellStyle name="60% - Accent3 70" xfId="1726" xr:uid="{00000000-0005-0000-0000-000064480000}"/>
    <cellStyle name="60% - Accent3 71" xfId="1727" xr:uid="{00000000-0005-0000-0000-000065480000}"/>
    <cellStyle name="60% - Accent3 72" xfId="1728" xr:uid="{00000000-0005-0000-0000-000066480000}"/>
    <cellStyle name="60% - Accent3 8" xfId="1729" xr:uid="{00000000-0005-0000-0000-000067480000}"/>
    <cellStyle name="60% - Accent3 9" xfId="1730" xr:uid="{00000000-0005-0000-0000-000068480000}"/>
    <cellStyle name="60% - Accent4 10" xfId="1731" xr:uid="{00000000-0005-0000-0000-000069480000}"/>
    <cellStyle name="60% - Accent4 11" xfId="1732" xr:uid="{00000000-0005-0000-0000-00006A480000}"/>
    <cellStyle name="60% - Accent4 12" xfId="1733" xr:uid="{00000000-0005-0000-0000-00006B480000}"/>
    <cellStyle name="60% - Accent4 13" xfId="1734" xr:uid="{00000000-0005-0000-0000-00006C480000}"/>
    <cellStyle name="60% - Accent4 14" xfId="1735" xr:uid="{00000000-0005-0000-0000-00006D480000}"/>
    <cellStyle name="60% - Accent4 15" xfId="1736" xr:uid="{00000000-0005-0000-0000-00006E480000}"/>
    <cellStyle name="60% - Accent4 16" xfId="1737" xr:uid="{00000000-0005-0000-0000-00006F480000}"/>
    <cellStyle name="60% - Accent4 17" xfId="1738" xr:uid="{00000000-0005-0000-0000-000070480000}"/>
    <cellStyle name="60% - Accent4 18" xfId="1739" xr:uid="{00000000-0005-0000-0000-000071480000}"/>
    <cellStyle name="60% - Accent4 19" xfId="1740" xr:uid="{00000000-0005-0000-0000-000072480000}"/>
    <cellStyle name="60% - Accent4 2" xfId="1741" xr:uid="{00000000-0005-0000-0000-000073480000}"/>
    <cellStyle name="60% - Accent4 20" xfId="1742" xr:uid="{00000000-0005-0000-0000-000074480000}"/>
    <cellStyle name="60% - Accent4 21" xfId="1743" xr:uid="{00000000-0005-0000-0000-000075480000}"/>
    <cellStyle name="60% - Accent4 22" xfId="1744" xr:uid="{00000000-0005-0000-0000-000076480000}"/>
    <cellStyle name="60% - Accent4 23" xfId="1745" xr:uid="{00000000-0005-0000-0000-000077480000}"/>
    <cellStyle name="60% - Accent4 24" xfId="1746" xr:uid="{00000000-0005-0000-0000-000078480000}"/>
    <cellStyle name="60% - Accent4 25" xfId="1747" xr:uid="{00000000-0005-0000-0000-000079480000}"/>
    <cellStyle name="60% - Accent4 26" xfId="1748" xr:uid="{00000000-0005-0000-0000-00007A480000}"/>
    <cellStyle name="60% - Accent4 27" xfId="1749" xr:uid="{00000000-0005-0000-0000-00007B480000}"/>
    <cellStyle name="60% - Accent4 28" xfId="1750" xr:uid="{00000000-0005-0000-0000-00007C480000}"/>
    <cellStyle name="60% - Accent4 29" xfId="1751" xr:uid="{00000000-0005-0000-0000-00007D480000}"/>
    <cellStyle name="60% - Accent4 3" xfId="1752" xr:uid="{00000000-0005-0000-0000-00007E480000}"/>
    <cellStyle name="60% - Accent4 30" xfId="1753" xr:uid="{00000000-0005-0000-0000-00007F480000}"/>
    <cellStyle name="60% - Accent4 31" xfId="1754" xr:uid="{00000000-0005-0000-0000-000080480000}"/>
    <cellStyle name="60% - Accent4 32" xfId="1755" xr:uid="{00000000-0005-0000-0000-000081480000}"/>
    <cellStyle name="60% - Accent4 33" xfId="1756" xr:uid="{00000000-0005-0000-0000-000082480000}"/>
    <cellStyle name="60% - Accent4 34" xfId="1757" xr:uid="{00000000-0005-0000-0000-000083480000}"/>
    <cellStyle name="60% - Accent4 35" xfId="1758" xr:uid="{00000000-0005-0000-0000-000084480000}"/>
    <cellStyle name="60% - Accent4 36" xfId="1759" xr:uid="{00000000-0005-0000-0000-000085480000}"/>
    <cellStyle name="60% - Accent4 37" xfId="1760" xr:uid="{00000000-0005-0000-0000-000086480000}"/>
    <cellStyle name="60% - Accent4 38" xfId="1761" xr:uid="{00000000-0005-0000-0000-000087480000}"/>
    <cellStyle name="60% - Accent4 39" xfId="1762" xr:uid="{00000000-0005-0000-0000-000088480000}"/>
    <cellStyle name="60% - Accent4 4" xfId="1763" xr:uid="{00000000-0005-0000-0000-000089480000}"/>
    <cellStyle name="60% - Accent4 40" xfId="1764" xr:uid="{00000000-0005-0000-0000-00008A480000}"/>
    <cellStyle name="60% - Accent4 41" xfId="1765" xr:uid="{00000000-0005-0000-0000-00008B480000}"/>
    <cellStyle name="60% - Accent4 42" xfId="1766" xr:uid="{00000000-0005-0000-0000-00008C480000}"/>
    <cellStyle name="60% - Accent4 43" xfId="1767" xr:uid="{00000000-0005-0000-0000-00008D480000}"/>
    <cellStyle name="60% - Accent4 44" xfId="1768" xr:uid="{00000000-0005-0000-0000-00008E480000}"/>
    <cellStyle name="60% - Accent4 45" xfId="1769" xr:uid="{00000000-0005-0000-0000-00008F480000}"/>
    <cellStyle name="60% - Accent4 46" xfId="1770" xr:uid="{00000000-0005-0000-0000-000090480000}"/>
    <cellStyle name="60% - Accent4 47" xfId="1771" xr:uid="{00000000-0005-0000-0000-000091480000}"/>
    <cellStyle name="60% - Accent4 48" xfId="1772" xr:uid="{00000000-0005-0000-0000-000092480000}"/>
    <cellStyle name="60% - Accent4 49" xfId="1773" xr:uid="{00000000-0005-0000-0000-000093480000}"/>
    <cellStyle name="60% - Accent4 5" xfId="1774" xr:uid="{00000000-0005-0000-0000-000094480000}"/>
    <cellStyle name="60% - Accent4 50" xfId="1775" xr:uid="{00000000-0005-0000-0000-000095480000}"/>
    <cellStyle name="60% - Accent4 51" xfId="1776" xr:uid="{00000000-0005-0000-0000-000096480000}"/>
    <cellStyle name="60% - Accent4 52" xfId="1777" xr:uid="{00000000-0005-0000-0000-000097480000}"/>
    <cellStyle name="60% - Accent4 53" xfId="1778" xr:uid="{00000000-0005-0000-0000-000098480000}"/>
    <cellStyle name="60% - Accent4 54" xfId="1779" xr:uid="{00000000-0005-0000-0000-000099480000}"/>
    <cellStyle name="60% - Accent4 55" xfId="1780" xr:uid="{00000000-0005-0000-0000-00009A480000}"/>
    <cellStyle name="60% - Accent4 56" xfId="1781" xr:uid="{00000000-0005-0000-0000-00009B480000}"/>
    <cellStyle name="60% - Accent4 57" xfId="1782" xr:uid="{00000000-0005-0000-0000-00009C480000}"/>
    <cellStyle name="60% - Accent4 58" xfId="1783" xr:uid="{00000000-0005-0000-0000-00009D480000}"/>
    <cellStyle name="60% - Accent4 59" xfId="1784" xr:uid="{00000000-0005-0000-0000-00009E480000}"/>
    <cellStyle name="60% - Accent4 6" xfId="1785" xr:uid="{00000000-0005-0000-0000-00009F480000}"/>
    <cellStyle name="60% - Accent4 60" xfId="1786" xr:uid="{00000000-0005-0000-0000-0000A0480000}"/>
    <cellStyle name="60% - Accent4 61" xfId="1787" xr:uid="{00000000-0005-0000-0000-0000A1480000}"/>
    <cellStyle name="60% - Accent4 62" xfId="1788" xr:uid="{00000000-0005-0000-0000-0000A2480000}"/>
    <cellStyle name="60% - Accent4 63" xfId="1789" xr:uid="{00000000-0005-0000-0000-0000A3480000}"/>
    <cellStyle name="60% - Accent4 64" xfId="1790" xr:uid="{00000000-0005-0000-0000-0000A4480000}"/>
    <cellStyle name="60% - Accent4 65" xfId="1791" xr:uid="{00000000-0005-0000-0000-0000A5480000}"/>
    <cellStyle name="60% - Accent4 66" xfId="1792" xr:uid="{00000000-0005-0000-0000-0000A6480000}"/>
    <cellStyle name="60% - Accent4 67" xfId="1793" xr:uid="{00000000-0005-0000-0000-0000A7480000}"/>
    <cellStyle name="60% - Accent4 68" xfId="1794" xr:uid="{00000000-0005-0000-0000-0000A8480000}"/>
    <cellStyle name="60% - Accent4 69" xfId="1795" xr:uid="{00000000-0005-0000-0000-0000A9480000}"/>
    <cellStyle name="60% - Accent4 7" xfId="1796" xr:uid="{00000000-0005-0000-0000-0000AA480000}"/>
    <cellStyle name="60% - Accent4 70" xfId="1797" xr:uid="{00000000-0005-0000-0000-0000AB480000}"/>
    <cellStyle name="60% - Accent4 71" xfId="1798" xr:uid="{00000000-0005-0000-0000-0000AC480000}"/>
    <cellStyle name="60% - Accent4 72" xfId="1799" xr:uid="{00000000-0005-0000-0000-0000AD480000}"/>
    <cellStyle name="60% - Accent4 8" xfId="1800" xr:uid="{00000000-0005-0000-0000-0000AE480000}"/>
    <cellStyle name="60% - Accent4 9" xfId="1801" xr:uid="{00000000-0005-0000-0000-0000AF480000}"/>
    <cellStyle name="60% - Accent5 10" xfId="1802" xr:uid="{00000000-0005-0000-0000-0000B0480000}"/>
    <cellStyle name="60% - Accent5 11" xfId="1803" xr:uid="{00000000-0005-0000-0000-0000B1480000}"/>
    <cellStyle name="60% - Accent5 12" xfId="1804" xr:uid="{00000000-0005-0000-0000-0000B2480000}"/>
    <cellStyle name="60% - Accent5 13" xfId="1805" xr:uid="{00000000-0005-0000-0000-0000B3480000}"/>
    <cellStyle name="60% - Accent5 14" xfId="1806" xr:uid="{00000000-0005-0000-0000-0000B4480000}"/>
    <cellStyle name="60% - Accent5 15" xfId="1807" xr:uid="{00000000-0005-0000-0000-0000B5480000}"/>
    <cellStyle name="60% - Accent5 16" xfId="1808" xr:uid="{00000000-0005-0000-0000-0000B6480000}"/>
    <cellStyle name="60% - Accent5 17" xfId="1809" xr:uid="{00000000-0005-0000-0000-0000B7480000}"/>
    <cellStyle name="60% - Accent5 18" xfId="1810" xr:uid="{00000000-0005-0000-0000-0000B8480000}"/>
    <cellStyle name="60% - Accent5 19" xfId="1811" xr:uid="{00000000-0005-0000-0000-0000B9480000}"/>
    <cellStyle name="60% - Accent5 2" xfId="1812" xr:uid="{00000000-0005-0000-0000-0000BA480000}"/>
    <cellStyle name="60% - Accent5 20" xfId="1813" xr:uid="{00000000-0005-0000-0000-0000BB480000}"/>
    <cellStyle name="60% - Accent5 21" xfId="1814" xr:uid="{00000000-0005-0000-0000-0000BC480000}"/>
    <cellStyle name="60% - Accent5 22" xfId="1815" xr:uid="{00000000-0005-0000-0000-0000BD480000}"/>
    <cellStyle name="60% - Accent5 23" xfId="1816" xr:uid="{00000000-0005-0000-0000-0000BE480000}"/>
    <cellStyle name="60% - Accent5 24" xfId="1817" xr:uid="{00000000-0005-0000-0000-0000BF480000}"/>
    <cellStyle name="60% - Accent5 25" xfId="1818" xr:uid="{00000000-0005-0000-0000-0000C0480000}"/>
    <cellStyle name="60% - Accent5 26" xfId="1819" xr:uid="{00000000-0005-0000-0000-0000C1480000}"/>
    <cellStyle name="60% - Accent5 27" xfId="1820" xr:uid="{00000000-0005-0000-0000-0000C2480000}"/>
    <cellStyle name="60% - Accent5 28" xfId="1821" xr:uid="{00000000-0005-0000-0000-0000C3480000}"/>
    <cellStyle name="60% - Accent5 29" xfId="1822" xr:uid="{00000000-0005-0000-0000-0000C4480000}"/>
    <cellStyle name="60% - Accent5 3" xfId="1823" xr:uid="{00000000-0005-0000-0000-0000C5480000}"/>
    <cellStyle name="60% - Accent5 30" xfId="1824" xr:uid="{00000000-0005-0000-0000-0000C6480000}"/>
    <cellStyle name="60% - Accent5 31" xfId="1825" xr:uid="{00000000-0005-0000-0000-0000C7480000}"/>
    <cellStyle name="60% - Accent5 32" xfId="1826" xr:uid="{00000000-0005-0000-0000-0000C8480000}"/>
    <cellStyle name="60% - Accent5 33" xfId="1827" xr:uid="{00000000-0005-0000-0000-0000C9480000}"/>
    <cellStyle name="60% - Accent5 34" xfId="1828" xr:uid="{00000000-0005-0000-0000-0000CA480000}"/>
    <cellStyle name="60% - Accent5 35" xfId="1829" xr:uid="{00000000-0005-0000-0000-0000CB480000}"/>
    <cellStyle name="60% - Accent5 36" xfId="1830" xr:uid="{00000000-0005-0000-0000-0000CC480000}"/>
    <cellStyle name="60% - Accent5 37" xfId="1831" xr:uid="{00000000-0005-0000-0000-0000CD480000}"/>
    <cellStyle name="60% - Accent5 38" xfId="1832" xr:uid="{00000000-0005-0000-0000-0000CE480000}"/>
    <cellStyle name="60% - Accent5 39" xfId="1833" xr:uid="{00000000-0005-0000-0000-0000CF480000}"/>
    <cellStyle name="60% - Accent5 4" xfId="1834" xr:uid="{00000000-0005-0000-0000-0000D0480000}"/>
    <cellStyle name="60% - Accent5 40" xfId="1835" xr:uid="{00000000-0005-0000-0000-0000D1480000}"/>
    <cellStyle name="60% - Accent5 41" xfId="1836" xr:uid="{00000000-0005-0000-0000-0000D2480000}"/>
    <cellStyle name="60% - Accent5 42" xfId="1837" xr:uid="{00000000-0005-0000-0000-0000D3480000}"/>
    <cellStyle name="60% - Accent5 43" xfId="1838" xr:uid="{00000000-0005-0000-0000-0000D4480000}"/>
    <cellStyle name="60% - Accent5 44" xfId="1839" xr:uid="{00000000-0005-0000-0000-0000D5480000}"/>
    <cellStyle name="60% - Accent5 45" xfId="1840" xr:uid="{00000000-0005-0000-0000-0000D6480000}"/>
    <cellStyle name="60% - Accent5 46" xfId="1841" xr:uid="{00000000-0005-0000-0000-0000D7480000}"/>
    <cellStyle name="60% - Accent5 47" xfId="1842" xr:uid="{00000000-0005-0000-0000-0000D8480000}"/>
    <cellStyle name="60% - Accent5 48" xfId="1843" xr:uid="{00000000-0005-0000-0000-0000D9480000}"/>
    <cellStyle name="60% - Accent5 49" xfId="1844" xr:uid="{00000000-0005-0000-0000-0000DA480000}"/>
    <cellStyle name="60% - Accent5 5" xfId="1845" xr:uid="{00000000-0005-0000-0000-0000DB480000}"/>
    <cellStyle name="60% - Accent5 50" xfId="1846" xr:uid="{00000000-0005-0000-0000-0000DC480000}"/>
    <cellStyle name="60% - Accent5 51" xfId="1847" xr:uid="{00000000-0005-0000-0000-0000DD480000}"/>
    <cellStyle name="60% - Accent5 52" xfId="1848" xr:uid="{00000000-0005-0000-0000-0000DE480000}"/>
    <cellStyle name="60% - Accent5 53" xfId="1849" xr:uid="{00000000-0005-0000-0000-0000DF480000}"/>
    <cellStyle name="60% - Accent5 54" xfId="1850" xr:uid="{00000000-0005-0000-0000-0000E0480000}"/>
    <cellStyle name="60% - Accent5 55" xfId="1851" xr:uid="{00000000-0005-0000-0000-0000E1480000}"/>
    <cellStyle name="60% - Accent5 56" xfId="1852" xr:uid="{00000000-0005-0000-0000-0000E2480000}"/>
    <cellStyle name="60% - Accent5 57" xfId="1853" xr:uid="{00000000-0005-0000-0000-0000E3480000}"/>
    <cellStyle name="60% - Accent5 58" xfId="1854" xr:uid="{00000000-0005-0000-0000-0000E4480000}"/>
    <cellStyle name="60% - Accent5 59" xfId="1855" xr:uid="{00000000-0005-0000-0000-0000E5480000}"/>
    <cellStyle name="60% - Accent5 6" xfId="1856" xr:uid="{00000000-0005-0000-0000-0000E6480000}"/>
    <cellStyle name="60% - Accent5 60" xfId="1857" xr:uid="{00000000-0005-0000-0000-0000E7480000}"/>
    <cellStyle name="60% - Accent5 61" xfId="1858" xr:uid="{00000000-0005-0000-0000-0000E8480000}"/>
    <cellStyle name="60% - Accent5 62" xfId="1859" xr:uid="{00000000-0005-0000-0000-0000E9480000}"/>
    <cellStyle name="60% - Accent5 63" xfId="1860" xr:uid="{00000000-0005-0000-0000-0000EA480000}"/>
    <cellStyle name="60% - Accent5 64" xfId="1861" xr:uid="{00000000-0005-0000-0000-0000EB480000}"/>
    <cellStyle name="60% - Accent5 65" xfId="1862" xr:uid="{00000000-0005-0000-0000-0000EC480000}"/>
    <cellStyle name="60% - Accent5 66" xfId="1863" xr:uid="{00000000-0005-0000-0000-0000ED480000}"/>
    <cellStyle name="60% - Accent5 67" xfId="1864" xr:uid="{00000000-0005-0000-0000-0000EE480000}"/>
    <cellStyle name="60% - Accent5 68" xfId="1865" xr:uid="{00000000-0005-0000-0000-0000EF480000}"/>
    <cellStyle name="60% - Accent5 69" xfId="1866" xr:uid="{00000000-0005-0000-0000-0000F0480000}"/>
    <cellStyle name="60% - Accent5 7" xfId="1867" xr:uid="{00000000-0005-0000-0000-0000F1480000}"/>
    <cellStyle name="60% - Accent5 70" xfId="1868" xr:uid="{00000000-0005-0000-0000-0000F2480000}"/>
    <cellStyle name="60% - Accent5 71" xfId="1869" xr:uid="{00000000-0005-0000-0000-0000F3480000}"/>
    <cellStyle name="60% - Accent5 72" xfId="1870" xr:uid="{00000000-0005-0000-0000-0000F4480000}"/>
    <cellStyle name="60% - Accent5 8" xfId="1871" xr:uid="{00000000-0005-0000-0000-0000F5480000}"/>
    <cellStyle name="60% - Accent5 9" xfId="1872" xr:uid="{00000000-0005-0000-0000-0000F6480000}"/>
    <cellStyle name="60% - Accent6 10" xfId="1873" xr:uid="{00000000-0005-0000-0000-0000F7480000}"/>
    <cellStyle name="60% - Accent6 11" xfId="1874" xr:uid="{00000000-0005-0000-0000-0000F8480000}"/>
    <cellStyle name="60% - Accent6 12" xfId="1875" xr:uid="{00000000-0005-0000-0000-0000F9480000}"/>
    <cellStyle name="60% - Accent6 13" xfId="1876" xr:uid="{00000000-0005-0000-0000-0000FA480000}"/>
    <cellStyle name="60% - Accent6 14" xfId="1877" xr:uid="{00000000-0005-0000-0000-0000FB480000}"/>
    <cellStyle name="60% - Accent6 15" xfId="1878" xr:uid="{00000000-0005-0000-0000-0000FC480000}"/>
    <cellStyle name="60% - Accent6 16" xfId="1879" xr:uid="{00000000-0005-0000-0000-0000FD480000}"/>
    <cellStyle name="60% - Accent6 17" xfId="1880" xr:uid="{00000000-0005-0000-0000-0000FE480000}"/>
    <cellStyle name="60% - Accent6 18" xfId="1881" xr:uid="{00000000-0005-0000-0000-0000FF480000}"/>
    <cellStyle name="60% - Accent6 19" xfId="1882" xr:uid="{00000000-0005-0000-0000-000000490000}"/>
    <cellStyle name="60% - Accent6 2" xfId="1883" xr:uid="{00000000-0005-0000-0000-000001490000}"/>
    <cellStyle name="60% - Accent6 20" xfId="1884" xr:uid="{00000000-0005-0000-0000-000002490000}"/>
    <cellStyle name="60% - Accent6 21" xfId="1885" xr:uid="{00000000-0005-0000-0000-000003490000}"/>
    <cellStyle name="60% - Accent6 22" xfId="1886" xr:uid="{00000000-0005-0000-0000-000004490000}"/>
    <cellStyle name="60% - Accent6 23" xfId="1887" xr:uid="{00000000-0005-0000-0000-000005490000}"/>
    <cellStyle name="60% - Accent6 24" xfId="1888" xr:uid="{00000000-0005-0000-0000-000006490000}"/>
    <cellStyle name="60% - Accent6 25" xfId="1889" xr:uid="{00000000-0005-0000-0000-000007490000}"/>
    <cellStyle name="60% - Accent6 26" xfId="1890" xr:uid="{00000000-0005-0000-0000-000008490000}"/>
    <cellStyle name="60% - Accent6 27" xfId="1891" xr:uid="{00000000-0005-0000-0000-000009490000}"/>
    <cellStyle name="60% - Accent6 28" xfId="1892" xr:uid="{00000000-0005-0000-0000-00000A490000}"/>
    <cellStyle name="60% - Accent6 29" xfId="1893" xr:uid="{00000000-0005-0000-0000-00000B490000}"/>
    <cellStyle name="60% - Accent6 3" xfId="1894" xr:uid="{00000000-0005-0000-0000-00000C490000}"/>
    <cellStyle name="60% - Accent6 30" xfId="1895" xr:uid="{00000000-0005-0000-0000-00000D490000}"/>
    <cellStyle name="60% - Accent6 31" xfId="1896" xr:uid="{00000000-0005-0000-0000-00000E490000}"/>
    <cellStyle name="60% - Accent6 32" xfId="1897" xr:uid="{00000000-0005-0000-0000-00000F490000}"/>
    <cellStyle name="60% - Accent6 33" xfId="1898" xr:uid="{00000000-0005-0000-0000-000010490000}"/>
    <cellStyle name="60% - Accent6 34" xfId="1899" xr:uid="{00000000-0005-0000-0000-000011490000}"/>
    <cellStyle name="60% - Accent6 35" xfId="1900" xr:uid="{00000000-0005-0000-0000-000012490000}"/>
    <cellStyle name="60% - Accent6 36" xfId="1901" xr:uid="{00000000-0005-0000-0000-000013490000}"/>
    <cellStyle name="60% - Accent6 37" xfId="1902" xr:uid="{00000000-0005-0000-0000-000014490000}"/>
    <cellStyle name="60% - Accent6 38" xfId="1903" xr:uid="{00000000-0005-0000-0000-000015490000}"/>
    <cellStyle name="60% - Accent6 39" xfId="1904" xr:uid="{00000000-0005-0000-0000-000016490000}"/>
    <cellStyle name="60% - Accent6 4" xfId="1905" xr:uid="{00000000-0005-0000-0000-000017490000}"/>
    <cellStyle name="60% - Accent6 40" xfId="1906" xr:uid="{00000000-0005-0000-0000-000018490000}"/>
    <cellStyle name="60% - Accent6 41" xfId="1907" xr:uid="{00000000-0005-0000-0000-000019490000}"/>
    <cellStyle name="60% - Accent6 42" xfId="1908" xr:uid="{00000000-0005-0000-0000-00001A490000}"/>
    <cellStyle name="60% - Accent6 43" xfId="1909" xr:uid="{00000000-0005-0000-0000-00001B490000}"/>
    <cellStyle name="60% - Accent6 44" xfId="1910" xr:uid="{00000000-0005-0000-0000-00001C490000}"/>
    <cellStyle name="60% - Accent6 45" xfId="1911" xr:uid="{00000000-0005-0000-0000-00001D490000}"/>
    <cellStyle name="60% - Accent6 46" xfId="1912" xr:uid="{00000000-0005-0000-0000-00001E490000}"/>
    <cellStyle name="60% - Accent6 47" xfId="1913" xr:uid="{00000000-0005-0000-0000-00001F490000}"/>
    <cellStyle name="60% - Accent6 48" xfId="1914" xr:uid="{00000000-0005-0000-0000-000020490000}"/>
    <cellStyle name="60% - Accent6 49" xfId="1915" xr:uid="{00000000-0005-0000-0000-000021490000}"/>
    <cellStyle name="60% - Accent6 5" xfId="1916" xr:uid="{00000000-0005-0000-0000-000022490000}"/>
    <cellStyle name="60% - Accent6 50" xfId="1917" xr:uid="{00000000-0005-0000-0000-000023490000}"/>
    <cellStyle name="60% - Accent6 51" xfId="1918" xr:uid="{00000000-0005-0000-0000-000024490000}"/>
    <cellStyle name="60% - Accent6 52" xfId="1919" xr:uid="{00000000-0005-0000-0000-000025490000}"/>
    <cellStyle name="60% - Accent6 53" xfId="1920" xr:uid="{00000000-0005-0000-0000-000026490000}"/>
    <cellStyle name="60% - Accent6 54" xfId="1921" xr:uid="{00000000-0005-0000-0000-000027490000}"/>
    <cellStyle name="60% - Accent6 55" xfId="1922" xr:uid="{00000000-0005-0000-0000-000028490000}"/>
    <cellStyle name="60% - Accent6 56" xfId="1923" xr:uid="{00000000-0005-0000-0000-000029490000}"/>
    <cellStyle name="60% - Accent6 57" xfId="1924" xr:uid="{00000000-0005-0000-0000-00002A490000}"/>
    <cellStyle name="60% - Accent6 58" xfId="1925" xr:uid="{00000000-0005-0000-0000-00002B490000}"/>
    <cellStyle name="60% - Accent6 59" xfId="1926" xr:uid="{00000000-0005-0000-0000-00002C490000}"/>
    <cellStyle name="60% - Accent6 6" xfId="1927" xr:uid="{00000000-0005-0000-0000-00002D490000}"/>
    <cellStyle name="60% - Accent6 60" xfId="1928" xr:uid="{00000000-0005-0000-0000-00002E490000}"/>
    <cellStyle name="60% - Accent6 61" xfId="1929" xr:uid="{00000000-0005-0000-0000-00002F490000}"/>
    <cellStyle name="60% - Accent6 62" xfId="1930" xr:uid="{00000000-0005-0000-0000-000030490000}"/>
    <cellStyle name="60% - Accent6 63" xfId="1931" xr:uid="{00000000-0005-0000-0000-000031490000}"/>
    <cellStyle name="60% - Accent6 64" xfId="1932" xr:uid="{00000000-0005-0000-0000-000032490000}"/>
    <cellStyle name="60% - Accent6 65" xfId="1933" xr:uid="{00000000-0005-0000-0000-000033490000}"/>
    <cellStyle name="60% - Accent6 66" xfId="1934" xr:uid="{00000000-0005-0000-0000-000034490000}"/>
    <cellStyle name="60% - Accent6 67" xfId="1935" xr:uid="{00000000-0005-0000-0000-000035490000}"/>
    <cellStyle name="60% - Accent6 68" xfId="1936" xr:uid="{00000000-0005-0000-0000-000036490000}"/>
    <cellStyle name="60% - Accent6 69" xfId="1937" xr:uid="{00000000-0005-0000-0000-000037490000}"/>
    <cellStyle name="60% - Accent6 7" xfId="1938" xr:uid="{00000000-0005-0000-0000-000038490000}"/>
    <cellStyle name="60% - Accent6 70" xfId="1939" xr:uid="{00000000-0005-0000-0000-000039490000}"/>
    <cellStyle name="60% - Accent6 71" xfId="1940" xr:uid="{00000000-0005-0000-0000-00003A490000}"/>
    <cellStyle name="60% - Accent6 72" xfId="1941" xr:uid="{00000000-0005-0000-0000-00003B490000}"/>
    <cellStyle name="60% - Accent6 8" xfId="1942" xr:uid="{00000000-0005-0000-0000-00003C490000}"/>
    <cellStyle name="60% - Accent6 9" xfId="1943" xr:uid="{00000000-0005-0000-0000-00003D490000}"/>
    <cellStyle name="Accent1 - 20%" xfId="24004" xr:uid="{00000000-0005-0000-0000-00003E490000}"/>
    <cellStyle name="Accent1 - 40%" xfId="24005" xr:uid="{00000000-0005-0000-0000-00003F490000}"/>
    <cellStyle name="Accent1 - 60%" xfId="24006" xr:uid="{00000000-0005-0000-0000-000040490000}"/>
    <cellStyle name="Accent1 10" xfId="1944" xr:uid="{00000000-0005-0000-0000-000041490000}"/>
    <cellStyle name="Accent1 11" xfId="1945" xr:uid="{00000000-0005-0000-0000-000042490000}"/>
    <cellStyle name="Accent1 12" xfId="1946" xr:uid="{00000000-0005-0000-0000-000043490000}"/>
    <cellStyle name="Accent1 13" xfId="1947" xr:uid="{00000000-0005-0000-0000-000044490000}"/>
    <cellStyle name="Accent1 14" xfId="1948" xr:uid="{00000000-0005-0000-0000-000045490000}"/>
    <cellStyle name="Accent1 15" xfId="1949" xr:uid="{00000000-0005-0000-0000-000046490000}"/>
    <cellStyle name="Accent1 16" xfId="1950" xr:uid="{00000000-0005-0000-0000-000047490000}"/>
    <cellStyle name="Accent1 17" xfId="1951" xr:uid="{00000000-0005-0000-0000-000048490000}"/>
    <cellStyle name="Accent1 18" xfId="1952" xr:uid="{00000000-0005-0000-0000-000049490000}"/>
    <cellStyle name="Accent1 19" xfId="1953" xr:uid="{00000000-0005-0000-0000-00004A490000}"/>
    <cellStyle name="Accent1 2" xfId="1954" xr:uid="{00000000-0005-0000-0000-00004B490000}"/>
    <cellStyle name="Accent1 2 2" xfId="24009" xr:uid="{00000000-0005-0000-0000-00004C490000}"/>
    <cellStyle name="Accent1 2 3" xfId="24008" xr:uid="{00000000-0005-0000-0000-00004D490000}"/>
    <cellStyle name="Accent1 20" xfId="1955" xr:uid="{00000000-0005-0000-0000-00004E490000}"/>
    <cellStyle name="Accent1 21" xfId="1956" xr:uid="{00000000-0005-0000-0000-00004F490000}"/>
    <cellStyle name="Accent1 22" xfId="1957" xr:uid="{00000000-0005-0000-0000-000050490000}"/>
    <cellStyle name="Accent1 23" xfId="1958" xr:uid="{00000000-0005-0000-0000-000051490000}"/>
    <cellStyle name="Accent1 24" xfId="1959" xr:uid="{00000000-0005-0000-0000-000052490000}"/>
    <cellStyle name="Accent1 25" xfId="1960" xr:uid="{00000000-0005-0000-0000-000053490000}"/>
    <cellStyle name="Accent1 26" xfId="1961" xr:uid="{00000000-0005-0000-0000-000054490000}"/>
    <cellStyle name="Accent1 27" xfId="1962" xr:uid="{00000000-0005-0000-0000-000055490000}"/>
    <cellStyle name="Accent1 28" xfId="1963" xr:uid="{00000000-0005-0000-0000-000056490000}"/>
    <cellStyle name="Accent1 29" xfId="1964" xr:uid="{00000000-0005-0000-0000-000057490000}"/>
    <cellStyle name="Accent1 3" xfId="1965" xr:uid="{00000000-0005-0000-0000-000058490000}"/>
    <cellStyle name="Accent1 3 2" xfId="24010" xr:uid="{00000000-0005-0000-0000-000059490000}"/>
    <cellStyle name="Accent1 30" xfId="1966" xr:uid="{00000000-0005-0000-0000-00005A490000}"/>
    <cellStyle name="Accent1 31" xfId="1967" xr:uid="{00000000-0005-0000-0000-00005B490000}"/>
    <cellStyle name="Accent1 32" xfId="1968" xr:uid="{00000000-0005-0000-0000-00005C490000}"/>
    <cellStyle name="Accent1 33" xfId="1969" xr:uid="{00000000-0005-0000-0000-00005D490000}"/>
    <cellStyle name="Accent1 34" xfId="1970" xr:uid="{00000000-0005-0000-0000-00005E490000}"/>
    <cellStyle name="Accent1 35" xfId="1971" xr:uid="{00000000-0005-0000-0000-00005F490000}"/>
    <cellStyle name="Accent1 36" xfId="1972" xr:uid="{00000000-0005-0000-0000-000060490000}"/>
    <cellStyle name="Accent1 37" xfId="1973" xr:uid="{00000000-0005-0000-0000-000061490000}"/>
    <cellStyle name="Accent1 38" xfId="1974" xr:uid="{00000000-0005-0000-0000-000062490000}"/>
    <cellStyle name="Accent1 39" xfId="1975" xr:uid="{00000000-0005-0000-0000-000063490000}"/>
    <cellStyle name="Accent1 4" xfId="1976" xr:uid="{00000000-0005-0000-0000-000064490000}"/>
    <cellStyle name="Accent1 4 2" xfId="24011" xr:uid="{00000000-0005-0000-0000-000065490000}"/>
    <cellStyle name="Accent1 40" xfId="1977" xr:uid="{00000000-0005-0000-0000-000066490000}"/>
    <cellStyle name="Accent1 41" xfId="1978" xr:uid="{00000000-0005-0000-0000-000067490000}"/>
    <cellStyle name="Accent1 42" xfId="1979" xr:uid="{00000000-0005-0000-0000-000068490000}"/>
    <cellStyle name="Accent1 43" xfId="1980" xr:uid="{00000000-0005-0000-0000-000069490000}"/>
    <cellStyle name="Accent1 44" xfId="1981" xr:uid="{00000000-0005-0000-0000-00006A490000}"/>
    <cellStyle name="Accent1 45" xfId="1982" xr:uid="{00000000-0005-0000-0000-00006B490000}"/>
    <cellStyle name="Accent1 46" xfId="1983" xr:uid="{00000000-0005-0000-0000-00006C490000}"/>
    <cellStyle name="Accent1 47" xfId="1984" xr:uid="{00000000-0005-0000-0000-00006D490000}"/>
    <cellStyle name="Accent1 48" xfId="1985" xr:uid="{00000000-0005-0000-0000-00006E490000}"/>
    <cellStyle name="Accent1 49" xfId="1986" xr:uid="{00000000-0005-0000-0000-00006F490000}"/>
    <cellStyle name="Accent1 5" xfId="1987" xr:uid="{00000000-0005-0000-0000-000070490000}"/>
    <cellStyle name="Accent1 50" xfId="1988" xr:uid="{00000000-0005-0000-0000-000071490000}"/>
    <cellStyle name="Accent1 51" xfId="1989" xr:uid="{00000000-0005-0000-0000-000072490000}"/>
    <cellStyle name="Accent1 52" xfId="1990" xr:uid="{00000000-0005-0000-0000-000073490000}"/>
    <cellStyle name="Accent1 53" xfId="1991" xr:uid="{00000000-0005-0000-0000-000074490000}"/>
    <cellStyle name="Accent1 54" xfId="1992" xr:uid="{00000000-0005-0000-0000-000075490000}"/>
    <cellStyle name="Accent1 55" xfId="1993" xr:uid="{00000000-0005-0000-0000-000076490000}"/>
    <cellStyle name="Accent1 56" xfId="1994" xr:uid="{00000000-0005-0000-0000-000077490000}"/>
    <cellStyle name="Accent1 57" xfId="1995" xr:uid="{00000000-0005-0000-0000-000078490000}"/>
    <cellStyle name="Accent1 58" xfId="1996" xr:uid="{00000000-0005-0000-0000-000079490000}"/>
    <cellStyle name="Accent1 59" xfId="1997" xr:uid="{00000000-0005-0000-0000-00007A490000}"/>
    <cellStyle name="Accent1 6" xfId="1998" xr:uid="{00000000-0005-0000-0000-00007B490000}"/>
    <cellStyle name="Accent1 60" xfId="1999" xr:uid="{00000000-0005-0000-0000-00007C490000}"/>
    <cellStyle name="Accent1 61" xfId="2000" xr:uid="{00000000-0005-0000-0000-00007D490000}"/>
    <cellStyle name="Accent1 62" xfId="2001" xr:uid="{00000000-0005-0000-0000-00007E490000}"/>
    <cellStyle name="Accent1 63" xfId="2002" xr:uid="{00000000-0005-0000-0000-00007F490000}"/>
    <cellStyle name="Accent1 64" xfId="2003" xr:uid="{00000000-0005-0000-0000-000080490000}"/>
    <cellStyle name="Accent1 65" xfId="2004" xr:uid="{00000000-0005-0000-0000-000081490000}"/>
    <cellStyle name="Accent1 66" xfId="2005" xr:uid="{00000000-0005-0000-0000-000082490000}"/>
    <cellStyle name="Accent1 67" xfId="2006" xr:uid="{00000000-0005-0000-0000-000083490000}"/>
    <cellStyle name="Accent1 68" xfId="2007" xr:uid="{00000000-0005-0000-0000-000084490000}"/>
    <cellStyle name="Accent1 69" xfId="2008" xr:uid="{00000000-0005-0000-0000-000085490000}"/>
    <cellStyle name="Accent1 7" xfId="2009" xr:uid="{00000000-0005-0000-0000-000086490000}"/>
    <cellStyle name="Accent1 70" xfId="2010" xr:uid="{00000000-0005-0000-0000-000087490000}"/>
    <cellStyle name="Accent1 71" xfId="2011" xr:uid="{00000000-0005-0000-0000-000088490000}"/>
    <cellStyle name="Accent1 72" xfId="2012" xr:uid="{00000000-0005-0000-0000-000089490000}"/>
    <cellStyle name="Accent1 8" xfId="2013" xr:uid="{00000000-0005-0000-0000-00008A490000}"/>
    <cellStyle name="Accent1 9" xfId="2014" xr:uid="{00000000-0005-0000-0000-00008B490000}"/>
    <cellStyle name="Accent2 - 20%" xfId="24013" xr:uid="{00000000-0005-0000-0000-00008C490000}"/>
    <cellStyle name="Accent2 - 40%" xfId="24014" xr:uid="{00000000-0005-0000-0000-00008D490000}"/>
    <cellStyle name="Accent2 - 60%" xfId="24015" xr:uid="{00000000-0005-0000-0000-00008E490000}"/>
    <cellStyle name="Accent2 10" xfId="2015" xr:uid="{00000000-0005-0000-0000-00008F490000}"/>
    <cellStyle name="Accent2 11" xfId="2016" xr:uid="{00000000-0005-0000-0000-000090490000}"/>
    <cellStyle name="Accent2 12" xfId="2017" xr:uid="{00000000-0005-0000-0000-000091490000}"/>
    <cellStyle name="Accent2 13" xfId="2018" xr:uid="{00000000-0005-0000-0000-000092490000}"/>
    <cellStyle name="Accent2 14" xfId="2019" xr:uid="{00000000-0005-0000-0000-000093490000}"/>
    <cellStyle name="Accent2 15" xfId="2020" xr:uid="{00000000-0005-0000-0000-000094490000}"/>
    <cellStyle name="Accent2 16" xfId="2021" xr:uid="{00000000-0005-0000-0000-000095490000}"/>
    <cellStyle name="Accent2 17" xfId="2022" xr:uid="{00000000-0005-0000-0000-000096490000}"/>
    <cellStyle name="Accent2 18" xfId="2023" xr:uid="{00000000-0005-0000-0000-000097490000}"/>
    <cellStyle name="Accent2 19" xfId="2024" xr:uid="{00000000-0005-0000-0000-000098490000}"/>
    <cellStyle name="Accent2 2" xfId="2025" xr:uid="{00000000-0005-0000-0000-000099490000}"/>
    <cellStyle name="Accent2 2 2" xfId="24017" xr:uid="{00000000-0005-0000-0000-00009A490000}"/>
    <cellStyle name="Accent2 2 3" xfId="24016" xr:uid="{00000000-0005-0000-0000-00009B490000}"/>
    <cellStyle name="Accent2 20" xfId="2026" xr:uid="{00000000-0005-0000-0000-00009C490000}"/>
    <cellStyle name="Accent2 21" xfId="2027" xr:uid="{00000000-0005-0000-0000-00009D490000}"/>
    <cellStyle name="Accent2 22" xfId="2028" xr:uid="{00000000-0005-0000-0000-00009E490000}"/>
    <cellStyle name="Accent2 23" xfId="2029" xr:uid="{00000000-0005-0000-0000-00009F490000}"/>
    <cellStyle name="Accent2 24" xfId="2030" xr:uid="{00000000-0005-0000-0000-0000A0490000}"/>
    <cellStyle name="Accent2 25" xfId="2031" xr:uid="{00000000-0005-0000-0000-0000A1490000}"/>
    <cellStyle name="Accent2 26" xfId="2032" xr:uid="{00000000-0005-0000-0000-0000A2490000}"/>
    <cellStyle name="Accent2 27" xfId="2033" xr:uid="{00000000-0005-0000-0000-0000A3490000}"/>
    <cellStyle name="Accent2 28" xfId="2034" xr:uid="{00000000-0005-0000-0000-0000A4490000}"/>
    <cellStyle name="Accent2 29" xfId="2035" xr:uid="{00000000-0005-0000-0000-0000A5490000}"/>
    <cellStyle name="Accent2 3" xfId="2036" xr:uid="{00000000-0005-0000-0000-0000A6490000}"/>
    <cellStyle name="Accent2 3 2" xfId="24018" xr:uid="{00000000-0005-0000-0000-0000A7490000}"/>
    <cellStyle name="Accent2 30" xfId="2037" xr:uid="{00000000-0005-0000-0000-0000A8490000}"/>
    <cellStyle name="Accent2 31" xfId="2038" xr:uid="{00000000-0005-0000-0000-0000A9490000}"/>
    <cellStyle name="Accent2 32" xfId="2039" xr:uid="{00000000-0005-0000-0000-0000AA490000}"/>
    <cellStyle name="Accent2 33" xfId="2040" xr:uid="{00000000-0005-0000-0000-0000AB490000}"/>
    <cellStyle name="Accent2 34" xfId="2041" xr:uid="{00000000-0005-0000-0000-0000AC490000}"/>
    <cellStyle name="Accent2 35" xfId="2042" xr:uid="{00000000-0005-0000-0000-0000AD490000}"/>
    <cellStyle name="Accent2 36" xfId="2043" xr:uid="{00000000-0005-0000-0000-0000AE490000}"/>
    <cellStyle name="Accent2 37" xfId="2044" xr:uid="{00000000-0005-0000-0000-0000AF490000}"/>
    <cellStyle name="Accent2 38" xfId="2045" xr:uid="{00000000-0005-0000-0000-0000B0490000}"/>
    <cellStyle name="Accent2 39" xfId="2046" xr:uid="{00000000-0005-0000-0000-0000B1490000}"/>
    <cellStyle name="Accent2 4" xfId="2047" xr:uid="{00000000-0005-0000-0000-0000B2490000}"/>
    <cellStyle name="Accent2 4 2" xfId="24019" xr:uid="{00000000-0005-0000-0000-0000B3490000}"/>
    <cellStyle name="Accent2 40" xfId="2048" xr:uid="{00000000-0005-0000-0000-0000B4490000}"/>
    <cellStyle name="Accent2 41" xfId="2049" xr:uid="{00000000-0005-0000-0000-0000B5490000}"/>
    <cellStyle name="Accent2 42" xfId="2050" xr:uid="{00000000-0005-0000-0000-0000B6490000}"/>
    <cellStyle name="Accent2 43" xfId="2051" xr:uid="{00000000-0005-0000-0000-0000B7490000}"/>
    <cellStyle name="Accent2 44" xfId="2052" xr:uid="{00000000-0005-0000-0000-0000B8490000}"/>
    <cellStyle name="Accent2 45" xfId="2053" xr:uid="{00000000-0005-0000-0000-0000B9490000}"/>
    <cellStyle name="Accent2 46" xfId="2054" xr:uid="{00000000-0005-0000-0000-0000BA490000}"/>
    <cellStyle name="Accent2 47" xfId="2055" xr:uid="{00000000-0005-0000-0000-0000BB490000}"/>
    <cellStyle name="Accent2 48" xfId="2056" xr:uid="{00000000-0005-0000-0000-0000BC490000}"/>
    <cellStyle name="Accent2 49" xfId="2057" xr:uid="{00000000-0005-0000-0000-0000BD490000}"/>
    <cellStyle name="Accent2 5" xfId="2058" xr:uid="{00000000-0005-0000-0000-0000BE490000}"/>
    <cellStyle name="Accent2 50" xfId="2059" xr:uid="{00000000-0005-0000-0000-0000BF490000}"/>
    <cellStyle name="Accent2 51" xfId="2060" xr:uid="{00000000-0005-0000-0000-0000C0490000}"/>
    <cellStyle name="Accent2 52" xfId="2061" xr:uid="{00000000-0005-0000-0000-0000C1490000}"/>
    <cellStyle name="Accent2 53" xfId="2062" xr:uid="{00000000-0005-0000-0000-0000C2490000}"/>
    <cellStyle name="Accent2 54" xfId="2063" xr:uid="{00000000-0005-0000-0000-0000C3490000}"/>
    <cellStyle name="Accent2 55" xfId="2064" xr:uid="{00000000-0005-0000-0000-0000C4490000}"/>
    <cellStyle name="Accent2 56" xfId="2065" xr:uid="{00000000-0005-0000-0000-0000C5490000}"/>
    <cellStyle name="Accent2 57" xfId="2066" xr:uid="{00000000-0005-0000-0000-0000C6490000}"/>
    <cellStyle name="Accent2 58" xfId="2067" xr:uid="{00000000-0005-0000-0000-0000C7490000}"/>
    <cellStyle name="Accent2 59" xfId="2068" xr:uid="{00000000-0005-0000-0000-0000C8490000}"/>
    <cellStyle name="Accent2 6" xfId="2069" xr:uid="{00000000-0005-0000-0000-0000C9490000}"/>
    <cellStyle name="Accent2 60" xfId="2070" xr:uid="{00000000-0005-0000-0000-0000CA490000}"/>
    <cellStyle name="Accent2 61" xfId="2071" xr:uid="{00000000-0005-0000-0000-0000CB490000}"/>
    <cellStyle name="Accent2 62" xfId="2072" xr:uid="{00000000-0005-0000-0000-0000CC490000}"/>
    <cellStyle name="Accent2 63" xfId="2073" xr:uid="{00000000-0005-0000-0000-0000CD490000}"/>
    <cellStyle name="Accent2 64" xfId="2074" xr:uid="{00000000-0005-0000-0000-0000CE490000}"/>
    <cellStyle name="Accent2 65" xfId="2075" xr:uid="{00000000-0005-0000-0000-0000CF490000}"/>
    <cellStyle name="Accent2 66" xfId="2076" xr:uid="{00000000-0005-0000-0000-0000D0490000}"/>
    <cellStyle name="Accent2 67" xfId="2077" xr:uid="{00000000-0005-0000-0000-0000D1490000}"/>
    <cellStyle name="Accent2 68" xfId="2078" xr:uid="{00000000-0005-0000-0000-0000D2490000}"/>
    <cellStyle name="Accent2 69" xfId="2079" xr:uid="{00000000-0005-0000-0000-0000D3490000}"/>
    <cellStyle name="Accent2 7" xfId="2080" xr:uid="{00000000-0005-0000-0000-0000D4490000}"/>
    <cellStyle name="Accent2 70" xfId="2081" xr:uid="{00000000-0005-0000-0000-0000D5490000}"/>
    <cellStyle name="Accent2 71" xfId="2082" xr:uid="{00000000-0005-0000-0000-0000D6490000}"/>
    <cellStyle name="Accent2 72" xfId="2083" xr:uid="{00000000-0005-0000-0000-0000D7490000}"/>
    <cellStyle name="Accent2 8" xfId="2084" xr:uid="{00000000-0005-0000-0000-0000D8490000}"/>
    <cellStyle name="Accent2 9" xfId="2085" xr:uid="{00000000-0005-0000-0000-0000D9490000}"/>
    <cellStyle name="Accent3 - 20%" xfId="24021" xr:uid="{00000000-0005-0000-0000-0000DA490000}"/>
    <cellStyle name="Accent3 - 40%" xfId="24022" xr:uid="{00000000-0005-0000-0000-0000DB490000}"/>
    <cellStyle name="Accent3 - 60%" xfId="24023" xr:uid="{00000000-0005-0000-0000-0000DC490000}"/>
    <cellStyle name="Accent3 10" xfId="2086" xr:uid="{00000000-0005-0000-0000-0000DD490000}"/>
    <cellStyle name="Accent3 11" xfId="2087" xr:uid="{00000000-0005-0000-0000-0000DE490000}"/>
    <cellStyle name="Accent3 12" xfId="2088" xr:uid="{00000000-0005-0000-0000-0000DF490000}"/>
    <cellStyle name="Accent3 13" xfId="2089" xr:uid="{00000000-0005-0000-0000-0000E0490000}"/>
    <cellStyle name="Accent3 14" xfId="2090" xr:uid="{00000000-0005-0000-0000-0000E1490000}"/>
    <cellStyle name="Accent3 15" xfId="2091" xr:uid="{00000000-0005-0000-0000-0000E2490000}"/>
    <cellStyle name="Accent3 16" xfId="2092" xr:uid="{00000000-0005-0000-0000-0000E3490000}"/>
    <cellStyle name="Accent3 17" xfId="2093" xr:uid="{00000000-0005-0000-0000-0000E4490000}"/>
    <cellStyle name="Accent3 18" xfId="2094" xr:uid="{00000000-0005-0000-0000-0000E5490000}"/>
    <cellStyle name="Accent3 19" xfId="2095" xr:uid="{00000000-0005-0000-0000-0000E6490000}"/>
    <cellStyle name="Accent3 2" xfId="2096" xr:uid="{00000000-0005-0000-0000-0000E7490000}"/>
    <cellStyle name="Accent3 2 2" xfId="24025" xr:uid="{00000000-0005-0000-0000-0000E8490000}"/>
    <cellStyle name="Accent3 2 3" xfId="24024" xr:uid="{00000000-0005-0000-0000-0000E9490000}"/>
    <cellStyle name="Accent3 20" xfId="2097" xr:uid="{00000000-0005-0000-0000-0000EA490000}"/>
    <cellStyle name="Accent3 21" xfId="2098" xr:uid="{00000000-0005-0000-0000-0000EB490000}"/>
    <cellStyle name="Accent3 22" xfId="2099" xr:uid="{00000000-0005-0000-0000-0000EC490000}"/>
    <cellStyle name="Accent3 23" xfId="2100" xr:uid="{00000000-0005-0000-0000-0000ED490000}"/>
    <cellStyle name="Accent3 24" xfId="2101" xr:uid="{00000000-0005-0000-0000-0000EE490000}"/>
    <cellStyle name="Accent3 25" xfId="2102" xr:uid="{00000000-0005-0000-0000-0000EF490000}"/>
    <cellStyle name="Accent3 26" xfId="2103" xr:uid="{00000000-0005-0000-0000-0000F0490000}"/>
    <cellStyle name="Accent3 27" xfId="2104" xr:uid="{00000000-0005-0000-0000-0000F1490000}"/>
    <cellStyle name="Accent3 28" xfId="2105" xr:uid="{00000000-0005-0000-0000-0000F2490000}"/>
    <cellStyle name="Accent3 29" xfId="2106" xr:uid="{00000000-0005-0000-0000-0000F3490000}"/>
    <cellStyle name="Accent3 3" xfId="2107" xr:uid="{00000000-0005-0000-0000-0000F4490000}"/>
    <cellStyle name="Accent3 3 2" xfId="24026" xr:uid="{00000000-0005-0000-0000-0000F5490000}"/>
    <cellStyle name="Accent3 30" xfId="2108" xr:uid="{00000000-0005-0000-0000-0000F6490000}"/>
    <cellStyle name="Accent3 31" xfId="2109" xr:uid="{00000000-0005-0000-0000-0000F7490000}"/>
    <cellStyle name="Accent3 32" xfId="2110" xr:uid="{00000000-0005-0000-0000-0000F8490000}"/>
    <cellStyle name="Accent3 33" xfId="2111" xr:uid="{00000000-0005-0000-0000-0000F9490000}"/>
    <cellStyle name="Accent3 34" xfId="2112" xr:uid="{00000000-0005-0000-0000-0000FA490000}"/>
    <cellStyle name="Accent3 35" xfId="2113" xr:uid="{00000000-0005-0000-0000-0000FB490000}"/>
    <cellStyle name="Accent3 36" xfId="2114" xr:uid="{00000000-0005-0000-0000-0000FC490000}"/>
    <cellStyle name="Accent3 37" xfId="2115" xr:uid="{00000000-0005-0000-0000-0000FD490000}"/>
    <cellStyle name="Accent3 38" xfId="2116" xr:uid="{00000000-0005-0000-0000-0000FE490000}"/>
    <cellStyle name="Accent3 39" xfId="2117" xr:uid="{00000000-0005-0000-0000-0000FF490000}"/>
    <cellStyle name="Accent3 4" xfId="2118" xr:uid="{00000000-0005-0000-0000-0000004A0000}"/>
    <cellStyle name="Accent3 4 2" xfId="24027" xr:uid="{00000000-0005-0000-0000-0000014A0000}"/>
    <cellStyle name="Accent3 40" xfId="2119" xr:uid="{00000000-0005-0000-0000-0000024A0000}"/>
    <cellStyle name="Accent3 41" xfId="2120" xr:uid="{00000000-0005-0000-0000-0000034A0000}"/>
    <cellStyle name="Accent3 42" xfId="2121" xr:uid="{00000000-0005-0000-0000-0000044A0000}"/>
    <cellStyle name="Accent3 43" xfId="2122" xr:uid="{00000000-0005-0000-0000-0000054A0000}"/>
    <cellStyle name="Accent3 44" xfId="2123" xr:uid="{00000000-0005-0000-0000-0000064A0000}"/>
    <cellStyle name="Accent3 45" xfId="2124" xr:uid="{00000000-0005-0000-0000-0000074A0000}"/>
    <cellStyle name="Accent3 46" xfId="2125" xr:uid="{00000000-0005-0000-0000-0000084A0000}"/>
    <cellStyle name="Accent3 47" xfId="2126" xr:uid="{00000000-0005-0000-0000-0000094A0000}"/>
    <cellStyle name="Accent3 48" xfId="2127" xr:uid="{00000000-0005-0000-0000-00000A4A0000}"/>
    <cellStyle name="Accent3 49" xfId="2128" xr:uid="{00000000-0005-0000-0000-00000B4A0000}"/>
    <cellStyle name="Accent3 5" xfId="2129" xr:uid="{00000000-0005-0000-0000-00000C4A0000}"/>
    <cellStyle name="Accent3 50" xfId="2130" xr:uid="{00000000-0005-0000-0000-00000D4A0000}"/>
    <cellStyle name="Accent3 51" xfId="2131" xr:uid="{00000000-0005-0000-0000-00000E4A0000}"/>
    <cellStyle name="Accent3 52" xfId="2132" xr:uid="{00000000-0005-0000-0000-00000F4A0000}"/>
    <cellStyle name="Accent3 53" xfId="2133" xr:uid="{00000000-0005-0000-0000-0000104A0000}"/>
    <cellStyle name="Accent3 54" xfId="2134" xr:uid="{00000000-0005-0000-0000-0000114A0000}"/>
    <cellStyle name="Accent3 55" xfId="2135" xr:uid="{00000000-0005-0000-0000-0000124A0000}"/>
    <cellStyle name="Accent3 56" xfId="2136" xr:uid="{00000000-0005-0000-0000-0000134A0000}"/>
    <cellStyle name="Accent3 57" xfId="2137" xr:uid="{00000000-0005-0000-0000-0000144A0000}"/>
    <cellStyle name="Accent3 58" xfId="2138" xr:uid="{00000000-0005-0000-0000-0000154A0000}"/>
    <cellStyle name="Accent3 59" xfId="2139" xr:uid="{00000000-0005-0000-0000-0000164A0000}"/>
    <cellStyle name="Accent3 6" xfId="2140" xr:uid="{00000000-0005-0000-0000-0000174A0000}"/>
    <cellStyle name="Accent3 60" xfId="2141" xr:uid="{00000000-0005-0000-0000-0000184A0000}"/>
    <cellStyle name="Accent3 61" xfId="2142" xr:uid="{00000000-0005-0000-0000-0000194A0000}"/>
    <cellStyle name="Accent3 62" xfId="2143" xr:uid="{00000000-0005-0000-0000-00001A4A0000}"/>
    <cellStyle name="Accent3 63" xfId="2144" xr:uid="{00000000-0005-0000-0000-00001B4A0000}"/>
    <cellStyle name="Accent3 64" xfId="2145" xr:uid="{00000000-0005-0000-0000-00001C4A0000}"/>
    <cellStyle name="Accent3 65" xfId="2146" xr:uid="{00000000-0005-0000-0000-00001D4A0000}"/>
    <cellStyle name="Accent3 66" xfId="2147" xr:uid="{00000000-0005-0000-0000-00001E4A0000}"/>
    <cellStyle name="Accent3 67" xfId="2148" xr:uid="{00000000-0005-0000-0000-00001F4A0000}"/>
    <cellStyle name="Accent3 68" xfId="2149" xr:uid="{00000000-0005-0000-0000-0000204A0000}"/>
    <cellStyle name="Accent3 69" xfId="2150" xr:uid="{00000000-0005-0000-0000-0000214A0000}"/>
    <cellStyle name="Accent3 7" xfId="2151" xr:uid="{00000000-0005-0000-0000-0000224A0000}"/>
    <cellStyle name="Accent3 70" xfId="2152" xr:uid="{00000000-0005-0000-0000-0000234A0000}"/>
    <cellStyle name="Accent3 71" xfId="2153" xr:uid="{00000000-0005-0000-0000-0000244A0000}"/>
    <cellStyle name="Accent3 72" xfId="2154" xr:uid="{00000000-0005-0000-0000-0000254A0000}"/>
    <cellStyle name="Accent3 8" xfId="2155" xr:uid="{00000000-0005-0000-0000-0000264A0000}"/>
    <cellStyle name="Accent3 9" xfId="2156" xr:uid="{00000000-0005-0000-0000-0000274A0000}"/>
    <cellStyle name="Accent4 - 20%" xfId="24028" xr:uid="{00000000-0005-0000-0000-0000284A0000}"/>
    <cellStyle name="Accent4 - 40%" xfId="24029" xr:uid="{00000000-0005-0000-0000-0000294A0000}"/>
    <cellStyle name="Accent4 - 60%" xfId="24030" xr:uid="{00000000-0005-0000-0000-00002A4A0000}"/>
    <cellStyle name="Accent4 10" xfId="2157" xr:uid="{00000000-0005-0000-0000-00002B4A0000}"/>
    <cellStyle name="Accent4 11" xfId="2158" xr:uid="{00000000-0005-0000-0000-00002C4A0000}"/>
    <cellStyle name="Accent4 12" xfId="2159" xr:uid="{00000000-0005-0000-0000-00002D4A0000}"/>
    <cellStyle name="Accent4 13" xfId="2160" xr:uid="{00000000-0005-0000-0000-00002E4A0000}"/>
    <cellStyle name="Accent4 14" xfId="2161" xr:uid="{00000000-0005-0000-0000-00002F4A0000}"/>
    <cellStyle name="Accent4 15" xfId="2162" xr:uid="{00000000-0005-0000-0000-0000304A0000}"/>
    <cellStyle name="Accent4 16" xfId="2163" xr:uid="{00000000-0005-0000-0000-0000314A0000}"/>
    <cellStyle name="Accent4 17" xfId="2164" xr:uid="{00000000-0005-0000-0000-0000324A0000}"/>
    <cellStyle name="Accent4 18" xfId="2165" xr:uid="{00000000-0005-0000-0000-0000334A0000}"/>
    <cellStyle name="Accent4 19" xfId="2166" xr:uid="{00000000-0005-0000-0000-0000344A0000}"/>
    <cellStyle name="Accent4 2" xfId="2167" xr:uid="{00000000-0005-0000-0000-0000354A0000}"/>
    <cellStyle name="Accent4 2 2" xfId="24034" xr:uid="{00000000-0005-0000-0000-0000364A0000}"/>
    <cellStyle name="Accent4 2 3" xfId="24033" xr:uid="{00000000-0005-0000-0000-0000374A0000}"/>
    <cellStyle name="Accent4 20" xfId="2168" xr:uid="{00000000-0005-0000-0000-0000384A0000}"/>
    <cellStyle name="Accent4 21" xfId="2169" xr:uid="{00000000-0005-0000-0000-0000394A0000}"/>
    <cellStyle name="Accent4 22" xfId="2170" xr:uid="{00000000-0005-0000-0000-00003A4A0000}"/>
    <cellStyle name="Accent4 23" xfId="2171" xr:uid="{00000000-0005-0000-0000-00003B4A0000}"/>
    <cellStyle name="Accent4 24" xfId="2172" xr:uid="{00000000-0005-0000-0000-00003C4A0000}"/>
    <cellStyle name="Accent4 25" xfId="2173" xr:uid="{00000000-0005-0000-0000-00003D4A0000}"/>
    <cellStyle name="Accent4 26" xfId="2174" xr:uid="{00000000-0005-0000-0000-00003E4A0000}"/>
    <cellStyle name="Accent4 27" xfId="2175" xr:uid="{00000000-0005-0000-0000-00003F4A0000}"/>
    <cellStyle name="Accent4 28" xfId="2176" xr:uid="{00000000-0005-0000-0000-0000404A0000}"/>
    <cellStyle name="Accent4 29" xfId="2177" xr:uid="{00000000-0005-0000-0000-0000414A0000}"/>
    <cellStyle name="Accent4 3" xfId="2178" xr:uid="{00000000-0005-0000-0000-0000424A0000}"/>
    <cellStyle name="Accent4 3 2" xfId="24035" xr:uid="{00000000-0005-0000-0000-0000434A0000}"/>
    <cellStyle name="Accent4 30" xfId="2179" xr:uid="{00000000-0005-0000-0000-0000444A0000}"/>
    <cellStyle name="Accent4 31" xfId="2180" xr:uid="{00000000-0005-0000-0000-0000454A0000}"/>
    <cellStyle name="Accent4 32" xfId="2181" xr:uid="{00000000-0005-0000-0000-0000464A0000}"/>
    <cellStyle name="Accent4 33" xfId="2182" xr:uid="{00000000-0005-0000-0000-0000474A0000}"/>
    <cellStyle name="Accent4 34" xfId="2183" xr:uid="{00000000-0005-0000-0000-0000484A0000}"/>
    <cellStyle name="Accent4 35" xfId="2184" xr:uid="{00000000-0005-0000-0000-0000494A0000}"/>
    <cellStyle name="Accent4 36" xfId="2185" xr:uid="{00000000-0005-0000-0000-00004A4A0000}"/>
    <cellStyle name="Accent4 37" xfId="2186" xr:uid="{00000000-0005-0000-0000-00004B4A0000}"/>
    <cellStyle name="Accent4 38" xfId="2187" xr:uid="{00000000-0005-0000-0000-00004C4A0000}"/>
    <cellStyle name="Accent4 39" xfId="2188" xr:uid="{00000000-0005-0000-0000-00004D4A0000}"/>
    <cellStyle name="Accent4 4" xfId="2189" xr:uid="{00000000-0005-0000-0000-00004E4A0000}"/>
    <cellStyle name="Accent4 4 2" xfId="24036" xr:uid="{00000000-0005-0000-0000-00004F4A0000}"/>
    <cellStyle name="Accent4 40" xfId="2190" xr:uid="{00000000-0005-0000-0000-0000504A0000}"/>
    <cellStyle name="Accent4 41" xfId="2191" xr:uid="{00000000-0005-0000-0000-0000514A0000}"/>
    <cellStyle name="Accent4 42" xfId="2192" xr:uid="{00000000-0005-0000-0000-0000524A0000}"/>
    <cellStyle name="Accent4 43" xfId="2193" xr:uid="{00000000-0005-0000-0000-0000534A0000}"/>
    <cellStyle name="Accent4 44" xfId="2194" xr:uid="{00000000-0005-0000-0000-0000544A0000}"/>
    <cellStyle name="Accent4 45" xfId="2195" xr:uid="{00000000-0005-0000-0000-0000554A0000}"/>
    <cellStyle name="Accent4 46" xfId="2196" xr:uid="{00000000-0005-0000-0000-0000564A0000}"/>
    <cellStyle name="Accent4 47" xfId="2197" xr:uid="{00000000-0005-0000-0000-0000574A0000}"/>
    <cellStyle name="Accent4 48" xfId="2198" xr:uid="{00000000-0005-0000-0000-0000584A0000}"/>
    <cellStyle name="Accent4 49" xfId="2199" xr:uid="{00000000-0005-0000-0000-0000594A0000}"/>
    <cellStyle name="Accent4 5" xfId="2200" xr:uid="{00000000-0005-0000-0000-00005A4A0000}"/>
    <cellStyle name="Accent4 50" xfId="2201" xr:uid="{00000000-0005-0000-0000-00005B4A0000}"/>
    <cellStyle name="Accent4 51" xfId="2202" xr:uid="{00000000-0005-0000-0000-00005C4A0000}"/>
    <cellStyle name="Accent4 52" xfId="2203" xr:uid="{00000000-0005-0000-0000-00005D4A0000}"/>
    <cellStyle name="Accent4 53" xfId="2204" xr:uid="{00000000-0005-0000-0000-00005E4A0000}"/>
    <cellStyle name="Accent4 54" xfId="2205" xr:uid="{00000000-0005-0000-0000-00005F4A0000}"/>
    <cellStyle name="Accent4 55" xfId="2206" xr:uid="{00000000-0005-0000-0000-0000604A0000}"/>
    <cellStyle name="Accent4 56" xfId="2207" xr:uid="{00000000-0005-0000-0000-0000614A0000}"/>
    <cellStyle name="Accent4 57" xfId="2208" xr:uid="{00000000-0005-0000-0000-0000624A0000}"/>
    <cellStyle name="Accent4 58" xfId="2209" xr:uid="{00000000-0005-0000-0000-0000634A0000}"/>
    <cellStyle name="Accent4 59" xfId="2210" xr:uid="{00000000-0005-0000-0000-0000644A0000}"/>
    <cellStyle name="Accent4 6" xfId="2211" xr:uid="{00000000-0005-0000-0000-0000654A0000}"/>
    <cellStyle name="Accent4 60" xfId="2212" xr:uid="{00000000-0005-0000-0000-0000664A0000}"/>
    <cellStyle name="Accent4 61" xfId="2213" xr:uid="{00000000-0005-0000-0000-0000674A0000}"/>
    <cellStyle name="Accent4 62" xfId="2214" xr:uid="{00000000-0005-0000-0000-0000684A0000}"/>
    <cellStyle name="Accent4 63" xfId="2215" xr:uid="{00000000-0005-0000-0000-0000694A0000}"/>
    <cellStyle name="Accent4 64" xfId="2216" xr:uid="{00000000-0005-0000-0000-00006A4A0000}"/>
    <cellStyle name="Accent4 65" xfId="2217" xr:uid="{00000000-0005-0000-0000-00006B4A0000}"/>
    <cellStyle name="Accent4 66" xfId="2218" xr:uid="{00000000-0005-0000-0000-00006C4A0000}"/>
    <cellStyle name="Accent4 67" xfId="2219" xr:uid="{00000000-0005-0000-0000-00006D4A0000}"/>
    <cellStyle name="Accent4 68" xfId="2220" xr:uid="{00000000-0005-0000-0000-00006E4A0000}"/>
    <cellStyle name="Accent4 69" xfId="2221" xr:uid="{00000000-0005-0000-0000-00006F4A0000}"/>
    <cellStyle name="Accent4 7" xfId="2222" xr:uid="{00000000-0005-0000-0000-0000704A0000}"/>
    <cellStyle name="Accent4 70" xfId="2223" xr:uid="{00000000-0005-0000-0000-0000714A0000}"/>
    <cellStyle name="Accent4 71" xfId="2224" xr:uid="{00000000-0005-0000-0000-0000724A0000}"/>
    <cellStyle name="Accent4 72" xfId="2225" xr:uid="{00000000-0005-0000-0000-0000734A0000}"/>
    <cellStyle name="Accent4 8" xfId="2226" xr:uid="{00000000-0005-0000-0000-0000744A0000}"/>
    <cellStyle name="Accent4 9" xfId="2227" xr:uid="{00000000-0005-0000-0000-0000754A0000}"/>
    <cellStyle name="Accent5 - 20%" xfId="24037" xr:uid="{00000000-0005-0000-0000-0000764A0000}"/>
    <cellStyle name="Accent5 - 40%" xfId="24038" xr:uid="{00000000-0005-0000-0000-0000774A0000}"/>
    <cellStyle name="Accent5 - 60%" xfId="24039" xr:uid="{00000000-0005-0000-0000-0000784A0000}"/>
    <cellStyle name="Accent5 10" xfId="2228" xr:uid="{00000000-0005-0000-0000-0000794A0000}"/>
    <cellStyle name="Accent5 11" xfId="2229" xr:uid="{00000000-0005-0000-0000-00007A4A0000}"/>
    <cellStyle name="Accent5 12" xfId="2230" xr:uid="{00000000-0005-0000-0000-00007B4A0000}"/>
    <cellStyle name="Accent5 13" xfId="2231" xr:uid="{00000000-0005-0000-0000-00007C4A0000}"/>
    <cellStyle name="Accent5 14" xfId="2232" xr:uid="{00000000-0005-0000-0000-00007D4A0000}"/>
    <cellStyle name="Accent5 15" xfId="2233" xr:uid="{00000000-0005-0000-0000-00007E4A0000}"/>
    <cellStyle name="Accent5 16" xfId="2234" xr:uid="{00000000-0005-0000-0000-00007F4A0000}"/>
    <cellStyle name="Accent5 17" xfId="2235" xr:uid="{00000000-0005-0000-0000-0000804A0000}"/>
    <cellStyle name="Accent5 18" xfId="2236" xr:uid="{00000000-0005-0000-0000-0000814A0000}"/>
    <cellStyle name="Accent5 19" xfId="2237" xr:uid="{00000000-0005-0000-0000-0000824A0000}"/>
    <cellStyle name="Accent5 2" xfId="2238" xr:uid="{00000000-0005-0000-0000-0000834A0000}"/>
    <cellStyle name="Accent5 2 2" xfId="24041" xr:uid="{00000000-0005-0000-0000-0000844A0000}"/>
    <cellStyle name="Accent5 2 3" xfId="24040" xr:uid="{00000000-0005-0000-0000-0000854A0000}"/>
    <cellStyle name="Accent5 20" xfId="2239" xr:uid="{00000000-0005-0000-0000-0000864A0000}"/>
    <cellStyle name="Accent5 21" xfId="2240" xr:uid="{00000000-0005-0000-0000-0000874A0000}"/>
    <cellStyle name="Accent5 22" xfId="2241" xr:uid="{00000000-0005-0000-0000-0000884A0000}"/>
    <cellStyle name="Accent5 23" xfId="2242" xr:uid="{00000000-0005-0000-0000-0000894A0000}"/>
    <cellStyle name="Accent5 24" xfId="2243" xr:uid="{00000000-0005-0000-0000-00008A4A0000}"/>
    <cellStyle name="Accent5 25" xfId="2244" xr:uid="{00000000-0005-0000-0000-00008B4A0000}"/>
    <cellStyle name="Accent5 26" xfId="2245" xr:uid="{00000000-0005-0000-0000-00008C4A0000}"/>
    <cellStyle name="Accent5 27" xfId="2246" xr:uid="{00000000-0005-0000-0000-00008D4A0000}"/>
    <cellStyle name="Accent5 28" xfId="2247" xr:uid="{00000000-0005-0000-0000-00008E4A0000}"/>
    <cellStyle name="Accent5 29" xfId="2248" xr:uid="{00000000-0005-0000-0000-00008F4A0000}"/>
    <cellStyle name="Accent5 3" xfId="2249" xr:uid="{00000000-0005-0000-0000-0000904A0000}"/>
    <cellStyle name="Accent5 3 2" xfId="24042" xr:uid="{00000000-0005-0000-0000-0000914A0000}"/>
    <cellStyle name="Accent5 30" xfId="2250" xr:uid="{00000000-0005-0000-0000-0000924A0000}"/>
    <cellStyle name="Accent5 31" xfId="2251" xr:uid="{00000000-0005-0000-0000-0000934A0000}"/>
    <cellStyle name="Accent5 32" xfId="2252" xr:uid="{00000000-0005-0000-0000-0000944A0000}"/>
    <cellStyle name="Accent5 33" xfId="2253" xr:uid="{00000000-0005-0000-0000-0000954A0000}"/>
    <cellStyle name="Accent5 34" xfId="2254" xr:uid="{00000000-0005-0000-0000-0000964A0000}"/>
    <cellStyle name="Accent5 35" xfId="2255" xr:uid="{00000000-0005-0000-0000-0000974A0000}"/>
    <cellStyle name="Accent5 36" xfId="2256" xr:uid="{00000000-0005-0000-0000-0000984A0000}"/>
    <cellStyle name="Accent5 37" xfId="2257" xr:uid="{00000000-0005-0000-0000-0000994A0000}"/>
    <cellStyle name="Accent5 38" xfId="2258" xr:uid="{00000000-0005-0000-0000-00009A4A0000}"/>
    <cellStyle name="Accent5 39" xfId="2259" xr:uid="{00000000-0005-0000-0000-00009B4A0000}"/>
    <cellStyle name="Accent5 4" xfId="2260" xr:uid="{00000000-0005-0000-0000-00009C4A0000}"/>
    <cellStyle name="Accent5 4 2" xfId="24043" xr:uid="{00000000-0005-0000-0000-00009D4A0000}"/>
    <cellStyle name="Accent5 40" xfId="2261" xr:uid="{00000000-0005-0000-0000-00009E4A0000}"/>
    <cellStyle name="Accent5 41" xfId="2262" xr:uid="{00000000-0005-0000-0000-00009F4A0000}"/>
    <cellStyle name="Accent5 42" xfId="2263" xr:uid="{00000000-0005-0000-0000-0000A04A0000}"/>
    <cellStyle name="Accent5 43" xfId="2264" xr:uid="{00000000-0005-0000-0000-0000A14A0000}"/>
    <cellStyle name="Accent5 44" xfId="2265" xr:uid="{00000000-0005-0000-0000-0000A24A0000}"/>
    <cellStyle name="Accent5 45" xfId="2266" xr:uid="{00000000-0005-0000-0000-0000A34A0000}"/>
    <cellStyle name="Accent5 46" xfId="2267" xr:uid="{00000000-0005-0000-0000-0000A44A0000}"/>
    <cellStyle name="Accent5 47" xfId="2268" xr:uid="{00000000-0005-0000-0000-0000A54A0000}"/>
    <cellStyle name="Accent5 48" xfId="2269" xr:uid="{00000000-0005-0000-0000-0000A64A0000}"/>
    <cellStyle name="Accent5 49" xfId="2270" xr:uid="{00000000-0005-0000-0000-0000A74A0000}"/>
    <cellStyle name="Accent5 5" xfId="2271" xr:uid="{00000000-0005-0000-0000-0000A84A0000}"/>
    <cellStyle name="Accent5 50" xfId="2272" xr:uid="{00000000-0005-0000-0000-0000A94A0000}"/>
    <cellStyle name="Accent5 51" xfId="2273" xr:uid="{00000000-0005-0000-0000-0000AA4A0000}"/>
    <cellStyle name="Accent5 52" xfId="2274" xr:uid="{00000000-0005-0000-0000-0000AB4A0000}"/>
    <cellStyle name="Accent5 53" xfId="2275" xr:uid="{00000000-0005-0000-0000-0000AC4A0000}"/>
    <cellStyle name="Accent5 54" xfId="2276" xr:uid="{00000000-0005-0000-0000-0000AD4A0000}"/>
    <cellStyle name="Accent5 55" xfId="2277" xr:uid="{00000000-0005-0000-0000-0000AE4A0000}"/>
    <cellStyle name="Accent5 56" xfId="2278" xr:uid="{00000000-0005-0000-0000-0000AF4A0000}"/>
    <cellStyle name="Accent5 57" xfId="2279" xr:uid="{00000000-0005-0000-0000-0000B04A0000}"/>
    <cellStyle name="Accent5 58" xfId="2280" xr:uid="{00000000-0005-0000-0000-0000B14A0000}"/>
    <cellStyle name="Accent5 59" xfId="2281" xr:uid="{00000000-0005-0000-0000-0000B24A0000}"/>
    <cellStyle name="Accent5 6" xfId="2282" xr:uid="{00000000-0005-0000-0000-0000B34A0000}"/>
    <cellStyle name="Accent5 60" xfId="2283" xr:uid="{00000000-0005-0000-0000-0000B44A0000}"/>
    <cellStyle name="Accent5 61" xfId="2284" xr:uid="{00000000-0005-0000-0000-0000B54A0000}"/>
    <cellStyle name="Accent5 62" xfId="2285" xr:uid="{00000000-0005-0000-0000-0000B64A0000}"/>
    <cellStyle name="Accent5 63" xfId="2286" xr:uid="{00000000-0005-0000-0000-0000B74A0000}"/>
    <cellStyle name="Accent5 64" xfId="2287" xr:uid="{00000000-0005-0000-0000-0000B84A0000}"/>
    <cellStyle name="Accent5 65" xfId="2288" xr:uid="{00000000-0005-0000-0000-0000B94A0000}"/>
    <cellStyle name="Accent5 66" xfId="2289" xr:uid="{00000000-0005-0000-0000-0000BA4A0000}"/>
    <cellStyle name="Accent5 67" xfId="2290" xr:uid="{00000000-0005-0000-0000-0000BB4A0000}"/>
    <cellStyle name="Accent5 68" xfId="2291" xr:uid="{00000000-0005-0000-0000-0000BC4A0000}"/>
    <cellStyle name="Accent5 69" xfId="2292" xr:uid="{00000000-0005-0000-0000-0000BD4A0000}"/>
    <cellStyle name="Accent5 7" xfId="2293" xr:uid="{00000000-0005-0000-0000-0000BE4A0000}"/>
    <cellStyle name="Accent5 70" xfId="2294" xr:uid="{00000000-0005-0000-0000-0000BF4A0000}"/>
    <cellStyle name="Accent5 71" xfId="2295" xr:uid="{00000000-0005-0000-0000-0000C04A0000}"/>
    <cellStyle name="Accent5 72" xfId="2296" xr:uid="{00000000-0005-0000-0000-0000C14A0000}"/>
    <cellStyle name="Accent5 8" xfId="2297" xr:uid="{00000000-0005-0000-0000-0000C24A0000}"/>
    <cellStyle name="Accent5 9" xfId="2298" xr:uid="{00000000-0005-0000-0000-0000C34A0000}"/>
    <cellStyle name="Accent6 - 20%" xfId="24044" xr:uid="{00000000-0005-0000-0000-0000C44A0000}"/>
    <cellStyle name="Accent6 - 40%" xfId="24045" xr:uid="{00000000-0005-0000-0000-0000C54A0000}"/>
    <cellStyle name="Accent6 - 60%" xfId="24046" xr:uid="{00000000-0005-0000-0000-0000C64A0000}"/>
    <cellStyle name="Accent6 10" xfId="2299" xr:uid="{00000000-0005-0000-0000-0000C74A0000}"/>
    <cellStyle name="Accent6 11" xfId="2300" xr:uid="{00000000-0005-0000-0000-0000C84A0000}"/>
    <cellStyle name="Accent6 12" xfId="2301" xr:uid="{00000000-0005-0000-0000-0000C94A0000}"/>
    <cellStyle name="Accent6 13" xfId="2302" xr:uid="{00000000-0005-0000-0000-0000CA4A0000}"/>
    <cellStyle name="Accent6 14" xfId="2303" xr:uid="{00000000-0005-0000-0000-0000CB4A0000}"/>
    <cellStyle name="Accent6 15" xfId="2304" xr:uid="{00000000-0005-0000-0000-0000CC4A0000}"/>
    <cellStyle name="Accent6 16" xfId="2305" xr:uid="{00000000-0005-0000-0000-0000CD4A0000}"/>
    <cellStyle name="Accent6 17" xfId="2306" xr:uid="{00000000-0005-0000-0000-0000CE4A0000}"/>
    <cellStyle name="Accent6 18" xfId="2307" xr:uid="{00000000-0005-0000-0000-0000CF4A0000}"/>
    <cellStyle name="Accent6 19" xfId="2308" xr:uid="{00000000-0005-0000-0000-0000D04A0000}"/>
    <cellStyle name="Accent6 2" xfId="2309" xr:uid="{00000000-0005-0000-0000-0000D14A0000}"/>
    <cellStyle name="Accent6 2 2" xfId="24048" xr:uid="{00000000-0005-0000-0000-0000D24A0000}"/>
    <cellStyle name="Accent6 2 3" xfId="24047" xr:uid="{00000000-0005-0000-0000-0000D34A0000}"/>
    <cellStyle name="Accent6 20" xfId="2310" xr:uid="{00000000-0005-0000-0000-0000D44A0000}"/>
    <cellStyle name="Accent6 21" xfId="2311" xr:uid="{00000000-0005-0000-0000-0000D54A0000}"/>
    <cellStyle name="Accent6 22" xfId="2312" xr:uid="{00000000-0005-0000-0000-0000D64A0000}"/>
    <cellStyle name="Accent6 23" xfId="2313" xr:uid="{00000000-0005-0000-0000-0000D74A0000}"/>
    <cellStyle name="Accent6 24" xfId="2314" xr:uid="{00000000-0005-0000-0000-0000D84A0000}"/>
    <cellStyle name="Accent6 25" xfId="2315" xr:uid="{00000000-0005-0000-0000-0000D94A0000}"/>
    <cellStyle name="Accent6 26" xfId="2316" xr:uid="{00000000-0005-0000-0000-0000DA4A0000}"/>
    <cellStyle name="Accent6 27" xfId="2317" xr:uid="{00000000-0005-0000-0000-0000DB4A0000}"/>
    <cellStyle name="Accent6 28" xfId="2318" xr:uid="{00000000-0005-0000-0000-0000DC4A0000}"/>
    <cellStyle name="Accent6 29" xfId="2319" xr:uid="{00000000-0005-0000-0000-0000DD4A0000}"/>
    <cellStyle name="Accent6 3" xfId="2320" xr:uid="{00000000-0005-0000-0000-0000DE4A0000}"/>
    <cellStyle name="Accent6 3 2" xfId="24049" xr:uid="{00000000-0005-0000-0000-0000DF4A0000}"/>
    <cellStyle name="Accent6 30" xfId="2321" xr:uid="{00000000-0005-0000-0000-0000E04A0000}"/>
    <cellStyle name="Accent6 31" xfId="2322" xr:uid="{00000000-0005-0000-0000-0000E14A0000}"/>
    <cellStyle name="Accent6 32" xfId="2323" xr:uid="{00000000-0005-0000-0000-0000E24A0000}"/>
    <cellStyle name="Accent6 33" xfId="2324" xr:uid="{00000000-0005-0000-0000-0000E34A0000}"/>
    <cellStyle name="Accent6 34" xfId="2325" xr:uid="{00000000-0005-0000-0000-0000E44A0000}"/>
    <cellStyle name="Accent6 35" xfId="2326" xr:uid="{00000000-0005-0000-0000-0000E54A0000}"/>
    <cellStyle name="Accent6 36" xfId="2327" xr:uid="{00000000-0005-0000-0000-0000E64A0000}"/>
    <cellStyle name="Accent6 37" xfId="2328" xr:uid="{00000000-0005-0000-0000-0000E74A0000}"/>
    <cellStyle name="Accent6 38" xfId="2329" xr:uid="{00000000-0005-0000-0000-0000E84A0000}"/>
    <cellStyle name="Accent6 39" xfId="2330" xr:uid="{00000000-0005-0000-0000-0000E94A0000}"/>
    <cellStyle name="Accent6 4" xfId="2331" xr:uid="{00000000-0005-0000-0000-0000EA4A0000}"/>
    <cellStyle name="Accent6 4 2" xfId="24050" xr:uid="{00000000-0005-0000-0000-0000EB4A0000}"/>
    <cellStyle name="Accent6 40" xfId="2332" xr:uid="{00000000-0005-0000-0000-0000EC4A0000}"/>
    <cellStyle name="Accent6 41" xfId="2333" xr:uid="{00000000-0005-0000-0000-0000ED4A0000}"/>
    <cellStyle name="Accent6 42" xfId="2334" xr:uid="{00000000-0005-0000-0000-0000EE4A0000}"/>
    <cellStyle name="Accent6 43" xfId="2335" xr:uid="{00000000-0005-0000-0000-0000EF4A0000}"/>
    <cellStyle name="Accent6 44" xfId="2336" xr:uid="{00000000-0005-0000-0000-0000F04A0000}"/>
    <cellStyle name="Accent6 45" xfId="2337" xr:uid="{00000000-0005-0000-0000-0000F14A0000}"/>
    <cellStyle name="Accent6 46" xfId="2338" xr:uid="{00000000-0005-0000-0000-0000F24A0000}"/>
    <cellStyle name="Accent6 47" xfId="2339" xr:uid="{00000000-0005-0000-0000-0000F34A0000}"/>
    <cellStyle name="Accent6 48" xfId="2340" xr:uid="{00000000-0005-0000-0000-0000F44A0000}"/>
    <cellStyle name="Accent6 49" xfId="2341" xr:uid="{00000000-0005-0000-0000-0000F54A0000}"/>
    <cellStyle name="Accent6 5" xfId="2342" xr:uid="{00000000-0005-0000-0000-0000F64A0000}"/>
    <cellStyle name="Accent6 50" xfId="2343" xr:uid="{00000000-0005-0000-0000-0000F74A0000}"/>
    <cellStyle name="Accent6 51" xfId="2344" xr:uid="{00000000-0005-0000-0000-0000F84A0000}"/>
    <cellStyle name="Accent6 52" xfId="2345" xr:uid="{00000000-0005-0000-0000-0000F94A0000}"/>
    <cellStyle name="Accent6 53" xfId="2346" xr:uid="{00000000-0005-0000-0000-0000FA4A0000}"/>
    <cellStyle name="Accent6 54" xfId="2347" xr:uid="{00000000-0005-0000-0000-0000FB4A0000}"/>
    <cellStyle name="Accent6 55" xfId="2348" xr:uid="{00000000-0005-0000-0000-0000FC4A0000}"/>
    <cellStyle name="Accent6 56" xfId="2349" xr:uid="{00000000-0005-0000-0000-0000FD4A0000}"/>
    <cellStyle name="Accent6 57" xfId="2350" xr:uid="{00000000-0005-0000-0000-0000FE4A0000}"/>
    <cellStyle name="Accent6 58" xfId="2351" xr:uid="{00000000-0005-0000-0000-0000FF4A0000}"/>
    <cellStyle name="Accent6 59" xfId="2352" xr:uid="{00000000-0005-0000-0000-0000004B0000}"/>
    <cellStyle name="Accent6 6" xfId="2353" xr:uid="{00000000-0005-0000-0000-0000014B0000}"/>
    <cellStyle name="Accent6 60" xfId="2354" xr:uid="{00000000-0005-0000-0000-0000024B0000}"/>
    <cellStyle name="Accent6 61" xfId="2355" xr:uid="{00000000-0005-0000-0000-0000034B0000}"/>
    <cellStyle name="Accent6 62" xfId="2356" xr:uid="{00000000-0005-0000-0000-0000044B0000}"/>
    <cellStyle name="Accent6 63" xfId="2357" xr:uid="{00000000-0005-0000-0000-0000054B0000}"/>
    <cellStyle name="Accent6 64" xfId="2358" xr:uid="{00000000-0005-0000-0000-0000064B0000}"/>
    <cellStyle name="Accent6 65" xfId="2359" xr:uid="{00000000-0005-0000-0000-0000074B0000}"/>
    <cellStyle name="Accent6 66" xfId="2360" xr:uid="{00000000-0005-0000-0000-0000084B0000}"/>
    <cellStyle name="Accent6 67" xfId="2361" xr:uid="{00000000-0005-0000-0000-0000094B0000}"/>
    <cellStyle name="Accent6 68" xfId="2362" xr:uid="{00000000-0005-0000-0000-00000A4B0000}"/>
    <cellStyle name="Accent6 69" xfId="2363" xr:uid="{00000000-0005-0000-0000-00000B4B0000}"/>
    <cellStyle name="Accent6 7" xfId="2364" xr:uid="{00000000-0005-0000-0000-00000C4B0000}"/>
    <cellStyle name="Accent6 70" xfId="2365" xr:uid="{00000000-0005-0000-0000-00000D4B0000}"/>
    <cellStyle name="Accent6 71" xfId="2366" xr:uid="{00000000-0005-0000-0000-00000E4B0000}"/>
    <cellStyle name="Accent6 72" xfId="2367" xr:uid="{00000000-0005-0000-0000-00000F4B0000}"/>
    <cellStyle name="Accent6 8" xfId="2368" xr:uid="{00000000-0005-0000-0000-0000104B0000}"/>
    <cellStyle name="Accent6 9" xfId="2369" xr:uid="{00000000-0005-0000-0000-0000114B0000}"/>
    <cellStyle name="Bad 10" xfId="2370" xr:uid="{00000000-0005-0000-0000-0000124B0000}"/>
    <cellStyle name="Bad 11" xfId="2371" xr:uid="{00000000-0005-0000-0000-0000134B0000}"/>
    <cellStyle name="Bad 12" xfId="2372" xr:uid="{00000000-0005-0000-0000-0000144B0000}"/>
    <cellStyle name="Bad 13" xfId="2373" xr:uid="{00000000-0005-0000-0000-0000154B0000}"/>
    <cellStyle name="Bad 14" xfId="2374" xr:uid="{00000000-0005-0000-0000-0000164B0000}"/>
    <cellStyle name="Bad 15" xfId="2375" xr:uid="{00000000-0005-0000-0000-0000174B0000}"/>
    <cellStyle name="Bad 16" xfId="2376" xr:uid="{00000000-0005-0000-0000-0000184B0000}"/>
    <cellStyle name="Bad 17" xfId="2377" xr:uid="{00000000-0005-0000-0000-0000194B0000}"/>
    <cellStyle name="Bad 18" xfId="2378" xr:uid="{00000000-0005-0000-0000-00001A4B0000}"/>
    <cellStyle name="Bad 19" xfId="2379" xr:uid="{00000000-0005-0000-0000-00001B4B0000}"/>
    <cellStyle name="Bad 2" xfId="2380" xr:uid="{00000000-0005-0000-0000-00001C4B0000}"/>
    <cellStyle name="Bad 2 2" xfId="24052" xr:uid="{00000000-0005-0000-0000-00001D4B0000}"/>
    <cellStyle name="Bad 2 3" xfId="24051" xr:uid="{00000000-0005-0000-0000-00001E4B0000}"/>
    <cellStyle name="Bad 20" xfId="2381" xr:uid="{00000000-0005-0000-0000-00001F4B0000}"/>
    <cellStyle name="Bad 21" xfId="2382" xr:uid="{00000000-0005-0000-0000-0000204B0000}"/>
    <cellStyle name="Bad 22" xfId="2383" xr:uid="{00000000-0005-0000-0000-0000214B0000}"/>
    <cellStyle name="Bad 23" xfId="2384" xr:uid="{00000000-0005-0000-0000-0000224B0000}"/>
    <cellStyle name="Bad 24" xfId="2385" xr:uid="{00000000-0005-0000-0000-0000234B0000}"/>
    <cellStyle name="Bad 25" xfId="2386" xr:uid="{00000000-0005-0000-0000-0000244B0000}"/>
    <cellStyle name="Bad 26" xfId="2387" xr:uid="{00000000-0005-0000-0000-0000254B0000}"/>
    <cellStyle name="Bad 27" xfId="2388" xr:uid="{00000000-0005-0000-0000-0000264B0000}"/>
    <cellStyle name="Bad 28" xfId="2389" xr:uid="{00000000-0005-0000-0000-0000274B0000}"/>
    <cellStyle name="Bad 29" xfId="2390" xr:uid="{00000000-0005-0000-0000-0000284B0000}"/>
    <cellStyle name="Bad 3" xfId="2391" xr:uid="{00000000-0005-0000-0000-0000294B0000}"/>
    <cellStyle name="Bad 3 2" xfId="24053" xr:uid="{00000000-0005-0000-0000-00002A4B0000}"/>
    <cellStyle name="Bad 30" xfId="2392" xr:uid="{00000000-0005-0000-0000-00002B4B0000}"/>
    <cellStyle name="Bad 31" xfId="2393" xr:uid="{00000000-0005-0000-0000-00002C4B0000}"/>
    <cellStyle name="Bad 32" xfId="2394" xr:uid="{00000000-0005-0000-0000-00002D4B0000}"/>
    <cellStyle name="Bad 33" xfId="2395" xr:uid="{00000000-0005-0000-0000-00002E4B0000}"/>
    <cellStyle name="Bad 34" xfId="2396" xr:uid="{00000000-0005-0000-0000-00002F4B0000}"/>
    <cellStyle name="Bad 35" xfId="2397" xr:uid="{00000000-0005-0000-0000-0000304B0000}"/>
    <cellStyle name="Bad 36" xfId="2398" xr:uid="{00000000-0005-0000-0000-0000314B0000}"/>
    <cellStyle name="Bad 37" xfId="2399" xr:uid="{00000000-0005-0000-0000-0000324B0000}"/>
    <cellStyle name="Bad 38" xfId="2400" xr:uid="{00000000-0005-0000-0000-0000334B0000}"/>
    <cellStyle name="Bad 39" xfId="2401" xr:uid="{00000000-0005-0000-0000-0000344B0000}"/>
    <cellStyle name="Bad 4" xfId="2402" xr:uid="{00000000-0005-0000-0000-0000354B0000}"/>
    <cellStyle name="Bad 4 2" xfId="24054" xr:uid="{00000000-0005-0000-0000-0000364B0000}"/>
    <cellStyle name="Bad 40" xfId="2403" xr:uid="{00000000-0005-0000-0000-0000374B0000}"/>
    <cellStyle name="Bad 41" xfId="2404" xr:uid="{00000000-0005-0000-0000-0000384B0000}"/>
    <cellStyle name="Bad 42" xfId="2405" xr:uid="{00000000-0005-0000-0000-0000394B0000}"/>
    <cellStyle name="Bad 43" xfId="2406" xr:uid="{00000000-0005-0000-0000-00003A4B0000}"/>
    <cellStyle name="Bad 44" xfId="2407" xr:uid="{00000000-0005-0000-0000-00003B4B0000}"/>
    <cellStyle name="Bad 45" xfId="2408" xr:uid="{00000000-0005-0000-0000-00003C4B0000}"/>
    <cellStyle name="Bad 46" xfId="2409" xr:uid="{00000000-0005-0000-0000-00003D4B0000}"/>
    <cellStyle name="Bad 47" xfId="2410" xr:uid="{00000000-0005-0000-0000-00003E4B0000}"/>
    <cellStyle name="Bad 48" xfId="2411" xr:uid="{00000000-0005-0000-0000-00003F4B0000}"/>
    <cellStyle name="Bad 49" xfId="2412" xr:uid="{00000000-0005-0000-0000-0000404B0000}"/>
    <cellStyle name="Bad 5" xfId="2413" xr:uid="{00000000-0005-0000-0000-0000414B0000}"/>
    <cellStyle name="Bad 50" xfId="2414" xr:uid="{00000000-0005-0000-0000-0000424B0000}"/>
    <cellStyle name="Bad 51" xfId="2415" xr:uid="{00000000-0005-0000-0000-0000434B0000}"/>
    <cellStyle name="Bad 52" xfId="2416" xr:uid="{00000000-0005-0000-0000-0000444B0000}"/>
    <cellStyle name="Bad 53" xfId="2417" xr:uid="{00000000-0005-0000-0000-0000454B0000}"/>
    <cellStyle name="Bad 54" xfId="2418" xr:uid="{00000000-0005-0000-0000-0000464B0000}"/>
    <cellStyle name="Bad 55" xfId="2419" xr:uid="{00000000-0005-0000-0000-0000474B0000}"/>
    <cellStyle name="Bad 56" xfId="2420" xr:uid="{00000000-0005-0000-0000-0000484B0000}"/>
    <cellStyle name="Bad 57" xfId="2421" xr:uid="{00000000-0005-0000-0000-0000494B0000}"/>
    <cellStyle name="Bad 58" xfId="2422" xr:uid="{00000000-0005-0000-0000-00004A4B0000}"/>
    <cellStyle name="Bad 59" xfId="2423" xr:uid="{00000000-0005-0000-0000-00004B4B0000}"/>
    <cellStyle name="Bad 6" xfId="2424" xr:uid="{00000000-0005-0000-0000-00004C4B0000}"/>
    <cellStyle name="Bad 60" xfId="2425" xr:uid="{00000000-0005-0000-0000-00004D4B0000}"/>
    <cellStyle name="Bad 61" xfId="2426" xr:uid="{00000000-0005-0000-0000-00004E4B0000}"/>
    <cellStyle name="Bad 62" xfId="2427" xr:uid="{00000000-0005-0000-0000-00004F4B0000}"/>
    <cellStyle name="Bad 63" xfId="2428" xr:uid="{00000000-0005-0000-0000-0000504B0000}"/>
    <cellStyle name="Bad 64" xfId="2429" xr:uid="{00000000-0005-0000-0000-0000514B0000}"/>
    <cellStyle name="Bad 65" xfId="2430" xr:uid="{00000000-0005-0000-0000-0000524B0000}"/>
    <cellStyle name="Bad 66" xfId="2431" xr:uid="{00000000-0005-0000-0000-0000534B0000}"/>
    <cellStyle name="Bad 67" xfId="2432" xr:uid="{00000000-0005-0000-0000-0000544B0000}"/>
    <cellStyle name="Bad 68" xfId="2433" xr:uid="{00000000-0005-0000-0000-0000554B0000}"/>
    <cellStyle name="Bad 69" xfId="2434" xr:uid="{00000000-0005-0000-0000-0000564B0000}"/>
    <cellStyle name="Bad 7" xfId="2435" xr:uid="{00000000-0005-0000-0000-0000574B0000}"/>
    <cellStyle name="Bad 70" xfId="2436" xr:uid="{00000000-0005-0000-0000-0000584B0000}"/>
    <cellStyle name="Bad 71" xfId="2437" xr:uid="{00000000-0005-0000-0000-0000594B0000}"/>
    <cellStyle name="Bad 72" xfId="2438" xr:uid="{00000000-0005-0000-0000-00005A4B0000}"/>
    <cellStyle name="Bad 8" xfId="2439" xr:uid="{00000000-0005-0000-0000-00005B4B0000}"/>
    <cellStyle name="Bad 9" xfId="2440" xr:uid="{00000000-0005-0000-0000-00005C4B0000}"/>
    <cellStyle name="BlackStrike" xfId="540" xr:uid="{00000000-0005-0000-0000-00005D4B0000}"/>
    <cellStyle name="BlackText" xfId="541" xr:uid="{00000000-0005-0000-0000-00005E4B0000}"/>
    <cellStyle name="Blue" xfId="542" xr:uid="{00000000-0005-0000-0000-00005F4B0000}"/>
    <cellStyle name="BoldText" xfId="543" xr:uid="{00000000-0005-0000-0000-0000604B0000}"/>
    <cellStyle name="Border Heavy" xfId="544" xr:uid="{00000000-0005-0000-0000-0000614B0000}"/>
    <cellStyle name="Border Heavy 2" xfId="24285" xr:uid="{00000000-0005-0000-0000-0000624B0000}"/>
    <cellStyle name="Border Heavy 2 2" xfId="26874" xr:uid="{00000000-0005-0000-0000-0000634B0000}"/>
    <cellStyle name="Border Heavy 2 2 2" xfId="31635" xr:uid="{700635AD-BC88-4A5A-BD92-83BE05124C23}"/>
    <cellStyle name="Border Thin" xfId="545" xr:uid="{00000000-0005-0000-0000-0000644B0000}"/>
    <cellStyle name="Border Thin 2" xfId="24055" xr:uid="{00000000-0005-0000-0000-0000654B0000}"/>
    <cellStyle name="Border Thin 2 2" xfId="27045" xr:uid="{00000000-0005-0000-0000-0000664B0000}"/>
    <cellStyle name="Border Thin 2 2 2" xfId="31790" xr:uid="{484BE277-BF68-4EDB-BD3E-784F5BF2A081}"/>
    <cellStyle name="Border Thin 2 3" xfId="29398" xr:uid="{00000000-0005-0000-0000-0000674B0000}"/>
    <cellStyle name="Border Thin 2 3 2" xfId="33343" xr:uid="{0BD560DC-5140-4E70-86A9-7EA57D36B43C}"/>
    <cellStyle name="Border Thin 3" xfId="26036" xr:uid="{00000000-0005-0000-0000-0000684B0000}"/>
    <cellStyle name="Border Thin 3 2" xfId="30837" xr:uid="{4F688095-A2FF-4665-BF7D-7AACE1BE95FF}"/>
    <cellStyle name="Border Thin 4" xfId="29397" xr:uid="{00000000-0005-0000-0000-0000694B0000}"/>
    <cellStyle name="Border Thin 4 2" xfId="33342" xr:uid="{E4D43F6C-B0CE-4381-B2A5-D2C9A59C23BF}"/>
    <cellStyle name="Calculation 10" xfId="2441" xr:uid="{00000000-0005-0000-0000-00006A4B0000}"/>
    <cellStyle name="Calculation 11" xfId="2442" xr:uid="{00000000-0005-0000-0000-00006B4B0000}"/>
    <cellStyle name="Calculation 12" xfId="2443" xr:uid="{00000000-0005-0000-0000-00006C4B0000}"/>
    <cellStyle name="Calculation 13" xfId="2444" xr:uid="{00000000-0005-0000-0000-00006D4B0000}"/>
    <cellStyle name="Calculation 14" xfId="2445" xr:uid="{00000000-0005-0000-0000-00006E4B0000}"/>
    <cellStyle name="Calculation 15" xfId="2446" xr:uid="{00000000-0005-0000-0000-00006F4B0000}"/>
    <cellStyle name="Calculation 16" xfId="2447" xr:uid="{00000000-0005-0000-0000-0000704B0000}"/>
    <cellStyle name="Calculation 17" xfId="2448" xr:uid="{00000000-0005-0000-0000-0000714B0000}"/>
    <cellStyle name="Calculation 18" xfId="2449" xr:uid="{00000000-0005-0000-0000-0000724B0000}"/>
    <cellStyle name="Calculation 19" xfId="2450" xr:uid="{00000000-0005-0000-0000-0000734B0000}"/>
    <cellStyle name="Calculation 2" xfId="2451" xr:uid="{00000000-0005-0000-0000-0000744B0000}"/>
    <cellStyle name="Calculation 2 2" xfId="24057" xr:uid="{00000000-0005-0000-0000-0000754B0000}"/>
    <cellStyle name="Calculation 2 2 2" xfId="24699" xr:uid="{00000000-0005-0000-0000-0000764B0000}"/>
    <cellStyle name="Calculation 2 2 2 2" xfId="25298" xr:uid="{00000000-0005-0000-0000-0000774B0000}"/>
    <cellStyle name="Calculation 2 2 2 2 2" xfId="27449" xr:uid="{00000000-0005-0000-0000-0000784B0000}"/>
    <cellStyle name="Calculation 2 2 2 2 2 2" xfId="32041" xr:uid="{2B1BFAD7-52B1-41BB-BDAE-629ECBF45942}"/>
    <cellStyle name="Calculation 2 2 2 2 3" xfId="29188" xr:uid="{00000000-0005-0000-0000-0000794B0000}"/>
    <cellStyle name="Calculation 2 2 2 2 3 2" xfId="33171" xr:uid="{531B9C10-B224-4B98-A21E-0615FB6F7C6D}"/>
    <cellStyle name="Calculation 2 2 2 2 4" xfId="26811" xr:uid="{00000000-0005-0000-0000-00007A4B0000}"/>
    <cellStyle name="Calculation 2 2 2 2 4 2" xfId="31572" xr:uid="{0AEC4CE2-5C7A-4093-8DC4-0B829B5830F4}"/>
    <cellStyle name="Calculation 2 2 2 2 5" xfId="29393" xr:uid="{00000000-0005-0000-0000-00007B4B0000}"/>
    <cellStyle name="Calculation 2 2 2 2 5 2" xfId="33339" xr:uid="{B30AF003-A2DD-4B61-B539-DA55689BDB9E}"/>
    <cellStyle name="Calculation 2 2 2 2 6" xfId="30454" xr:uid="{1BEB926D-92A9-4536-9E1F-A25B9784AB12}"/>
    <cellStyle name="Calculation 2 2 2 3" xfId="25658" xr:uid="{00000000-0005-0000-0000-00007C4B0000}"/>
    <cellStyle name="Calculation 2 2 2 3 2" xfId="27808" xr:uid="{00000000-0005-0000-0000-00007D4B0000}"/>
    <cellStyle name="Calculation 2 2 2 3 2 2" xfId="32395" xr:uid="{29657348-06E1-4FC0-8FBC-1F7075EC36B1}"/>
    <cellStyle name="Calculation 2 2 2 3 3" xfId="29235" xr:uid="{00000000-0005-0000-0000-00007E4B0000}"/>
    <cellStyle name="Calculation 2 2 2 3 3 2" xfId="33217" xr:uid="{3518CE90-601A-4870-9086-D1DA6DCE2F05}"/>
    <cellStyle name="Calculation 2 2 2 3 4" xfId="26120" xr:uid="{00000000-0005-0000-0000-00007F4B0000}"/>
    <cellStyle name="Calculation 2 2 2 3 4 2" xfId="30910" xr:uid="{430DD274-B6CB-4FE5-B170-49DDE0172C29}"/>
    <cellStyle name="Calculation 2 2 2 3 5" xfId="29392" xr:uid="{00000000-0005-0000-0000-0000804B0000}"/>
    <cellStyle name="Calculation 2 2 2 3 5 2" xfId="33338" xr:uid="{61C9E807-E8CB-41D2-982E-34D5C6E96AB7}"/>
    <cellStyle name="Calculation 2 2 2 3 6" xfId="30649" xr:uid="{C4FAB978-6D4A-44AA-87DA-3B2C807AB515}"/>
    <cellStyle name="Calculation 2 2 2 4" xfId="27285" xr:uid="{00000000-0005-0000-0000-0000814B0000}"/>
    <cellStyle name="Calculation 2 2 2 4 2" xfId="31917" xr:uid="{F0DA3697-DCF1-43AB-8F93-408342820A44}"/>
    <cellStyle name="Calculation 2 2 2 5" xfId="26678" xr:uid="{00000000-0005-0000-0000-0000824B0000}"/>
    <cellStyle name="Calculation 2 2 2 5 2" xfId="31441" xr:uid="{644DAA56-B3BE-43F3-B2F8-12A5ABB33DC3}"/>
    <cellStyle name="Calculation 2 2 2 6" xfId="26810" xr:uid="{00000000-0005-0000-0000-0000834B0000}"/>
    <cellStyle name="Calculation 2 2 2 6 2" xfId="31571" xr:uid="{7BFA2600-5054-4A9B-B740-11B8976E30A3}"/>
    <cellStyle name="Calculation 2 2 2 7" xfId="29394" xr:uid="{00000000-0005-0000-0000-0000844B0000}"/>
    <cellStyle name="Calculation 2 2 2 7 2" xfId="33340" xr:uid="{568874B0-F112-4654-BB21-832F2D71AA05}"/>
    <cellStyle name="Calculation 2 2 2 8" xfId="30357" xr:uid="{86BEAF0D-F3E1-4722-BA0F-D230A55BEF0E}"/>
    <cellStyle name="Calculation 2 2 3" xfId="25022" xr:uid="{00000000-0005-0000-0000-0000854B0000}"/>
    <cellStyle name="Calculation 2 2 3 2" xfId="25431" xr:uid="{00000000-0005-0000-0000-0000864B0000}"/>
    <cellStyle name="Calculation 2 2 3 2 2" xfId="27582" xr:uid="{00000000-0005-0000-0000-0000874B0000}"/>
    <cellStyle name="Calculation 2 2 3 2 2 2" xfId="32173" xr:uid="{BCEF941E-EF2A-4082-AC7A-E0C46C752DCF}"/>
    <cellStyle name="Calculation 2 2 3 2 3" xfId="29208" xr:uid="{00000000-0005-0000-0000-0000884B0000}"/>
    <cellStyle name="Calculation 2 2 3 2 3 2" xfId="33191" xr:uid="{306977B6-9A34-46E2-8A60-4439D0E76332}"/>
    <cellStyle name="Calculation 2 2 3 2 4" xfId="26245" xr:uid="{00000000-0005-0000-0000-0000894B0000}"/>
    <cellStyle name="Calculation 2 2 3 2 4 2" xfId="31033" xr:uid="{A6C10B99-F9AA-4A0B-BA55-EE337C81E928}"/>
    <cellStyle name="Calculation 2 2 3 2 5" xfId="29390" xr:uid="{00000000-0005-0000-0000-00008A4B0000}"/>
    <cellStyle name="Calculation 2 2 3 2 5 2" xfId="33336" xr:uid="{88AE123B-7D3A-4AF0-B830-A8AB3F073CDE}"/>
    <cellStyle name="Calculation 2 2 3 2 6" xfId="30586" xr:uid="{54F849A6-0C7E-4CA6-98EF-3962F0462C9F}"/>
    <cellStyle name="Calculation 2 2 3 3" xfId="25669" xr:uid="{00000000-0005-0000-0000-00008B4B0000}"/>
    <cellStyle name="Calculation 2 2 3 3 2" xfId="27819" xr:uid="{00000000-0005-0000-0000-00008C4B0000}"/>
    <cellStyle name="Calculation 2 2 3 3 2 2" xfId="32406" xr:uid="{0D9C04EF-0EF1-4C23-894D-64E663BDEB2C}"/>
    <cellStyle name="Calculation 2 2 3 3 3" xfId="29246" xr:uid="{00000000-0005-0000-0000-00008D4B0000}"/>
    <cellStyle name="Calculation 2 2 3 3 3 2" xfId="33228" xr:uid="{7494DCE4-165C-4480-AC1C-E2C4FE025321}"/>
    <cellStyle name="Calculation 2 2 3 3 4" xfId="26826" xr:uid="{00000000-0005-0000-0000-00008E4B0000}"/>
    <cellStyle name="Calculation 2 2 3 3 4 2" xfId="31587" xr:uid="{547F0B99-1814-49D3-B6F0-CA087194BF9B}"/>
    <cellStyle name="Calculation 2 2 3 3 5" xfId="29389" xr:uid="{00000000-0005-0000-0000-00008F4B0000}"/>
    <cellStyle name="Calculation 2 2 3 3 5 2" xfId="33335" xr:uid="{BFA23AAD-2683-44E0-AA95-43A699EDD75D}"/>
    <cellStyle name="Calculation 2 2 3 3 6" xfId="30660" xr:uid="{5CA77894-E8AA-4F1B-8FAD-150C8607F2AD}"/>
    <cellStyle name="Calculation 2 2 3 4" xfId="27349" xr:uid="{00000000-0005-0000-0000-0000904B0000}"/>
    <cellStyle name="Calculation 2 2 3 4 2" xfId="31947" xr:uid="{83832CCD-BB47-4FCB-9242-EEFEC9A678D9}"/>
    <cellStyle name="Calculation 2 2 3 5" xfId="26187" xr:uid="{00000000-0005-0000-0000-0000914B0000}"/>
    <cellStyle name="Calculation 2 2 3 5 2" xfId="30975" xr:uid="{DB4846F2-F54E-4B68-BB8F-BF244DDDD245}"/>
    <cellStyle name="Calculation 2 2 3 6" xfId="26917" xr:uid="{00000000-0005-0000-0000-0000924B0000}"/>
    <cellStyle name="Calculation 2 2 3 6 2" xfId="31678" xr:uid="{EC2AEDCB-34FE-4881-A226-1423DFF0F079}"/>
    <cellStyle name="Calculation 2 2 3 7" xfId="29391" xr:uid="{00000000-0005-0000-0000-0000934B0000}"/>
    <cellStyle name="Calculation 2 2 3 7 2" xfId="33337" xr:uid="{B14DB7C0-DDC6-42C0-83BE-2F65D9A64A4F}"/>
    <cellStyle name="Calculation 2 2 3 8" xfId="30368" xr:uid="{8BA2D2AC-3D78-4518-AEB4-4759D2D0A2FE}"/>
    <cellStyle name="Calculation 2 2 4" xfId="25556" xr:uid="{00000000-0005-0000-0000-0000944B0000}"/>
    <cellStyle name="Calculation 2 2 4 2" xfId="27706" xr:uid="{00000000-0005-0000-0000-0000954B0000}"/>
    <cellStyle name="Calculation 2 2 4 2 2" xfId="32293" xr:uid="{79B2D777-6015-4C97-9C21-81761850383E}"/>
    <cellStyle name="Calculation 2 2 4 3" xfId="29221" xr:uid="{00000000-0005-0000-0000-0000964B0000}"/>
    <cellStyle name="Calculation 2 2 4 3 2" xfId="33204" xr:uid="{3931BF3F-9987-4F32-9E3B-074F803E656E}"/>
    <cellStyle name="Calculation 2 2 4 4" xfId="26699" xr:uid="{00000000-0005-0000-0000-0000974B0000}"/>
    <cellStyle name="Calculation 2 2 4 4 2" xfId="31461" xr:uid="{F96AF69F-F4D2-4416-828A-5B56399E8616}"/>
    <cellStyle name="Calculation 2 2 4 5" xfId="29388" xr:uid="{00000000-0005-0000-0000-0000984B0000}"/>
    <cellStyle name="Calculation 2 2 4 5 2" xfId="33334" xr:uid="{8896CC3D-2F81-4127-85F8-EB5525C36882}"/>
    <cellStyle name="Calculation 2 2 4 6" xfId="30610" xr:uid="{20EF0E59-8CDA-4C32-BA6E-B756F608865D}"/>
    <cellStyle name="Calculation 2 2 5" xfId="27047" xr:uid="{00000000-0005-0000-0000-0000994B0000}"/>
    <cellStyle name="Calculation 2 2 5 2" xfId="31792" xr:uid="{0086F781-00C9-4913-844F-653A9DDB8B3E}"/>
    <cellStyle name="Calculation 2 2 6" xfId="26268" xr:uid="{00000000-0005-0000-0000-00009A4B0000}"/>
    <cellStyle name="Calculation 2 2 6 2" xfId="31056" xr:uid="{795B8F0D-0EE4-4E56-820B-D0B3712B0FAF}"/>
    <cellStyle name="Calculation 2 2 7" xfId="26773" xr:uid="{00000000-0005-0000-0000-00009B4B0000}"/>
    <cellStyle name="Calculation 2 2 7 2" xfId="31534" xr:uid="{DF21CD0F-4514-4685-B0A5-62B876E3123D}"/>
    <cellStyle name="Calculation 2 2 8" xfId="29395" xr:uid="{00000000-0005-0000-0000-00009C4B0000}"/>
    <cellStyle name="Calculation 2 2 8 2" xfId="33341" xr:uid="{DD1DB7C7-FF34-4B11-8E22-F98DC1BC4512}"/>
    <cellStyle name="Calculation 2 2 9" xfId="30255" xr:uid="{CDCECA73-8F7F-477E-BDB6-308A4BFB3597}"/>
    <cellStyle name="Calculation 2 3" xfId="24056" xr:uid="{00000000-0005-0000-0000-00009D4B0000}"/>
    <cellStyle name="Calculation 2 3 2" xfId="25555" xr:uid="{00000000-0005-0000-0000-00009E4B0000}"/>
    <cellStyle name="Calculation 2 3 2 2" xfId="27705" xr:uid="{00000000-0005-0000-0000-00009F4B0000}"/>
    <cellStyle name="Calculation 2 3 2 2 2" xfId="32292" xr:uid="{A3899A44-E16C-4BF4-82C7-31B5BFAB1C43}"/>
    <cellStyle name="Calculation 2 3 2 3" xfId="29220" xr:uid="{00000000-0005-0000-0000-0000A04B0000}"/>
    <cellStyle name="Calculation 2 3 2 3 2" xfId="33203" xr:uid="{DB7F5252-B329-47E8-B9BB-E972793DFAE6}"/>
    <cellStyle name="Calculation 2 3 2 4" xfId="26956" xr:uid="{00000000-0005-0000-0000-0000A14B0000}"/>
    <cellStyle name="Calculation 2 3 2 4 2" xfId="31717" xr:uid="{95C67B6F-720F-4136-B3DF-3DDB2B2E11D7}"/>
    <cellStyle name="Calculation 2 3 2 5" xfId="29386" xr:uid="{00000000-0005-0000-0000-0000A24B0000}"/>
    <cellStyle name="Calculation 2 3 2 5 2" xfId="33332" xr:uid="{10FF7160-93C1-4FF3-B708-CEAA926A7317}"/>
    <cellStyle name="Calculation 2 3 2 6" xfId="30609" xr:uid="{D1037D7D-DAF0-4CCF-9508-3C24CA5D58EA}"/>
    <cellStyle name="Calculation 2 3 3" xfId="27046" xr:uid="{00000000-0005-0000-0000-0000A34B0000}"/>
    <cellStyle name="Calculation 2 3 3 2" xfId="31791" xr:uid="{DFFF3FA8-172F-4F6D-87AF-A324AE2D4DF3}"/>
    <cellStyle name="Calculation 2 3 4" xfId="26864" xr:uid="{00000000-0005-0000-0000-0000A44B0000}"/>
    <cellStyle name="Calculation 2 3 4 2" xfId="31625" xr:uid="{5947D9A8-67E0-46AC-A40D-A2E23C3061C2}"/>
    <cellStyle name="Calculation 2 3 5" xfId="26175" xr:uid="{00000000-0005-0000-0000-0000A54B0000}"/>
    <cellStyle name="Calculation 2 3 5 2" xfId="30964" xr:uid="{221F027D-86D7-4587-8687-F2535B80D54C}"/>
    <cellStyle name="Calculation 2 3 6" xfId="29387" xr:uid="{00000000-0005-0000-0000-0000A64B0000}"/>
    <cellStyle name="Calculation 2 3 6 2" xfId="33333" xr:uid="{E126F95F-C60B-4F1A-93FA-28DE8E2E9B9B}"/>
    <cellStyle name="Calculation 2 3 7" xfId="30254" xr:uid="{3B8433AB-F31A-4BDA-AD5C-04E9B038B584}"/>
    <cellStyle name="Calculation 2 4" xfId="24698" xr:uid="{00000000-0005-0000-0000-0000A74B0000}"/>
    <cellStyle name="Calculation 2 4 2" xfId="25361" xr:uid="{00000000-0005-0000-0000-0000A84B0000}"/>
    <cellStyle name="Calculation 2 4 2 2" xfId="27512" xr:uid="{00000000-0005-0000-0000-0000A94B0000}"/>
    <cellStyle name="Calculation 2 4 2 2 2" xfId="32103" xr:uid="{1C90EBC5-777D-4E7B-90EC-6C18776FCB63}"/>
    <cellStyle name="Calculation 2 4 2 3" xfId="29197" xr:uid="{00000000-0005-0000-0000-0000AA4B0000}"/>
    <cellStyle name="Calculation 2 4 2 3 2" xfId="33180" xr:uid="{E1F4F72C-2F7C-448F-A0A9-FC4B9EAA3ABD}"/>
    <cellStyle name="Calculation 2 4 2 4" xfId="26354" xr:uid="{00000000-0005-0000-0000-0000AB4B0000}"/>
    <cellStyle name="Calculation 2 4 2 4 2" xfId="31142" xr:uid="{F485C8DC-779B-4B27-8AD8-B73E2B477585}"/>
    <cellStyle name="Calculation 2 4 2 5" xfId="29384" xr:uid="{00000000-0005-0000-0000-0000AC4B0000}"/>
    <cellStyle name="Calculation 2 4 2 5 2" xfId="33330" xr:uid="{19597BFC-4FA1-4685-B090-6734D65877D6}"/>
    <cellStyle name="Calculation 2 4 2 6" xfId="30516" xr:uid="{8F9FE50E-FC71-46B5-8A2B-05B2720C40FC}"/>
    <cellStyle name="Calculation 2 4 3" xfId="25657" xr:uid="{00000000-0005-0000-0000-0000AD4B0000}"/>
    <cellStyle name="Calculation 2 4 3 2" xfId="27807" xr:uid="{00000000-0005-0000-0000-0000AE4B0000}"/>
    <cellStyle name="Calculation 2 4 3 2 2" xfId="32394" xr:uid="{1A808D33-0858-4449-9AB7-1C74ED6D1A02}"/>
    <cellStyle name="Calculation 2 4 3 3" xfId="29234" xr:uid="{00000000-0005-0000-0000-0000AF4B0000}"/>
    <cellStyle name="Calculation 2 4 3 3 2" xfId="33216" xr:uid="{29E23966-4A17-4BB7-9F0E-F2C9C6AD83D4}"/>
    <cellStyle name="Calculation 2 4 3 4" xfId="26348" xr:uid="{00000000-0005-0000-0000-0000B04B0000}"/>
    <cellStyle name="Calculation 2 4 3 4 2" xfId="31136" xr:uid="{2E54CDA6-6CD0-4D45-A8CA-4E49E960E3ED}"/>
    <cellStyle name="Calculation 2 4 3 5" xfId="29383" xr:uid="{00000000-0005-0000-0000-0000B14B0000}"/>
    <cellStyle name="Calculation 2 4 3 5 2" xfId="33329" xr:uid="{BE4C9081-C733-47D6-AFD5-E1A3B109B9DD}"/>
    <cellStyle name="Calculation 2 4 3 6" xfId="30648" xr:uid="{7965914C-7C58-4880-A1AF-2E36F100B203}"/>
    <cellStyle name="Calculation 2 4 4" xfId="27284" xr:uid="{00000000-0005-0000-0000-0000B24B0000}"/>
    <cellStyle name="Calculation 2 4 4 2" xfId="31916" xr:uid="{32030FED-D7AF-412F-A055-D4933768F0BC}"/>
    <cellStyle name="Calculation 2 4 5" xfId="26031" xr:uid="{00000000-0005-0000-0000-0000B34B0000}"/>
    <cellStyle name="Calculation 2 4 5 2" xfId="30832" xr:uid="{2E29DCAC-63D8-45D2-98EC-08A15AC3E334}"/>
    <cellStyle name="Calculation 2 4 6" xfId="27071" xr:uid="{00000000-0005-0000-0000-0000B44B0000}"/>
    <cellStyle name="Calculation 2 4 6 2" xfId="31802" xr:uid="{F3F4894C-51D9-4915-88D9-729EC354B916}"/>
    <cellStyle name="Calculation 2 4 7" xfId="29385" xr:uid="{00000000-0005-0000-0000-0000B54B0000}"/>
    <cellStyle name="Calculation 2 4 7 2" xfId="33331" xr:uid="{2EB7C969-2510-4AA8-A5FB-394590E5669B}"/>
    <cellStyle name="Calculation 2 4 8" xfId="30356" xr:uid="{1B44B031-214C-46AB-BEC3-48C0D9CA4766}"/>
    <cellStyle name="Calculation 2 5" xfId="25021" xr:uid="{00000000-0005-0000-0000-0000B64B0000}"/>
    <cellStyle name="Calculation 2 5 2" xfId="25330" xr:uid="{00000000-0005-0000-0000-0000B74B0000}"/>
    <cellStyle name="Calculation 2 5 2 2" xfId="27481" xr:uid="{00000000-0005-0000-0000-0000B84B0000}"/>
    <cellStyle name="Calculation 2 5 2 2 2" xfId="32072" xr:uid="{BFD88212-DC81-4FAC-BCAE-EED53C793E79}"/>
    <cellStyle name="Calculation 2 5 2 3" xfId="29190" xr:uid="{00000000-0005-0000-0000-0000B94B0000}"/>
    <cellStyle name="Calculation 2 5 2 3 2" xfId="33173" xr:uid="{ED1CE3AA-A7FF-49CD-826B-69C6A38FBF40}"/>
    <cellStyle name="Calculation 2 5 2 4" xfId="26272" xr:uid="{00000000-0005-0000-0000-0000BA4B0000}"/>
    <cellStyle name="Calculation 2 5 2 4 2" xfId="31060" xr:uid="{6CC6C1D1-7E15-4E82-91B9-D7A1CFF15B33}"/>
    <cellStyle name="Calculation 2 5 2 5" xfId="29381" xr:uid="{00000000-0005-0000-0000-0000BB4B0000}"/>
    <cellStyle name="Calculation 2 5 2 5 2" xfId="33327" xr:uid="{3EA474CC-3E99-4553-931F-A5C02FEBCB64}"/>
    <cellStyle name="Calculation 2 5 2 6" xfId="30485" xr:uid="{058C1255-45E0-4C42-8E90-67D680E049DE}"/>
    <cellStyle name="Calculation 2 5 3" xfId="25668" xr:uid="{00000000-0005-0000-0000-0000BC4B0000}"/>
    <cellStyle name="Calculation 2 5 3 2" xfId="27818" xr:uid="{00000000-0005-0000-0000-0000BD4B0000}"/>
    <cellStyle name="Calculation 2 5 3 2 2" xfId="32405" xr:uid="{702D036F-105A-42BC-9FEF-19B84CE38D0A}"/>
    <cellStyle name="Calculation 2 5 3 3" xfId="29245" xr:uid="{00000000-0005-0000-0000-0000BE4B0000}"/>
    <cellStyle name="Calculation 2 5 3 3 2" xfId="33227" xr:uid="{59BE864A-1512-4122-AB53-2925F8C3F15C}"/>
    <cellStyle name="Calculation 2 5 3 4" xfId="26352" xr:uid="{00000000-0005-0000-0000-0000BF4B0000}"/>
    <cellStyle name="Calculation 2 5 3 4 2" xfId="31140" xr:uid="{88DF5399-7D06-476F-B1DF-6AA6A172381D}"/>
    <cellStyle name="Calculation 2 5 3 5" xfId="29380" xr:uid="{00000000-0005-0000-0000-0000C04B0000}"/>
    <cellStyle name="Calculation 2 5 3 5 2" xfId="33326" xr:uid="{48F2F8D8-FEE7-4976-A5FF-C3B932C12749}"/>
    <cellStyle name="Calculation 2 5 3 6" xfId="30659" xr:uid="{BCC86636-0FD7-440A-9D8F-BB94A45A74E2}"/>
    <cellStyle name="Calculation 2 5 4" xfId="27348" xr:uid="{00000000-0005-0000-0000-0000C14B0000}"/>
    <cellStyle name="Calculation 2 5 4 2" xfId="31946" xr:uid="{7A92ED66-3599-4A47-A87B-778DD49CF25E}"/>
    <cellStyle name="Calculation 2 5 5" xfId="26186" xr:uid="{00000000-0005-0000-0000-0000C24B0000}"/>
    <cellStyle name="Calculation 2 5 5 2" xfId="30974" xr:uid="{95613B4E-B771-42DB-AC47-F2D41BF85B9B}"/>
    <cellStyle name="Calculation 2 5 6" xfId="27316" xr:uid="{00000000-0005-0000-0000-0000C34B0000}"/>
    <cellStyle name="Calculation 2 5 6 2" xfId="31935" xr:uid="{A47312DE-0796-426D-B522-3362C60B4B87}"/>
    <cellStyle name="Calculation 2 5 7" xfId="29382" xr:uid="{00000000-0005-0000-0000-0000C44B0000}"/>
    <cellStyle name="Calculation 2 5 7 2" xfId="33328" xr:uid="{24A8F570-0E3A-47D0-803F-4B4DC71CC216}"/>
    <cellStyle name="Calculation 2 5 8" xfId="30367" xr:uid="{03FA685C-4D87-46A6-B6AB-F627CE8D6881}"/>
    <cellStyle name="Calculation 2 6" xfId="33373" xr:uid="{ED3A4CCF-880C-4F9A-B9EB-D92C6C4825A3}"/>
    <cellStyle name="Calculation 20" xfId="2452" xr:uid="{00000000-0005-0000-0000-0000C54B0000}"/>
    <cellStyle name="Calculation 21" xfId="2453" xr:uid="{00000000-0005-0000-0000-0000C64B0000}"/>
    <cellStyle name="Calculation 22" xfId="2454" xr:uid="{00000000-0005-0000-0000-0000C74B0000}"/>
    <cellStyle name="Calculation 23" xfId="2455" xr:uid="{00000000-0005-0000-0000-0000C84B0000}"/>
    <cellStyle name="Calculation 24" xfId="2456" xr:uid="{00000000-0005-0000-0000-0000C94B0000}"/>
    <cellStyle name="Calculation 25" xfId="2457" xr:uid="{00000000-0005-0000-0000-0000CA4B0000}"/>
    <cellStyle name="Calculation 26" xfId="2458" xr:uid="{00000000-0005-0000-0000-0000CB4B0000}"/>
    <cellStyle name="Calculation 27" xfId="2459" xr:uid="{00000000-0005-0000-0000-0000CC4B0000}"/>
    <cellStyle name="Calculation 28" xfId="2460" xr:uid="{00000000-0005-0000-0000-0000CD4B0000}"/>
    <cellStyle name="Calculation 29" xfId="2461" xr:uid="{00000000-0005-0000-0000-0000CE4B0000}"/>
    <cellStyle name="Calculation 3" xfId="2462" xr:uid="{00000000-0005-0000-0000-0000CF4B0000}"/>
    <cellStyle name="Calculation 3 2" xfId="24058" xr:uid="{00000000-0005-0000-0000-0000D04B0000}"/>
    <cellStyle name="Calculation 3 2 2" xfId="25557" xr:uid="{00000000-0005-0000-0000-0000D14B0000}"/>
    <cellStyle name="Calculation 3 2 2 2" xfId="27707" xr:uid="{00000000-0005-0000-0000-0000D24B0000}"/>
    <cellStyle name="Calculation 3 2 2 2 2" xfId="32294" xr:uid="{F1D15821-9304-45C6-999C-81FEE509069F}"/>
    <cellStyle name="Calculation 3 2 2 3" xfId="29222" xr:uid="{00000000-0005-0000-0000-0000D34B0000}"/>
    <cellStyle name="Calculation 3 2 2 3 2" xfId="33205" xr:uid="{25FACB92-215D-4210-9BE7-4B42B3A595F7}"/>
    <cellStyle name="Calculation 3 2 2 4" xfId="26742" xr:uid="{00000000-0005-0000-0000-0000D44B0000}"/>
    <cellStyle name="Calculation 3 2 2 4 2" xfId="31503" xr:uid="{C3F16722-E7D8-47B9-BE9B-11132B1CB9CC}"/>
    <cellStyle name="Calculation 3 2 2 5" xfId="29378" xr:uid="{00000000-0005-0000-0000-0000D54B0000}"/>
    <cellStyle name="Calculation 3 2 2 5 2" xfId="33324" xr:uid="{6814F5B0-F1CE-47F8-9D01-898EBAE5FAB4}"/>
    <cellStyle name="Calculation 3 2 2 6" xfId="30611" xr:uid="{235CA099-96C2-4EB6-969E-B9538D78E0F8}"/>
    <cellStyle name="Calculation 3 2 3" xfId="27048" xr:uid="{00000000-0005-0000-0000-0000D64B0000}"/>
    <cellStyle name="Calculation 3 2 3 2" xfId="31793" xr:uid="{5FFB9C24-F174-4F1C-BD16-FEB96A6D91CF}"/>
    <cellStyle name="Calculation 3 2 4" xfId="26792" xr:uid="{00000000-0005-0000-0000-0000D74B0000}"/>
    <cellStyle name="Calculation 3 2 4 2" xfId="31553" xr:uid="{E8B51B8C-3DC8-48F3-8173-6ECA2CA15758}"/>
    <cellStyle name="Calculation 3 2 5" xfId="27301" xr:uid="{00000000-0005-0000-0000-0000D84B0000}"/>
    <cellStyle name="Calculation 3 2 5 2" xfId="31930" xr:uid="{3ADAF7FE-DAC1-4D19-BD86-E20CE2153A74}"/>
    <cellStyle name="Calculation 3 2 6" xfId="29379" xr:uid="{00000000-0005-0000-0000-0000D94B0000}"/>
    <cellStyle name="Calculation 3 2 6 2" xfId="33325" xr:uid="{8B606221-D3BD-4A63-81F3-806699C2D6F7}"/>
    <cellStyle name="Calculation 3 2 7" xfId="30256" xr:uid="{00580857-8DBA-4DE3-B5EF-91CC93EF199F}"/>
    <cellStyle name="Calculation 3 3" xfId="24700" xr:uid="{00000000-0005-0000-0000-0000DA4B0000}"/>
    <cellStyle name="Calculation 3 3 2" xfId="25287" xr:uid="{00000000-0005-0000-0000-0000DB4B0000}"/>
    <cellStyle name="Calculation 3 3 2 2" xfId="27439" xr:uid="{00000000-0005-0000-0000-0000DC4B0000}"/>
    <cellStyle name="Calculation 3 3 2 2 2" xfId="32034" xr:uid="{0B51F1AD-CD5E-472F-8903-B1D3F5B9620C}"/>
    <cellStyle name="Calculation 3 3 2 3" xfId="29186" xr:uid="{00000000-0005-0000-0000-0000DD4B0000}"/>
    <cellStyle name="Calculation 3 3 2 3 2" xfId="33169" xr:uid="{07607AAA-6F7A-4F09-A5F9-A1E051669EDD}"/>
    <cellStyle name="Calculation 3 3 2 4" xfId="27148" xr:uid="{00000000-0005-0000-0000-0000DE4B0000}"/>
    <cellStyle name="Calculation 3 3 2 4 2" xfId="31849" xr:uid="{78B1D17E-B45C-42E6-BEE4-DE23295D70C0}"/>
    <cellStyle name="Calculation 3 3 2 5" xfId="29376" xr:uid="{00000000-0005-0000-0000-0000DF4B0000}"/>
    <cellStyle name="Calculation 3 3 2 5 2" xfId="33322" xr:uid="{15239E7E-4294-44FF-A855-E62129392276}"/>
    <cellStyle name="Calculation 3 3 2 6" xfId="30447" xr:uid="{C060EED8-2AB5-4E4F-82D7-86B4AC56A448}"/>
    <cellStyle name="Calculation 3 3 3" xfId="25659" xr:uid="{00000000-0005-0000-0000-0000E04B0000}"/>
    <cellStyle name="Calculation 3 3 3 2" xfId="27809" xr:uid="{00000000-0005-0000-0000-0000E14B0000}"/>
    <cellStyle name="Calculation 3 3 3 2 2" xfId="32396" xr:uid="{6BF9C6C7-9E0E-4532-98F7-6DD15C2019A5}"/>
    <cellStyle name="Calculation 3 3 3 3" xfId="29236" xr:uid="{00000000-0005-0000-0000-0000E24B0000}"/>
    <cellStyle name="Calculation 3 3 3 3 2" xfId="33218" xr:uid="{000D310D-0A86-4F12-A503-FE9CFA91C51C}"/>
    <cellStyle name="Calculation 3 3 3 4" xfId="26531" xr:uid="{00000000-0005-0000-0000-0000E34B0000}"/>
    <cellStyle name="Calculation 3 3 3 4 2" xfId="31318" xr:uid="{A880C674-57DF-49B4-A1F3-E6617F6EE937}"/>
    <cellStyle name="Calculation 3 3 3 5" xfId="29375" xr:uid="{00000000-0005-0000-0000-0000E44B0000}"/>
    <cellStyle name="Calculation 3 3 3 5 2" xfId="33321" xr:uid="{B5C303F8-49B1-4279-96C8-A0FBE3AB4272}"/>
    <cellStyle name="Calculation 3 3 3 6" xfId="30650" xr:uid="{E7F1EFF0-6A02-490B-82C8-56E6A97447FB}"/>
    <cellStyle name="Calculation 3 3 4" xfId="27286" xr:uid="{00000000-0005-0000-0000-0000E54B0000}"/>
    <cellStyle name="Calculation 3 3 4 2" xfId="31918" xr:uid="{CB1A0B74-496D-4B80-A5C8-99E5F99935F0}"/>
    <cellStyle name="Calculation 3 3 5" xfId="26621" xr:uid="{00000000-0005-0000-0000-0000E64B0000}"/>
    <cellStyle name="Calculation 3 3 5 2" xfId="31398" xr:uid="{74AA51AE-9E5C-48C7-848D-A026307632DA}"/>
    <cellStyle name="Calculation 3 3 6" xfId="27320" xr:uid="{00000000-0005-0000-0000-0000E74B0000}"/>
    <cellStyle name="Calculation 3 3 6 2" xfId="31939" xr:uid="{7B91B36C-7909-4C39-93B5-EE50CFB3617A}"/>
    <cellStyle name="Calculation 3 3 7" xfId="29377" xr:uid="{00000000-0005-0000-0000-0000E84B0000}"/>
    <cellStyle name="Calculation 3 3 7 2" xfId="33323" xr:uid="{B6975EF9-1CA5-4985-B7DD-9F2887EEC2EA}"/>
    <cellStyle name="Calculation 3 3 8" xfId="30358" xr:uid="{B37B179B-87BC-41CB-B8CB-8EA62C003449}"/>
    <cellStyle name="Calculation 3 4" xfId="25023" xr:uid="{00000000-0005-0000-0000-0000E94B0000}"/>
    <cellStyle name="Calculation 3 4 2" xfId="25347" xr:uid="{00000000-0005-0000-0000-0000EA4B0000}"/>
    <cellStyle name="Calculation 3 4 2 2" xfId="27498" xr:uid="{00000000-0005-0000-0000-0000EB4B0000}"/>
    <cellStyle name="Calculation 3 4 2 2 2" xfId="32089" xr:uid="{7D96E9E7-656D-4B1A-BEC7-205E32C786C2}"/>
    <cellStyle name="Calculation 3 4 2 3" xfId="29193" xr:uid="{00000000-0005-0000-0000-0000EC4B0000}"/>
    <cellStyle name="Calculation 3 4 2 3 2" xfId="33176" xr:uid="{EDE490D0-B4F9-40E0-99D3-630712C534C6}"/>
    <cellStyle name="Calculation 3 4 2 4" xfId="26072" xr:uid="{00000000-0005-0000-0000-0000ED4B0000}"/>
    <cellStyle name="Calculation 3 4 2 4 2" xfId="30862" xr:uid="{4659BA34-4B6E-4CA9-A7C4-093B7378A42C}"/>
    <cellStyle name="Calculation 3 4 2 5" xfId="29373" xr:uid="{00000000-0005-0000-0000-0000EE4B0000}"/>
    <cellStyle name="Calculation 3 4 2 5 2" xfId="33319" xr:uid="{7808538A-206C-40E9-A494-C66AF4D48B30}"/>
    <cellStyle name="Calculation 3 4 2 6" xfId="30502" xr:uid="{E4F8FB28-0D8A-43D6-AAAC-52BECFE94991}"/>
    <cellStyle name="Calculation 3 4 3" xfId="25670" xr:uid="{00000000-0005-0000-0000-0000EF4B0000}"/>
    <cellStyle name="Calculation 3 4 3 2" xfId="27820" xr:uid="{00000000-0005-0000-0000-0000F04B0000}"/>
    <cellStyle name="Calculation 3 4 3 2 2" xfId="32407" xr:uid="{96A10897-D76A-498C-8618-F694D6EC9139}"/>
    <cellStyle name="Calculation 3 4 3 3" xfId="29247" xr:uid="{00000000-0005-0000-0000-0000F14B0000}"/>
    <cellStyle name="Calculation 3 4 3 3 2" xfId="33229" xr:uid="{0B05B8DD-6649-4410-969E-2B2D5C4E4A99}"/>
    <cellStyle name="Calculation 3 4 3 4" xfId="26947" xr:uid="{00000000-0005-0000-0000-0000F24B0000}"/>
    <cellStyle name="Calculation 3 4 3 4 2" xfId="31708" xr:uid="{22D77CA2-B30E-402E-95DC-36AE49535040}"/>
    <cellStyle name="Calculation 3 4 3 5" xfId="29372" xr:uid="{00000000-0005-0000-0000-0000F34B0000}"/>
    <cellStyle name="Calculation 3 4 3 5 2" xfId="33318" xr:uid="{F8872ABC-4D46-4A02-9BF2-FED643ECEFFD}"/>
    <cellStyle name="Calculation 3 4 3 6" xfId="30661" xr:uid="{D96FA7B9-24A2-41C5-A820-64EFE9813034}"/>
    <cellStyle name="Calculation 3 4 4" xfId="27350" xr:uid="{00000000-0005-0000-0000-0000F44B0000}"/>
    <cellStyle name="Calculation 3 4 4 2" xfId="31948" xr:uid="{C98BA7FB-F445-47C2-AA05-890FC9150AE9}"/>
    <cellStyle name="Calculation 3 4 5" xfId="26188" xr:uid="{00000000-0005-0000-0000-0000F54B0000}"/>
    <cellStyle name="Calculation 3 4 5 2" xfId="30976" xr:uid="{77495922-1854-4D74-92C4-10158B171EA2}"/>
    <cellStyle name="Calculation 3 4 6" xfId="26838" xr:uid="{00000000-0005-0000-0000-0000F64B0000}"/>
    <cellStyle name="Calculation 3 4 6 2" xfId="31599" xr:uid="{19F9C155-4A17-454C-94C7-7FA7CEDDF4F3}"/>
    <cellStyle name="Calculation 3 4 7" xfId="29374" xr:uid="{00000000-0005-0000-0000-0000F74B0000}"/>
    <cellStyle name="Calculation 3 4 7 2" xfId="33320" xr:uid="{AAE1723E-987B-48A8-9E27-960BE4526DF6}"/>
    <cellStyle name="Calculation 3 4 8" xfId="30369" xr:uid="{3708D2E8-6A0B-415D-A42B-E048464B741D}"/>
    <cellStyle name="Calculation 30" xfId="2463" xr:uid="{00000000-0005-0000-0000-0000F84B0000}"/>
    <cellStyle name="Calculation 31" xfId="2464" xr:uid="{00000000-0005-0000-0000-0000F94B0000}"/>
    <cellStyle name="Calculation 32" xfId="2465" xr:uid="{00000000-0005-0000-0000-0000FA4B0000}"/>
    <cellStyle name="Calculation 33" xfId="2466" xr:uid="{00000000-0005-0000-0000-0000FB4B0000}"/>
    <cellStyle name="Calculation 34" xfId="2467" xr:uid="{00000000-0005-0000-0000-0000FC4B0000}"/>
    <cellStyle name="Calculation 35" xfId="2468" xr:uid="{00000000-0005-0000-0000-0000FD4B0000}"/>
    <cellStyle name="Calculation 36" xfId="2469" xr:uid="{00000000-0005-0000-0000-0000FE4B0000}"/>
    <cellStyle name="Calculation 37" xfId="2470" xr:uid="{00000000-0005-0000-0000-0000FF4B0000}"/>
    <cellStyle name="Calculation 38" xfId="2471" xr:uid="{00000000-0005-0000-0000-0000004C0000}"/>
    <cellStyle name="Calculation 39" xfId="2472" xr:uid="{00000000-0005-0000-0000-0000014C0000}"/>
    <cellStyle name="Calculation 4" xfId="2473" xr:uid="{00000000-0005-0000-0000-0000024C0000}"/>
    <cellStyle name="Calculation 4 2" xfId="24059" xr:uid="{00000000-0005-0000-0000-0000034C0000}"/>
    <cellStyle name="Calculation 4 2 2" xfId="25558" xr:uid="{00000000-0005-0000-0000-0000044C0000}"/>
    <cellStyle name="Calculation 4 2 2 2" xfId="27708" xr:uid="{00000000-0005-0000-0000-0000054C0000}"/>
    <cellStyle name="Calculation 4 2 2 2 2" xfId="32295" xr:uid="{0C1A1CC9-EB11-49C4-BCB7-D90BF5F9C31E}"/>
    <cellStyle name="Calculation 4 2 2 3" xfId="29223" xr:uid="{00000000-0005-0000-0000-0000064C0000}"/>
    <cellStyle name="Calculation 4 2 2 3 2" xfId="33206" xr:uid="{6C19285E-D3DC-4A00-8584-B7B096D97962}"/>
    <cellStyle name="Calculation 4 2 2 4" xfId="27020" xr:uid="{00000000-0005-0000-0000-0000074C0000}"/>
    <cellStyle name="Calculation 4 2 2 4 2" xfId="31780" xr:uid="{7D33E6F0-9B9D-463F-A765-90F5100A5A16}"/>
    <cellStyle name="Calculation 4 2 2 5" xfId="29370" xr:uid="{00000000-0005-0000-0000-0000084C0000}"/>
    <cellStyle name="Calculation 4 2 2 5 2" xfId="33316" xr:uid="{749FEB65-3243-4CC5-86AF-8CE42F272CDA}"/>
    <cellStyle name="Calculation 4 2 2 6" xfId="30612" xr:uid="{1D453E89-3D4A-4B06-8221-64AA49CD0287}"/>
    <cellStyle name="Calculation 4 2 3" xfId="27049" xr:uid="{00000000-0005-0000-0000-0000094C0000}"/>
    <cellStyle name="Calculation 4 2 3 2" xfId="31794" xr:uid="{73DF92F7-A1D0-461E-B2EB-4911A50C8A03}"/>
    <cellStyle name="Calculation 4 2 4" xfId="26713" xr:uid="{00000000-0005-0000-0000-00000A4C0000}"/>
    <cellStyle name="Calculation 4 2 4 2" xfId="31475" xr:uid="{83E781E8-997A-4BEC-B832-2B14EA626D37}"/>
    <cellStyle name="Calculation 4 2 5" xfId="26467" xr:uid="{00000000-0005-0000-0000-00000B4C0000}"/>
    <cellStyle name="Calculation 4 2 5 2" xfId="31255" xr:uid="{C1183BBB-9A00-493B-B298-74A49B0EF81D}"/>
    <cellStyle name="Calculation 4 2 6" xfId="29371" xr:uid="{00000000-0005-0000-0000-00000C4C0000}"/>
    <cellStyle name="Calculation 4 2 6 2" xfId="33317" xr:uid="{2C09A5F9-E725-4299-B781-6E62E5AE2053}"/>
    <cellStyle name="Calculation 4 2 7" xfId="30257" xr:uid="{83EDB7C7-0023-4EE5-84D6-1F404F9FE780}"/>
    <cellStyle name="Calculation 4 3" xfId="24701" xr:uid="{00000000-0005-0000-0000-00000D4C0000}"/>
    <cellStyle name="Calculation 4 3 2" xfId="25369" xr:uid="{00000000-0005-0000-0000-00000E4C0000}"/>
    <cellStyle name="Calculation 4 3 2 2" xfId="27520" xr:uid="{00000000-0005-0000-0000-00000F4C0000}"/>
    <cellStyle name="Calculation 4 3 2 2 2" xfId="32111" xr:uid="{17613EEF-90D8-4308-88F3-7976BA49B028}"/>
    <cellStyle name="Calculation 4 3 2 3" xfId="29199" xr:uid="{00000000-0005-0000-0000-0000104C0000}"/>
    <cellStyle name="Calculation 4 3 2 3 2" xfId="33182" xr:uid="{9232BAFA-C7F4-4871-92B8-C06D3864C842}"/>
    <cellStyle name="Calculation 4 3 2 4" xfId="27317" xr:uid="{00000000-0005-0000-0000-0000114C0000}"/>
    <cellStyle name="Calculation 4 3 2 4 2" xfId="31936" xr:uid="{C67F3CC7-E21E-4D57-A0F1-037F001BC7D9}"/>
    <cellStyle name="Calculation 4 3 2 5" xfId="29368" xr:uid="{00000000-0005-0000-0000-0000124C0000}"/>
    <cellStyle name="Calculation 4 3 2 5 2" xfId="33314" xr:uid="{FB525251-5DE4-4A2C-8EED-963ED5760E39}"/>
    <cellStyle name="Calculation 4 3 2 6" xfId="30524" xr:uid="{58BD831C-38E7-445B-8887-A2FD7A889069}"/>
    <cellStyle name="Calculation 4 3 3" xfId="25660" xr:uid="{00000000-0005-0000-0000-0000134C0000}"/>
    <cellStyle name="Calculation 4 3 3 2" xfId="27810" xr:uid="{00000000-0005-0000-0000-0000144C0000}"/>
    <cellStyle name="Calculation 4 3 3 2 2" xfId="32397" xr:uid="{60D8A67F-2A8A-47CE-86D4-9C10B466B71E}"/>
    <cellStyle name="Calculation 4 3 3 3" xfId="29237" xr:uid="{00000000-0005-0000-0000-0000154C0000}"/>
    <cellStyle name="Calculation 4 3 3 3 2" xfId="33219" xr:uid="{240FD0DD-958E-4C14-81C3-E5B4EEA2C10F}"/>
    <cellStyle name="Calculation 4 3 3 4" xfId="26177" xr:uid="{00000000-0005-0000-0000-0000164C0000}"/>
    <cellStyle name="Calculation 4 3 3 4 2" xfId="30966" xr:uid="{709A15C7-D1E5-4B8C-9019-8FFBD559A98F}"/>
    <cellStyle name="Calculation 4 3 3 5" xfId="29367" xr:uid="{00000000-0005-0000-0000-0000174C0000}"/>
    <cellStyle name="Calculation 4 3 3 5 2" xfId="33313" xr:uid="{18C6F444-3582-4A70-8310-0758C4CB1B61}"/>
    <cellStyle name="Calculation 4 3 3 6" xfId="30651" xr:uid="{48A2F894-78F5-4452-B472-150ACDD32879}"/>
    <cellStyle name="Calculation 4 3 4" xfId="27287" xr:uid="{00000000-0005-0000-0000-0000184C0000}"/>
    <cellStyle name="Calculation 4 3 4 2" xfId="31919" xr:uid="{06D28166-9BB3-48BB-BF21-A30BF55DD7DA}"/>
    <cellStyle name="Calculation 4 3 5" xfId="27104" xr:uid="{00000000-0005-0000-0000-0000194C0000}"/>
    <cellStyle name="Calculation 4 3 5 2" xfId="31822" xr:uid="{833B78C7-5689-4121-90B5-A70041296100}"/>
    <cellStyle name="Calculation 4 3 6" xfId="26356" xr:uid="{00000000-0005-0000-0000-00001A4C0000}"/>
    <cellStyle name="Calculation 4 3 6 2" xfId="31144" xr:uid="{36F63016-EF96-4D5A-946B-254F9851387A}"/>
    <cellStyle name="Calculation 4 3 7" xfId="29369" xr:uid="{00000000-0005-0000-0000-00001B4C0000}"/>
    <cellStyle name="Calculation 4 3 7 2" xfId="33315" xr:uid="{4D309B14-DA9C-4A75-AA24-9D54D01F96CD}"/>
    <cellStyle name="Calculation 4 3 8" xfId="30359" xr:uid="{D047B4E0-B7FF-46F2-A51F-C805246C030F}"/>
    <cellStyle name="Calculation 4 4" xfId="25024" xr:uid="{00000000-0005-0000-0000-00001C4C0000}"/>
    <cellStyle name="Calculation 4 4 2" xfId="25448" xr:uid="{00000000-0005-0000-0000-00001D4C0000}"/>
    <cellStyle name="Calculation 4 4 2 2" xfId="27599" xr:uid="{00000000-0005-0000-0000-00001E4C0000}"/>
    <cellStyle name="Calculation 4 4 2 2 2" xfId="32190" xr:uid="{F5D5923E-B58A-469A-A656-DBF81070EA00}"/>
    <cellStyle name="Calculation 4 4 2 3" xfId="29212" xr:uid="{00000000-0005-0000-0000-00001F4C0000}"/>
    <cellStyle name="Calculation 4 4 2 3 2" xfId="33195" xr:uid="{ED93DCD5-F52E-4744-B1D1-3EDD0F3F1D6F}"/>
    <cellStyle name="Calculation 4 4 2 4" xfId="26278" xr:uid="{00000000-0005-0000-0000-0000204C0000}"/>
    <cellStyle name="Calculation 4 4 2 4 2" xfId="31066" xr:uid="{AB3AE607-57B7-4A19-BDC1-10C40AC75269}"/>
    <cellStyle name="Calculation 4 4 2 5" xfId="29365" xr:uid="{00000000-0005-0000-0000-0000214C0000}"/>
    <cellStyle name="Calculation 4 4 2 5 2" xfId="33311" xr:uid="{11E0E40D-0851-4687-98D2-BA673BD7330E}"/>
    <cellStyle name="Calculation 4 4 2 6" xfId="30603" xr:uid="{270CC665-6554-488C-9124-EA7F0ACF9CCD}"/>
    <cellStyle name="Calculation 4 4 3" xfId="25671" xr:uid="{00000000-0005-0000-0000-0000224C0000}"/>
    <cellStyle name="Calculation 4 4 3 2" xfId="27821" xr:uid="{00000000-0005-0000-0000-0000234C0000}"/>
    <cellStyle name="Calculation 4 4 3 2 2" xfId="32408" xr:uid="{7B421FD5-8A91-4FEB-AC08-7255F6597362}"/>
    <cellStyle name="Calculation 4 4 3 3" xfId="29248" xr:uid="{00000000-0005-0000-0000-0000244C0000}"/>
    <cellStyle name="Calculation 4 4 3 3 2" xfId="33230" xr:uid="{AC069370-84A8-40CA-BCCA-D7863913A378}"/>
    <cellStyle name="Calculation 4 4 3 4" xfId="26870" xr:uid="{00000000-0005-0000-0000-0000254C0000}"/>
    <cellStyle name="Calculation 4 4 3 4 2" xfId="31631" xr:uid="{2FD6CD7C-461E-438B-8D3E-7CA36FBFAD66}"/>
    <cellStyle name="Calculation 4 4 3 5" xfId="29364" xr:uid="{00000000-0005-0000-0000-0000264C0000}"/>
    <cellStyle name="Calculation 4 4 3 5 2" xfId="33310" xr:uid="{F7D9CA66-8040-41B0-874E-C29C968BDAD7}"/>
    <cellStyle name="Calculation 4 4 3 6" xfId="30662" xr:uid="{48C2D53F-CF91-4669-B5FB-C0D4309BED0E}"/>
    <cellStyle name="Calculation 4 4 4" xfId="27351" xr:uid="{00000000-0005-0000-0000-0000274C0000}"/>
    <cellStyle name="Calculation 4 4 4 2" xfId="31949" xr:uid="{AD8D52BF-3AE0-448F-84E2-5E9F3A5E209B}"/>
    <cellStyle name="Calculation 4 4 5" xfId="26189" xr:uid="{00000000-0005-0000-0000-0000284C0000}"/>
    <cellStyle name="Calculation 4 4 5 2" xfId="30977" xr:uid="{0F6B48E2-CCD4-458A-B4F6-640451D941EC}"/>
    <cellStyle name="Calculation 4 4 6" xfId="26686" xr:uid="{00000000-0005-0000-0000-0000294C0000}"/>
    <cellStyle name="Calculation 4 4 6 2" xfId="31448" xr:uid="{7DE842D7-3928-4E53-A6B2-CC0558E14828}"/>
    <cellStyle name="Calculation 4 4 7" xfId="29366" xr:uid="{00000000-0005-0000-0000-00002A4C0000}"/>
    <cellStyle name="Calculation 4 4 7 2" xfId="33312" xr:uid="{EC2EEF61-D80F-49DB-A055-BBAC80E8D5BE}"/>
    <cellStyle name="Calculation 4 4 8" xfId="30370" xr:uid="{744D290D-F761-430E-A621-3B127DDA76C7}"/>
    <cellStyle name="Calculation 40" xfId="2474" xr:uid="{00000000-0005-0000-0000-00002B4C0000}"/>
    <cellStyle name="Calculation 41" xfId="2475" xr:uid="{00000000-0005-0000-0000-00002C4C0000}"/>
    <cellStyle name="Calculation 42" xfId="2476" xr:uid="{00000000-0005-0000-0000-00002D4C0000}"/>
    <cellStyle name="Calculation 43" xfId="2477" xr:uid="{00000000-0005-0000-0000-00002E4C0000}"/>
    <cellStyle name="Calculation 44" xfId="2478" xr:uid="{00000000-0005-0000-0000-00002F4C0000}"/>
    <cellStyle name="Calculation 45" xfId="2479" xr:uid="{00000000-0005-0000-0000-0000304C0000}"/>
    <cellStyle name="Calculation 46" xfId="2480" xr:uid="{00000000-0005-0000-0000-0000314C0000}"/>
    <cellStyle name="Calculation 47" xfId="2481" xr:uid="{00000000-0005-0000-0000-0000324C0000}"/>
    <cellStyle name="Calculation 48" xfId="2482" xr:uid="{00000000-0005-0000-0000-0000334C0000}"/>
    <cellStyle name="Calculation 49" xfId="2483" xr:uid="{00000000-0005-0000-0000-0000344C0000}"/>
    <cellStyle name="Calculation 5" xfId="2484" xr:uid="{00000000-0005-0000-0000-0000354C0000}"/>
    <cellStyle name="Calculation 50" xfId="2485" xr:uid="{00000000-0005-0000-0000-0000364C0000}"/>
    <cellStyle name="Calculation 51" xfId="2486" xr:uid="{00000000-0005-0000-0000-0000374C0000}"/>
    <cellStyle name="Calculation 52" xfId="2487" xr:uid="{00000000-0005-0000-0000-0000384C0000}"/>
    <cellStyle name="Calculation 53" xfId="2488" xr:uid="{00000000-0005-0000-0000-0000394C0000}"/>
    <cellStyle name="Calculation 54" xfId="2489" xr:uid="{00000000-0005-0000-0000-00003A4C0000}"/>
    <cellStyle name="Calculation 55" xfId="2490" xr:uid="{00000000-0005-0000-0000-00003B4C0000}"/>
    <cellStyle name="Calculation 56" xfId="2491" xr:uid="{00000000-0005-0000-0000-00003C4C0000}"/>
    <cellStyle name="Calculation 57" xfId="2492" xr:uid="{00000000-0005-0000-0000-00003D4C0000}"/>
    <cellStyle name="Calculation 58" xfId="2493" xr:uid="{00000000-0005-0000-0000-00003E4C0000}"/>
    <cellStyle name="Calculation 59" xfId="2494" xr:uid="{00000000-0005-0000-0000-00003F4C0000}"/>
    <cellStyle name="Calculation 6" xfId="2495" xr:uid="{00000000-0005-0000-0000-0000404C0000}"/>
    <cellStyle name="Calculation 60" xfId="2496" xr:uid="{00000000-0005-0000-0000-0000414C0000}"/>
    <cellStyle name="Calculation 61" xfId="2497" xr:uid="{00000000-0005-0000-0000-0000424C0000}"/>
    <cellStyle name="Calculation 62" xfId="2498" xr:uid="{00000000-0005-0000-0000-0000434C0000}"/>
    <cellStyle name="Calculation 63" xfId="2499" xr:uid="{00000000-0005-0000-0000-0000444C0000}"/>
    <cellStyle name="Calculation 64" xfId="2500" xr:uid="{00000000-0005-0000-0000-0000454C0000}"/>
    <cellStyle name="Calculation 65" xfId="2501" xr:uid="{00000000-0005-0000-0000-0000464C0000}"/>
    <cellStyle name="Calculation 66" xfId="2502" xr:uid="{00000000-0005-0000-0000-0000474C0000}"/>
    <cellStyle name="Calculation 67" xfId="2503" xr:uid="{00000000-0005-0000-0000-0000484C0000}"/>
    <cellStyle name="Calculation 68" xfId="2504" xr:uid="{00000000-0005-0000-0000-0000494C0000}"/>
    <cellStyle name="Calculation 69" xfId="2505" xr:uid="{00000000-0005-0000-0000-00004A4C0000}"/>
    <cellStyle name="Calculation 7" xfId="2506" xr:uid="{00000000-0005-0000-0000-00004B4C0000}"/>
    <cellStyle name="Calculation 70" xfId="2507" xr:uid="{00000000-0005-0000-0000-00004C4C0000}"/>
    <cellStyle name="Calculation 71" xfId="2508" xr:uid="{00000000-0005-0000-0000-00004D4C0000}"/>
    <cellStyle name="Calculation 72" xfId="2509" xr:uid="{00000000-0005-0000-0000-00004E4C0000}"/>
    <cellStyle name="Calculation 8" xfId="2510" xr:uid="{00000000-0005-0000-0000-00004F4C0000}"/>
    <cellStyle name="Calculation 9" xfId="2511" xr:uid="{00000000-0005-0000-0000-0000504C0000}"/>
    <cellStyle name="Check Cell 10" xfId="2512" xr:uid="{00000000-0005-0000-0000-0000514C0000}"/>
    <cellStyle name="Check Cell 11" xfId="2513" xr:uid="{00000000-0005-0000-0000-0000524C0000}"/>
    <cellStyle name="Check Cell 12" xfId="2514" xr:uid="{00000000-0005-0000-0000-0000534C0000}"/>
    <cellStyle name="Check Cell 13" xfId="2515" xr:uid="{00000000-0005-0000-0000-0000544C0000}"/>
    <cellStyle name="Check Cell 14" xfId="2516" xr:uid="{00000000-0005-0000-0000-0000554C0000}"/>
    <cellStyle name="Check Cell 15" xfId="2517" xr:uid="{00000000-0005-0000-0000-0000564C0000}"/>
    <cellStyle name="Check Cell 16" xfId="2518" xr:uid="{00000000-0005-0000-0000-0000574C0000}"/>
    <cellStyle name="Check Cell 17" xfId="2519" xr:uid="{00000000-0005-0000-0000-0000584C0000}"/>
    <cellStyle name="Check Cell 18" xfId="2520" xr:uid="{00000000-0005-0000-0000-0000594C0000}"/>
    <cellStyle name="Check Cell 19" xfId="2521" xr:uid="{00000000-0005-0000-0000-00005A4C0000}"/>
    <cellStyle name="Check Cell 2" xfId="2522" xr:uid="{00000000-0005-0000-0000-00005B4C0000}"/>
    <cellStyle name="Check Cell 2 2" xfId="24061" xr:uid="{00000000-0005-0000-0000-00005C4C0000}"/>
    <cellStyle name="Check Cell 2 3" xfId="24060" xr:uid="{00000000-0005-0000-0000-00005D4C0000}"/>
    <cellStyle name="Check Cell 20" xfId="2523" xr:uid="{00000000-0005-0000-0000-00005E4C0000}"/>
    <cellStyle name="Check Cell 21" xfId="2524" xr:uid="{00000000-0005-0000-0000-00005F4C0000}"/>
    <cellStyle name="Check Cell 22" xfId="2525" xr:uid="{00000000-0005-0000-0000-0000604C0000}"/>
    <cellStyle name="Check Cell 23" xfId="2526" xr:uid="{00000000-0005-0000-0000-0000614C0000}"/>
    <cellStyle name="Check Cell 24" xfId="2527" xr:uid="{00000000-0005-0000-0000-0000624C0000}"/>
    <cellStyle name="Check Cell 25" xfId="2528" xr:uid="{00000000-0005-0000-0000-0000634C0000}"/>
    <cellStyle name="Check Cell 26" xfId="2529" xr:uid="{00000000-0005-0000-0000-0000644C0000}"/>
    <cellStyle name="Check Cell 27" xfId="2530" xr:uid="{00000000-0005-0000-0000-0000654C0000}"/>
    <cellStyle name="Check Cell 28" xfId="2531" xr:uid="{00000000-0005-0000-0000-0000664C0000}"/>
    <cellStyle name="Check Cell 29" xfId="2532" xr:uid="{00000000-0005-0000-0000-0000674C0000}"/>
    <cellStyle name="Check Cell 3" xfId="2533" xr:uid="{00000000-0005-0000-0000-0000684C0000}"/>
    <cellStyle name="Check Cell 3 2" xfId="24062" xr:uid="{00000000-0005-0000-0000-0000694C0000}"/>
    <cellStyle name="Check Cell 30" xfId="2534" xr:uid="{00000000-0005-0000-0000-00006A4C0000}"/>
    <cellStyle name="Check Cell 31" xfId="2535" xr:uid="{00000000-0005-0000-0000-00006B4C0000}"/>
    <cellStyle name="Check Cell 32" xfId="2536" xr:uid="{00000000-0005-0000-0000-00006C4C0000}"/>
    <cellStyle name="Check Cell 33" xfId="2537" xr:uid="{00000000-0005-0000-0000-00006D4C0000}"/>
    <cellStyle name="Check Cell 34" xfId="2538" xr:uid="{00000000-0005-0000-0000-00006E4C0000}"/>
    <cellStyle name="Check Cell 35" xfId="2539" xr:uid="{00000000-0005-0000-0000-00006F4C0000}"/>
    <cellStyle name="Check Cell 36" xfId="2540" xr:uid="{00000000-0005-0000-0000-0000704C0000}"/>
    <cellStyle name="Check Cell 37" xfId="2541" xr:uid="{00000000-0005-0000-0000-0000714C0000}"/>
    <cellStyle name="Check Cell 38" xfId="2542" xr:uid="{00000000-0005-0000-0000-0000724C0000}"/>
    <cellStyle name="Check Cell 39" xfId="2543" xr:uid="{00000000-0005-0000-0000-0000734C0000}"/>
    <cellStyle name="Check Cell 4" xfId="2544" xr:uid="{00000000-0005-0000-0000-0000744C0000}"/>
    <cellStyle name="Check Cell 4 2" xfId="24063" xr:uid="{00000000-0005-0000-0000-0000754C0000}"/>
    <cellStyle name="Check Cell 40" xfId="2545" xr:uid="{00000000-0005-0000-0000-0000764C0000}"/>
    <cellStyle name="Check Cell 41" xfId="2546" xr:uid="{00000000-0005-0000-0000-0000774C0000}"/>
    <cellStyle name="Check Cell 42" xfId="2547" xr:uid="{00000000-0005-0000-0000-0000784C0000}"/>
    <cellStyle name="Check Cell 43" xfId="2548" xr:uid="{00000000-0005-0000-0000-0000794C0000}"/>
    <cellStyle name="Check Cell 44" xfId="2549" xr:uid="{00000000-0005-0000-0000-00007A4C0000}"/>
    <cellStyle name="Check Cell 45" xfId="2550" xr:uid="{00000000-0005-0000-0000-00007B4C0000}"/>
    <cellStyle name="Check Cell 46" xfId="2551" xr:uid="{00000000-0005-0000-0000-00007C4C0000}"/>
    <cellStyle name="Check Cell 47" xfId="2552" xr:uid="{00000000-0005-0000-0000-00007D4C0000}"/>
    <cellStyle name="Check Cell 48" xfId="2553" xr:uid="{00000000-0005-0000-0000-00007E4C0000}"/>
    <cellStyle name="Check Cell 49" xfId="2554" xr:uid="{00000000-0005-0000-0000-00007F4C0000}"/>
    <cellStyle name="Check Cell 5" xfId="2555" xr:uid="{00000000-0005-0000-0000-0000804C0000}"/>
    <cellStyle name="Check Cell 50" xfId="2556" xr:uid="{00000000-0005-0000-0000-0000814C0000}"/>
    <cellStyle name="Check Cell 51" xfId="2557" xr:uid="{00000000-0005-0000-0000-0000824C0000}"/>
    <cellStyle name="Check Cell 52" xfId="2558" xr:uid="{00000000-0005-0000-0000-0000834C0000}"/>
    <cellStyle name="Check Cell 53" xfId="2559" xr:uid="{00000000-0005-0000-0000-0000844C0000}"/>
    <cellStyle name="Check Cell 54" xfId="2560" xr:uid="{00000000-0005-0000-0000-0000854C0000}"/>
    <cellStyle name="Check Cell 55" xfId="2561" xr:uid="{00000000-0005-0000-0000-0000864C0000}"/>
    <cellStyle name="Check Cell 56" xfId="2562" xr:uid="{00000000-0005-0000-0000-0000874C0000}"/>
    <cellStyle name="Check Cell 57" xfId="2563" xr:uid="{00000000-0005-0000-0000-0000884C0000}"/>
    <cellStyle name="Check Cell 58" xfId="2564" xr:uid="{00000000-0005-0000-0000-0000894C0000}"/>
    <cellStyle name="Check Cell 59" xfId="2565" xr:uid="{00000000-0005-0000-0000-00008A4C0000}"/>
    <cellStyle name="Check Cell 6" xfId="2566" xr:uid="{00000000-0005-0000-0000-00008B4C0000}"/>
    <cellStyle name="Check Cell 60" xfId="2567" xr:uid="{00000000-0005-0000-0000-00008C4C0000}"/>
    <cellStyle name="Check Cell 61" xfId="2568" xr:uid="{00000000-0005-0000-0000-00008D4C0000}"/>
    <cellStyle name="Check Cell 62" xfId="2569" xr:uid="{00000000-0005-0000-0000-00008E4C0000}"/>
    <cellStyle name="Check Cell 63" xfId="2570" xr:uid="{00000000-0005-0000-0000-00008F4C0000}"/>
    <cellStyle name="Check Cell 64" xfId="2571" xr:uid="{00000000-0005-0000-0000-0000904C0000}"/>
    <cellStyle name="Check Cell 65" xfId="2572" xr:uid="{00000000-0005-0000-0000-0000914C0000}"/>
    <cellStyle name="Check Cell 66" xfId="2573" xr:uid="{00000000-0005-0000-0000-0000924C0000}"/>
    <cellStyle name="Check Cell 67" xfId="2574" xr:uid="{00000000-0005-0000-0000-0000934C0000}"/>
    <cellStyle name="Check Cell 68" xfId="2575" xr:uid="{00000000-0005-0000-0000-0000944C0000}"/>
    <cellStyle name="Check Cell 69" xfId="2576" xr:uid="{00000000-0005-0000-0000-0000954C0000}"/>
    <cellStyle name="Check Cell 7" xfId="2577" xr:uid="{00000000-0005-0000-0000-0000964C0000}"/>
    <cellStyle name="Check Cell 70" xfId="2578" xr:uid="{00000000-0005-0000-0000-0000974C0000}"/>
    <cellStyle name="Check Cell 71" xfId="2579" xr:uid="{00000000-0005-0000-0000-0000984C0000}"/>
    <cellStyle name="Check Cell 72" xfId="2580" xr:uid="{00000000-0005-0000-0000-0000994C0000}"/>
    <cellStyle name="Check Cell 8" xfId="2581" xr:uid="{00000000-0005-0000-0000-00009A4C0000}"/>
    <cellStyle name="Check Cell 9" xfId="2582" xr:uid="{00000000-0005-0000-0000-00009B4C0000}"/>
    <cellStyle name="Co. Names" xfId="546" xr:uid="{00000000-0005-0000-0000-00009C4C0000}"/>
    <cellStyle name="Co. Names 2" xfId="24064" xr:uid="{00000000-0005-0000-0000-00009D4C0000}"/>
    <cellStyle name="Column total in dollars" xfId="11" xr:uid="{00000000-0005-0000-0000-00009E4C0000}"/>
    <cellStyle name="ColumnAttributeAbovePrompt" xfId="2583" xr:uid="{00000000-0005-0000-0000-00009F4C0000}"/>
    <cellStyle name="ColumnAttributePrompt" xfId="2584" xr:uid="{00000000-0005-0000-0000-0000A04C0000}"/>
    <cellStyle name="ColumnAttributeValue" xfId="2585" xr:uid="{00000000-0005-0000-0000-0000A14C0000}"/>
    <cellStyle name="ColumnHeadingPrompt" xfId="2586" xr:uid="{00000000-0005-0000-0000-0000A24C0000}"/>
    <cellStyle name="ColumnHeadingValue" xfId="2587" xr:uid="{00000000-0005-0000-0000-0000A34C0000}"/>
    <cellStyle name="Comma" xfId="25741" builtinId="3"/>
    <cellStyle name="Comma  - Style1" xfId="12" xr:uid="{00000000-0005-0000-0000-0000A54C0000}"/>
    <cellStyle name="Comma  - Style1 2" xfId="25797" xr:uid="{00000000-0005-0000-0000-0000A64C0000}"/>
    <cellStyle name="Comma  - Style2" xfId="13" xr:uid="{00000000-0005-0000-0000-0000A74C0000}"/>
    <cellStyle name="Comma  - Style2 2" xfId="25798" xr:uid="{00000000-0005-0000-0000-0000A84C0000}"/>
    <cellStyle name="Comma  - Style3" xfId="14" xr:uid="{00000000-0005-0000-0000-0000A94C0000}"/>
    <cellStyle name="Comma  - Style3 2" xfId="25799" xr:uid="{00000000-0005-0000-0000-0000AA4C0000}"/>
    <cellStyle name="Comma  - Style4" xfId="15" xr:uid="{00000000-0005-0000-0000-0000AB4C0000}"/>
    <cellStyle name="Comma  - Style4 2" xfId="25800" xr:uid="{00000000-0005-0000-0000-0000AC4C0000}"/>
    <cellStyle name="Comma  - Style5" xfId="16" xr:uid="{00000000-0005-0000-0000-0000AD4C0000}"/>
    <cellStyle name="Comma  - Style5 2" xfId="25801" xr:uid="{00000000-0005-0000-0000-0000AE4C0000}"/>
    <cellStyle name="Comma  - Style6" xfId="17" xr:uid="{00000000-0005-0000-0000-0000AF4C0000}"/>
    <cellStyle name="Comma  - Style6 2" xfId="25802" xr:uid="{00000000-0005-0000-0000-0000B04C0000}"/>
    <cellStyle name="Comma  - Style7" xfId="18" xr:uid="{00000000-0005-0000-0000-0000B14C0000}"/>
    <cellStyle name="Comma  - Style7 2" xfId="25803" xr:uid="{00000000-0005-0000-0000-0000B24C0000}"/>
    <cellStyle name="Comma  - Style8" xfId="19" xr:uid="{00000000-0005-0000-0000-0000B34C0000}"/>
    <cellStyle name="Comma  - Style8 2" xfId="25804" xr:uid="{00000000-0005-0000-0000-0000B44C0000}"/>
    <cellStyle name="Comma (0)" xfId="20" xr:uid="{00000000-0005-0000-0000-0000B54C0000}"/>
    <cellStyle name="Comma [0] 2" xfId="176" xr:uid="{00000000-0005-0000-0000-0000B64C0000}"/>
    <cellStyle name="Comma [0] 2 2" xfId="25883" xr:uid="{00000000-0005-0000-0000-0000B74C0000}"/>
    <cellStyle name="Comma [0] 3" xfId="177" xr:uid="{00000000-0005-0000-0000-0000B84C0000}"/>
    <cellStyle name="Comma [0] 3 2" xfId="363" xr:uid="{00000000-0005-0000-0000-0000B94C0000}"/>
    <cellStyle name="Comma [0] 3 2 2" xfId="445" xr:uid="{00000000-0005-0000-0000-0000BA4C0000}"/>
    <cellStyle name="Comma [0] 3 2 2 2" xfId="531" xr:uid="{00000000-0005-0000-0000-0000BB4C0000}"/>
    <cellStyle name="Comma [0] 3 2 2 2 2" xfId="13894" xr:uid="{00000000-0005-0000-0000-0000BC4C0000}"/>
    <cellStyle name="Comma [0] 3 2 2 3" xfId="13817" xr:uid="{00000000-0005-0000-0000-0000BD4C0000}"/>
    <cellStyle name="Comma [0] 3 2 3" xfId="494" xr:uid="{00000000-0005-0000-0000-0000BE4C0000}"/>
    <cellStyle name="Comma [0] 3 2 3 2" xfId="13857" xr:uid="{00000000-0005-0000-0000-0000BF4C0000}"/>
    <cellStyle name="Comma [0] 3 2 4" xfId="13773" xr:uid="{00000000-0005-0000-0000-0000C04C0000}"/>
    <cellStyle name="Comma [0] 3 3" xfId="425" xr:uid="{00000000-0005-0000-0000-0000C14C0000}"/>
    <cellStyle name="Comma [0] 3 3 2" xfId="516" xr:uid="{00000000-0005-0000-0000-0000C24C0000}"/>
    <cellStyle name="Comma [0] 3 3 2 2" xfId="13879" xr:uid="{00000000-0005-0000-0000-0000C34C0000}"/>
    <cellStyle name="Comma [0] 3 3 3" xfId="13802" xr:uid="{00000000-0005-0000-0000-0000C44C0000}"/>
    <cellStyle name="Comma [0] 3 4" xfId="479" xr:uid="{00000000-0005-0000-0000-0000C54C0000}"/>
    <cellStyle name="Comma [0] 3 4 2" xfId="13842" xr:uid="{00000000-0005-0000-0000-0000C64C0000}"/>
    <cellStyle name="Comma [0] 3 5" xfId="13687" xr:uid="{00000000-0005-0000-0000-0000C74C0000}"/>
    <cellStyle name="Comma [1]" xfId="547" xr:uid="{00000000-0005-0000-0000-0000C84C0000}"/>
    <cellStyle name="Comma [1] 2" xfId="24066" xr:uid="{00000000-0005-0000-0000-0000C94C0000}"/>
    <cellStyle name="Comma [2]" xfId="548" xr:uid="{00000000-0005-0000-0000-0000CA4C0000}"/>
    <cellStyle name="Comma [3]" xfId="549" xr:uid="{00000000-0005-0000-0000-0000CB4C0000}"/>
    <cellStyle name="Comma 10" xfId="172" xr:uid="{00000000-0005-0000-0000-0000CC4C0000}"/>
    <cellStyle name="Comma 10 10" xfId="25742" xr:uid="{00000000-0005-0000-0000-0000CD4C0000}"/>
    <cellStyle name="Comma 10 10 2" xfId="27891" xr:uid="{00000000-0005-0000-0000-0000CE4C0000}"/>
    <cellStyle name="Comma 10 11" xfId="28611" xr:uid="{00000000-0005-0000-0000-0000CF4C0000}"/>
    <cellStyle name="Comma 10 11 2" xfId="28853" xr:uid="{00000000-0005-0000-0000-0000D04C0000}"/>
    <cellStyle name="Comma 10 12" xfId="28612" xr:uid="{00000000-0005-0000-0000-0000D14C0000}"/>
    <cellStyle name="Comma 10 12 2" xfId="28854" xr:uid="{00000000-0005-0000-0000-0000D24C0000}"/>
    <cellStyle name="Comma 10 13" xfId="28613" xr:uid="{00000000-0005-0000-0000-0000D34C0000}"/>
    <cellStyle name="Comma 10 13 2" xfId="28855" xr:uid="{00000000-0005-0000-0000-0000D44C0000}"/>
    <cellStyle name="Comma 10 2" xfId="281" xr:uid="{00000000-0005-0000-0000-0000D54C0000}"/>
    <cellStyle name="Comma 10 2 2" xfId="25937" xr:uid="{00000000-0005-0000-0000-0000D64C0000}"/>
    <cellStyle name="Comma 10 3" xfId="633" xr:uid="{00000000-0005-0000-0000-0000D74C0000}"/>
    <cellStyle name="Comma 10 3 2" xfId="13905" xr:uid="{00000000-0005-0000-0000-0000D84C0000}"/>
    <cellStyle name="Comma 10 3 2 2" xfId="28856" xr:uid="{00000000-0005-0000-0000-0000D94C0000}"/>
    <cellStyle name="Comma 10 3 3" xfId="28614" xr:uid="{00000000-0005-0000-0000-0000DA4C0000}"/>
    <cellStyle name="Comma 10 4" xfId="28615" xr:uid="{00000000-0005-0000-0000-0000DB4C0000}"/>
    <cellStyle name="Comma 10 4 2" xfId="28857" xr:uid="{00000000-0005-0000-0000-0000DC4C0000}"/>
    <cellStyle name="Comma 10 5" xfId="28616" xr:uid="{00000000-0005-0000-0000-0000DD4C0000}"/>
    <cellStyle name="Comma 10 5 2" xfId="28858" xr:uid="{00000000-0005-0000-0000-0000DE4C0000}"/>
    <cellStyle name="Comma 10 6" xfId="28617" xr:uid="{00000000-0005-0000-0000-0000DF4C0000}"/>
    <cellStyle name="Comma 10 6 2" xfId="28859" xr:uid="{00000000-0005-0000-0000-0000E04C0000}"/>
    <cellStyle name="Comma 10 7" xfId="28618" xr:uid="{00000000-0005-0000-0000-0000E14C0000}"/>
    <cellStyle name="Comma 10 7 2" xfId="28860" xr:uid="{00000000-0005-0000-0000-0000E24C0000}"/>
    <cellStyle name="Comma 10 8" xfId="28619" xr:uid="{00000000-0005-0000-0000-0000E34C0000}"/>
    <cellStyle name="Comma 10 8 2" xfId="28861" xr:uid="{00000000-0005-0000-0000-0000E44C0000}"/>
    <cellStyle name="Comma 10 9" xfId="28620" xr:uid="{00000000-0005-0000-0000-0000E54C0000}"/>
    <cellStyle name="Comma 10 9 2" xfId="28862" xr:uid="{00000000-0005-0000-0000-0000E64C0000}"/>
    <cellStyle name="Comma 11" xfId="178" xr:uid="{00000000-0005-0000-0000-0000E74C0000}"/>
    <cellStyle name="Comma 11 10" xfId="28621" xr:uid="{00000000-0005-0000-0000-0000E84C0000}"/>
    <cellStyle name="Comma 11 10 2" xfId="28863" xr:uid="{00000000-0005-0000-0000-0000E94C0000}"/>
    <cellStyle name="Comma 11 11" xfId="28622" xr:uid="{00000000-0005-0000-0000-0000EA4C0000}"/>
    <cellStyle name="Comma 11 11 2" xfId="28864" xr:uid="{00000000-0005-0000-0000-0000EB4C0000}"/>
    <cellStyle name="Comma 11 12" xfId="28623" xr:uid="{00000000-0005-0000-0000-0000EC4C0000}"/>
    <cellStyle name="Comma 11 12 2" xfId="28865" xr:uid="{00000000-0005-0000-0000-0000ED4C0000}"/>
    <cellStyle name="Comma 11 13" xfId="28624" xr:uid="{00000000-0005-0000-0000-0000EE4C0000}"/>
    <cellStyle name="Comma 11 13 2" xfId="28866" xr:uid="{00000000-0005-0000-0000-0000EF4C0000}"/>
    <cellStyle name="Comma 11 2" xfId="634" xr:uid="{00000000-0005-0000-0000-0000F04C0000}"/>
    <cellStyle name="Comma 11 2 2" xfId="28867" xr:uid="{00000000-0005-0000-0000-0000F14C0000}"/>
    <cellStyle name="Comma 11 2 3" xfId="28625" xr:uid="{00000000-0005-0000-0000-0000F24C0000}"/>
    <cellStyle name="Comma 11 3" xfId="23929" xr:uid="{00000000-0005-0000-0000-0000F34C0000}"/>
    <cellStyle name="Comma 11 3 2" xfId="28868" xr:uid="{00000000-0005-0000-0000-0000F44C0000}"/>
    <cellStyle name="Comma 11 3 3" xfId="28626" xr:uid="{00000000-0005-0000-0000-0000F54C0000}"/>
    <cellStyle name="Comma 11 4" xfId="25884" xr:uid="{00000000-0005-0000-0000-0000F64C0000}"/>
    <cellStyle name="Comma 11 4 2" xfId="28869" xr:uid="{00000000-0005-0000-0000-0000F74C0000}"/>
    <cellStyle name="Comma 11 5" xfId="28627" xr:uid="{00000000-0005-0000-0000-0000F84C0000}"/>
    <cellStyle name="Comma 11 5 2" xfId="28870" xr:uid="{00000000-0005-0000-0000-0000F94C0000}"/>
    <cellStyle name="Comma 11 6" xfId="28628" xr:uid="{00000000-0005-0000-0000-0000FA4C0000}"/>
    <cellStyle name="Comma 11 6 2" xfId="28871" xr:uid="{00000000-0005-0000-0000-0000FB4C0000}"/>
    <cellStyle name="Comma 11 7" xfId="28629" xr:uid="{00000000-0005-0000-0000-0000FC4C0000}"/>
    <cellStyle name="Comma 11 7 2" xfId="28872" xr:uid="{00000000-0005-0000-0000-0000FD4C0000}"/>
    <cellStyle name="Comma 11 8" xfId="28630" xr:uid="{00000000-0005-0000-0000-0000FE4C0000}"/>
    <cellStyle name="Comma 11 8 2" xfId="28873" xr:uid="{00000000-0005-0000-0000-0000FF4C0000}"/>
    <cellStyle name="Comma 11 9" xfId="28631" xr:uid="{00000000-0005-0000-0000-0000004D0000}"/>
    <cellStyle name="Comma 11 9 2" xfId="28874" xr:uid="{00000000-0005-0000-0000-0000014D0000}"/>
    <cellStyle name="Comma 12" xfId="179" xr:uid="{00000000-0005-0000-0000-0000024D0000}"/>
    <cellStyle name="Comma 12 10" xfId="28632" xr:uid="{00000000-0005-0000-0000-0000034D0000}"/>
    <cellStyle name="Comma 12 10 2" xfId="28875" xr:uid="{00000000-0005-0000-0000-0000044D0000}"/>
    <cellStyle name="Comma 12 11" xfId="28633" xr:uid="{00000000-0005-0000-0000-0000054D0000}"/>
    <cellStyle name="Comma 12 11 2" xfId="28876" xr:uid="{00000000-0005-0000-0000-0000064D0000}"/>
    <cellStyle name="Comma 12 12" xfId="28634" xr:uid="{00000000-0005-0000-0000-0000074D0000}"/>
    <cellStyle name="Comma 12 12 2" xfId="28877" xr:uid="{00000000-0005-0000-0000-0000084D0000}"/>
    <cellStyle name="Comma 12 13" xfId="28635" xr:uid="{00000000-0005-0000-0000-0000094D0000}"/>
    <cellStyle name="Comma 12 13 2" xfId="28878" xr:uid="{00000000-0005-0000-0000-00000A4D0000}"/>
    <cellStyle name="Comma 12 2" xfId="25885" xr:uid="{00000000-0005-0000-0000-00000B4D0000}"/>
    <cellStyle name="Comma 12 2 2" xfId="28879" xr:uid="{00000000-0005-0000-0000-00000C4D0000}"/>
    <cellStyle name="Comma 12 3" xfId="28636" xr:uid="{00000000-0005-0000-0000-00000D4D0000}"/>
    <cellStyle name="Comma 12 3 2" xfId="28880" xr:uid="{00000000-0005-0000-0000-00000E4D0000}"/>
    <cellStyle name="Comma 12 4" xfId="28637" xr:uid="{00000000-0005-0000-0000-00000F4D0000}"/>
    <cellStyle name="Comma 12 4 2" xfId="28881" xr:uid="{00000000-0005-0000-0000-0000104D0000}"/>
    <cellStyle name="Comma 12 5" xfId="28638" xr:uid="{00000000-0005-0000-0000-0000114D0000}"/>
    <cellStyle name="Comma 12 5 2" xfId="28882" xr:uid="{00000000-0005-0000-0000-0000124D0000}"/>
    <cellStyle name="Comma 12 6" xfId="28639" xr:uid="{00000000-0005-0000-0000-0000134D0000}"/>
    <cellStyle name="Comma 12 6 2" xfId="28883" xr:uid="{00000000-0005-0000-0000-0000144D0000}"/>
    <cellStyle name="Comma 12 7" xfId="28640" xr:uid="{00000000-0005-0000-0000-0000154D0000}"/>
    <cellStyle name="Comma 12 7 2" xfId="28884" xr:uid="{00000000-0005-0000-0000-0000164D0000}"/>
    <cellStyle name="Comma 12 8" xfId="28641" xr:uid="{00000000-0005-0000-0000-0000174D0000}"/>
    <cellStyle name="Comma 12 8 2" xfId="28885" xr:uid="{00000000-0005-0000-0000-0000184D0000}"/>
    <cellStyle name="Comma 12 9" xfId="28642" xr:uid="{00000000-0005-0000-0000-0000194D0000}"/>
    <cellStyle name="Comma 12 9 2" xfId="28886" xr:uid="{00000000-0005-0000-0000-00001A4D0000}"/>
    <cellStyle name="Comma 13" xfId="180" xr:uid="{00000000-0005-0000-0000-00001B4D0000}"/>
    <cellStyle name="Comma 13 10" xfId="28643" xr:uid="{00000000-0005-0000-0000-00001C4D0000}"/>
    <cellStyle name="Comma 13 10 2" xfId="28887" xr:uid="{00000000-0005-0000-0000-00001D4D0000}"/>
    <cellStyle name="Comma 13 11" xfId="28644" xr:uid="{00000000-0005-0000-0000-00001E4D0000}"/>
    <cellStyle name="Comma 13 11 2" xfId="28888" xr:uid="{00000000-0005-0000-0000-00001F4D0000}"/>
    <cellStyle name="Comma 13 12" xfId="28645" xr:uid="{00000000-0005-0000-0000-0000204D0000}"/>
    <cellStyle name="Comma 13 12 2" xfId="28889" xr:uid="{00000000-0005-0000-0000-0000214D0000}"/>
    <cellStyle name="Comma 13 13" xfId="28646" xr:uid="{00000000-0005-0000-0000-0000224D0000}"/>
    <cellStyle name="Comma 13 13 2" xfId="28890" xr:uid="{00000000-0005-0000-0000-0000234D0000}"/>
    <cellStyle name="Comma 13 2" xfId="25886" xr:uid="{00000000-0005-0000-0000-0000244D0000}"/>
    <cellStyle name="Comma 13 2 2" xfId="28891" xr:uid="{00000000-0005-0000-0000-0000254D0000}"/>
    <cellStyle name="Comma 13 3" xfId="28647" xr:uid="{00000000-0005-0000-0000-0000264D0000}"/>
    <cellStyle name="Comma 13 3 2" xfId="28892" xr:uid="{00000000-0005-0000-0000-0000274D0000}"/>
    <cellStyle name="Comma 13 4" xfId="28648" xr:uid="{00000000-0005-0000-0000-0000284D0000}"/>
    <cellStyle name="Comma 13 4 2" xfId="28893" xr:uid="{00000000-0005-0000-0000-0000294D0000}"/>
    <cellStyle name="Comma 13 5" xfId="28649" xr:uid="{00000000-0005-0000-0000-00002A4D0000}"/>
    <cellStyle name="Comma 13 5 2" xfId="28894" xr:uid="{00000000-0005-0000-0000-00002B4D0000}"/>
    <cellStyle name="Comma 13 6" xfId="28650" xr:uid="{00000000-0005-0000-0000-00002C4D0000}"/>
    <cellStyle name="Comma 13 6 2" xfId="28895" xr:uid="{00000000-0005-0000-0000-00002D4D0000}"/>
    <cellStyle name="Comma 13 7" xfId="28651" xr:uid="{00000000-0005-0000-0000-00002E4D0000}"/>
    <cellStyle name="Comma 13 7 2" xfId="28896" xr:uid="{00000000-0005-0000-0000-00002F4D0000}"/>
    <cellStyle name="Comma 13 8" xfId="28652" xr:uid="{00000000-0005-0000-0000-0000304D0000}"/>
    <cellStyle name="Comma 13 8 2" xfId="28897" xr:uid="{00000000-0005-0000-0000-0000314D0000}"/>
    <cellStyle name="Comma 13 9" xfId="28653" xr:uid="{00000000-0005-0000-0000-0000324D0000}"/>
    <cellStyle name="Comma 13 9 2" xfId="28898" xr:uid="{00000000-0005-0000-0000-0000334D0000}"/>
    <cellStyle name="Comma 14" xfId="175" xr:uid="{00000000-0005-0000-0000-0000344D0000}"/>
    <cellStyle name="Comma 14 10" xfId="28654" xr:uid="{00000000-0005-0000-0000-0000354D0000}"/>
    <cellStyle name="Comma 14 10 2" xfId="28899" xr:uid="{00000000-0005-0000-0000-0000364D0000}"/>
    <cellStyle name="Comma 14 11" xfId="28655" xr:uid="{00000000-0005-0000-0000-0000374D0000}"/>
    <cellStyle name="Comma 14 11 2" xfId="28900" xr:uid="{00000000-0005-0000-0000-0000384D0000}"/>
    <cellStyle name="Comma 14 12" xfId="28656" xr:uid="{00000000-0005-0000-0000-0000394D0000}"/>
    <cellStyle name="Comma 14 12 2" xfId="28901" xr:uid="{00000000-0005-0000-0000-00003A4D0000}"/>
    <cellStyle name="Comma 14 13" xfId="28657" xr:uid="{00000000-0005-0000-0000-00003B4D0000}"/>
    <cellStyle name="Comma 14 13 2" xfId="28902" xr:uid="{00000000-0005-0000-0000-00003C4D0000}"/>
    <cellStyle name="Comma 14 2" xfId="25882" xr:uid="{00000000-0005-0000-0000-00003D4D0000}"/>
    <cellStyle name="Comma 14 2 2" xfId="28903" xr:uid="{00000000-0005-0000-0000-00003E4D0000}"/>
    <cellStyle name="Comma 14 3" xfId="28658" xr:uid="{00000000-0005-0000-0000-00003F4D0000}"/>
    <cellStyle name="Comma 14 3 2" xfId="28904" xr:uid="{00000000-0005-0000-0000-0000404D0000}"/>
    <cellStyle name="Comma 14 4" xfId="28659" xr:uid="{00000000-0005-0000-0000-0000414D0000}"/>
    <cellStyle name="Comma 14 4 2" xfId="28905" xr:uid="{00000000-0005-0000-0000-0000424D0000}"/>
    <cellStyle name="Comma 14 5" xfId="28660" xr:uid="{00000000-0005-0000-0000-0000434D0000}"/>
    <cellStyle name="Comma 14 5 2" xfId="28906" xr:uid="{00000000-0005-0000-0000-0000444D0000}"/>
    <cellStyle name="Comma 14 6" xfId="28661" xr:uid="{00000000-0005-0000-0000-0000454D0000}"/>
    <cellStyle name="Comma 14 6 2" xfId="28907" xr:uid="{00000000-0005-0000-0000-0000464D0000}"/>
    <cellStyle name="Comma 14 7" xfId="28662" xr:uid="{00000000-0005-0000-0000-0000474D0000}"/>
    <cellStyle name="Comma 14 7 2" xfId="28908" xr:uid="{00000000-0005-0000-0000-0000484D0000}"/>
    <cellStyle name="Comma 14 8" xfId="28663" xr:uid="{00000000-0005-0000-0000-0000494D0000}"/>
    <cellStyle name="Comma 14 8 2" xfId="28909" xr:uid="{00000000-0005-0000-0000-00004A4D0000}"/>
    <cellStyle name="Comma 14 9" xfId="28664" xr:uid="{00000000-0005-0000-0000-00004B4D0000}"/>
    <cellStyle name="Comma 14 9 2" xfId="28910" xr:uid="{00000000-0005-0000-0000-00004C4D0000}"/>
    <cellStyle name="Comma 15" xfId="181" xr:uid="{00000000-0005-0000-0000-00004D4D0000}"/>
    <cellStyle name="Comma 15 2" xfId="27897" xr:uid="{00000000-0005-0000-0000-00004E4D0000}"/>
    <cellStyle name="Comma 15 3" xfId="25887" xr:uid="{00000000-0005-0000-0000-00004F4D0000}"/>
    <cellStyle name="Comma 16" xfId="173" xr:uid="{00000000-0005-0000-0000-0000504D0000}"/>
    <cellStyle name="Comma 16 2" xfId="27900" xr:uid="{00000000-0005-0000-0000-0000514D0000}"/>
    <cellStyle name="Comma 16 3" xfId="25880" xr:uid="{00000000-0005-0000-0000-0000524D0000}"/>
    <cellStyle name="Comma 17" xfId="182" xr:uid="{00000000-0005-0000-0000-0000534D0000}"/>
    <cellStyle name="Comma 17 2" xfId="25888" xr:uid="{00000000-0005-0000-0000-0000544D0000}"/>
    <cellStyle name="Comma 18" xfId="174" xr:uid="{00000000-0005-0000-0000-0000554D0000}"/>
    <cellStyle name="Comma 18 2" xfId="27912" xr:uid="{00000000-0005-0000-0000-0000564D0000}"/>
    <cellStyle name="Comma 18 3" xfId="25881" xr:uid="{00000000-0005-0000-0000-0000574D0000}"/>
    <cellStyle name="Comma 19" xfId="283" xr:uid="{00000000-0005-0000-0000-0000584D0000}"/>
    <cellStyle name="Comma 19 2" xfId="25939" xr:uid="{00000000-0005-0000-0000-0000594D0000}"/>
    <cellStyle name="Comma 2" xfId="5" xr:uid="{00000000-0005-0000-0000-00005A4D0000}"/>
    <cellStyle name="Comma 2 10" xfId="25763" xr:uid="{00000000-0005-0000-0000-00005B4D0000}"/>
    <cellStyle name="Comma 2 2" xfId="21" xr:uid="{00000000-0005-0000-0000-00005C4D0000}"/>
    <cellStyle name="Comma 2 2 2" xfId="398" xr:uid="{00000000-0005-0000-0000-00005D4D0000}"/>
    <cellStyle name="Comma 2 2 2 2" xfId="637" xr:uid="{00000000-0005-0000-0000-00005E4D0000}"/>
    <cellStyle name="Comma 2 2 2 3" xfId="636" xr:uid="{00000000-0005-0000-0000-00005F4D0000}"/>
    <cellStyle name="Comma 2 2 2 4" xfId="25777" xr:uid="{00000000-0005-0000-0000-0000604D0000}"/>
    <cellStyle name="Comma 2 2 2 5" xfId="28912" xr:uid="{00000000-0005-0000-0000-0000614D0000}"/>
    <cellStyle name="Comma 2 2 3" xfId="374" xr:uid="{00000000-0005-0000-0000-0000624D0000}"/>
    <cellStyle name="Comma 2 2 3 2" xfId="638" xr:uid="{00000000-0005-0000-0000-0000634D0000}"/>
    <cellStyle name="Comma 2 2 3 3" xfId="25990" xr:uid="{00000000-0005-0000-0000-0000644D0000}"/>
    <cellStyle name="Comma 2 2 4" xfId="23898" xr:uid="{00000000-0005-0000-0000-0000654D0000}"/>
    <cellStyle name="Comma 2 2 5" xfId="25764" xr:uid="{00000000-0005-0000-0000-0000664D0000}"/>
    <cellStyle name="Comma 2 3" xfId="183" xr:uid="{00000000-0005-0000-0000-0000674D0000}"/>
    <cellStyle name="Comma 2 3 2" xfId="364" xr:uid="{00000000-0005-0000-0000-0000684D0000}"/>
    <cellStyle name="Comma 2 3 2 2" xfId="446" xr:uid="{00000000-0005-0000-0000-0000694D0000}"/>
    <cellStyle name="Comma 2 3 2 2 2" xfId="532" xr:uid="{00000000-0005-0000-0000-00006A4D0000}"/>
    <cellStyle name="Comma 2 3 2 2 2 2" xfId="13895" xr:uid="{00000000-0005-0000-0000-00006B4D0000}"/>
    <cellStyle name="Comma 2 3 2 2 3" xfId="13818" xr:uid="{00000000-0005-0000-0000-00006C4D0000}"/>
    <cellStyle name="Comma 2 3 2 3" xfId="495" xr:uid="{00000000-0005-0000-0000-00006D4D0000}"/>
    <cellStyle name="Comma 2 3 2 3 2" xfId="13858" xr:uid="{00000000-0005-0000-0000-00006E4D0000}"/>
    <cellStyle name="Comma 2 3 2 4" xfId="13774" xr:uid="{00000000-0005-0000-0000-00006F4D0000}"/>
    <cellStyle name="Comma 2 3 2 5" xfId="28913" xr:uid="{00000000-0005-0000-0000-0000704D0000}"/>
    <cellStyle name="Comma 2 3 3" xfId="426" xr:uid="{00000000-0005-0000-0000-0000714D0000}"/>
    <cellStyle name="Comma 2 3 3 2" xfId="517" xr:uid="{00000000-0005-0000-0000-0000724D0000}"/>
    <cellStyle name="Comma 2 3 3 2 2" xfId="13880" xr:uid="{00000000-0005-0000-0000-0000734D0000}"/>
    <cellStyle name="Comma 2 3 3 3" xfId="13803" xr:uid="{00000000-0005-0000-0000-0000744D0000}"/>
    <cellStyle name="Comma 2 3 4" xfId="480" xr:uid="{00000000-0005-0000-0000-0000754D0000}"/>
    <cellStyle name="Comma 2 3 4 2" xfId="13843" xr:uid="{00000000-0005-0000-0000-0000764D0000}"/>
    <cellStyle name="Comma 2 3 5" xfId="639" xr:uid="{00000000-0005-0000-0000-0000774D0000}"/>
    <cellStyle name="Comma 2 3 5 2" xfId="13907" xr:uid="{00000000-0005-0000-0000-0000784D0000}"/>
    <cellStyle name="Comma 2 3 6" xfId="13688" xr:uid="{00000000-0005-0000-0000-0000794D0000}"/>
    <cellStyle name="Comma 2 3 7" xfId="24067" xr:uid="{00000000-0005-0000-0000-00007A4D0000}"/>
    <cellStyle name="Comma 2 3 8" xfId="28665" xr:uid="{00000000-0005-0000-0000-00007B4D0000}"/>
    <cellStyle name="Comma 2 4" xfId="351" xr:uid="{00000000-0005-0000-0000-00007C4D0000}"/>
    <cellStyle name="Comma 2 4 2" xfId="25778" xr:uid="{00000000-0005-0000-0000-00007D4D0000}"/>
    <cellStyle name="Comma 2 4 2 2" xfId="28914" xr:uid="{00000000-0005-0000-0000-00007E4D0000}"/>
    <cellStyle name="Comma 2 4 3" xfId="25765" xr:uid="{00000000-0005-0000-0000-00007F4D0000}"/>
    <cellStyle name="Comma 2 4 4" xfId="27919" xr:uid="{00000000-0005-0000-0000-0000804D0000}"/>
    <cellStyle name="Comma 2 4 5" xfId="25985" xr:uid="{00000000-0005-0000-0000-0000814D0000}"/>
    <cellStyle name="Comma 2 5" xfId="373" xr:uid="{00000000-0005-0000-0000-0000824D0000}"/>
    <cellStyle name="Comma 2 5 2" xfId="25779" xr:uid="{00000000-0005-0000-0000-0000834D0000}"/>
    <cellStyle name="Comma 2 5 2 2" xfId="28915" xr:uid="{00000000-0005-0000-0000-0000844D0000}"/>
    <cellStyle name="Comma 2 5 3" xfId="25766" xr:uid="{00000000-0005-0000-0000-0000854D0000}"/>
    <cellStyle name="Comma 2 5 4" xfId="28666" xr:uid="{00000000-0005-0000-0000-0000864D0000}"/>
    <cellStyle name="Comma 2 6" xfId="635" xr:uid="{00000000-0005-0000-0000-0000874D0000}"/>
    <cellStyle name="Comma 2 6 2" xfId="13906" xr:uid="{00000000-0005-0000-0000-0000884D0000}"/>
    <cellStyle name="Comma 2 6 2 2" xfId="28916" xr:uid="{00000000-0005-0000-0000-0000894D0000}"/>
    <cellStyle name="Comma 2 6 3" xfId="25776" xr:uid="{00000000-0005-0000-0000-00008A4D0000}"/>
    <cellStyle name="Comma 2 7" xfId="2588" xr:uid="{00000000-0005-0000-0000-00008B4D0000}"/>
    <cellStyle name="Comma 2 7 2" xfId="28911" xr:uid="{00000000-0005-0000-0000-00008C4D0000}"/>
    <cellStyle name="Comma 2 8" xfId="13603" xr:uid="{00000000-0005-0000-0000-00008D4D0000}"/>
    <cellStyle name="Comma 2 8 2" xfId="26553" xr:uid="{00000000-0005-0000-0000-00008E4D0000}"/>
    <cellStyle name="Comma 2 9" xfId="12600" xr:uid="{00000000-0005-0000-0000-00008F4D0000}"/>
    <cellStyle name="Comma 20" xfId="282" xr:uid="{00000000-0005-0000-0000-0000904D0000}"/>
    <cellStyle name="Comma 20 2" xfId="27911" xr:uid="{00000000-0005-0000-0000-0000914D0000}"/>
    <cellStyle name="Comma 20 3" xfId="25938" xr:uid="{00000000-0005-0000-0000-0000924D0000}"/>
    <cellStyle name="Comma 21" xfId="290" xr:uid="{00000000-0005-0000-0000-0000934D0000}"/>
    <cellStyle name="Comma 21 2" xfId="369" xr:uid="{00000000-0005-0000-0000-0000944D0000}"/>
    <cellStyle name="Comma 21 2 2" xfId="25989" xr:uid="{00000000-0005-0000-0000-0000954D0000}"/>
    <cellStyle name="Comma 21 3" xfId="27910" xr:uid="{00000000-0005-0000-0000-0000964D0000}"/>
    <cellStyle name="Comma 21 4" xfId="25944" xr:uid="{00000000-0005-0000-0000-0000974D0000}"/>
    <cellStyle name="Comma 22" xfId="288" xr:uid="{00000000-0005-0000-0000-0000984D0000}"/>
    <cellStyle name="Comma 22 2" xfId="27909" xr:uid="{00000000-0005-0000-0000-0000994D0000}"/>
    <cellStyle name="Comma 22 3" xfId="25942" xr:uid="{00000000-0005-0000-0000-00009A4D0000}"/>
    <cellStyle name="Comma 23" xfId="291" xr:uid="{00000000-0005-0000-0000-00009B4D0000}"/>
    <cellStyle name="Comma 23 2" xfId="27908" xr:uid="{00000000-0005-0000-0000-00009C4D0000}"/>
    <cellStyle name="Comma 23 3" xfId="25945" xr:uid="{00000000-0005-0000-0000-00009D4D0000}"/>
    <cellStyle name="Comma 24" xfId="289" xr:uid="{00000000-0005-0000-0000-00009E4D0000}"/>
    <cellStyle name="Comma 24 2" xfId="27907" xr:uid="{00000000-0005-0000-0000-00009F4D0000}"/>
    <cellStyle name="Comma 24 3" xfId="25943" xr:uid="{00000000-0005-0000-0000-0000A04D0000}"/>
    <cellStyle name="Comma 25" xfId="301" xr:uid="{00000000-0005-0000-0000-0000A14D0000}"/>
    <cellStyle name="Comma 25 2" xfId="27899" xr:uid="{00000000-0005-0000-0000-0000A24D0000}"/>
    <cellStyle name="Comma 25 3" xfId="25951" xr:uid="{00000000-0005-0000-0000-0000A34D0000}"/>
    <cellStyle name="Comma 26" xfId="300" xr:uid="{00000000-0005-0000-0000-0000A44D0000}"/>
    <cellStyle name="Comma 26 2" xfId="27906" xr:uid="{00000000-0005-0000-0000-0000A54D0000}"/>
    <cellStyle name="Comma 26 3" xfId="25950" xr:uid="{00000000-0005-0000-0000-0000A64D0000}"/>
    <cellStyle name="Comma 27" xfId="312" xr:uid="{00000000-0005-0000-0000-0000A74D0000}"/>
    <cellStyle name="Comma 27 2" xfId="25959" xr:uid="{00000000-0005-0000-0000-0000A84D0000}"/>
    <cellStyle name="Comma 28" xfId="311" xr:uid="{00000000-0005-0000-0000-0000A94D0000}"/>
    <cellStyle name="Comma 28 2" xfId="25958" xr:uid="{00000000-0005-0000-0000-0000AA4D0000}"/>
    <cellStyle name="Comma 29" xfId="313" xr:uid="{00000000-0005-0000-0000-0000AB4D0000}"/>
    <cellStyle name="Comma 29 2" xfId="25960" xr:uid="{00000000-0005-0000-0000-0000AC4D0000}"/>
    <cellStyle name="Comma 3" xfId="10" xr:uid="{00000000-0005-0000-0000-0000AD4D0000}"/>
    <cellStyle name="Comma 3 10" xfId="23905" xr:uid="{00000000-0005-0000-0000-0000AE4D0000}"/>
    <cellStyle name="Comma 3 10 2" xfId="28917" xr:uid="{00000000-0005-0000-0000-0000AF4D0000}"/>
    <cellStyle name="Comma 3 10 3" xfId="28667" xr:uid="{00000000-0005-0000-0000-0000B04D0000}"/>
    <cellStyle name="Comma 3 11" xfId="25774" xr:uid="{00000000-0005-0000-0000-0000B14D0000}"/>
    <cellStyle name="Comma 3 11 2" xfId="28918" xr:uid="{00000000-0005-0000-0000-0000B24D0000}"/>
    <cellStyle name="Comma 3 11 3" xfId="28668" xr:uid="{00000000-0005-0000-0000-0000B34D0000}"/>
    <cellStyle name="Comma 3 12" xfId="25796" xr:uid="{00000000-0005-0000-0000-0000B44D0000}"/>
    <cellStyle name="Comma 3 12 2" xfId="28919" xr:uid="{00000000-0005-0000-0000-0000B54D0000}"/>
    <cellStyle name="Comma 3 13" xfId="28669" xr:uid="{00000000-0005-0000-0000-0000B64D0000}"/>
    <cellStyle name="Comma 3 13 2" xfId="28920" xr:uid="{00000000-0005-0000-0000-0000B74D0000}"/>
    <cellStyle name="Comma 3 14" xfId="30156" xr:uid="{00000000-0005-0000-0000-0000B84D0000}"/>
    <cellStyle name="Comma 3 15" xfId="33387" xr:uid="{3299DDB1-4862-4D12-B705-1758BE844C9D}"/>
    <cellStyle name="Comma 3 2" xfId="22" xr:uid="{00000000-0005-0000-0000-0000B94D0000}"/>
    <cellStyle name="Comma 3 2 2" xfId="28921" xr:uid="{00000000-0005-0000-0000-0000BA4D0000}"/>
    <cellStyle name="Comma 3 2 3" xfId="28670" xr:uid="{00000000-0005-0000-0000-0000BB4D0000}"/>
    <cellStyle name="Comma 3 3" xfId="184" xr:uid="{00000000-0005-0000-0000-0000BC4D0000}"/>
    <cellStyle name="Comma 3 3 2" xfId="28922" xr:uid="{00000000-0005-0000-0000-0000BD4D0000}"/>
    <cellStyle name="Comma 3 3 3" xfId="28671" xr:uid="{00000000-0005-0000-0000-0000BE4D0000}"/>
    <cellStyle name="Comma 3 4" xfId="353" xr:uid="{00000000-0005-0000-0000-0000BF4D0000}"/>
    <cellStyle name="Comma 3 4 2" xfId="25987" xr:uid="{00000000-0005-0000-0000-0000C04D0000}"/>
    <cellStyle name="Comma 3 5" xfId="397" xr:uid="{00000000-0005-0000-0000-0000C14D0000}"/>
    <cellStyle name="Comma 3 5 2" xfId="26004" xr:uid="{00000000-0005-0000-0000-0000C24D0000}"/>
    <cellStyle name="Comma 3 6" xfId="375" xr:uid="{00000000-0005-0000-0000-0000C34D0000}"/>
    <cellStyle name="Comma 3 6 2" xfId="28923" xr:uid="{00000000-0005-0000-0000-0000C44D0000}"/>
    <cellStyle name="Comma 3 6 3" xfId="28672" xr:uid="{00000000-0005-0000-0000-0000C54D0000}"/>
    <cellStyle name="Comma 3 7" xfId="2589" xr:uid="{00000000-0005-0000-0000-0000C64D0000}"/>
    <cellStyle name="Comma 3 7 2" xfId="28924" xr:uid="{00000000-0005-0000-0000-0000C74D0000}"/>
    <cellStyle name="Comma 3 7 3" xfId="28673" xr:uid="{00000000-0005-0000-0000-0000C84D0000}"/>
    <cellStyle name="Comma 3 8" xfId="13605" xr:uid="{00000000-0005-0000-0000-0000C94D0000}"/>
    <cellStyle name="Comma 3 8 2" xfId="26555" xr:uid="{00000000-0005-0000-0000-0000CA4D0000}"/>
    <cellStyle name="Comma 3 9" xfId="13599" xr:uid="{00000000-0005-0000-0000-0000CB4D0000}"/>
    <cellStyle name="Comma 3 9 2" xfId="28925" xr:uid="{00000000-0005-0000-0000-0000CC4D0000}"/>
    <cellStyle name="Comma 3 9 3" xfId="28674" xr:uid="{00000000-0005-0000-0000-0000CD4D0000}"/>
    <cellStyle name="Comma 30" xfId="310" xr:uid="{00000000-0005-0000-0000-0000CE4D0000}"/>
    <cellStyle name="Comma 30 2" xfId="25957" xr:uid="{00000000-0005-0000-0000-0000CF4D0000}"/>
    <cellStyle name="Comma 31" xfId="314" xr:uid="{00000000-0005-0000-0000-0000D04D0000}"/>
    <cellStyle name="Comma 31 2" xfId="27913" xr:uid="{00000000-0005-0000-0000-0000D14D0000}"/>
    <cellStyle name="Comma 31 3" xfId="25961" xr:uid="{00000000-0005-0000-0000-0000D24D0000}"/>
    <cellStyle name="Comma 32" xfId="308" xr:uid="{00000000-0005-0000-0000-0000D34D0000}"/>
    <cellStyle name="Comma 32 2" xfId="27915" xr:uid="{00000000-0005-0000-0000-0000D44D0000}"/>
    <cellStyle name="Comma 32 3" xfId="25956" xr:uid="{00000000-0005-0000-0000-0000D54D0000}"/>
    <cellStyle name="Comma 33" xfId="315" xr:uid="{00000000-0005-0000-0000-0000D64D0000}"/>
    <cellStyle name="Comma 33 2" xfId="25962" xr:uid="{00000000-0005-0000-0000-0000D74D0000}"/>
    <cellStyle name="Comma 34" xfId="306" xr:uid="{00000000-0005-0000-0000-0000D84D0000}"/>
    <cellStyle name="Comma 34 2" xfId="27905" xr:uid="{00000000-0005-0000-0000-0000D94D0000}"/>
    <cellStyle name="Comma 34 3" xfId="25954" xr:uid="{00000000-0005-0000-0000-0000DA4D0000}"/>
    <cellStyle name="Comma 35" xfId="337" xr:uid="{00000000-0005-0000-0000-0000DB4D0000}"/>
    <cellStyle name="Comma 35 2" xfId="27914" xr:uid="{00000000-0005-0000-0000-0000DC4D0000}"/>
    <cellStyle name="Comma 35 3" xfId="25976" xr:uid="{00000000-0005-0000-0000-0000DD4D0000}"/>
    <cellStyle name="Comma 36" xfId="334" xr:uid="{00000000-0005-0000-0000-0000DE4D0000}"/>
    <cellStyle name="Comma 36 2" xfId="25973" xr:uid="{00000000-0005-0000-0000-0000DF4D0000}"/>
    <cellStyle name="Comma 37" xfId="338" xr:uid="{00000000-0005-0000-0000-0000E04D0000}"/>
    <cellStyle name="Comma 37 2" xfId="25977" xr:uid="{00000000-0005-0000-0000-0000E14D0000}"/>
    <cellStyle name="Comma 38" xfId="336" xr:uid="{00000000-0005-0000-0000-0000E24D0000}"/>
    <cellStyle name="Comma 38 2" xfId="25975" xr:uid="{00000000-0005-0000-0000-0000E34D0000}"/>
    <cellStyle name="Comma 39" xfId="394" xr:uid="{00000000-0005-0000-0000-0000E44D0000}"/>
    <cellStyle name="Comma 39 2" xfId="26001" xr:uid="{00000000-0005-0000-0000-0000E54D0000}"/>
    <cellStyle name="Comma 4" xfId="8" xr:uid="{00000000-0005-0000-0000-0000E64D0000}"/>
    <cellStyle name="Comma 4 10" xfId="28675" xr:uid="{00000000-0005-0000-0000-0000E74D0000}"/>
    <cellStyle name="Comma 4 10 2" xfId="28926" xr:uid="{00000000-0005-0000-0000-0000E84D0000}"/>
    <cellStyle name="Comma 4 11" xfId="28676" xr:uid="{00000000-0005-0000-0000-0000E94D0000}"/>
    <cellStyle name="Comma 4 11 2" xfId="28927" xr:uid="{00000000-0005-0000-0000-0000EA4D0000}"/>
    <cellStyle name="Comma 4 12" xfId="28677" xr:uid="{00000000-0005-0000-0000-0000EB4D0000}"/>
    <cellStyle name="Comma 4 12 2" xfId="28928" xr:uid="{00000000-0005-0000-0000-0000EC4D0000}"/>
    <cellStyle name="Comma 4 13" xfId="28678" xr:uid="{00000000-0005-0000-0000-0000ED4D0000}"/>
    <cellStyle name="Comma 4 13 2" xfId="28929" xr:uid="{00000000-0005-0000-0000-0000EE4D0000}"/>
    <cellStyle name="Comma 4 2" xfId="185" xr:uid="{00000000-0005-0000-0000-0000EF4D0000}"/>
    <cellStyle name="Comma 4 2 2" xfId="365" xr:uid="{00000000-0005-0000-0000-0000F04D0000}"/>
    <cellStyle name="Comma 4 2 2 2" xfId="447" xr:uid="{00000000-0005-0000-0000-0000F14D0000}"/>
    <cellStyle name="Comma 4 2 2 2 2" xfId="533" xr:uid="{00000000-0005-0000-0000-0000F24D0000}"/>
    <cellStyle name="Comma 4 2 2 2 2 2" xfId="13896" xr:uid="{00000000-0005-0000-0000-0000F34D0000}"/>
    <cellStyle name="Comma 4 2 2 2 3" xfId="13819" xr:uid="{00000000-0005-0000-0000-0000F44D0000}"/>
    <cellStyle name="Comma 4 2 2 3" xfId="496" xr:uid="{00000000-0005-0000-0000-0000F54D0000}"/>
    <cellStyle name="Comma 4 2 2 3 2" xfId="13859" xr:uid="{00000000-0005-0000-0000-0000F64D0000}"/>
    <cellStyle name="Comma 4 2 2 4" xfId="13775" xr:uid="{00000000-0005-0000-0000-0000F74D0000}"/>
    <cellStyle name="Comma 4 2 2 5" xfId="28930" xr:uid="{00000000-0005-0000-0000-0000F84D0000}"/>
    <cellStyle name="Comma 4 2 3" xfId="427" xr:uid="{00000000-0005-0000-0000-0000F94D0000}"/>
    <cellStyle name="Comma 4 2 3 2" xfId="518" xr:uid="{00000000-0005-0000-0000-0000FA4D0000}"/>
    <cellStyle name="Comma 4 2 3 2 2" xfId="13881" xr:uid="{00000000-0005-0000-0000-0000FB4D0000}"/>
    <cellStyle name="Comma 4 2 3 3" xfId="13804" xr:uid="{00000000-0005-0000-0000-0000FC4D0000}"/>
    <cellStyle name="Comma 4 2 4" xfId="481" xr:uid="{00000000-0005-0000-0000-0000FD4D0000}"/>
    <cellStyle name="Comma 4 2 4 2" xfId="13844" xr:uid="{00000000-0005-0000-0000-0000FE4D0000}"/>
    <cellStyle name="Comma 4 2 5" xfId="641" xr:uid="{00000000-0005-0000-0000-0000FF4D0000}"/>
    <cellStyle name="Comma 4 2 6" xfId="13689" xr:uid="{00000000-0005-0000-0000-0000004E0000}"/>
    <cellStyle name="Comma 4 2 7" xfId="24068" xr:uid="{00000000-0005-0000-0000-0000014E0000}"/>
    <cellStyle name="Comma 4 2 7 2" xfId="27052" xr:uid="{00000000-0005-0000-0000-0000024E0000}"/>
    <cellStyle name="Comma 4 3" xfId="352" xr:uid="{00000000-0005-0000-0000-0000034E0000}"/>
    <cellStyle name="Comma 4 3 2" xfId="25986" xr:uid="{00000000-0005-0000-0000-0000044E0000}"/>
    <cellStyle name="Comma 4 4" xfId="640" xr:uid="{00000000-0005-0000-0000-0000054E0000}"/>
    <cellStyle name="Comma 4 4 2" xfId="28931" xr:uid="{00000000-0005-0000-0000-0000064E0000}"/>
    <cellStyle name="Comma 4 4 3" xfId="28679" xr:uid="{00000000-0005-0000-0000-0000074E0000}"/>
    <cellStyle name="Comma 4 5" xfId="3619" xr:uid="{00000000-0005-0000-0000-0000084E0000}"/>
    <cellStyle name="Comma 4 5 2" xfId="28932" xr:uid="{00000000-0005-0000-0000-0000094E0000}"/>
    <cellStyle name="Comma 4 5 3" xfId="28680" xr:uid="{00000000-0005-0000-0000-00000A4E0000}"/>
    <cellStyle name="Comma 4 6" xfId="25787" xr:uid="{00000000-0005-0000-0000-00000B4E0000}"/>
    <cellStyle name="Comma 4 6 2" xfId="28933" xr:uid="{00000000-0005-0000-0000-00000C4E0000}"/>
    <cellStyle name="Comma 4 7" xfId="28681" xr:uid="{00000000-0005-0000-0000-00000D4E0000}"/>
    <cellStyle name="Comma 4 7 2" xfId="28934" xr:uid="{00000000-0005-0000-0000-00000E4E0000}"/>
    <cellStyle name="Comma 4 8" xfId="28682" xr:uid="{00000000-0005-0000-0000-00000F4E0000}"/>
    <cellStyle name="Comma 4 8 2" xfId="28935" xr:uid="{00000000-0005-0000-0000-0000104E0000}"/>
    <cellStyle name="Comma 4 9" xfId="28683" xr:uid="{00000000-0005-0000-0000-0000114E0000}"/>
    <cellStyle name="Comma 4 9 2" xfId="28936" xr:uid="{00000000-0005-0000-0000-0000124E0000}"/>
    <cellStyle name="Comma 40" xfId="371" xr:uid="{00000000-0005-0000-0000-0000134E0000}"/>
    <cellStyle name="Comma 40 2" xfId="501" xr:uid="{00000000-0005-0000-0000-0000144E0000}"/>
    <cellStyle name="Comma 40 2 2" xfId="13864" xr:uid="{00000000-0005-0000-0000-0000154E0000}"/>
    <cellStyle name="Comma 40 3" xfId="13780" xr:uid="{00000000-0005-0000-0000-0000164E0000}"/>
    <cellStyle name="Comma 41" xfId="391" xr:uid="{00000000-0005-0000-0000-0000174E0000}"/>
    <cellStyle name="Comma 41 2" xfId="505" xr:uid="{00000000-0005-0000-0000-0000184E0000}"/>
    <cellStyle name="Comma 41 2 2" xfId="13868" xr:uid="{00000000-0005-0000-0000-0000194E0000}"/>
    <cellStyle name="Comma 41 3" xfId="13786" xr:uid="{00000000-0005-0000-0000-00001A4E0000}"/>
    <cellStyle name="Comma 42" xfId="388" xr:uid="{00000000-0005-0000-0000-00001B4E0000}"/>
    <cellStyle name="Comma 42 2" xfId="504" xr:uid="{00000000-0005-0000-0000-00001C4E0000}"/>
    <cellStyle name="Comma 42 2 2" xfId="13867" xr:uid="{00000000-0005-0000-0000-00001D4E0000}"/>
    <cellStyle name="Comma 42 3" xfId="13784" xr:uid="{00000000-0005-0000-0000-00001E4E0000}"/>
    <cellStyle name="Comma 43" xfId="452" xr:uid="{00000000-0005-0000-0000-00001F4E0000}"/>
    <cellStyle name="Comma 43 2" xfId="538" xr:uid="{00000000-0005-0000-0000-0000204E0000}"/>
    <cellStyle name="Comma 43 2 2" xfId="13901" xr:uid="{00000000-0005-0000-0000-0000214E0000}"/>
    <cellStyle name="Comma 43 3" xfId="13824" xr:uid="{00000000-0005-0000-0000-0000224E0000}"/>
    <cellStyle name="Comma 44" xfId="13600" xr:uid="{00000000-0005-0000-0000-0000234E0000}"/>
    <cellStyle name="Comma 44 2" xfId="26550" xr:uid="{00000000-0005-0000-0000-0000244E0000}"/>
    <cellStyle name="Comma 45" xfId="23886" xr:uid="{00000000-0005-0000-0000-0000254E0000}"/>
    <cellStyle name="Comma 46" xfId="23891" xr:uid="{00000000-0005-0000-0000-0000264E0000}"/>
    <cellStyle name="Comma 47" xfId="23895" xr:uid="{00000000-0005-0000-0000-0000274E0000}"/>
    <cellStyle name="Comma 48" xfId="23899" xr:uid="{00000000-0005-0000-0000-0000284E0000}"/>
    <cellStyle name="Comma 49" xfId="2" xr:uid="{00000000-0005-0000-0000-0000294E0000}"/>
    <cellStyle name="Comma 49 2" xfId="25793" xr:uid="{00000000-0005-0000-0000-00002A4E0000}"/>
    <cellStyle name="Comma 5" xfId="23" xr:uid="{00000000-0005-0000-0000-00002B4E0000}"/>
    <cellStyle name="Comma 5 10" xfId="28684" xr:uid="{00000000-0005-0000-0000-00002C4E0000}"/>
    <cellStyle name="Comma 5 10 2" xfId="28937" xr:uid="{00000000-0005-0000-0000-00002D4E0000}"/>
    <cellStyle name="Comma 5 11" xfId="28685" xr:uid="{00000000-0005-0000-0000-00002E4E0000}"/>
    <cellStyle name="Comma 5 11 2" xfId="28938" xr:uid="{00000000-0005-0000-0000-00002F4E0000}"/>
    <cellStyle name="Comma 5 12" xfId="28686" xr:uid="{00000000-0005-0000-0000-0000304E0000}"/>
    <cellStyle name="Comma 5 12 2" xfId="28939" xr:uid="{00000000-0005-0000-0000-0000314E0000}"/>
    <cellStyle name="Comma 5 13" xfId="28687" xr:uid="{00000000-0005-0000-0000-0000324E0000}"/>
    <cellStyle name="Comma 5 13 2" xfId="28940" xr:uid="{00000000-0005-0000-0000-0000334E0000}"/>
    <cellStyle name="Comma 5 2" xfId="24069" xr:uid="{00000000-0005-0000-0000-0000344E0000}"/>
    <cellStyle name="Comma 5 2 2" xfId="28941" xr:uid="{00000000-0005-0000-0000-0000354E0000}"/>
    <cellStyle name="Comma 5 2 3" xfId="28688" xr:uid="{00000000-0005-0000-0000-0000364E0000}"/>
    <cellStyle name="Comma 5 3" xfId="28689" xr:uid="{00000000-0005-0000-0000-0000374E0000}"/>
    <cellStyle name="Comma 5 3 2" xfId="28942" xr:uid="{00000000-0005-0000-0000-0000384E0000}"/>
    <cellStyle name="Comma 5 4" xfId="28690" xr:uid="{00000000-0005-0000-0000-0000394E0000}"/>
    <cellStyle name="Comma 5 4 2" xfId="28943" xr:uid="{00000000-0005-0000-0000-00003A4E0000}"/>
    <cellStyle name="Comma 5 5" xfId="28691" xr:uid="{00000000-0005-0000-0000-00003B4E0000}"/>
    <cellStyle name="Comma 5 5 2" xfId="28944" xr:uid="{00000000-0005-0000-0000-00003C4E0000}"/>
    <cellStyle name="Comma 5 6" xfId="28692" xr:uid="{00000000-0005-0000-0000-00003D4E0000}"/>
    <cellStyle name="Comma 5 6 2" xfId="28945" xr:uid="{00000000-0005-0000-0000-00003E4E0000}"/>
    <cellStyle name="Comma 5 7" xfId="28693" xr:uid="{00000000-0005-0000-0000-00003F4E0000}"/>
    <cellStyle name="Comma 5 7 2" xfId="28946" xr:uid="{00000000-0005-0000-0000-0000404E0000}"/>
    <cellStyle name="Comma 5 8" xfId="28694" xr:uid="{00000000-0005-0000-0000-0000414E0000}"/>
    <cellStyle name="Comma 5 8 2" xfId="28947" xr:uid="{00000000-0005-0000-0000-0000424E0000}"/>
    <cellStyle name="Comma 5 9" xfId="28695" xr:uid="{00000000-0005-0000-0000-0000434E0000}"/>
    <cellStyle name="Comma 5 9 2" xfId="28948" xr:uid="{00000000-0005-0000-0000-0000444E0000}"/>
    <cellStyle name="Comma 50" xfId="25277" xr:uid="{00000000-0005-0000-0000-0000454E0000}"/>
    <cellStyle name="Comma 50 2" xfId="27429" xr:uid="{00000000-0005-0000-0000-0000464E0000}"/>
    <cellStyle name="Comma 51" xfId="25294" xr:uid="{00000000-0005-0000-0000-0000474E0000}"/>
    <cellStyle name="Comma 51 2" xfId="27446" xr:uid="{00000000-0005-0000-0000-0000484E0000}"/>
    <cellStyle name="Comma 52" xfId="25456" xr:uid="{00000000-0005-0000-0000-0000494E0000}"/>
    <cellStyle name="Comma 52 2" xfId="27606" xr:uid="{00000000-0005-0000-0000-00004A4E0000}"/>
    <cellStyle name="Comma 53" xfId="25744" xr:uid="{00000000-0005-0000-0000-00004B4E0000}"/>
    <cellStyle name="Comma 54" xfId="25750" xr:uid="{00000000-0005-0000-0000-00004C4E0000}"/>
    <cellStyle name="Comma 55" xfId="25751" xr:uid="{00000000-0005-0000-0000-00004D4E0000}"/>
    <cellStyle name="Comma 56" xfId="25756" xr:uid="{00000000-0005-0000-0000-00004E4E0000}"/>
    <cellStyle name="Comma 57" xfId="25757" xr:uid="{00000000-0005-0000-0000-00004F4E0000}"/>
    <cellStyle name="Comma 58" xfId="28610" xr:uid="{00000000-0005-0000-0000-0000504E0000}"/>
    <cellStyle name="Comma 59" xfId="28840" xr:uid="{00000000-0005-0000-0000-0000514E0000}"/>
    <cellStyle name="Comma 6" xfId="24" xr:uid="{00000000-0005-0000-0000-0000524E0000}"/>
    <cellStyle name="Comma 6 10" xfId="28696" xr:uid="{00000000-0005-0000-0000-0000534E0000}"/>
    <cellStyle name="Comma 6 10 2" xfId="28949" xr:uid="{00000000-0005-0000-0000-0000544E0000}"/>
    <cellStyle name="Comma 6 11" xfId="28697" xr:uid="{00000000-0005-0000-0000-0000554E0000}"/>
    <cellStyle name="Comma 6 11 2" xfId="28950" xr:uid="{00000000-0005-0000-0000-0000564E0000}"/>
    <cellStyle name="Comma 6 12" xfId="28698" xr:uid="{00000000-0005-0000-0000-0000574E0000}"/>
    <cellStyle name="Comma 6 12 2" xfId="28951" xr:uid="{00000000-0005-0000-0000-0000584E0000}"/>
    <cellStyle name="Comma 6 13" xfId="28699" xr:uid="{00000000-0005-0000-0000-0000594E0000}"/>
    <cellStyle name="Comma 6 13 2" xfId="28952" xr:uid="{00000000-0005-0000-0000-00005A4E0000}"/>
    <cellStyle name="Comma 6 2" xfId="399" xr:uid="{00000000-0005-0000-0000-00005B4E0000}"/>
    <cellStyle name="Comma 6 2 2" xfId="24319" xr:uid="{00000000-0005-0000-0000-00005C4E0000}"/>
    <cellStyle name="Comma 6 2 2 2" xfId="28953" xr:uid="{00000000-0005-0000-0000-00005D4E0000}"/>
    <cellStyle name="Comma 6 2 3" xfId="24783" xr:uid="{00000000-0005-0000-0000-00005E4E0000}"/>
    <cellStyle name="Comma 6 2 4" xfId="25150" xr:uid="{00000000-0005-0000-0000-00005F4E0000}"/>
    <cellStyle name="Comma 6 2 5" xfId="26005" xr:uid="{00000000-0005-0000-0000-0000604E0000}"/>
    <cellStyle name="Comma 6 3" xfId="376" xr:uid="{00000000-0005-0000-0000-0000614E0000}"/>
    <cellStyle name="Comma 6 3 2" xfId="28954" xr:uid="{00000000-0005-0000-0000-0000624E0000}"/>
    <cellStyle name="Comma 6 3 3" xfId="28700" xr:uid="{00000000-0005-0000-0000-0000634E0000}"/>
    <cellStyle name="Comma 6 4" xfId="23931" xr:uid="{00000000-0005-0000-0000-0000644E0000}"/>
    <cellStyle name="Comma 6 4 2" xfId="28955" xr:uid="{00000000-0005-0000-0000-0000654E0000}"/>
    <cellStyle name="Comma 6 4 3" xfId="28701" xr:uid="{00000000-0005-0000-0000-0000664E0000}"/>
    <cellStyle name="Comma 6 5" xfId="24558" xr:uid="{00000000-0005-0000-0000-0000674E0000}"/>
    <cellStyle name="Comma 6 5 2" xfId="28956" xr:uid="{00000000-0005-0000-0000-0000684E0000}"/>
    <cellStyle name="Comma 6 5 3" xfId="28702" xr:uid="{00000000-0005-0000-0000-0000694E0000}"/>
    <cellStyle name="Comma 6 6" xfId="24948" xr:uid="{00000000-0005-0000-0000-00006A4E0000}"/>
    <cellStyle name="Comma 6 6 2" xfId="28957" xr:uid="{00000000-0005-0000-0000-00006B4E0000}"/>
    <cellStyle name="Comma 6 6 3" xfId="28703" xr:uid="{00000000-0005-0000-0000-00006C4E0000}"/>
    <cellStyle name="Comma 6 7" xfId="25805" xr:uid="{00000000-0005-0000-0000-00006D4E0000}"/>
    <cellStyle name="Comma 6 7 2" xfId="28958" xr:uid="{00000000-0005-0000-0000-00006E4E0000}"/>
    <cellStyle name="Comma 6 8" xfId="28704" xr:uid="{00000000-0005-0000-0000-00006F4E0000}"/>
    <cellStyle name="Comma 6 8 2" xfId="28959" xr:uid="{00000000-0005-0000-0000-0000704E0000}"/>
    <cellStyle name="Comma 6 9" xfId="28705" xr:uid="{00000000-0005-0000-0000-0000714E0000}"/>
    <cellStyle name="Comma 6 9 2" xfId="28960" xr:uid="{00000000-0005-0000-0000-0000724E0000}"/>
    <cellStyle name="Comma 60" xfId="29169" xr:uid="{00000000-0005-0000-0000-0000734E0000}"/>
    <cellStyle name="Comma 61" xfId="29168" xr:uid="{00000000-0005-0000-0000-0000744E0000}"/>
    <cellStyle name="Comma 62" xfId="29166" xr:uid="{00000000-0005-0000-0000-0000754E0000}"/>
    <cellStyle name="Comma 63" xfId="29173" xr:uid="{00000000-0005-0000-0000-0000764E0000}"/>
    <cellStyle name="Comma 64" xfId="29176" xr:uid="{00000000-0005-0000-0000-0000774E0000}"/>
    <cellStyle name="Comma 65" xfId="29174" xr:uid="{00000000-0005-0000-0000-0000784E0000}"/>
    <cellStyle name="Comma 66" xfId="29175" xr:uid="{00000000-0005-0000-0000-0000794E0000}"/>
    <cellStyle name="Comma 67" xfId="33378" xr:uid="{2ECDA545-2A84-42FE-AE64-67E97BAAF282}"/>
    <cellStyle name="Comma 7" xfId="186" xr:uid="{00000000-0005-0000-0000-00007A4E0000}"/>
    <cellStyle name="Comma 7 10" xfId="28706" xr:uid="{00000000-0005-0000-0000-00007B4E0000}"/>
    <cellStyle name="Comma 7 10 2" xfId="28961" xr:uid="{00000000-0005-0000-0000-00007C4E0000}"/>
    <cellStyle name="Comma 7 11" xfId="28707" xr:uid="{00000000-0005-0000-0000-00007D4E0000}"/>
    <cellStyle name="Comma 7 11 2" xfId="28962" xr:uid="{00000000-0005-0000-0000-00007E4E0000}"/>
    <cellStyle name="Comma 7 12" xfId="28708" xr:uid="{00000000-0005-0000-0000-00007F4E0000}"/>
    <cellStyle name="Comma 7 12 2" xfId="28963" xr:uid="{00000000-0005-0000-0000-0000804E0000}"/>
    <cellStyle name="Comma 7 13" xfId="28709" xr:uid="{00000000-0005-0000-0000-0000814E0000}"/>
    <cellStyle name="Comma 7 13 2" xfId="28964" xr:uid="{00000000-0005-0000-0000-0000824E0000}"/>
    <cellStyle name="Comma 7 2" xfId="642" xr:uid="{00000000-0005-0000-0000-0000834E0000}"/>
    <cellStyle name="Comma 7 2 2" xfId="24406" xr:uid="{00000000-0005-0000-0000-0000844E0000}"/>
    <cellStyle name="Comma 7 2 2 2" xfId="28965" xr:uid="{00000000-0005-0000-0000-0000854E0000}"/>
    <cellStyle name="Comma 7 2 3" xfId="24858" xr:uid="{00000000-0005-0000-0000-0000864E0000}"/>
    <cellStyle name="Comma 7 2 4" xfId="25223" xr:uid="{00000000-0005-0000-0000-0000874E0000}"/>
    <cellStyle name="Comma 7 2 5" xfId="28710" xr:uid="{00000000-0005-0000-0000-0000884E0000}"/>
    <cellStyle name="Comma 7 3" xfId="24070" xr:uid="{00000000-0005-0000-0000-0000894E0000}"/>
    <cellStyle name="Comma 7 3 2" xfId="28966" xr:uid="{00000000-0005-0000-0000-00008A4E0000}"/>
    <cellStyle name="Comma 7 3 3" xfId="28711" xr:uid="{00000000-0005-0000-0000-00008B4E0000}"/>
    <cellStyle name="Comma 7 4" xfId="24703" xr:uid="{00000000-0005-0000-0000-00008C4E0000}"/>
    <cellStyle name="Comma 7 4 2" xfId="28967" xr:uid="{00000000-0005-0000-0000-00008D4E0000}"/>
    <cellStyle name="Comma 7 4 3" xfId="28712" xr:uid="{00000000-0005-0000-0000-00008E4E0000}"/>
    <cellStyle name="Comma 7 5" xfId="25025" xr:uid="{00000000-0005-0000-0000-00008F4E0000}"/>
    <cellStyle name="Comma 7 5 2" xfId="28968" xr:uid="{00000000-0005-0000-0000-0000904E0000}"/>
    <cellStyle name="Comma 7 5 3" xfId="28713" xr:uid="{00000000-0005-0000-0000-0000914E0000}"/>
    <cellStyle name="Comma 7 6" xfId="25889" xr:uid="{00000000-0005-0000-0000-0000924E0000}"/>
    <cellStyle name="Comma 7 6 2" xfId="28969" xr:uid="{00000000-0005-0000-0000-0000934E0000}"/>
    <cellStyle name="Comma 7 7" xfId="28714" xr:uid="{00000000-0005-0000-0000-0000944E0000}"/>
    <cellStyle name="Comma 7 7 2" xfId="28970" xr:uid="{00000000-0005-0000-0000-0000954E0000}"/>
    <cellStyle name="Comma 7 8" xfId="28715" xr:uid="{00000000-0005-0000-0000-0000964E0000}"/>
    <cellStyle name="Comma 7 8 2" xfId="28971" xr:uid="{00000000-0005-0000-0000-0000974E0000}"/>
    <cellStyle name="Comma 7 9" xfId="28716" xr:uid="{00000000-0005-0000-0000-0000984E0000}"/>
    <cellStyle name="Comma 7 9 2" xfId="28972" xr:uid="{00000000-0005-0000-0000-0000994E0000}"/>
    <cellStyle name="Comma 8" xfId="187" xr:uid="{00000000-0005-0000-0000-00009A4E0000}"/>
    <cellStyle name="Comma 8 10" xfId="28717" xr:uid="{00000000-0005-0000-0000-00009B4E0000}"/>
    <cellStyle name="Comma 8 10 2" xfId="28973" xr:uid="{00000000-0005-0000-0000-00009C4E0000}"/>
    <cellStyle name="Comma 8 11" xfId="28718" xr:uid="{00000000-0005-0000-0000-00009D4E0000}"/>
    <cellStyle name="Comma 8 11 2" xfId="28974" xr:uid="{00000000-0005-0000-0000-00009E4E0000}"/>
    <cellStyle name="Comma 8 12" xfId="28719" xr:uid="{00000000-0005-0000-0000-00009F4E0000}"/>
    <cellStyle name="Comma 8 12 2" xfId="28975" xr:uid="{00000000-0005-0000-0000-0000A04E0000}"/>
    <cellStyle name="Comma 8 13" xfId="28720" xr:uid="{00000000-0005-0000-0000-0000A14E0000}"/>
    <cellStyle name="Comma 8 13 2" xfId="28976" xr:uid="{00000000-0005-0000-0000-0000A24E0000}"/>
    <cellStyle name="Comma 8 2" xfId="643" xr:uid="{00000000-0005-0000-0000-0000A34E0000}"/>
    <cellStyle name="Comma 8 2 2" xfId="13908" xr:uid="{00000000-0005-0000-0000-0000A44E0000}"/>
    <cellStyle name="Comma 8 2 2 2" xfId="28977" xr:uid="{00000000-0005-0000-0000-0000A54E0000}"/>
    <cellStyle name="Comma 8 2 3" xfId="24481" xr:uid="{00000000-0005-0000-0000-0000A64E0000}"/>
    <cellStyle name="Comma 8 2 4" xfId="24913" xr:uid="{00000000-0005-0000-0000-0000A74E0000}"/>
    <cellStyle name="Comma 8 2 5" xfId="25273" xr:uid="{00000000-0005-0000-0000-0000A84E0000}"/>
    <cellStyle name="Comma 8 2 6" xfId="28721" xr:uid="{00000000-0005-0000-0000-0000A94E0000}"/>
    <cellStyle name="Comma 8 3" xfId="24295" xr:uid="{00000000-0005-0000-0000-0000AA4E0000}"/>
    <cellStyle name="Comma 8 3 2" xfId="28978" xr:uid="{00000000-0005-0000-0000-0000AB4E0000}"/>
    <cellStyle name="Comma 8 3 3" xfId="28722" xr:uid="{00000000-0005-0000-0000-0000AC4E0000}"/>
    <cellStyle name="Comma 8 4" xfId="24776" xr:uid="{00000000-0005-0000-0000-0000AD4E0000}"/>
    <cellStyle name="Comma 8 4 2" xfId="28979" xr:uid="{00000000-0005-0000-0000-0000AE4E0000}"/>
    <cellStyle name="Comma 8 4 3" xfId="28723" xr:uid="{00000000-0005-0000-0000-0000AF4E0000}"/>
    <cellStyle name="Comma 8 5" xfId="25145" xr:uid="{00000000-0005-0000-0000-0000B04E0000}"/>
    <cellStyle name="Comma 8 5 2" xfId="28980" xr:uid="{00000000-0005-0000-0000-0000B14E0000}"/>
    <cellStyle name="Comma 8 5 3" xfId="28724" xr:uid="{00000000-0005-0000-0000-0000B24E0000}"/>
    <cellStyle name="Comma 8 6" xfId="25890" xr:uid="{00000000-0005-0000-0000-0000B34E0000}"/>
    <cellStyle name="Comma 8 6 2" xfId="28981" xr:uid="{00000000-0005-0000-0000-0000B44E0000}"/>
    <cellStyle name="Comma 8 7" xfId="28725" xr:uid="{00000000-0005-0000-0000-0000B54E0000}"/>
    <cellStyle name="Comma 8 7 2" xfId="28982" xr:uid="{00000000-0005-0000-0000-0000B64E0000}"/>
    <cellStyle name="Comma 8 8" xfId="28726" xr:uid="{00000000-0005-0000-0000-0000B74E0000}"/>
    <cellStyle name="Comma 8 8 2" xfId="28983" xr:uid="{00000000-0005-0000-0000-0000B84E0000}"/>
    <cellStyle name="Comma 8 9" xfId="28727" xr:uid="{00000000-0005-0000-0000-0000B94E0000}"/>
    <cellStyle name="Comma 8 9 2" xfId="28984" xr:uid="{00000000-0005-0000-0000-0000BA4E0000}"/>
    <cellStyle name="Comma 9" xfId="188" xr:uid="{00000000-0005-0000-0000-0000BB4E0000}"/>
    <cellStyle name="Comma 9 10" xfId="28728" xr:uid="{00000000-0005-0000-0000-0000BC4E0000}"/>
    <cellStyle name="Comma 9 10 2" xfId="28985" xr:uid="{00000000-0005-0000-0000-0000BD4E0000}"/>
    <cellStyle name="Comma 9 11" xfId="28729" xr:uid="{00000000-0005-0000-0000-0000BE4E0000}"/>
    <cellStyle name="Comma 9 11 2" xfId="28986" xr:uid="{00000000-0005-0000-0000-0000BF4E0000}"/>
    <cellStyle name="Comma 9 12" xfId="28730" xr:uid="{00000000-0005-0000-0000-0000C04E0000}"/>
    <cellStyle name="Comma 9 12 2" xfId="28987" xr:uid="{00000000-0005-0000-0000-0000C14E0000}"/>
    <cellStyle name="Comma 9 13" xfId="28731" xr:uid="{00000000-0005-0000-0000-0000C24E0000}"/>
    <cellStyle name="Comma 9 13 2" xfId="28988" xr:uid="{00000000-0005-0000-0000-0000C34E0000}"/>
    <cellStyle name="Comma 9 2" xfId="24482" xr:uid="{00000000-0005-0000-0000-0000C44E0000}"/>
    <cellStyle name="Comma 9 2 2" xfId="24914" xr:uid="{00000000-0005-0000-0000-0000C54E0000}"/>
    <cellStyle name="Comma 9 2 2 2" xfId="28989" xr:uid="{00000000-0005-0000-0000-0000C64E0000}"/>
    <cellStyle name="Comma 9 2 3" xfId="25274" xr:uid="{00000000-0005-0000-0000-0000C74E0000}"/>
    <cellStyle name="Comma 9 2 4" xfId="28732" xr:uid="{00000000-0005-0000-0000-0000C84E0000}"/>
    <cellStyle name="Comma 9 3" xfId="24296" xr:uid="{00000000-0005-0000-0000-0000C94E0000}"/>
    <cellStyle name="Comma 9 3 2" xfId="28990" xr:uid="{00000000-0005-0000-0000-0000CA4E0000}"/>
    <cellStyle name="Comma 9 3 3" xfId="28733" xr:uid="{00000000-0005-0000-0000-0000CB4E0000}"/>
    <cellStyle name="Comma 9 4" xfId="24777" xr:uid="{00000000-0005-0000-0000-0000CC4E0000}"/>
    <cellStyle name="Comma 9 4 2" xfId="28991" xr:uid="{00000000-0005-0000-0000-0000CD4E0000}"/>
    <cellStyle name="Comma 9 4 3" xfId="28734" xr:uid="{00000000-0005-0000-0000-0000CE4E0000}"/>
    <cellStyle name="Comma 9 5" xfId="25146" xr:uid="{00000000-0005-0000-0000-0000CF4E0000}"/>
    <cellStyle name="Comma 9 5 2" xfId="28992" xr:uid="{00000000-0005-0000-0000-0000D04E0000}"/>
    <cellStyle name="Comma 9 5 3" xfId="28735" xr:uid="{00000000-0005-0000-0000-0000D14E0000}"/>
    <cellStyle name="Comma 9 6" xfId="25891" xr:uid="{00000000-0005-0000-0000-0000D24E0000}"/>
    <cellStyle name="Comma 9 6 2" xfId="28993" xr:uid="{00000000-0005-0000-0000-0000D34E0000}"/>
    <cellStyle name="Comma 9 7" xfId="28736" xr:uid="{00000000-0005-0000-0000-0000D44E0000}"/>
    <cellStyle name="Comma 9 7 2" xfId="28994" xr:uid="{00000000-0005-0000-0000-0000D54E0000}"/>
    <cellStyle name="Comma 9 8" xfId="28737" xr:uid="{00000000-0005-0000-0000-0000D64E0000}"/>
    <cellStyle name="Comma 9 8 2" xfId="28995" xr:uid="{00000000-0005-0000-0000-0000D74E0000}"/>
    <cellStyle name="Comma 9 9" xfId="28738" xr:uid="{00000000-0005-0000-0000-0000D84E0000}"/>
    <cellStyle name="Comma 9 9 2" xfId="28996" xr:uid="{00000000-0005-0000-0000-0000D94E0000}"/>
    <cellStyle name="Comma0" xfId="25" xr:uid="{00000000-0005-0000-0000-0000DA4E0000}"/>
    <cellStyle name="Comma0 - Style3" xfId="26" xr:uid="{00000000-0005-0000-0000-0000DB4E0000}"/>
    <cellStyle name="Comma0 - Style4" xfId="27" xr:uid="{00000000-0005-0000-0000-0000DC4E0000}"/>
    <cellStyle name="Comma0 10" xfId="461" xr:uid="{00000000-0005-0000-0000-0000DD4E0000}"/>
    <cellStyle name="Comma0 10 2" xfId="26023" xr:uid="{00000000-0005-0000-0000-0000DE4E0000}"/>
    <cellStyle name="Comma0 11" xfId="24411" xr:uid="{00000000-0005-0000-0000-0000DF4E0000}"/>
    <cellStyle name="Comma0 11 2" xfId="27158" xr:uid="{00000000-0005-0000-0000-0000E04E0000}"/>
    <cellStyle name="Comma0 12" xfId="24399" xr:uid="{00000000-0005-0000-0000-0000E14E0000}"/>
    <cellStyle name="Comma0 12 2" xfId="27149" xr:uid="{00000000-0005-0000-0000-0000E24E0000}"/>
    <cellStyle name="Comma0 13" xfId="24503" xr:uid="{00000000-0005-0000-0000-0000E34E0000}"/>
    <cellStyle name="Comma0 13 2" xfId="27188" xr:uid="{00000000-0005-0000-0000-0000E44E0000}"/>
    <cellStyle name="Comma0 14" xfId="24400" xr:uid="{00000000-0005-0000-0000-0000E54E0000}"/>
    <cellStyle name="Comma0 14 2" xfId="27150" xr:uid="{00000000-0005-0000-0000-0000E64E0000}"/>
    <cellStyle name="Comma0 15" xfId="24496" xr:uid="{00000000-0005-0000-0000-0000E74E0000}"/>
    <cellStyle name="Comma0 15 2" xfId="27182" xr:uid="{00000000-0005-0000-0000-0000E84E0000}"/>
    <cellStyle name="Comma0 16" xfId="24474" xr:uid="{00000000-0005-0000-0000-0000E94E0000}"/>
    <cellStyle name="Comma0 16 2" xfId="27167" xr:uid="{00000000-0005-0000-0000-0000EA4E0000}"/>
    <cellStyle name="Comma0 17" xfId="24497" xr:uid="{00000000-0005-0000-0000-0000EB4E0000}"/>
    <cellStyle name="Comma0 17 2" xfId="27183" xr:uid="{00000000-0005-0000-0000-0000EC4E0000}"/>
    <cellStyle name="Comma0 18" xfId="24402" xr:uid="{00000000-0005-0000-0000-0000ED4E0000}"/>
    <cellStyle name="Comma0 18 2" xfId="27152" xr:uid="{00000000-0005-0000-0000-0000EE4E0000}"/>
    <cellStyle name="Comma0 19" xfId="24477" xr:uid="{00000000-0005-0000-0000-0000EF4E0000}"/>
    <cellStyle name="Comma0 19 2" xfId="27169" xr:uid="{00000000-0005-0000-0000-0000F04E0000}"/>
    <cellStyle name="Comma0 2" xfId="400" xr:uid="{00000000-0005-0000-0000-0000F14E0000}"/>
    <cellStyle name="Comma0 2 2" xfId="24072" xr:uid="{00000000-0005-0000-0000-0000F24E0000}"/>
    <cellStyle name="Comma0 2 2 2" xfId="27054" xr:uid="{00000000-0005-0000-0000-0000F34E0000}"/>
    <cellStyle name="Comma0 20" xfId="24508" xr:uid="{00000000-0005-0000-0000-0000F44E0000}"/>
    <cellStyle name="Comma0 20 2" xfId="27191" xr:uid="{00000000-0005-0000-0000-0000F54E0000}"/>
    <cellStyle name="Comma0 21" xfId="24509" xr:uid="{00000000-0005-0000-0000-0000F64E0000}"/>
    <cellStyle name="Comma0 21 2" xfId="27192" xr:uid="{00000000-0005-0000-0000-0000F74E0000}"/>
    <cellStyle name="Comma0 22" xfId="24510" xr:uid="{00000000-0005-0000-0000-0000F84E0000}"/>
    <cellStyle name="Comma0 22 2" xfId="27193" xr:uid="{00000000-0005-0000-0000-0000F94E0000}"/>
    <cellStyle name="Comma0 23" xfId="24512" xr:uid="{00000000-0005-0000-0000-0000FA4E0000}"/>
    <cellStyle name="Comma0 23 2" xfId="27195" xr:uid="{00000000-0005-0000-0000-0000FB4E0000}"/>
    <cellStyle name="Comma0 24" xfId="24513" xr:uid="{00000000-0005-0000-0000-0000FC4E0000}"/>
    <cellStyle name="Comma0 24 2" xfId="27196" xr:uid="{00000000-0005-0000-0000-0000FD4E0000}"/>
    <cellStyle name="Comma0 25" xfId="24514" xr:uid="{00000000-0005-0000-0000-0000FE4E0000}"/>
    <cellStyle name="Comma0 25 2" xfId="27197" xr:uid="{00000000-0005-0000-0000-0000FF4E0000}"/>
    <cellStyle name="Comma0 26" xfId="24515" xr:uid="{00000000-0005-0000-0000-0000004F0000}"/>
    <cellStyle name="Comma0 26 2" xfId="27198" xr:uid="{00000000-0005-0000-0000-0000014F0000}"/>
    <cellStyle name="Comma0 27" xfId="24516" xr:uid="{00000000-0005-0000-0000-0000024F0000}"/>
    <cellStyle name="Comma0 27 2" xfId="27199" xr:uid="{00000000-0005-0000-0000-0000034F0000}"/>
    <cellStyle name="Comma0 28" xfId="24517" xr:uid="{00000000-0005-0000-0000-0000044F0000}"/>
    <cellStyle name="Comma0 28 2" xfId="27200" xr:uid="{00000000-0005-0000-0000-0000054F0000}"/>
    <cellStyle name="Comma0 29" xfId="23909" xr:uid="{00000000-0005-0000-0000-0000064F0000}"/>
    <cellStyle name="Comma0 29 2" xfId="27031" xr:uid="{00000000-0005-0000-0000-0000074F0000}"/>
    <cellStyle name="Comma0 3" xfId="377" xr:uid="{00000000-0005-0000-0000-0000084F0000}"/>
    <cellStyle name="Comma0 3 2" xfId="24073" xr:uid="{00000000-0005-0000-0000-0000094F0000}"/>
    <cellStyle name="Comma0 3 2 2" xfId="27055" xr:uid="{00000000-0005-0000-0000-00000A4F0000}"/>
    <cellStyle name="Comma0 3 3" xfId="25991" xr:uid="{00000000-0005-0000-0000-00000B4F0000}"/>
    <cellStyle name="Comma0 30" xfId="23926" xr:uid="{00000000-0005-0000-0000-00000C4F0000}"/>
    <cellStyle name="Comma0 30 2" xfId="27037" xr:uid="{00000000-0005-0000-0000-00000D4F0000}"/>
    <cellStyle name="Comma0 31" xfId="24531" xr:uid="{00000000-0005-0000-0000-00000E4F0000}"/>
    <cellStyle name="Comma0 31 2" xfId="27207" xr:uid="{00000000-0005-0000-0000-00000F4F0000}"/>
    <cellStyle name="Comma0 32" xfId="24012" xr:uid="{00000000-0005-0000-0000-0000104F0000}"/>
    <cellStyle name="Comma0 32 2" xfId="27043" xr:uid="{00000000-0005-0000-0000-0000114F0000}"/>
    <cellStyle name="Comma0 33" xfId="24540" xr:uid="{00000000-0005-0000-0000-0000124F0000}"/>
    <cellStyle name="Comma0 33 2" xfId="27213" xr:uid="{00000000-0005-0000-0000-0000134F0000}"/>
    <cellStyle name="Comma0 34" xfId="24102" xr:uid="{00000000-0005-0000-0000-0000144F0000}"/>
    <cellStyle name="Comma0 34 2" xfId="27063" xr:uid="{00000000-0005-0000-0000-0000154F0000}"/>
    <cellStyle name="Comma0 35" xfId="24032" xr:uid="{00000000-0005-0000-0000-0000164F0000}"/>
    <cellStyle name="Comma0 35 2" xfId="27044" xr:uid="{00000000-0005-0000-0000-0000174F0000}"/>
    <cellStyle name="Comma0 36" xfId="24071" xr:uid="{00000000-0005-0000-0000-0000184F0000}"/>
    <cellStyle name="Comma0 36 2" xfId="27053" xr:uid="{00000000-0005-0000-0000-0000194F0000}"/>
    <cellStyle name="Comma0 37" xfId="24533" xr:uid="{00000000-0005-0000-0000-00001A4F0000}"/>
    <cellStyle name="Comma0 37 2" xfId="27208" xr:uid="{00000000-0005-0000-0000-00001B4F0000}"/>
    <cellStyle name="Comma0 38" xfId="24535" xr:uid="{00000000-0005-0000-0000-00001C4F0000}"/>
    <cellStyle name="Comma0 38 2" xfId="27210" xr:uid="{00000000-0005-0000-0000-00001D4F0000}"/>
    <cellStyle name="Comma0 39" xfId="24524" xr:uid="{00000000-0005-0000-0000-00001E4F0000}"/>
    <cellStyle name="Comma0 39 2" xfId="27202" xr:uid="{00000000-0005-0000-0000-00001F4F0000}"/>
    <cellStyle name="Comma0 4" xfId="435" xr:uid="{00000000-0005-0000-0000-0000204F0000}"/>
    <cellStyle name="Comma0 4 2" xfId="26014" xr:uid="{00000000-0005-0000-0000-0000214F0000}"/>
    <cellStyle name="Comma0 40" xfId="24547" xr:uid="{00000000-0005-0000-0000-0000224F0000}"/>
    <cellStyle name="Comma0 40 2" xfId="27217" xr:uid="{00000000-0005-0000-0000-0000234F0000}"/>
    <cellStyle name="Comma0 41" xfId="24773" xr:uid="{00000000-0005-0000-0000-0000244F0000}"/>
    <cellStyle name="Comma0 41 2" xfId="27311" xr:uid="{00000000-0005-0000-0000-0000254F0000}"/>
    <cellStyle name="Comma0 42" xfId="24922" xr:uid="{00000000-0005-0000-0000-0000264F0000}"/>
    <cellStyle name="Comma0 42 2" xfId="27328" xr:uid="{00000000-0005-0000-0000-0000274F0000}"/>
    <cellStyle name="Comma0 43" xfId="24687" xr:uid="{00000000-0005-0000-0000-0000284F0000}"/>
    <cellStyle name="Comma0 43 2" xfId="27274" xr:uid="{00000000-0005-0000-0000-0000294F0000}"/>
    <cellStyle name="Comma0 44" xfId="24702" xr:uid="{00000000-0005-0000-0000-00002A4F0000}"/>
    <cellStyle name="Comma0 44 2" xfId="27288" xr:uid="{00000000-0005-0000-0000-00002B4F0000}"/>
    <cellStyle name="Comma0 45" xfId="24934" xr:uid="{00000000-0005-0000-0000-00002C4F0000}"/>
    <cellStyle name="Comma0 45 2" xfId="27338" xr:uid="{00000000-0005-0000-0000-00002D4F0000}"/>
    <cellStyle name="Comma0 46" xfId="24765" xr:uid="{00000000-0005-0000-0000-00002E4F0000}"/>
    <cellStyle name="Comma0 46 2" xfId="27304" xr:uid="{00000000-0005-0000-0000-00002F4F0000}"/>
    <cellStyle name="Comma0 47" xfId="24938" xr:uid="{00000000-0005-0000-0000-0000304F0000}"/>
    <cellStyle name="Comma0 47 2" xfId="27340" xr:uid="{00000000-0005-0000-0000-0000314F0000}"/>
    <cellStyle name="Comma0 48" xfId="24706" xr:uid="{00000000-0005-0000-0000-0000324F0000}"/>
    <cellStyle name="Comma0 48 2" xfId="27290" xr:uid="{00000000-0005-0000-0000-0000334F0000}"/>
    <cellStyle name="Comma0 49" xfId="24766" xr:uid="{00000000-0005-0000-0000-0000344F0000}"/>
    <cellStyle name="Comma0 49 2" xfId="27305" xr:uid="{00000000-0005-0000-0000-0000354F0000}"/>
    <cellStyle name="Comma0 5" xfId="430" xr:uid="{00000000-0005-0000-0000-0000364F0000}"/>
    <cellStyle name="Comma0 5 2" xfId="26011" xr:uid="{00000000-0005-0000-0000-0000374F0000}"/>
    <cellStyle name="Comma0 50" xfId="24546" xr:uid="{00000000-0005-0000-0000-0000384F0000}"/>
    <cellStyle name="Comma0 50 2" xfId="27216" xr:uid="{00000000-0005-0000-0000-0000394F0000}"/>
    <cellStyle name="Comma0 51" xfId="24761" xr:uid="{00000000-0005-0000-0000-00003A4F0000}"/>
    <cellStyle name="Comma0 51 2" xfId="27303" xr:uid="{00000000-0005-0000-0000-00003B4F0000}"/>
    <cellStyle name="Comma0 52" xfId="24923" xr:uid="{00000000-0005-0000-0000-00003C4F0000}"/>
    <cellStyle name="Comma0 52 2" xfId="27329" xr:uid="{00000000-0005-0000-0000-00003D4F0000}"/>
    <cellStyle name="Comma0 53" xfId="24942" xr:uid="{00000000-0005-0000-0000-00003E4F0000}"/>
    <cellStyle name="Comma0 53 2" xfId="27343" xr:uid="{00000000-0005-0000-0000-00003F4F0000}"/>
    <cellStyle name="Comma0 6" xfId="433" xr:uid="{00000000-0005-0000-0000-0000404F0000}"/>
    <cellStyle name="Comma0 6 2" xfId="26012" xr:uid="{00000000-0005-0000-0000-0000414F0000}"/>
    <cellStyle name="Comma0 7" xfId="455" xr:uid="{00000000-0005-0000-0000-0000424F0000}"/>
    <cellStyle name="Comma0 7 2" xfId="26017" xr:uid="{00000000-0005-0000-0000-0000434F0000}"/>
    <cellStyle name="Comma0 8" xfId="463" xr:uid="{00000000-0005-0000-0000-0000444F0000}"/>
    <cellStyle name="Comma0 8 2" xfId="26025" xr:uid="{00000000-0005-0000-0000-0000454F0000}"/>
    <cellStyle name="Comma0 9" xfId="456" xr:uid="{00000000-0005-0000-0000-0000464F0000}"/>
    <cellStyle name="Comma0 9 2" xfId="26018" xr:uid="{00000000-0005-0000-0000-0000474F0000}"/>
    <cellStyle name="Comma0_3.7 Revenue Correcting - Dec09" xfId="349" xr:uid="{00000000-0005-0000-0000-0000484F0000}"/>
    <cellStyle name="Comma1 - Style1" xfId="28" xr:uid="{00000000-0005-0000-0000-0000494F0000}"/>
    <cellStyle name="Currency [1]" xfId="550" xr:uid="{00000000-0005-0000-0000-00004B4F0000}"/>
    <cellStyle name="Currency [1] 2" xfId="24074" xr:uid="{00000000-0005-0000-0000-00004C4F0000}"/>
    <cellStyle name="Currency [2]" xfId="551" xr:uid="{00000000-0005-0000-0000-00004D4F0000}"/>
    <cellStyle name="Currency [2] 2" xfId="24075" xr:uid="{00000000-0005-0000-0000-00004E4F0000}"/>
    <cellStyle name="Currency [3]" xfId="552" xr:uid="{00000000-0005-0000-0000-00004F4F0000}"/>
    <cellStyle name="Currency [3] 2" xfId="24076" xr:uid="{00000000-0005-0000-0000-0000504F0000}"/>
    <cellStyle name="Currency 10" xfId="24300" xr:uid="{00000000-0005-0000-0000-0000514F0000}"/>
    <cellStyle name="Currency 10 2" xfId="27133" xr:uid="{00000000-0005-0000-0000-0000524F0000}"/>
    <cellStyle name="Currency 11" xfId="24466" xr:uid="{00000000-0005-0000-0000-0000534F0000}"/>
    <cellStyle name="Currency 11 2" xfId="27164" xr:uid="{00000000-0005-0000-0000-0000544F0000}"/>
    <cellStyle name="Currency 12" xfId="3" xr:uid="{00000000-0005-0000-0000-0000554F0000}"/>
    <cellStyle name="Currency 12 2" xfId="25794" xr:uid="{00000000-0005-0000-0000-0000564F0000}"/>
    <cellStyle name="Currency 13" xfId="24305" xr:uid="{00000000-0005-0000-0000-0000574F0000}"/>
    <cellStyle name="Currency 13 2" xfId="27138" xr:uid="{00000000-0005-0000-0000-0000584F0000}"/>
    <cellStyle name="Currency 14" xfId="25278" xr:uid="{00000000-0005-0000-0000-0000594F0000}"/>
    <cellStyle name="Currency 14 2" xfId="27430" xr:uid="{00000000-0005-0000-0000-00005A4F0000}"/>
    <cellStyle name="Currency 15" xfId="25293" xr:uid="{00000000-0005-0000-0000-00005B4F0000}"/>
    <cellStyle name="Currency 15 2" xfId="27445" xr:uid="{00000000-0005-0000-0000-00005C4F0000}"/>
    <cellStyle name="Currency 16" xfId="24306" xr:uid="{00000000-0005-0000-0000-00005D4F0000}"/>
    <cellStyle name="Currency 16 2" xfId="27139" xr:uid="{00000000-0005-0000-0000-00005E4F0000}"/>
    <cellStyle name="Currency 17" xfId="24307" xr:uid="{00000000-0005-0000-0000-00005F4F0000}"/>
    <cellStyle name="Currency 17 2" xfId="27140" xr:uid="{00000000-0005-0000-0000-0000604F0000}"/>
    <cellStyle name="Currency 18" xfId="25457" xr:uid="{00000000-0005-0000-0000-0000614F0000}"/>
    <cellStyle name="Currency 18 2" xfId="27607" xr:uid="{00000000-0005-0000-0000-0000624F0000}"/>
    <cellStyle name="Currency 19" xfId="33379" xr:uid="{36F625AB-CF89-4A43-BFEC-E2AE82AD9AE4}"/>
    <cellStyle name="Currency 2" xfId="29" xr:uid="{00000000-0005-0000-0000-0000634F0000}"/>
    <cellStyle name="Currency 2 10" xfId="24077" xr:uid="{00000000-0005-0000-0000-0000644F0000}"/>
    <cellStyle name="Currency 2 11" xfId="25748" xr:uid="{00000000-0005-0000-0000-0000654F0000}"/>
    <cellStyle name="Currency 2 2" xfId="354" xr:uid="{00000000-0005-0000-0000-0000664F0000}"/>
    <cellStyle name="Currency 2 2 2" xfId="437" xr:uid="{00000000-0005-0000-0000-0000674F0000}"/>
    <cellStyle name="Currency 2 2 2 2" xfId="523" xr:uid="{00000000-0005-0000-0000-0000684F0000}"/>
    <cellStyle name="Currency 2 2 2 2 2" xfId="13886" xr:uid="{00000000-0005-0000-0000-0000694F0000}"/>
    <cellStyle name="Currency 2 2 2 3" xfId="13809" xr:uid="{00000000-0005-0000-0000-00006A4F0000}"/>
    <cellStyle name="Currency 2 2 3" xfId="486" xr:uid="{00000000-0005-0000-0000-00006B4F0000}"/>
    <cellStyle name="Currency 2 2 3 2" xfId="13849" xr:uid="{00000000-0005-0000-0000-00006C4F0000}"/>
    <cellStyle name="Currency 2 2 4" xfId="13764" xr:uid="{00000000-0005-0000-0000-00006D4F0000}"/>
    <cellStyle name="Currency 2 2 5" xfId="24078" xr:uid="{00000000-0005-0000-0000-00006E4F0000}"/>
    <cellStyle name="Currency 2 2 5 2" xfId="27056" xr:uid="{00000000-0005-0000-0000-00006F4F0000}"/>
    <cellStyle name="Currency 2 3" xfId="401" xr:uid="{00000000-0005-0000-0000-0000704F0000}"/>
    <cellStyle name="Currency 2 3 2" xfId="506" xr:uid="{00000000-0005-0000-0000-0000714F0000}"/>
    <cellStyle name="Currency 2 3 2 2" xfId="13869" xr:uid="{00000000-0005-0000-0000-0000724F0000}"/>
    <cellStyle name="Currency 2 3 3" xfId="13788" xr:uid="{00000000-0005-0000-0000-0000734F0000}"/>
    <cellStyle name="Currency 2 3 4" xfId="24079" xr:uid="{00000000-0005-0000-0000-0000744F0000}"/>
    <cellStyle name="Currency 2 3 4 2" xfId="27057" xr:uid="{00000000-0005-0000-0000-0000754F0000}"/>
    <cellStyle name="Currency 2 4" xfId="378" xr:uid="{00000000-0005-0000-0000-0000764F0000}"/>
    <cellStyle name="Currency 2 5" xfId="468" xr:uid="{00000000-0005-0000-0000-0000774F0000}"/>
    <cellStyle name="Currency 2 5 2" xfId="26028" xr:uid="{00000000-0005-0000-0000-0000784F0000}"/>
    <cellStyle name="Currency 2 6" xfId="471" xr:uid="{00000000-0005-0000-0000-0000794F0000}"/>
    <cellStyle name="Currency 2 6 2" xfId="13834" xr:uid="{00000000-0005-0000-0000-00007A4F0000}"/>
    <cellStyle name="Currency 2 7" xfId="644" xr:uid="{00000000-0005-0000-0000-00007B4F0000}"/>
    <cellStyle name="Currency 2 7 2" xfId="13909" xr:uid="{00000000-0005-0000-0000-00007C4F0000}"/>
    <cellStyle name="Currency 2 8" xfId="23896" xr:uid="{00000000-0005-0000-0000-00007D4F0000}"/>
    <cellStyle name="Currency 2 9" xfId="13606" xr:uid="{00000000-0005-0000-0000-00007E4F0000}"/>
    <cellStyle name="Currency 3" xfId="30" xr:uid="{00000000-0005-0000-0000-00007F4F0000}"/>
    <cellStyle name="Currency 3 2" xfId="402" xr:uid="{00000000-0005-0000-0000-0000804F0000}"/>
    <cellStyle name="Currency 3 2 2" xfId="24302" xr:uid="{00000000-0005-0000-0000-0000814F0000}"/>
    <cellStyle name="Currency 3 2 2 2" xfId="27135" xr:uid="{00000000-0005-0000-0000-0000824F0000}"/>
    <cellStyle name="Currency 3 3" xfId="379" xr:uid="{00000000-0005-0000-0000-0000834F0000}"/>
    <cellStyle name="Currency 3 3 2" xfId="25992" xr:uid="{00000000-0005-0000-0000-0000844F0000}"/>
    <cellStyle name="Currency 3 4" xfId="3620" xr:uid="{00000000-0005-0000-0000-0000854F0000}"/>
    <cellStyle name="Currency 3 5" xfId="24080" xr:uid="{00000000-0005-0000-0000-0000864F0000}"/>
    <cellStyle name="Currency 3 6" xfId="25788" xr:uid="{00000000-0005-0000-0000-0000874F0000}"/>
    <cellStyle name="Currency 31" xfId="33389" xr:uid="{B8CD3C73-DC5B-4CC1-A8D7-5E067EE73E4C}"/>
    <cellStyle name="Currency 4" xfId="168" xr:uid="{00000000-0005-0000-0000-0000884F0000}"/>
    <cellStyle name="Currency 4 2" xfId="25879" xr:uid="{00000000-0005-0000-0000-0000894F0000}"/>
    <cellStyle name="Currency 4 3" xfId="33383" xr:uid="{1E4BDCE6-94F4-4A9D-8223-24602B83FEFA}"/>
    <cellStyle name="Currency 5" xfId="169" xr:uid="{00000000-0005-0000-0000-00008A4F0000}"/>
    <cellStyle name="Currency 5 2" xfId="360" xr:uid="{00000000-0005-0000-0000-00008B4F0000}"/>
    <cellStyle name="Currency 5 2 2" xfId="442" xr:uid="{00000000-0005-0000-0000-00008C4F0000}"/>
    <cellStyle name="Currency 5 2 2 2" xfId="528" xr:uid="{00000000-0005-0000-0000-00008D4F0000}"/>
    <cellStyle name="Currency 5 2 2 2 2" xfId="13891" xr:uid="{00000000-0005-0000-0000-00008E4F0000}"/>
    <cellStyle name="Currency 5 2 2 3" xfId="13814" xr:uid="{00000000-0005-0000-0000-00008F4F0000}"/>
    <cellStyle name="Currency 5 2 3" xfId="491" xr:uid="{00000000-0005-0000-0000-0000904F0000}"/>
    <cellStyle name="Currency 5 2 3 2" xfId="13854" xr:uid="{00000000-0005-0000-0000-0000914F0000}"/>
    <cellStyle name="Currency 5 2 4" xfId="13770" xr:uid="{00000000-0005-0000-0000-0000924F0000}"/>
    <cellStyle name="Currency 5 2 5" xfId="24303" xr:uid="{00000000-0005-0000-0000-0000934F0000}"/>
    <cellStyle name="Currency 5 2 5 2" xfId="27136" xr:uid="{00000000-0005-0000-0000-0000944F0000}"/>
    <cellStyle name="Currency 5 3" xfId="422" xr:uid="{00000000-0005-0000-0000-0000954F0000}"/>
    <cellStyle name="Currency 5 3 2" xfId="513" xr:uid="{00000000-0005-0000-0000-0000964F0000}"/>
    <cellStyle name="Currency 5 3 2 2" xfId="13876" xr:uid="{00000000-0005-0000-0000-0000974F0000}"/>
    <cellStyle name="Currency 5 3 3" xfId="13799" xr:uid="{00000000-0005-0000-0000-0000984F0000}"/>
    <cellStyle name="Currency 5 3 4" xfId="24407" xr:uid="{00000000-0005-0000-0000-0000994F0000}"/>
    <cellStyle name="Currency 5 3 5" xfId="24859" xr:uid="{00000000-0005-0000-0000-00009A4F0000}"/>
    <cellStyle name="Currency 5 3 6" xfId="25224" xr:uid="{00000000-0005-0000-0000-00009B4F0000}"/>
    <cellStyle name="Currency 5 4" xfId="476" xr:uid="{00000000-0005-0000-0000-00009C4F0000}"/>
    <cellStyle name="Currency 5 4 2" xfId="13839" xr:uid="{00000000-0005-0000-0000-00009D4F0000}"/>
    <cellStyle name="Currency 5 5" xfId="13684" xr:uid="{00000000-0005-0000-0000-00009E4F0000}"/>
    <cellStyle name="Currency 5 6" xfId="23903" xr:uid="{00000000-0005-0000-0000-00009F4F0000}"/>
    <cellStyle name="Currency 5 6 2" xfId="27029" xr:uid="{00000000-0005-0000-0000-0000A04F0000}"/>
    <cellStyle name="Currency 5 7" xfId="24081" xr:uid="{00000000-0005-0000-0000-0000A14F0000}"/>
    <cellStyle name="Currency 5 8" xfId="24707" xr:uid="{00000000-0005-0000-0000-0000A24F0000}"/>
    <cellStyle name="Currency 5 9" xfId="25026" xr:uid="{00000000-0005-0000-0000-0000A34F0000}"/>
    <cellStyle name="Currency 6" xfId="395" xr:uid="{00000000-0005-0000-0000-0000A44F0000}"/>
    <cellStyle name="Currency 6 2" xfId="24293" xr:uid="{00000000-0005-0000-0000-0000A54F0000}"/>
    <cellStyle name="Currency 6 3" xfId="26002" xr:uid="{00000000-0005-0000-0000-0000A64F0000}"/>
    <cellStyle name="Currency 6 4" xfId="33382" xr:uid="{1E72D1A8-3977-4258-AD7A-4080E0D93ED0}"/>
    <cellStyle name="Currency 7" xfId="2590" xr:uid="{00000000-0005-0000-0000-0000A74F0000}"/>
    <cellStyle name="Currency 7 2" xfId="24484" xr:uid="{00000000-0005-0000-0000-0000A84F0000}"/>
    <cellStyle name="Currency 7 2 2" xfId="24915" xr:uid="{00000000-0005-0000-0000-0000A94F0000}"/>
    <cellStyle name="Currency 7 2 3" xfId="25275" xr:uid="{00000000-0005-0000-0000-0000AA4F0000}"/>
    <cellStyle name="Currency 7 3" xfId="24297" xr:uid="{00000000-0005-0000-0000-0000AB4F0000}"/>
    <cellStyle name="Currency 7 4" xfId="24778" xr:uid="{00000000-0005-0000-0000-0000AC4F0000}"/>
    <cellStyle name="Currency 7 5" xfId="25147" xr:uid="{00000000-0005-0000-0000-0000AD4F0000}"/>
    <cellStyle name="Currency 7 6" xfId="26143" xr:uid="{00000000-0005-0000-0000-0000AE4F0000}"/>
    <cellStyle name="Currency 8" xfId="13601" xr:uid="{00000000-0005-0000-0000-0000AF4F0000}"/>
    <cellStyle name="Currency 8 2" xfId="23904" xr:uid="{00000000-0005-0000-0000-0000B04F0000}"/>
    <cellStyle name="Currency 8 2 2" xfId="27030" xr:uid="{00000000-0005-0000-0000-0000B14F0000}"/>
    <cellStyle name="Currency 8 3" xfId="26551" xr:uid="{00000000-0005-0000-0000-0000B24F0000}"/>
    <cellStyle name="Currency 9" xfId="23889" xr:uid="{00000000-0005-0000-0000-0000B34F0000}"/>
    <cellStyle name="Currency 9 2" xfId="24299" xr:uid="{00000000-0005-0000-0000-0000B44F0000}"/>
    <cellStyle name="Currency 9 2 2" xfId="27132" xr:uid="{00000000-0005-0000-0000-0000B54F0000}"/>
    <cellStyle name="Currency No Comma" xfId="31" xr:uid="{00000000-0005-0000-0000-0000B64F0000}"/>
    <cellStyle name="Currency(0)" xfId="32" xr:uid="{00000000-0005-0000-0000-0000B74F0000}"/>
    <cellStyle name="Currency0" xfId="33" xr:uid="{00000000-0005-0000-0000-0000B84F0000}"/>
    <cellStyle name="Currency0 2" xfId="403" xr:uid="{00000000-0005-0000-0000-0000B94F0000}"/>
    <cellStyle name="Currency0 2 2" xfId="24082" xr:uid="{00000000-0005-0000-0000-0000BA4F0000}"/>
    <cellStyle name="Currency0 2 2 2" xfId="27058" xr:uid="{00000000-0005-0000-0000-0000BB4F0000}"/>
    <cellStyle name="Currency0 3" xfId="380" xr:uid="{00000000-0005-0000-0000-0000BC4F0000}"/>
    <cellStyle name="Currency0 3 2" xfId="25993" xr:uid="{00000000-0005-0000-0000-0000BD4F0000}"/>
    <cellStyle name="Currency0 4" xfId="23910" xr:uid="{00000000-0005-0000-0000-0000BE4F0000}"/>
    <cellStyle name="Currency0 4 2" xfId="27032" xr:uid="{00000000-0005-0000-0000-0000BF4F0000}"/>
    <cellStyle name="Currsmall" xfId="553" xr:uid="{00000000-0005-0000-0000-0000C04F0000}"/>
    <cellStyle name="Data Link" xfId="554" xr:uid="{00000000-0005-0000-0000-0000C14F0000}"/>
    <cellStyle name="Date" xfId="34" xr:uid="{00000000-0005-0000-0000-0000C24F0000}"/>
    <cellStyle name="Date - Style3" xfId="35" xr:uid="{00000000-0005-0000-0000-0000C34F0000}"/>
    <cellStyle name="Date (mm/dd/yy)" xfId="555" xr:uid="{00000000-0005-0000-0000-0000C44F0000}"/>
    <cellStyle name="Date (mm/dd/yy) 2" xfId="26037" xr:uid="{00000000-0005-0000-0000-0000C54F0000}"/>
    <cellStyle name="Date (mm/yy)" xfId="556" xr:uid="{00000000-0005-0000-0000-0000C64F0000}"/>
    <cellStyle name="Date (mm/yy) 2" xfId="26038" xr:uid="{00000000-0005-0000-0000-0000C74F0000}"/>
    <cellStyle name="Date (mmm/yy)" xfId="557" xr:uid="{00000000-0005-0000-0000-0000C84F0000}"/>
    <cellStyle name="Date (mmm/yy) 2" xfId="26039" xr:uid="{00000000-0005-0000-0000-0000C94F0000}"/>
    <cellStyle name="Date (Mon, Tues, etc)" xfId="558" xr:uid="{00000000-0005-0000-0000-0000CA4F0000}"/>
    <cellStyle name="Date (Mon, Tues, etc) 2" xfId="26040" xr:uid="{00000000-0005-0000-0000-0000CB4F0000}"/>
    <cellStyle name="Date (Monday, Tuesday, etc)" xfId="559" xr:uid="{00000000-0005-0000-0000-0000CC4F0000}"/>
    <cellStyle name="Date (Monday, Tuesday, etc) 2" xfId="26041" xr:uid="{00000000-0005-0000-0000-0000CD4F0000}"/>
    <cellStyle name="Date 10" xfId="460" xr:uid="{00000000-0005-0000-0000-0000CE4F0000}"/>
    <cellStyle name="Date 10 2" xfId="26022" xr:uid="{00000000-0005-0000-0000-0000CF4F0000}"/>
    <cellStyle name="Date 11" xfId="24408" xr:uid="{00000000-0005-0000-0000-0000D04F0000}"/>
    <cellStyle name="Date 11 2" xfId="27156" xr:uid="{00000000-0005-0000-0000-0000D14F0000}"/>
    <cellStyle name="Date 12" xfId="24401" xr:uid="{00000000-0005-0000-0000-0000D24F0000}"/>
    <cellStyle name="Date 12 2" xfId="27151" xr:uid="{00000000-0005-0000-0000-0000D34F0000}"/>
    <cellStyle name="Date 13" xfId="24409" xr:uid="{00000000-0005-0000-0000-0000D44F0000}"/>
    <cellStyle name="Date 13 2" xfId="27157" xr:uid="{00000000-0005-0000-0000-0000D54F0000}"/>
    <cellStyle name="Date 14" xfId="24405" xr:uid="{00000000-0005-0000-0000-0000D64F0000}"/>
    <cellStyle name="Date 14 2" xfId="27155" xr:uid="{00000000-0005-0000-0000-0000D74F0000}"/>
    <cellStyle name="Date 15" xfId="24502" xr:uid="{00000000-0005-0000-0000-0000D84F0000}"/>
    <cellStyle name="Date 15 2" xfId="27187" xr:uid="{00000000-0005-0000-0000-0000D94F0000}"/>
    <cellStyle name="Date 16" xfId="24404" xr:uid="{00000000-0005-0000-0000-0000DA4F0000}"/>
    <cellStyle name="Date 16 2" xfId="27154" xr:uid="{00000000-0005-0000-0000-0000DB4F0000}"/>
    <cellStyle name="Date 17" xfId="24495" xr:uid="{00000000-0005-0000-0000-0000DC4F0000}"/>
    <cellStyle name="Date 17 2" xfId="27181" xr:uid="{00000000-0005-0000-0000-0000DD4F0000}"/>
    <cellStyle name="Date 18" xfId="24315" xr:uid="{00000000-0005-0000-0000-0000DE4F0000}"/>
    <cellStyle name="Date 18 2" xfId="27143" xr:uid="{00000000-0005-0000-0000-0000DF4F0000}"/>
    <cellStyle name="Date 19" xfId="24493" xr:uid="{00000000-0005-0000-0000-0000E04F0000}"/>
    <cellStyle name="Date 19 2" xfId="27179" xr:uid="{00000000-0005-0000-0000-0000E14F0000}"/>
    <cellStyle name="Date 2" xfId="404" xr:uid="{00000000-0005-0000-0000-0000E24F0000}"/>
    <cellStyle name="Date 2 2" xfId="24083" xr:uid="{00000000-0005-0000-0000-0000E34F0000}"/>
    <cellStyle name="Date 2 2 2" xfId="27059" xr:uid="{00000000-0005-0000-0000-0000E44F0000}"/>
    <cellStyle name="Date 20" xfId="24317" xr:uid="{00000000-0005-0000-0000-0000E54F0000}"/>
    <cellStyle name="Date 20 2" xfId="27144" xr:uid="{00000000-0005-0000-0000-0000E64F0000}"/>
    <cellStyle name="Date 21" xfId="24489" xr:uid="{00000000-0005-0000-0000-0000E74F0000}"/>
    <cellStyle name="Date 21 2" xfId="27176" xr:uid="{00000000-0005-0000-0000-0000E84F0000}"/>
    <cellStyle name="Date 22" xfId="24483" xr:uid="{00000000-0005-0000-0000-0000E94F0000}"/>
    <cellStyle name="Date 22 2" xfId="27172" xr:uid="{00000000-0005-0000-0000-0000EA4F0000}"/>
    <cellStyle name="Date 23" xfId="24491" xr:uid="{00000000-0005-0000-0000-0000EB4F0000}"/>
    <cellStyle name="Date 23 2" xfId="27178" xr:uid="{00000000-0005-0000-0000-0000EC4F0000}"/>
    <cellStyle name="Date 24" xfId="24403" xr:uid="{00000000-0005-0000-0000-0000ED4F0000}"/>
    <cellStyle name="Date 24 2" xfId="27153" xr:uid="{00000000-0005-0000-0000-0000EE4F0000}"/>
    <cellStyle name="Date 25" xfId="24488" xr:uid="{00000000-0005-0000-0000-0000EF4F0000}"/>
    <cellStyle name="Date 25 2" xfId="27175" xr:uid="{00000000-0005-0000-0000-0000F04F0000}"/>
    <cellStyle name="Date 26" xfId="24507" xr:uid="{00000000-0005-0000-0000-0000F14F0000}"/>
    <cellStyle name="Date 26 2" xfId="27190" xr:uid="{00000000-0005-0000-0000-0000F24F0000}"/>
    <cellStyle name="Date 27" xfId="23911" xr:uid="{00000000-0005-0000-0000-0000F34F0000}"/>
    <cellStyle name="Date 27 2" xfId="27033" xr:uid="{00000000-0005-0000-0000-0000F44F0000}"/>
    <cellStyle name="Date 28" xfId="23925" xr:uid="{00000000-0005-0000-0000-0000F54F0000}"/>
    <cellStyle name="Date 28 2" xfId="27036" xr:uid="{00000000-0005-0000-0000-0000F64F0000}"/>
    <cellStyle name="Date 29" xfId="24530" xr:uid="{00000000-0005-0000-0000-0000F74F0000}"/>
    <cellStyle name="Date 29 2" xfId="27206" xr:uid="{00000000-0005-0000-0000-0000F84F0000}"/>
    <cellStyle name="Date 3" xfId="381" xr:uid="{00000000-0005-0000-0000-0000F94F0000}"/>
    <cellStyle name="Date 3 2" xfId="25994" xr:uid="{00000000-0005-0000-0000-0000FA4F0000}"/>
    <cellStyle name="Date 30" xfId="24007" xr:uid="{00000000-0005-0000-0000-0000FB4F0000}"/>
    <cellStyle name="Date 30 2" xfId="27042" xr:uid="{00000000-0005-0000-0000-0000FC4F0000}"/>
    <cellStyle name="Date 31" xfId="24539" xr:uid="{00000000-0005-0000-0000-0000FD4F0000}"/>
    <cellStyle name="Date 31 2" xfId="27212" xr:uid="{00000000-0005-0000-0000-0000FE4F0000}"/>
    <cellStyle name="Date 32" xfId="24520" xr:uid="{00000000-0005-0000-0000-0000FF4F0000}"/>
    <cellStyle name="Date 32 2" xfId="27201" xr:uid="{00000000-0005-0000-0000-000000500000}"/>
    <cellStyle name="Date 33" xfId="24084" xr:uid="{00000000-0005-0000-0000-000001500000}"/>
    <cellStyle name="Date 33 2" xfId="27060" xr:uid="{00000000-0005-0000-0000-000002500000}"/>
    <cellStyle name="Date 34" xfId="24527" xr:uid="{00000000-0005-0000-0000-000003500000}"/>
    <cellStyle name="Date 34 2" xfId="27204" xr:uid="{00000000-0005-0000-0000-000004500000}"/>
    <cellStyle name="Date 35" xfId="24538" xr:uid="{00000000-0005-0000-0000-000005500000}"/>
    <cellStyle name="Date 35 2" xfId="27211" xr:uid="{00000000-0005-0000-0000-000006500000}"/>
    <cellStyle name="Date 36" xfId="24097" xr:uid="{00000000-0005-0000-0000-000007500000}"/>
    <cellStyle name="Date 36 2" xfId="27062" xr:uid="{00000000-0005-0000-0000-000008500000}"/>
    <cellStyle name="Date 37" xfId="24534" xr:uid="{00000000-0005-0000-0000-000009500000}"/>
    <cellStyle name="Date 37 2" xfId="27209" xr:uid="{00000000-0005-0000-0000-00000A500000}"/>
    <cellStyle name="Date 38" xfId="24548" xr:uid="{00000000-0005-0000-0000-00000B500000}"/>
    <cellStyle name="Date 38 2" xfId="27218" xr:uid="{00000000-0005-0000-0000-00000C500000}"/>
    <cellStyle name="Date 39" xfId="24772" xr:uid="{00000000-0005-0000-0000-00000D500000}"/>
    <cellStyle name="Date 39 2" xfId="27310" xr:uid="{00000000-0005-0000-0000-00000E500000}"/>
    <cellStyle name="Date 4" xfId="434" xr:uid="{00000000-0005-0000-0000-00000F500000}"/>
    <cellStyle name="Date 4 2" xfId="26013" xr:uid="{00000000-0005-0000-0000-000010500000}"/>
    <cellStyle name="Date 40" xfId="24635" xr:uid="{00000000-0005-0000-0000-000011500000}"/>
    <cellStyle name="Date 40 2" xfId="27226" xr:uid="{00000000-0005-0000-0000-000012500000}"/>
    <cellStyle name="Date 41" xfId="24916" xr:uid="{00000000-0005-0000-0000-000013500000}"/>
    <cellStyle name="Date 41 2" xfId="27324" xr:uid="{00000000-0005-0000-0000-000014500000}"/>
    <cellStyle name="Date 42" xfId="24932" xr:uid="{00000000-0005-0000-0000-000015500000}"/>
    <cellStyle name="Date 42 2" xfId="27336" xr:uid="{00000000-0005-0000-0000-000016500000}"/>
    <cellStyle name="Date 43" xfId="24856" xr:uid="{00000000-0005-0000-0000-000017500000}"/>
    <cellStyle name="Date 43 2" xfId="27314" xr:uid="{00000000-0005-0000-0000-000018500000}"/>
    <cellStyle name="Date 44" xfId="24760" xr:uid="{00000000-0005-0000-0000-000019500000}"/>
    <cellStyle name="Date 44 2" xfId="27302" xr:uid="{00000000-0005-0000-0000-00001A500000}"/>
    <cellStyle name="Date 45" xfId="24930" xr:uid="{00000000-0005-0000-0000-00001B500000}"/>
    <cellStyle name="Date 45 2" xfId="27335" xr:uid="{00000000-0005-0000-0000-00001C500000}"/>
    <cellStyle name="Date 46" xfId="24925" xr:uid="{00000000-0005-0000-0000-00001D500000}"/>
    <cellStyle name="Date 46 2" xfId="27331" xr:uid="{00000000-0005-0000-0000-00001E500000}"/>
    <cellStyle name="Date 47" xfId="24939" xr:uid="{00000000-0005-0000-0000-00001F500000}"/>
    <cellStyle name="Date 47 2" xfId="27341" xr:uid="{00000000-0005-0000-0000-000020500000}"/>
    <cellStyle name="Date 48" xfId="24921" xr:uid="{00000000-0005-0000-0000-000021500000}"/>
    <cellStyle name="Date 48 2" xfId="27327" xr:uid="{00000000-0005-0000-0000-000022500000}"/>
    <cellStyle name="Date 49" xfId="24928" xr:uid="{00000000-0005-0000-0000-000023500000}"/>
    <cellStyle name="Date 49 2" xfId="27334" xr:uid="{00000000-0005-0000-0000-000024500000}"/>
    <cellStyle name="Date 5" xfId="436" xr:uid="{00000000-0005-0000-0000-000025500000}"/>
    <cellStyle name="Date 5 2" xfId="26015" xr:uid="{00000000-0005-0000-0000-000026500000}"/>
    <cellStyle name="Date 50" xfId="24908" xr:uid="{00000000-0005-0000-0000-000027500000}"/>
    <cellStyle name="Date 50 2" xfId="27323" xr:uid="{00000000-0005-0000-0000-000028500000}"/>
    <cellStyle name="Date 51" xfId="24943" xr:uid="{00000000-0005-0000-0000-000029500000}"/>
    <cellStyle name="Date 51 2" xfId="27344" xr:uid="{00000000-0005-0000-0000-00002A500000}"/>
    <cellStyle name="Date 55" xfId="33360" xr:uid="{BBC7429A-2A77-4406-B6F2-60EFC8DDD392}"/>
    <cellStyle name="Date 6" xfId="389" xr:uid="{00000000-0005-0000-0000-00002B500000}"/>
    <cellStyle name="Date 6 2" xfId="25997" xr:uid="{00000000-0005-0000-0000-00002C500000}"/>
    <cellStyle name="Date 7" xfId="457" xr:uid="{00000000-0005-0000-0000-00002D500000}"/>
    <cellStyle name="Date 7 2" xfId="26019" xr:uid="{00000000-0005-0000-0000-00002E500000}"/>
    <cellStyle name="Date 8" xfId="462" xr:uid="{00000000-0005-0000-0000-00002F500000}"/>
    <cellStyle name="Date 8 2" xfId="26024" xr:uid="{00000000-0005-0000-0000-000030500000}"/>
    <cellStyle name="Date 9" xfId="458" xr:uid="{00000000-0005-0000-0000-000031500000}"/>
    <cellStyle name="Date 9 2" xfId="26020" xr:uid="{00000000-0005-0000-0000-000032500000}"/>
    <cellStyle name="Date_2002SavingsIdeasSummary" xfId="560" xr:uid="{00000000-0005-0000-0000-000033500000}"/>
    <cellStyle name="Emphasis 1" xfId="24085" xr:uid="{00000000-0005-0000-0000-000034500000}"/>
    <cellStyle name="Emphasis 2" xfId="24086" xr:uid="{00000000-0005-0000-0000-000035500000}"/>
    <cellStyle name="Emphasis 3" xfId="24087" xr:uid="{00000000-0005-0000-0000-000036500000}"/>
    <cellStyle name="Explanatory Text 10" xfId="2591" xr:uid="{00000000-0005-0000-0000-000037500000}"/>
    <cellStyle name="Explanatory Text 11" xfId="2592" xr:uid="{00000000-0005-0000-0000-000038500000}"/>
    <cellStyle name="Explanatory Text 12" xfId="2593" xr:uid="{00000000-0005-0000-0000-000039500000}"/>
    <cellStyle name="Explanatory Text 13" xfId="2594" xr:uid="{00000000-0005-0000-0000-00003A500000}"/>
    <cellStyle name="Explanatory Text 14" xfId="2595" xr:uid="{00000000-0005-0000-0000-00003B500000}"/>
    <cellStyle name="Explanatory Text 15" xfId="2596" xr:uid="{00000000-0005-0000-0000-00003C500000}"/>
    <cellStyle name="Explanatory Text 16" xfId="2597" xr:uid="{00000000-0005-0000-0000-00003D500000}"/>
    <cellStyle name="Explanatory Text 17" xfId="2598" xr:uid="{00000000-0005-0000-0000-00003E500000}"/>
    <cellStyle name="Explanatory Text 18" xfId="2599" xr:uid="{00000000-0005-0000-0000-00003F500000}"/>
    <cellStyle name="Explanatory Text 19" xfId="2600" xr:uid="{00000000-0005-0000-0000-000040500000}"/>
    <cellStyle name="Explanatory Text 2" xfId="2601" xr:uid="{00000000-0005-0000-0000-000041500000}"/>
    <cellStyle name="Explanatory Text 20" xfId="2602" xr:uid="{00000000-0005-0000-0000-000042500000}"/>
    <cellStyle name="Explanatory Text 21" xfId="2603" xr:uid="{00000000-0005-0000-0000-000043500000}"/>
    <cellStyle name="Explanatory Text 22" xfId="2604" xr:uid="{00000000-0005-0000-0000-000044500000}"/>
    <cellStyle name="Explanatory Text 23" xfId="2605" xr:uid="{00000000-0005-0000-0000-000045500000}"/>
    <cellStyle name="Explanatory Text 24" xfId="2606" xr:uid="{00000000-0005-0000-0000-000046500000}"/>
    <cellStyle name="Explanatory Text 25" xfId="2607" xr:uid="{00000000-0005-0000-0000-000047500000}"/>
    <cellStyle name="Explanatory Text 26" xfId="2608" xr:uid="{00000000-0005-0000-0000-000048500000}"/>
    <cellStyle name="Explanatory Text 27" xfId="2609" xr:uid="{00000000-0005-0000-0000-000049500000}"/>
    <cellStyle name="Explanatory Text 28" xfId="2610" xr:uid="{00000000-0005-0000-0000-00004A500000}"/>
    <cellStyle name="Explanatory Text 29" xfId="2611" xr:uid="{00000000-0005-0000-0000-00004B500000}"/>
    <cellStyle name="Explanatory Text 3" xfId="2612" xr:uid="{00000000-0005-0000-0000-00004C500000}"/>
    <cellStyle name="Explanatory Text 30" xfId="2613" xr:uid="{00000000-0005-0000-0000-00004D500000}"/>
    <cellStyle name="Explanatory Text 31" xfId="2614" xr:uid="{00000000-0005-0000-0000-00004E500000}"/>
    <cellStyle name="Explanatory Text 32" xfId="2615" xr:uid="{00000000-0005-0000-0000-00004F500000}"/>
    <cellStyle name="Explanatory Text 33" xfId="2616" xr:uid="{00000000-0005-0000-0000-000050500000}"/>
    <cellStyle name="Explanatory Text 34" xfId="2617" xr:uid="{00000000-0005-0000-0000-000051500000}"/>
    <cellStyle name="Explanatory Text 35" xfId="2618" xr:uid="{00000000-0005-0000-0000-000052500000}"/>
    <cellStyle name="Explanatory Text 36" xfId="2619" xr:uid="{00000000-0005-0000-0000-000053500000}"/>
    <cellStyle name="Explanatory Text 37" xfId="2620" xr:uid="{00000000-0005-0000-0000-000054500000}"/>
    <cellStyle name="Explanatory Text 38" xfId="2621" xr:uid="{00000000-0005-0000-0000-000055500000}"/>
    <cellStyle name="Explanatory Text 39" xfId="2622" xr:uid="{00000000-0005-0000-0000-000056500000}"/>
    <cellStyle name="Explanatory Text 4" xfId="2623" xr:uid="{00000000-0005-0000-0000-000057500000}"/>
    <cellStyle name="Explanatory Text 40" xfId="2624" xr:uid="{00000000-0005-0000-0000-000058500000}"/>
    <cellStyle name="Explanatory Text 41" xfId="2625" xr:uid="{00000000-0005-0000-0000-000059500000}"/>
    <cellStyle name="Explanatory Text 42" xfId="2626" xr:uid="{00000000-0005-0000-0000-00005A500000}"/>
    <cellStyle name="Explanatory Text 43" xfId="2627" xr:uid="{00000000-0005-0000-0000-00005B500000}"/>
    <cellStyle name="Explanatory Text 44" xfId="2628" xr:uid="{00000000-0005-0000-0000-00005C500000}"/>
    <cellStyle name="Explanatory Text 45" xfId="2629" xr:uid="{00000000-0005-0000-0000-00005D500000}"/>
    <cellStyle name="Explanatory Text 46" xfId="2630" xr:uid="{00000000-0005-0000-0000-00005E500000}"/>
    <cellStyle name="Explanatory Text 47" xfId="2631" xr:uid="{00000000-0005-0000-0000-00005F500000}"/>
    <cellStyle name="Explanatory Text 48" xfId="2632" xr:uid="{00000000-0005-0000-0000-000060500000}"/>
    <cellStyle name="Explanatory Text 49" xfId="2633" xr:uid="{00000000-0005-0000-0000-000061500000}"/>
    <cellStyle name="Explanatory Text 5" xfId="2634" xr:uid="{00000000-0005-0000-0000-000062500000}"/>
    <cellStyle name="Explanatory Text 50" xfId="2635" xr:uid="{00000000-0005-0000-0000-000063500000}"/>
    <cellStyle name="Explanatory Text 51" xfId="2636" xr:uid="{00000000-0005-0000-0000-000064500000}"/>
    <cellStyle name="Explanatory Text 52" xfId="2637" xr:uid="{00000000-0005-0000-0000-000065500000}"/>
    <cellStyle name="Explanatory Text 53" xfId="2638" xr:uid="{00000000-0005-0000-0000-000066500000}"/>
    <cellStyle name="Explanatory Text 54" xfId="2639" xr:uid="{00000000-0005-0000-0000-000067500000}"/>
    <cellStyle name="Explanatory Text 55" xfId="2640" xr:uid="{00000000-0005-0000-0000-000068500000}"/>
    <cellStyle name="Explanatory Text 56" xfId="2641" xr:uid="{00000000-0005-0000-0000-000069500000}"/>
    <cellStyle name="Explanatory Text 57" xfId="2642" xr:uid="{00000000-0005-0000-0000-00006A500000}"/>
    <cellStyle name="Explanatory Text 58" xfId="2643" xr:uid="{00000000-0005-0000-0000-00006B500000}"/>
    <cellStyle name="Explanatory Text 59" xfId="2644" xr:uid="{00000000-0005-0000-0000-00006C500000}"/>
    <cellStyle name="Explanatory Text 6" xfId="2645" xr:uid="{00000000-0005-0000-0000-00006D500000}"/>
    <cellStyle name="Explanatory Text 60" xfId="2646" xr:uid="{00000000-0005-0000-0000-00006E500000}"/>
    <cellStyle name="Explanatory Text 61" xfId="2647" xr:uid="{00000000-0005-0000-0000-00006F500000}"/>
    <cellStyle name="Explanatory Text 62" xfId="2648" xr:uid="{00000000-0005-0000-0000-000070500000}"/>
    <cellStyle name="Explanatory Text 63" xfId="2649" xr:uid="{00000000-0005-0000-0000-000071500000}"/>
    <cellStyle name="Explanatory Text 64" xfId="2650" xr:uid="{00000000-0005-0000-0000-000072500000}"/>
    <cellStyle name="Explanatory Text 65" xfId="2651" xr:uid="{00000000-0005-0000-0000-000073500000}"/>
    <cellStyle name="Explanatory Text 66" xfId="2652" xr:uid="{00000000-0005-0000-0000-000074500000}"/>
    <cellStyle name="Explanatory Text 67" xfId="2653" xr:uid="{00000000-0005-0000-0000-000075500000}"/>
    <cellStyle name="Explanatory Text 68" xfId="2654" xr:uid="{00000000-0005-0000-0000-000076500000}"/>
    <cellStyle name="Explanatory Text 69" xfId="2655" xr:uid="{00000000-0005-0000-0000-000077500000}"/>
    <cellStyle name="Explanatory Text 7" xfId="2656" xr:uid="{00000000-0005-0000-0000-000078500000}"/>
    <cellStyle name="Explanatory Text 70" xfId="2657" xr:uid="{00000000-0005-0000-0000-000079500000}"/>
    <cellStyle name="Explanatory Text 71" xfId="2658" xr:uid="{00000000-0005-0000-0000-00007A500000}"/>
    <cellStyle name="Explanatory Text 72" xfId="2659" xr:uid="{00000000-0005-0000-0000-00007B500000}"/>
    <cellStyle name="Explanatory Text 8" xfId="2660" xr:uid="{00000000-0005-0000-0000-00007C500000}"/>
    <cellStyle name="Explanatory Text 9" xfId="2661" xr:uid="{00000000-0005-0000-0000-00007D500000}"/>
    <cellStyle name="F2" xfId="561" xr:uid="{00000000-0005-0000-0000-00007E500000}"/>
    <cellStyle name="F2 2" xfId="24088" xr:uid="{00000000-0005-0000-0000-00007F500000}"/>
    <cellStyle name="F2 3" xfId="23912" xr:uid="{00000000-0005-0000-0000-000080500000}"/>
    <cellStyle name="F3" xfId="562" xr:uid="{00000000-0005-0000-0000-000081500000}"/>
    <cellStyle name="F3 2" xfId="24089" xr:uid="{00000000-0005-0000-0000-000082500000}"/>
    <cellStyle name="F3 3" xfId="23913" xr:uid="{00000000-0005-0000-0000-000083500000}"/>
    <cellStyle name="F4" xfId="563" xr:uid="{00000000-0005-0000-0000-000084500000}"/>
    <cellStyle name="F4 2" xfId="24090" xr:uid="{00000000-0005-0000-0000-000085500000}"/>
    <cellStyle name="F4 3" xfId="23914" xr:uid="{00000000-0005-0000-0000-000086500000}"/>
    <cellStyle name="F5" xfId="564" xr:uid="{00000000-0005-0000-0000-000087500000}"/>
    <cellStyle name="F5 2" xfId="24091" xr:uid="{00000000-0005-0000-0000-000088500000}"/>
    <cellStyle name="F5 3" xfId="23915" xr:uid="{00000000-0005-0000-0000-000089500000}"/>
    <cellStyle name="F6" xfId="565" xr:uid="{00000000-0005-0000-0000-00008A500000}"/>
    <cellStyle name="F6 2" xfId="24092" xr:uid="{00000000-0005-0000-0000-00008B500000}"/>
    <cellStyle name="F6 3" xfId="23916" xr:uid="{00000000-0005-0000-0000-00008C500000}"/>
    <cellStyle name="F7" xfId="566" xr:uid="{00000000-0005-0000-0000-00008D500000}"/>
    <cellStyle name="F7 2" xfId="24093" xr:uid="{00000000-0005-0000-0000-00008E500000}"/>
    <cellStyle name="F7 3" xfId="23917" xr:uid="{00000000-0005-0000-0000-00008F500000}"/>
    <cellStyle name="F8" xfId="567" xr:uid="{00000000-0005-0000-0000-000090500000}"/>
    <cellStyle name="F8 2" xfId="24094" xr:uid="{00000000-0005-0000-0000-000091500000}"/>
    <cellStyle name="F8 3" xfId="23918" xr:uid="{00000000-0005-0000-0000-000092500000}"/>
    <cellStyle name="Fixed" xfId="36" xr:uid="{00000000-0005-0000-0000-000093500000}"/>
    <cellStyle name="Fixed 2" xfId="405" xr:uid="{00000000-0005-0000-0000-000094500000}"/>
    <cellStyle name="Fixed 2 2" xfId="24095" xr:uid="{00000000-0005-0000-0000-000095500000}"/>
    <cellStyle name="Fixed 2 2 2" xfId="27061" xr:uid="{00000000-0005-0000-0000-000096500000}"/>
    <cellStyle name="Fixed 3" xfId="382" xr:uid="{00000000-0005-0000-0000-000097500000}"/>
    <cellStyle name="Fixed 3 2" xfId="25995" xr:uid="{00000000-0005-0000-0000-000098500000}"/>
    <cellStyle name="Fixed 4" xfId="23919" xr:uid="{00000000-0005-0000-0000-000099500000}"/>
    <cellStyle name="Fixed 4 2" xfId="27034" xr:uid="{00000000-0005-0000-0000-00009A500000}"/>
    <cellStyle name="Fixlong" xfId="568" xr:uid="{00000000-0005-0000-0000-00009B500000}"/>
    <cellStyle name="Followed Hyperlink" xfId="4621" builtinId="9" customBuiltin="1"/>
    <cellStyle name="Followed Hyperlink 2" xfId="2662" xr:uid="{00000000-0005-0000-0000-00009D500000}"/>
    <cellStyle name="Followed Hyperlink 3" xfId="2663" xr:uid="{00000000-0005-0000-0000-00009E500000}"/>
    <cellStyle name="Formula" xfId="569" xr:uid="{00000000-0005-0000-0000-00009F500000}"/>
    <cellStyle name="Formula 2" xfId="24096" xr:uid="{00000000-0005-0000-0000-0000A0500000}"/>
    <cellStyle name="Formula 2 2" xfId="24774" xr:uid="{00000000-0005-0000-0000-0000A1500000}"/>
    <cellStyle name="Formula 3" xfId="24861" xr:uid="{00000000-0005-0000-0000-0000A2500000}"/>
    <cellStyle name="General" xfId="37" xr:uid="{00000000-0005-0000-0000-0000A3500000}"/>
    <cellStyle name="Good 10" xfId="2664" xr:uid="{00000000-0005-0000-0000-0000A4500000}"/>
    <cellStyle name="Good 11" xfId="2665" xr:uid="{00000000-0005-0000-0000-0000A5500000}"/>
    <cellStyle name="Good 12" xfId="2666" xr:uid="{00000000-0005-0000-0000-0000A6500000}"/>
    <cellStyle name="Good 13" xfId="2667" xr:uid="{00000000-0005-0000-0000-0000A7500000}"/>
    <cellStyle name="Good 14" xfId="2668" xr:uid="{00000000-0005-0000-0000-0000A8500000}"/>
    <cellStyle name="Good 15" xfId="2669" xr:uid="{00000000-0005-0000-0000-0000A9500000}"/>
    <cellStyle name="Good 16" xfId="2670" xr:uid="{00000000-0005-0000-0000-0000AA500000}"/>
    <cellStyle name="Good 17" xfId="2671" xr:uid="{00000000-0005-0000-0000-0000AB500000}"/>
    <cellStyle name="Good 18" xfId="2672" xr:uid="{00000000-0005-0000-0000-0000AC500000}"/>
    <cellStyle name="Good 19" xfId="2673" xr:uid="{00000000-0005-0000-0000-0000AD500000}"/>
    <cellStyle name="Good 2" xfId="2674" xr:uid="{00000000-0005-0000-0000-0000AE500000}"/>
    <cellStyle name="Good 2 2" xfId="24099" xr:uid="{00000000-0005-0000-0000-0000AF500000}"/>
    <cellStyle name="Good 2 3" xfId="24098" xr:uid="{00000000-0005-0000-0000-0000B0500000}"/>
    <cellStyle name="Good 20" xfId="2675" xr:uid="{00000000-0005-0000-0000-0000B1500000}"/>
    <cellStyle name="Good 21" xfId="2676" xr:uid="{00000000-0005-0000-0000-0000B2500000}"/>
    <cellStyle name="Good 22" xfId="2677" xr:uid="{00000000-0005-0000-0000-0000B3500000}"/>
    <cellStyle name="Good 23" xfId="2678" xr:uid="{00000000-0005-0000-0000-0000B4500000}"/>
    <cellStyle name="Good 24" xfId="2679" xr:uid="{00000000-0005-0000-0000-0000B5500000}"/>
    <cellStyle name="Good 25" xfId="2680" xr:uid="{00000000-0005-0000-0000-0000B6500000}"/>
    <cellStyle name="Good 26" xfId="2681" xr:uid="{00000000-0005-0000-0000-0000B7500000}"/>
    <cellStyle name="Good 27" xfId="2682" xr:uid="{00000000-0005-0000-0000-0000B8500000}"/>
    <cellStyle name="Good 28" xfId="2683" xr:uid="{00000000-0005-0000-0000-0000B9500000}"/>
    <cellStyle name="Good 29" xfId="2684" xr:uid="{00000000-0005-0000-0000-0000BA500000}"/>
    <cellStyle name="Good 3" xfId="2685" xr:uid="{00000000-0005-0000-0000-0000BB500000}"/>
    <cellStyle name="Good 3 2" xfId="24100" xr:uid="{00000000-0005-0000-0000-0000BC500000}"/>
    <cellStyle name="Good 30" xfId="2686" xr:uid="{00000000-0005-0000-0000-0000BD500000}"/>
    <cellStyle name="Good 31" xfId="2687" xr:uid="{00000000-0005-0000-0000-0000BE500000}"/>
    <cellStyle name="Good 32" xfId="2688" xr:uid="{00000000-0005-0000-0000-0000BF500000}"/>
    <cellStyle name="Good 33" xfId="2689" xr:uid="{00000000-0005-0000-0000-0000C0500000}"/>
    <cellStyle name="Good 34" xfId="2690" xr:uid="{00000000-0005-0000-0000-0000C1500000}"/>
    <cellStyle name="Good 35" xfId="2691" xr:uid="{00000000-0005-0000-0000-0000C2500000}"/>
    <cellStyle name="Good 36" xfId="2692" xr:uid="{00000000-0005-0000-0000-0000C3500000}"/>
    <cellStyle name="Good 37" xfId="2693" xr:uid="{00000000-0005-0000-0000-0000C4500000}"/>
    <cellStyle name="Good 38" xfId="2694" xr:uid="{00000000-0005-0000-0000-0000C5500000}"/>
    <cellStyle name="Good 39" xfId="2695" xr:uid="{00000000-0005-0000-0000-0000C6500000}"/>
    <cellStyle name="Good 4" xfId="2696" xr:uid="{00000000-0005-0000-0000-0000C7500000}"/>
    <cellStyle name="Good 4 2" xfId="24101" xr:uid="{00000000-0005-0000-0000-0000C8500000}"/>
    <cellStyle name="Good 40" xfId="2697" xr:uid="{00000000-0005-0000-0000-0000C9500000}"/>
    <cellStyle name="Good 41" xfId="2698" xr:uid="{00000000-0005-0000-0000-0000CA500000}"/>
    <cellStyle name="Good 42" xfId="2699" xr:uid="{00000000-0005-0000-0000-0000CB500000}"/>
    <cellStyle name="Good 43" xfId="2700" xr:uid="{00000000-0005-0000-0000-0000CC500000}"/>
    <cellStyle name="Good 44" xfId="2701" xr:uid="{00000000-0005-0000-0000-0000CD500000}"/>
    <cellStyle name="Good 45" xfId="2702" xr:uid="{00000000-0005-0000-0000-0000CE500000}"/>
    <cellStyle name="Good 46" xfId="2703" xr:uid="{00000000-0005-0000-0000-0000CF500000}"/>
    <cellStyle name="Good 47" xfId="2704" xr:uid="{00000000-0005-0000-0000-0000D0500000}"/>
    <cellStyle name="Good 48" xfId="2705" xr:uid="{00000000-0005-0000-0000-0000D1500000}"/>
    <cellStyle name="Good 49" xfId="2706" xr:uid="{00000000-0005-0000-0000-0000D2500000}"/>
    <cellStyle name="Good 5" xfId="2707" xr:uid="{00000000-0005-0000-0000-0000D3500000}"/>
    <cellStyle name="Good 50" xfId="2708" xr:uid="{00000000-0005-0000-0000-0000D4500000}"/>
    <cellStyle name="Good 51" xfId="2709" xr:uid="{00000000-0005-0000-0000-0000D5500000}"/>
    <cellStyle name="Good 52" xfId="2710" xr:uid="{00000000-0005-0000-0000-0000D6500000}"/>
    <cellStyle name="Good 53" xfId="2711" xr:uid="{00000000-0005-0000-0000-0000D7500000}"/>
    <cellStyle name="Good 54" xfId="2712" xr:uid="{00000000-0005-0000-0000-0000D8500000}"/>
    <cellStyle name="Good 55" xfId="2713" xr:uid="{00000000-0005-0000-0000-0000D9500000}"/>
    <cellStyle name="Good 56" xfId="2714" xr:uid="{00000000-0005-0000-0000-0000DA500000}"/>
    <cellStyle name="Good 57" xfId="2715" xr:uid="{00000000-0005-0000-0000-0000DB500000}"/>
    <cellStyle name="Good 58" xfId="2716" xr:uid="{00000000-0005-0000-0000-0000DC500000}"/>
    <cellStyle name="Good 59" xfId="2717" xr:uid="{00000000-0005-0000-0000-0000DD500000}"/>
    <cellStyle name="Good 6" xfId="2718" xr:uid="{00000000-0005-0000-0000-0000DE500000}"/>
    <cellStyle name="Good 60" xfId="2719" xr:uid="{00000000-0005-0000-0000-0000DF500000}"/>
    <cellStyle name="Good 61" xfId="2720" xr:uid="{00000000-0005-0000-0000-0000E0500000}"/>
    <cellStyle name="Good 62" xfId="2721" xr:uid="{00000000-0005-0000-0000-0000E1500000}"/>
    <cellStyle name="Good 63" xfId="2722" xr:uid="{00000000-0005-0000-0000-0000E2500000}"/>
    <cellStyle name="Good 64" xfId="2723" xr:uid="{00000000-0005-0000-0000-0000E3500000}"/>
    <cellStyle name="Good 65" xfId="2724" xr:uid="{00000000-0005-0000-0000-0000E4500000}"/>
    <cellStyle name="Good 66" xfId="2725" xr:uid="{00000000-0005-0000-0000-0000E5500000}"/>
    <cellStyle name="Good 67" xfId="2726" xr:uid="{00000000-0005-0000-0000-0000E6500000}"/>
    <cellStyle name="Good 68" xfId="2727" xr:uid="{00000000-0005-0000-0000-0000E7500000}"/>
    <cellStyle name="Good 69" xfId="2728" xr:uid="{00000000-0005-0000-0000-0000E8500000}"/>
    <cellStyle name="Good 7" xfId="2729" xr:uid="{00000000-0005-0000-0000-0000E9500000}"/>
    <cellStyle name="Good 70" xfId="2730" xr:uid="{00000000-0005-0000-0000-0000EA500000}"/>
    <cellStyle name="Good 71" xfId="2731" xr:uid="{00000000-0005-0000-0000-0000EB500000}"/>
    <cellStyle name="Good 72" xfId="2732" xr:uid="{00000000-0005-0000-0000-0000EC500000}"/>
    <cellStyle name="Good 8" xfId="2733" xr:uid="{00000000-0005-0000-0000-0000ED500000}"/>
    <cellStyle name="Good 9" xfId="2734" xr:uid="{00000000-0005-0000-0000-0000EE500000}"/>
    <cellStyle name="Grey" xfId="38" xr:uid="{00000000-0005-0000-0000-0000EF500000}"/>
    <cellStyle name="header" xfId="39" xr:uid="{00000000-0005-0000-0000-0000F0500000}"/>
    <cellStyle name="Header1" xfId="40" xr:uid="{00000000-0005-0000-0000-0000F1500000}"/>
    <cellStyle name="Header1 2" xfId="25806" xr:uid="{00000000-0005-0000-0000-0000F2500000}"/>
    <cellStyle name="Header2" xfId="41" xr:uid="{00000000-0005-0000-0000-0000F3500000}"/>
    <cellStyle name="Header2 2" xfId="383" xr:uid="{00000000-0005-0000-0000-0000F4500000}"/>
    <cellStyle name="Header2 2 2" xfId="13782" xr:uid="{00000000-0005-0000-0000-0000F5500000}"/>
    <cellStyle name="Header2 2 2 2" xfId="25376" xr:uid="{00000000-0005-0000-0000-0000F6500000}"/>
    <cellStyle name="Header2 2 2 2 2" xfId="27527" xr:uid="{00000000-0005-0000-0000-0000F7500000}"/>
    <cellStyle name="Header2 2 2 2 2 2" xfId="32118" xr:uid="{C3B619B0-DC07-42E4-AA2E-9B018473B9F6}"/>
    <cellStyle name="Header2 2 2 2 3" xfId="29201" xr:uid="{00000000-0005-0000-0000-0000F8500000}"/>
    <cellStyle name="Header2 2 2 2 3 2" xfId="33184" xr:uid="{C2F66E54-A1E3-4C20-8A38-B7660639992D}"/>
    <cellStyle name="Header2 2 2 2 4" xfId="26311" xr:uid="{00000000-0005-0000-0000-0000F9500000}"/>
    <cellStyle name="Header2 2 2 2 4 2" xfId="31099" xr:uid="{4639B527-5D2E-4F98-A3F2-114D2F736E4C}"/>
    <cellStyle name="Header2 2 2 2 5" xfId="29359" xr:uid="{00000000-0005-0000-0000-0000FA500000}"/>
    <cellStyle name="Header2 2 2 2 6" xfId="30531" xr:uid="{1D05195A-62B3-43C6-A054-0E815CB92EAA}"/>
    <cellStyle name="Header2 2 2 3" xfId="29360" xr:uid="{00000000-0005-0000-0000-0000FB500000}"/>
    <cellStyle name="Header2 2 3" xfId="25280" xr:uid="{00000000-0005-0000-0000-0000FC500000}"/>
    <cellStyle name="Header2 2 3 2" xfId="27432" xr:uid="{00000000-0005-0000-0000-0000FD500000}"/>
    <cellStyle name="Header2 2 3 2 2" xfId="32027" xr:uid="{AC57F2A6-6527-4364-B8D8-D3A76DA1AFCF}"/>
    <cellStyle name="Header2 2 3 3" xfId="29183" xr:uid="{00000000-0005-0000-0000-0000FE500000}"/>
    <cellStyle name="Header2 2 3 3 2" xfId="33166" xr:uid="{D2BB6EC0-4099-4954-93FA-71AADF8AFB68}"/>
    <cellStyle name="Header2 2 3 4" xfId="26732" xr:uid="{00000000-0005-0000-0000-0000FF500000}"/>
    <cellStyle name="Header2 2 3 4 2" xfId="31493" xr:uid="{B3C7266E-46D2-46F3-A995-9EC2D975A107}"/>
    <cellStyle name="Header2 2 3 5" xfId="29358" xr:uid="{00000000-0005-0000-0000-000000510000}"/>
    <cellStyle name="Header2 2 3 6" xfId="30440" xr:uid="{6F8C5E05-49B9-4CBB-86A3-06197E626730}"/>
    <cellStyle name="Header2 2 4" xfId="29361" xr:uid="{00000000-0005-0000-0000-000001510000}"/>
    <cellStyle name="Header2 3" xfId="13607" xr:uid="{00000000-0005-0000-0000-000002510000}"/>
    <cellStyle name="Header2 3 2" xfId="25374" xr:uid="{00000000-0005-0000-0000-000003510000}"/>
    <cellStyle name="Header2 3 2 2" xfId="27525" xr:uid="{00000000-0005-0000-0000-000004510000}"/>
    <cellStyle name="Header2 3 2 2 2" xfId="32116" xr:uid="{0E0B95F6-27AD-450B-A1CA-C42EF0782D06}"/>
    <cellStyle name="Header2 3 2 3" xfId="29200" xr:uid="{00000000-0005-0000-0000-000005510000}"/>
    <cellStyle name="Header2 3 2 3 2" xfId="33183" xr:uid="{5B9D6D85-F64D-4449-9137-B04F29364A0B}"/>
    <cellStyle name="Header2 3 2 4" xfId="26950" xr:uid="{00000000-0005-0000-0000-000006510000}"/>
    <cellStyle name="Header2 3 2 4 2" xfId="31711" xr:uid="{5EC27C91-0051-4B63-A55A-4DE9120A926E}"/>
    <cellStyle name="Header2 3 2 5" xfId="29356" xr:uid="{00000000-0005-0000-0000-000007510000}"/>
    <cellStyle name="Header2 3 2 6" xfId="30529" xr:uid="{09954C51-BEC0-417A-B083-5782043466BD}"/>
    <cellStyle name="Header2 3 3" xfId="29357" xr:uid="{00000000-0005-0000-0000-000008510000}"/>
    <cellStyle name="Header2 4" xfId="24857" xr:uid="{00000000-0005-0000-0000-000009510000}"/>
    <cellStyle name="Header2 4 2" xfId="27315" xr:uid="{00000000-0005-0000-0000-00000A510000}"/>
    <cellStyle name="Header2 4 2 2" xfId="31934" xr:uid="{82CFEE61-3D7F-434F-8FF3-D49180B080D8}"/>
    <cellStyle name="Header2 4 3" xfId="26312" xr:uid="{00000000-0005-0000-0000-00000B510000}"/>
    <cellStyle name="Header2 4 3 2" xfId="31100" xr:uid="{F01EA148-9022-420A-B4B4-33EBD074D626}"/>
    <cellStyle name="Header2 4 4" xfId="26949" xr:uid="{00000000-0005-0000-0000-00000C510000}"/>
    <cellStyle name="Header2 4 4 2" xfId="31710" xr:uid="{3D47D7A6-1281-4E4A-BB5F-8A4A17244B69}"/>
    <cellStyle name="Header2 4 5" xfId="29401" xr:uid="{00000000-0005-0000-0000-00000D510000}"/>
    <cellStyle name="Header2 4 5 2" xfId="33344" xr:uid="{BEB23629-7218-4220-8871-F6BDF3D3031C}"/>
    <cellStyle name="Header2 4 6" xfId="29355" xr:uid="{00000000-0005-0000-0000-00000E510000}"/>
    <cellStyle name="Header2 5" xfId="29362" xr:uid="{00000000-0005-0000-0000-00000F510000}"/>
    <cellStyle name="Heading 1 10" xfId="2735" xr:uid="{00000000-0005-0000-0000-000010510000}"/>
    <cellStyle name="Heading 1 11" xfId="2736" xr:uid="{00000000-0005-0000-0000-000011510000}"/>
    <cellStyle name="Heading 1 12" xfId="2737" xr:uid="{00000000-0005-0000-0000-000012510000}"/>
    <cellStyle name="Heading 1 13" xfId="2738" xr:uid="{00000000-0005-0000-0000-000013510000}"/>
    <cellStyle name="Heading 1 14" xfId="2739" xr:uid="{00000000-0005-0000-0000-000014510000}"/>
    <cellStyle name="Heading 1 15" xfId="2740" xr:uid="{00000000-0005-0000-0000-000015510000}"/>
    <cellStyle name="Heading 1 16" xfId="2741" xr:uid="{00000000-0005-0000-0000-000016510000}"/>
    <cellStyle name="Heading 1 17" xfId="2742" xr:uid="{00000000-0005-0000-0000-000017510000}"/>
    <cellStyle name="Heading 1 18" xfId="2743" xr:uid="{00000000-0005-0000-0000-000018510000}"/>
    <cellStyle name="Heading 1 19" xfId="2744" xr:uid="{00000000-0005-0000-0000-000019510000}"/>
    <cellStyle name="Heading 1 2" xfId="42" xr:uid="{00000000-0005-0000-0000-00001A510000}"/>
    <cellStyle name="Heading 1 2 2" xfId="2745" xr:uid="{00000000-0005-0000-0000-00001B510000}"/>
    <cellStyle name="Heading 1 2 2 2" xfId="24104" xr:uid="{00000000-0005-0000-0000-00001C510000}"/>
    <cellStyle name="Heading 1 2 3" xfId="13608" xr:uid="{00000000-0005-0000-0000-00001D510000}"/>
    <cellStyle name="Heading 1 2 4" xfId="24103" xr:uid="{00000000-0005-0000-0000-00001E510000}"/>
    <cellStyle name="Heading 1 20" xfId="2746" xr:uid="{00000000-0005-0000-0000-00001F510000}"/>
    <cellStyle name="Heading 1 21" xfId="2747" xr:uid="{00000000-0005-0000-0000-000020510000}"/>
    <cellStyle name="Heading 1 22" xfId="2748" xr:uid="{00000000-0005-0000-0000-000021510000}"/>
    <cellStyle name="Heading 1 23" xfId="2749" xr:uid="{00000000-0005-0000-0000-000022510000}"/>
    <cellStyle name="Heading 1 24" xfId="2750" xr:uid="{00000000-0005-0000-0000-000023510000}"/>
    <cellStyle name="Heading 1 25" xfId="2751" xr:uid="{00000000-0005-0000-0000-000024510000}"/>
    <cellStyle name="Heading 1 26" xfId="2752" xr:uid="{00000000-0005-0000-0000-000025510000}"/>
    <cellStyle name="Heading 1 27" xfId="2753" xr:uid="{00000000-0005-0000-0000-000026510000}"/>
    <cellStyle name="Heading 1 28" xfId="2754" xr:uid="{00000000-0005-0000-0000-000027510000}"/>
    <cellStyle name="Heading 1 29" xfId="2755" xr:uid="{00000000-0005-0000-0000-000028510000}"/>
    <cellStyle name="Heading 1 3" xfId="2756" xr:uid="{00000000-0005-0000-0000-000029510000}"/>
    <cellStyle name="Heading 1 3 2" xfId="24105" xr:uid="{00000000-0005-0000-0000-00002A510000}"/>
    <cellStyle name="Heading 1 30" xfId="2757" xr:uid="{00000000-0005-0000-0000-00002B510000}"/>
    <cellStyle name="Heading 1 31" xfId="2758" xr:uid="{00000000-0005-0000-0000-00002C510000}"/>
    <cellStyle name="Heading 1 32" xfId="2759" xr:uid="{00000000-0005-0000-0000-00002D510000}"/>
    <cellStyle name="Heading 1 33" xfId="2760" xr:uid="{00000000-0005-0000-0000-00002E510000}"/>
    <cellStyle name="Heading 1 34" xfId="2761" xr:uid="{00000000-0005-0000-0000-00002F510000}"/>
    <cellStyle name="Heading 1 35" xfId="2762" xr:uid="{00000000-0005-0000-0000-000030510000}"/>
    <cellStyle name="Heading 1 36" xfId="2763" xr:uid="{00000000-0005-0000-0000-000031510000}"/>
    <cellStyle name="Heading 1 37" xfId="2764" xr:uid="{00000000-0005-0000-0000-000032510000}"/>
    <cellStyle name="Heading 1 38" xfId="2765" xr:uid="{00000000-0005-0000-0000-000033510000}"/>
    <cellStyle name="Heading 1 39" xfId="2766" xr:uid="{00000000-0005-0000-0000-000034510000}"/>
    <cellStyle name="Heading 1 4" xfId="2767" xr:uid="{00000000-0005-0000-0000-000035510000}"/>
    <cellStyle name="Heading 1 4 2" xfId="24106" xr:uid="{00000000-0005-0000-0000-000036510000}"/>
    <cellStyle name="Heading 1 40" xfId="2768" xr:uid="{00000000-0005-0000-0000-000037510000}"/>
    <cellStyle name="Heading 1 41" xfId="2769" xr:uid="{00000000-0005-0000-0000-000038510000}"/>
    <cellStyle name="Heading 1 42" xfId="2770" xr:uid="{00000000-0005-0000-0000-000039510000}"/>
    <cellStyle name="Heading 1 43" xfId="2771" xr:uid="{00000000-0005-0000-0000-00003A510000}"/>
    <cellStyle name="Heading 1 44" xfId="2772" xr:uid="{00000000-0005-0000-0000-00003B510000}"/>
    <cellStyle name="Heading 1 45" xfId="2773" xr:uid="{00000000-0005-0000-0000-00003C510000}"/>
    <cellStyle name="Heading 1 46" xfId="2774" xr:uid="{00000000-0005-0000-0000-00003D510000}"/>
    <cellStyle name="Heading 1 47" xfId="2775" xr:uid="{00000000-0005-0000-0000-00003E510000}"/>
    <cellStyle name="Heading 1 48" xfId="2776" xr:uid="{00000000-0005-0000-0000-00003F510000}"/>
    <cellStyle name="Heading 1 49" xfId="2777" xr:uid="{00000000-0005-0000-0000-000040510000}"/>
    <cellStyle name="Heading 1 5" xfId="2778" xr:uid="{00000000-0005-0000-0000-000041510000}"/>
    <cellStyle name="Heading 1 50" xfId="2779" xr:uid="{00000000-0005-0000-0000-000042510000}"/>
    <cellStyle name="Heading 1 51" xfId="2780" xr:uid="{00000000-0005-0000-0000-000043510000}"/>
    <cellStyle name="Heading 1 52" xfId="2781" xr:uid="{00000000-0005-0000-0000-000044510000}"/>
    <cellStyle name="Heading 1 53" xfId="2782" xr:uid="{00000000-0005-0000-0000-000045510000}"/>
    <cellStyle name="Heading 1 54" xfId="2783" xr:uid="{00000000-0005-0000-0000-000046510000}"/>
    <cellStyle name="Heading 1 55" xfId="2784" xr:uid="{00000000-0005-0000-0000-000047510000}"/>
    <cellStyle name="Heading 1 56" xfId="2785" xr:uid="{00000000-0005-0000-0000-000048510000}"/>
    <cellStyle name="Heading 1 57" xfId="2786" xr:uid="{00000000-0005-0000-0000-000049510000}"/>
    <cellStyle name="Heading 1 58" xfId="2787" xr:uid="{00000000-0005-0000-0000-00004A510000}"/>
    <cellStyle name="Heading 1 59" xfId="2788" xr:uid="{00000000-0005-0000-0000-00004B510000}"/>
    <cellStyle name="Heading 1 6" xfId="2789" xr:uid="{00000000-0005-0000-0000-00004C510000}"/>
    <cellStyle name="Heading 1 60" xfId="2790" xr:uid="{00000000-0005-0000-0000-00004D510000}"/>
    <cellStyle name="Heading 1 61" xfId="2791" xr:uid="{00000000-0005-0000-0000-00004E510000}"/>
    <cellStyle name="Heading 1 62" xfId="2792" xr:uid="{00000000-0005-0000-0000-00004F510000}"/>
    <cellStyle name="Heading 1 63" xfId="2793" xr:uid="{00000000-0005-0000-0000-000050510000}"/>
    <cellStyle name="Heading 1 64" xfId="2794" xr:uid="{00000000-0005-0000-0000-000051510000}"/>
    <cellStyle name="Heading 1 65" xfId="2795" xr:uid="{00000000-0005-0000-0000-000052510000}"/>
    <cellStyle name="Heading 1 66" xfId="2796" xr:uid="{00000000-0005-0000-0000-000053510000}"/>
    <cellStyle name="Heading 1 67" xfId="2797" xr:uid="{00000000-0005-0000-0000-000054510000}"/>
    <cellStyle name="Heading 1 68" xfId="2798" xr:uid="{00000000-0005-0000-0000-000055510000}"/>
    <cellStyle name="Heading 1 69" xfId="2799" xr:uid="{00000000-0005-0000-0000-000056510000}"/>
    <cellStyle name="Heading 1 7" xfId="2800" xr:uid="{00000000-0005-0000-0000-000057510000}"/>
    <cellStyle name="Heading 1 70" xfId="2801" xr:uid="{00000000-0005-0000-0000-000058510000}"/>
    <cellStyle name="Heading 1 71" xfId="2802" xr:uid="{00000000-0005-0000-0000-000059510000}"/>
    <cellStyle name="Heading 1 72" xfId="2803" xr:uid="{00000000-0005-0000-0000-00005A510000}"/>
    <cellStyle name="Heading 1 73" xfId="23920" xr:uid="{00000000-0005-0000-0000-00005B510000}"/>
    <cellStyle name="Heading 1 74" xfId="33353" xr:uid="{E273C200-7811-44AF-A620-2293EC0FF2E7}"/>
    <cellStyle name="Heading 1 8" xfId="2804" xr:uid="{00000000-0005-0000-0000-00005C510000}"/>
    <cellStyle name="Heading 1 9" xfId="2805" xr:uid="{00000000-0005-0000-0000-00005D510000}"/>
    <cellStyle name="Heading 2 10" xfId="2806" xr:uid="{00000000-0005-0000-0000-00005E510000}"/>
    <cellStyle name="Heading 2 11" xfId="2807" xr:uid="{00000000-0005-0000-0000-00005F510000}"/>
    <cellStyle name="Heading 2 12" xfId="2808" xr:uid="{00000000-0005-0000-0000-000060510000}"/>
    <cellStyle name="Heading 2 13" xfId="2809" xr:uid="{00000000-0005-0000-0000-000061510000}"/>
    <cellStyle name="Heading 2 14" xfId="2810" xr:uid="{00000000-0005-0000-0000-000062510000}"/>
    <cellStyle name="Heading 2 15" xfId="2811" xr:uid="{00000000-0005-0000-0000-000063510000}"/>
    <cellStyle name="Heading 2 16" xfId="2812" xr:uid="{00000000-0005-0000-0000-000064510000}"/>
    <cellStyle name="Heading 2 17" xfId="2813" xr:uid="{00000000-0005-0000-0000-000065510000}"/>
    <cellStyle name="Heading 2 18" xfId="2814" xr:uid="{00000000-0005-0000-0000-000066510000}"/>
    <cellStyle name="Heading 2 19" xfId="2815" xr:uid="{00000000-0005-0000-0000-000067510000}"/>
    <cellStyle name="Heading 2 2" xfId="43" xr:uid="{00000000-0005-0000-0000-000068510000}"/>
    <cellStyle name="Heading 2 2 2" xfId="2816" xr:uid="{00000000-0005-0000-0000-000069510000}"/>
    <cellStyle name="Heading 2 2 2 2" xfId="24108" xr:uid="{00000000-0005-0000-0000-00006A510000}"/>
    <cellStyle name="Heading 2 2 3" xfId="13609" xr:uid="{00000000-0005-0000-0000-00006B510000}"/>
    <cellStyle name="Heading 2 2 4" xfId="24107" xr:uid="{00000000-0005-0000-0000-00006C510000}"/>
    <cellStyle name="Heading 2 20" xfId="2817" xr:uid="{00000000-0005-0000-0000-00006D510000}"/>
    <cellStyle name="Heading 2 21" xfId="2818" xr:uid="{00000000-0005-0000-0000-00006E510000}"/>
    <cellStyle name="Heading 2 22" xfId="2819" xr:uid="{00000000-0005-0000-0000-00006F510000}"/>
    <cellStyle name="Heading 2 23" xfId="2820" xr:uid="{00000000-0005-0000-0000-000070510000}"/>
    <cellStyle name="Heading 2 24" xfId="2821" xr:uid="{00000000-0005-0000-0000-000071510000}"/>
    <cellStyle name="Heading 2 25" xfId="2822" xr:uid="{00000000-0005-0000-0000-000072510000}"/>
    <cellStyle name="Heading 2 26" xfId="2823" xr:uid="{00000000-0005-0000-0000-000073510000}"/>
    <cellStyle name="Heading 2 27" xfId="2824" xr:uid="{00000000-0005-0000-0000-000074510000}"/>
    <cellStyle name="Heading 2 28" xfId="2825" xr:uid="{00000000-0005-0000-0000-000075510000}"/>
    <cellStyle name="Heading 2 29" xfId="2826" xr:uid="{00000000-0005-0000-0000-000076510000}"/>
    <cellStyle name="Heading 2 3" xfId="2827" xr:uid="{00000000-0005-0000-0000-000077510000}"/>
    <cellStyle name="Heading 2 3 2" xfId="24109" xr:uid="{00000000-0005-0000-0000-000078510000}"/>
    <cellStyle name="Heading 2 30" xfId="2828" xr:uid="{00000000-0005-0000-0000-000079510000}"/>
    <cellStyle name="Heading 2 31" xfId="2829" xr:uid="{00000000-0005-0000-0000-00007A510000}"/>
    <cellStyle name="Heading 2 32" xfId="2830" xr:uid="{00000000-0005-0000-0000-00007B510000}"/>
    <cellStyle name="Heading 2 33" xfId="2831" xr:uid="{00000000-0005-0000-0000-00007C510000}"/>
    <cellStyle name="Heading 2 34" xfId="2832" xr:uid="{00000000-0005-0000-0000-00007D510000}"/>
    <cellStyle name="Heading 2 35" xfId="2833" xr:uid="{00000000-0005-0000-0000-00007E510000}"/>
    <cellStyle name="Heading 2 36" xfId="2834" xr:uid="{00000000-0005-0000-0000-00007F510000}"/>
    <cellStyle name="Heading 2 37" xfId="2835" xr:uid="{00000000-0005-0000-0000-000080510000}"/>
    <cellStyle name="Heading 2 38" xfId="2836" xr:uid="{00000000-0005-0000-0000-000081510000}"/>
    <cellStyle name="Heading 2 39" xfId="2837" xr:uid="{00000000-0005-0000-0000-000082510000}"/>
    <cellStyle name="Heading 2 4" xfId="2838" xr:uid="{00000000-0005-0000-0000-000083510000}"/>
    <cellStyle name="Heading 2 4 2" xfId="24110" xr:uid="{00000000-0005-0000-0000-000084510000}"/>
    <cellStyle name="Heading 2 40" xfId="2839" xr:uid="{00000000-0005-0000-0000-000085510000}"/>
    <cellStyle name="Heading 2 41" xfId="2840" xr:uid="{00000000-0005-0000-0000-000086510000}"/>
    <cellStyle name="Heading 2 42" xfId="2841" xr:uid="{00000000-0005-0000-0000-000087510000}"/>
    <cellStyle name="Heading 2 43" xfId="2842" xr:uid="{00000000-0005-0000-0000-000088510000}"/>
    <cellStyle name="Heading 2 44" xfId="2843" xr:uid="{00000000-0005-0000-0000-000089510000}"/>
    <cellStyle name="Heading 2 45" xfId="2844" xr:uid="{00000000-0005-0000-0000-00008A510000}"/>
    <cellStyle name="Heading 2 46" xfId="2845" xr:uid="{00000000-0005-0000-0000-00008B510000}"/>
    <cellStyle name="Heading 2 47" xfId="2846" xr:uid="{00000000-0005-0000-0000-00008C510000}"/>
    <cellStyle name="Heading 2 48" xfId="2847" xr:uid="{00000000-0005-0000-0000-00008D510000}"/>
    <cellStyle name="Heading 2 49" xfId="2848" xr:uid="{00000000-0005-0000-0000-00008E510000}"/>
    <cellStyle name="Heading 2 5" xfId="2849" xr:uid="{00000000-0005-0000-0000-00008F510000}"/>
    <cellStyle name="Heading 2 50" xfId="2850" xr:uid="{00000000-0005-0000-0000-000090510000}"/>
    <cellStyle name="Heading 2 51" xfId="2851" xr:uid="{00000000-0005-0000-0000-000091510000}"/>
    <cellStyle name="Heading 2 52" xfId="2852" xr:uid="{00000000-0005-0000-0000-000092510000}"/>
    <cellStyle name="Heading 2 53" xfId="2853" xr:uid="{00000000-0005-0000-0000-000093510000}"/>
    <cellStyle name="Heading 2 54" xfId="2854" xr:uid="{00000000-0005-0000-0000-000094510000}"/>
    <cellStyle name="Heading 2 55" xfId="2855" xr:uid="{00000000-0005-0000-0000-000095510000}"/>
    <cellStyle name="Heading 2 56" xfId="2856" xr:uid="{00000000-0005-0000-0000-000096510000}"/>
    <cellStyle name="Heading 2 57" xfId="2857" xr:uid="{00000000-0005-0000-0000-000097510000}"/>
    <cellStyle name="Heading 2 58" xfId="2858" xr:uid="{00000000-0005-0000-0000-000098510000}"/>
    <cellStyle name="Heading 2 59" xfId="2859" xr:uid="{00000000-0005-0000-0000-000099510000}"/>
    <cellStyle name="Heading 2 6" xfId="2860" xr:uid="{00000000-0005-0000-0000-00009A510000}"/>
    <cellStyle name="Heading 2 60" xfId="2861" xr:uid="{00000000-0005-0000-0000-00009B510000}"/>
    <cellStyle name="Heading 2 61" xfId="2862" xr:uid="{00000000-0005-0000-0000-00009C510000}"/>
    <cellStyle name="Heading 2 62" xfId="2863" xr:uid="{00000000-0005-0000-0000-00009D510000}"/>
    <cellStyle name="Heading 2 63" xfId="2864" xr:uid="{00000000-0005-0000-0000-00009E510000}"/>
    <cellStyle name="Heading 2 64" xfId="2865" xr:uid="{00000000-0005-0000-0000-00009F510000}"/>
    <cellStyle name="Heading 2 65" xfId="2866" xr:uid="{00000000-0005-0000-0000-0000A0510000}"/>
    <cellStyle name="Heading 2 66" xfId="2867" xr:uid="{00000000-0005-0000-0000-0000A1510000}"/>
    <cellStyle name="Heading 2 67" xfId="2868" xr:uid="{00000000-0005-0000-0000-0000A2510000}"/>
    <cellStyle name="Heading 2 68" xfId="2869" xr:uid="{00000000-0005-0000-0000-0000A3510000}"/>
    <cellStyle name="Heading 2 69" xfId="2870" xr:uid="{00000000-0005-0000-0000-0000A4510000}"/>
    <cellStyle name="Heading 2 7" xfId="2871" xr:uid="{00000000-0005-0000-0000-0000A5510000}"/>
    <cellStyle name="Heading 2 70" xfId="2872" xr:uid="{00000000-0005-0000-0000-0000A6510000}"/>
    <cellStyle name="Heading 2 71" xfId="2873" xr:uid="{00000000-0005-0000-0000-0000A7510000}"/>
    <cellStyle name="Heading 2 72" xfId="2874" xr:uid="{00000000-0005-0000-0000-0000A8510000}"/>
    <cellStyle name="Heading 2 73" xfId="23921" xr:uid="{00000000-0005-0000-0000-0000A9510000}"/>
    <cellStyle name="Heading 2 74" xfId="33355" xr:uid="{E1B7260C-D08E-44E9-9AED-388897F7F3B4}"/>
    <cellStyle name="Heading 2 8" xfId="2875" xr:uid="{00000000-0005-0000-0000-0000AA510000}"/>
    <cellStyle name="Heading 2 9" xfId="2876" xr:uid="{00000000-0005-0000-0000-0000AB510000}"/>
    <cellStyle name="Heading 3 10" xfId="2877" xr:uid="{00000000-0005-0000-0000-0000AC510000}"/>
    <cellStyle name="Heading 3 11" xfId="2878" xr:uid="{00000000-0005-0000-0000-0000AD510000}"/>
    <cellStyle name="Heading 3 12" xfId="2879" xr:uid="{00000000-0005-0000-0000-0000AE510000}"/>
    <cellStyle name="Heading 3 13" xfId="2880" xr:uid="{00000000-0005-0000-0000-0000AF510000}"/>
    <cellStyle name="Heading 3 14" xfId="2881" xr:uid="{00000000-0005-0000-0000-0000B0510000}"/>
    <cellStyle name="Heading 3 15" xfId="2882" xr:uid="{00000000-0005-0000-0000-0000B1510000}"/>
    <cellStyle name="Heading 3 16" xfId="2883" xr:uid="{00000000-0005-0000-0000-0000B2510000}"/>
    <cellStyle name="Heading 3 17" xfId="2884" xr:uid="{00000000-0005-0000-0000-0000B3510000}"/>
    <cellStyle name="Heading 3 18" xfId="2885" xr:uid="{00000000-0005-0000-0000-0000B4510000}"/>
    <cellStyle name="Heading 3 19" xfId="2886" xr:uid="{00000000-0005-0000-0000-0000B5510000}"/>
    <cellStyle name="Heading 3 2" xfId="2887" xr:uid="{00000000-0005-0000-0000-0000B6510000}"/>
    <cellStyle name="Heading 3 2 2" xfId="24112" xr:uid="{00000000-0005-0000-0000-0000B7510000}"/>
    <cellStyle name="Heading 3 2 3" xfId="24111" xr:uid="{00000000-0005-0000-0000-0000B8510000}"/>
    <cellStyle name="Heading 3 20" xfId="2888" xr:uid="{00000000-0005-0000-0000-0000B9510000}"/>
    <cellStyle name="Heading 3 21" xfId="2889" xr:uid="{00000000-0005-0000-0000-0000BA510000}"/>
    <cellStyle name="Heading 3 22" xfId="2890" xr:uid="{00000000-0005-0000-0000-0000BB510000}"/>
    <cellStyle name="Heading 3 23" xfId="2891" xr:uid="{00000000-0005-0000-0000-0000BC510000}"/>
    <cellStyle name="Heading 3 24" xfId="2892" xr:uid="{00000000-0005-0000-0000-0000BD510000}"/>
    <cellStyle name="Heading 3 25" xfId="2893" xr:uid="{00000000-0005-0000-0000-0000BE510000}"/>
    <cellStyle name="Heading 3 26" xfId="2894" xr:uid="{00000000-0005-0000-0000-0000BF510000}"/>
    <cellStyle name="Heading 3 27" xfId="2895" xr:uid="{00000000-0005-0000-0000-0000C0510000}"/>
    <cellStyle name="Heading 3 28" xfId="2896" xr:uid="{00000000-0005-0000-0000-0000C1510000}"/>
    <cellStyle name="Heading 3 29" xfId="2897" xr:uid="{00000000-0005-0000-0000-0000C2510000}"/>
    <cellStyle name="Heading 3 3" xfId="2898" xr:uid="{00000000-0005-0000-0000-0000C3510000}"/>
    <cellStyle name="Heading 3 3 2" xfId="24113" xr:uid="{00000000-0005-0000-0000-0000C4510000}"/>
    <cellStyle name="Heading 3 30" xfId="2899" xr:uid="{00000000-0005-0000-0000-0000C5510000}"/>
    <cellStyle name="Heading 3 31" xfId="2900" xr:uid="{00000000-0005-0000-0000-0000C6510000}"/>
    <cellStyle name="Heading 3 32" xfId="2901" xr:uid="{00000000-0005-0000-0000-0000C7510000}"/>
    <cellStyle name="Heading 3 33" xfId="2902" xr:uid="{00000000-0005-0000-0000-0000C8510000}"/>
    <cellStyle name="Heading 3 34" xfId="2903" xr:uid="{00000000-0005-0000-0000-0000C9510000}"/>
    <cellStyle name="Heading 3 35" xfId="2904" xr:uid="{00000000-0005-0000-0000-0000CA510000}"/>
    <cellStyle name="Heading 3 36" xfId="2905" xr:uid="{00000000-0005-0000-0000-0000CB510000}"/>
    <cellStyle name="Heading 3 37" xfId="2906" xr:uid="{00000000-0005-0000-0000-0000CC510000}"/>
    <cellStyle name="Heading 3 38" xfId="2907" xr:uid="{00000000-0005-0000-0000-0000CD510000}"/>
    <cellStyle name="Heading 3 39" xfId="2908" xr:uid="{00000000-0005-0000-0000-0000CE510000}"/>
    <cellStyle name="Heading 3 4" xfId="2909" xr:uid="{00000000-0005-0000-0000-0000CF510000}"/>
    <cellStyle name="Heading 3 4 2" xfId="24114" xr:uid="{00000000-0005-0000-0000-0000D0510000}"/>
    <cellStyle name="Heading 3 40" xfId="2910" xr:uid="{00000000-0005-0000-0000-0000D1510000}"/>
    <cellStyle name="Heading 3 41" xfId="2911" xr:uid="{00000000-0005-0000-0000-0000D2510000}"/>
    <cellStyle name="Heading 3 42" xfId="2912" xr:uid="{00000000-0005-0000-0000-0000D3510000}"/>
    <cellStyle name="Heading 3 43" xfId="2913" xr:uid="{00000000-0005-0000-0000-0000D4510000}"/>
    <cellStyle name="Heading 3 44" xfId="2914" xr:uid="{00000000-0005-0000-0000-0000D5510000}"/>
    <cellStyle name="Heading 3 45" xfId="2915" xr:uid="{00000000-0005-0000-0000-0000D6510000}"/>
    <cellStyle name="Heading 3 46" xfId="2916" xr:uid="{00000000-0005-0000-0000-0000D7510000}"/>
    <cellStyle name="Heading 3 47" xfId="2917" xr:uid="{00000000-0005-0000-0000-0000D8510000}"/>
    <cellStyle name="Heading 3 48" xfId="2918" xr:uid="{00000000-0005-0000-0000-0000D9510000}"/>
    <cellStyle name="Heading 3 49" xfId="2919" xr:uid="{00000000-0005-0000-0000-0000DA510000}"/>
    <cellStyle name="Heading 3 5" xfId="2920" xr:uid="{00000000-0005-0000-0000-0000DB510000}"/>
    <cellStyle name="Heading 3 50" xfId="2921" xr:uid="{00000000-0005-0000-0000-0000DC510000}"/>
    <cellStyle name="Heading 3 51" xfId="2922" xr:uid="{00000000-0005-0000-0000-0000DD510000}"/>
    <cellStyle name="Heading 3 52" xfId="2923" xr:uid="{00000000-0005-0000-0000-0000DE510000}"/>
    <cellStyle name="Heading 3 53" xfId="2924" xr:uid="{00000000-0005-0000-0000-0000DF510000}"/>
    <cellStyle name="Heading 3 54" xfId="2925" xr:uid="{00000000-0005-0000-0000-0000E0510000}"/>
    <cellStyle name="Heading 3 55" xfId="2926" xr:uid="{00000000-0005-0000-0000-0000E1510000}"/>
    <cellStyle name="Heading 3 56" xfId="2927" xr:uid="{00000000-0005-0000-0000-0000E2510000}"/>
    <cellStyle name="Heading 3 57" xfId="2928" xr:uid="{00000000-0005-0000-0000-0000E3510000}"/>
    <cellStyle name="Heading 3 58" xfId="2929" xr:uid="{00000000-0005-0000-0000-0000E4510000}"/>
    <cellStyle name="Heading 3 59" xfId="2930" xr:uid="{00000000-0005-0000-0000-0000E5510000}"/>
    <cellStyle name="Heading 3 6" xfId="2931" xr:uid="{00000000-0005-0000-0000-0000E6510000}"/>
    <cellStyle name="Heading 3 60" xfId="2932" xr:uid="{00000000-0005-0000-0000-0000E7510000}"/>
    <cellStyle name="Heading 3 61" xfId="2933" xr:uid="{00000000-0005-0000-0000-0000E8510000}"/>
    <cellStyle name="Heading 3 62" xfId="2934" xr:uid="{00000000-0005-0000-0000-0000E9510000}"/>
    <cellStyle name="Heading 3 63" xfId="2935" xr:uid="{00000000-0005-0000-0000-0000EA510000}"/>
    <cellStyle name="Heading 3 64" xfId="2936" xr:uid="{00000000-0005-0000-0000-0000EB510000}"/>
    <cellStyle name="Heading 3 65" xfId="2937" xr:uid="{00000000-0005-0000-0000-0000EC510000}"/>
    <cellStyle name="Heading 3 66" xfId="2938" xr:uid="{00000000-0005-0000-0000-0000ED510000}"/>
    <cellStyle name="Heading 3 67" xfId="2939" xr:uid="{00000000-0005-0000-0000-0000EE510000}"/>
    <cellStyle name="Heading 3 68" xfId="2940" xr:uid="{00000000-0005-0000-0000-0000EF510000}"/>
    <cellStyle name="Heading 3 69" xfId="2941" xr:uid="{00000000-0005-0000-0000-0000F0510000}"/>
    <cellStyle name="Heading 3 7" xfId="2942" xr:uid="{00000000-0005-0000-0000-0000F1510000}"/>
    <cellStyle name="Heading 3 70" xfId="2943" xr:uid="{00000000-0005-0000-0000-0000F2510000}"/>
    <cellStyle name="Heading 3 71" xfId="2944" xr:uid="{00000000-0005-0000-0000-0000F3510000}"/>
    <cellStyle name="Heading 3 72" xfId="2945" xr:uid="{00000000-0005-0000-0000-0000F4510000}"/>
    <cellStyle name="Heading 3 73" xfId="33356" xr:uid="{8E858AB4-509D-4212-857D-BE7289B4A4E6}"/>
    <cellStyle name="Heading 3 8" xfId="2946" xr:uid="{00000000-0005-0000-0000-0000F5510000}"/>
    <cellStyle name="Heading 3 9" xfId="2947" xr:uid="{00000000-0005-0000-0000-0000F6510000}"/>
    <cellStyle name="Heading 4 10" xfId="2948" xr:uid="{00000000-0005-0000-0000-0000F7510000}"/>
    <cellStyle name="Heading 4 11" xfId="2949" xr:uid="{00000000-0005-0000-0000-0000F8510000}"/>
    <cellStyle name="Heading 4 12" xfId="2950" xr:uid="{00000000-0005-0000-0000-0000F9510000}"/>
    <cellStyle name="Heading 4 13" xfId="2951" xr:uid="{00000000-0005-0000-0000-0000FA510000}"/>
    <cellStyle name="Heading 4 14" xfId="2952" xr:uid="{00000000-0005-0000-0000-0000FB510000}"/>
    <cellStyle name="Heading 4 15" xfId="2953" xr:uid="{00000000-0005-0000-0000-0000FC510000}"/>
    <cellStyle name="Heading 4 16" xfId="2954" xr:uid="{00000000-0005-0000-0000-0000FD510000}"/>
    <cellStyle name="Heading 4 17" xfId="2955" xr:uid="{00000000-0005-0000-0000-0000FE510000}"/>
    <cellStyle name="Heading 4 18" xfId="2956" xr:uid="{00000000-0005-0000-0000-0000FF510000}"/>
    <cellStyle name="Heading 4 19" xfId="2957" xr:uid="{00000000-0005-0000-0000-000000520000}"/>
    <cellStyle name="Heading 4 2" xfId="2958" xr:uid="{00000000-0005-0000-0000-000001520000}"/>
    <cellStyle name="Heading 4 2 2" xfId="24116" xr:uid="{00000000-0005-0000-0000-000002520000}"/>
    <cellStyle name="Heading 4 2 3" xfId="24115" xr:uid="{00000000-0005-0000-0000-000003520000}"/>
    <cellStyle name="Heading 4 20" xfId="2959" xr:uid="{00000000-0005-0000-0000-000004520000}"/>
    <cellStyle name="Heading 4 21" xfId="2960" xr:uid="{00000000-0005-0000-0000-000005520000}"/>
    <cellStyle name="Heading 4 22" xfId="2961" xr:uid="{00000000-0005-0000-0000-000006520000}"/>
    <cellStyle name="Heading 4 23" xfId="2962" xr:uid="{00000000-0005-0000-0000-000007520000}"/>
    <cellStyle name="Heading 4 24" xfId="2963" xr:uid="{00000000-0005-0000-0000-000008520000}"/>
    <cellStyle name="Heading 4 25" xfId="2964" xr:uid="{00000000-0005-0000-0000-000009520000}"/>
    <cellStyle name="Heading 4 26" xfId="2965" xr:uid="{00000000-0005-0000-0000-00000A520000}"/>
    <cellStyle name="Heading 4 27" xfId="2966" xr:uid="{00000000-0005-0000-0000-00000B520000}"/>
    <cellStyle name="Heading 4 28" xfId="2967" xr:uid="{00000000-0005-0000-0000-00000C520000}"/>
    <cellStyle name="Heading 4 29" xfId="2968" xr:uid="{00000000-0005-0000-0000-00000D520000}"/>
    <cellStyle name="Heading 4 3" xfId="2969" xr:uid="{00000000-0005-0000-0000-00000E520000}"/>
    <cellStyle name="Heading 4 3 2" xfId="24117" xr:uid="{00000000-0005-0000-0000-00000F520000}"/>
    <cellStyle name="Heading 4 30" xfId="2970" xr:uid="{00000000-0005-0000-0000-000010520000}"/>
    <cellStyle name="Heading 4 31" xfId="2971" xr:uid="{00000000-0005-0000-0000-000011520000}"/>
    <cellStyle name="Heading 4 32" xfId="2972" xr:uid="{00000000-0005-0000-0000-000012520000}"/>
    <cellStyle name="Heading 4 33" xfId="2973" xr:uid="{00000000-0005-0000-0000-000013520000}"/>
    <cellStyle name="Heading 4 34" xfId="2974" xr:uid="{00000000-0005-0000-0000-000014520000}"/>
    <cellStyle name="Heading 4 35" xfId="2975" xr:uid="{00000000-0005-0000-0000-000015520000}"/>
    <cellStyle name="Heading 4 36" xfId="2976" xr:uid="{00000000-0005-0000-0000-000016520000}"/>
    <cellStyle name="Heading 4 37" xfId="2977" xr:uid="{00000000-0005-0000-0000-000017520000}"/>
    <cellStyle name="Heading 4 38" xfId="2978" xr:uid="{00000000-0005-0000-0000-000018520000}"/>
    <cellStyle name="Heading 4 39" xfId="2979" xr:uid="{00000000-0005-0000-0000-000019520000}"/>
    <cellStyle name="Heading 4 4" xfId="2980" xr:uid="{00000000-0005-0000-0000-00001A520000}"/>
    <cellStyle name="Heading 4 4 2" xfId="24118" xr:uid="{00000000-0005-0000-0000-00001B520000}"/>
    <cellStyle name="Heading 4 40" xfId="2981" xr:uid="{00000000-0005-0000-0000-00001C520000}"/>
    <cellStyle name="Heading 4 41" xfId="2982" xr:uid="{00000000-0005-0000-0000-00001D520000}"/>
    <cellStyle name="Heading 4 42" xfId="2983" xr:uid="{00000000-0005-0000-0000-00001E520000}"/>
    <cellStyle name="Heading 4 43" xfId="2984" xr:uid="{00000000-0005-0000-0000-00001F520000}"/>
    <cellStyle name="Heading 4 44" xfId="2985" xr:uid="{00000000-0005-0000-0000-000020520000}"/>
    <cellStyle name="Heading 4 45" xfId="2986" xr:uid="{00000000-0005-0000-0000-000021520000}"/>
    <cellStyle name="Heading 4 46" xfId="2987" xr:uid="{00000000-0005-0000-0000-000022520000}"/>
    <cellStyle name="Heading 4 47" xfId="2988" xr:uid="{00000000-0005-0000-0000-000023520000}"/>
    <cellStyle name="Heading 4 48" xfId="2989" xr:uid="{00000000-0005-0000-0000-000024520000}"/>
    <cellStyle name="Heading 4 49" xfId="2990" xr:uid="{00000000-0005-0000-0000-000025520000}"/>
    <cellStyle name="Heading 4 5" xfId="2991" xr:uid="{00000000-0005-0000-0000-000026520000}"/>
    <cellStyle name="Heading 4 50" xfId="2992" xr:uid="{00000000-0005-0000-0000-000027520000}"/>
    <cellStyle name="Heading 4 51" xfId="2993" xr:uid="{00000000-0005-0000-0000-000028520000}"/>
    <cellStyle name="Heading 4 52" xfId="2994" xr:uid="{00000000-0005-0000-0000-000029520000}"/>
    <cellStyle name="Heading 4 53" xfId="2995" xr:uid="{00000000-0005-0000-0000-00002A520000}"/>
    <cellStyle name="Heading 4 54" xfId="2996" xr:uid="{00000000-0005-0000-0000-00002B520000}"/>
    <cellStyle name="Heading 4 55" xfId="2997" xr:uid="{00000000-0005-0000-0000-00002C520000}"/>
    <cellStyle name="Heading 4 56" xfId="2998" xr:uid="{00000000-0005-0000-0000-00002D520000}"/>
    <cellStyle name="Heading 4 57" xfId="2999" xr:uid="{00000000-0005-0000-0000-00002E520000}"/>
    <cellStyle name="Heading 4 58" xfId="3000" xr:uid="{00000000-0005-0000-0000-00002F520000}"/>
    <cellStyle name="Heading 4 59" xfId="3001" xr:uid="{00000000-0005-0000-0000-000030520000}"/>
    <cellStyle name="Heading 4 6" xfId="3002" xr:uid="{00000000-0005-0000-0000-000031520000}"/>
    <cellStyle name="Heading 4 60" xfId="3003" xr:uid="{00000000-0005-0000-0000-000032520000}"/>
    <cellStyle name="Heading 4 61" xfId="3004" xr:uid="{00000000-0005-0000-0000-000033520000}"/>
    <cellStyle name="Heading 4 62" xfId="3005" xr:uid="{00000000-0005-0000-0000-000034520000}"/>
    <cellStyle name="Heading 4 63" xfId="3006" xr:uid="{00000000-0005-0000-0000-000035520000}"/>
    <cellStyle name="Heading 4 64" xfId="3007" xr:uid="{00000000-0005-0000-0000-000036520000}"/>
    <cellStyle name="Heading 4 65" xfId="3008" xr:uid="{00000000-0005-0000-0000-000037520000}"/>
    <cellStyle name="Heading 4 66" xfId="3009" xr:uid="{00000000-0005-0000-0000-000038520000}"/>
    <cellStyle name="Heading 4 67" xfId="3010" xr:uid="{00000000-0005-0000-0000-000039520000}"/>
    <cellStyle name="Heading 4 68" xfId="3011" xr:uid="{00000000-0005-0000-0000-00003A520000}"/>
    <cellStyle name="Heading 4 69" xfId="3012" xr:uid="{00000000-0005-0000-0000-00003B520000}"/>
    <cellStyle name="Heading 4 7" xfId="3013" xr:uid="{00000000-0005-0000-0000-00003C520000}"/>
    <cellStyle name="Heading 4 70" xfId="3014" xr:uid="{00000000-0005-0000-0000-00003D520000}"/>
    <cellStyle name="Heading 4 71" xfId="3015" xr:uid="{00000000-0005-0000-0000-00003E520000}"/>
    <cellStyle name="Heading 4 72" xfId="3016" xr:uid="{00000000-0005-0000-0000-00003F520000}"/>
    <cellStyle name="Heading 4 8" xfId="3017" xr:uid="{00000000-0005-0000-0000-000040520000}"/>
    <cellStyle name="Heading 4 9" xfId="3018" xr:uid="{00000000-0005-0000-0000-000041520000}"/>
    <cellStyle name="HEADING1" xfId="570" xr:uid="{00000000-0005-0000-0000-000042520000}"/>
    <cellStyle name="HEADING2" xfId="571" xr:uid="{00000000-0005-0000-0000-000043520000}"/>
    <cellStyle name="HEADING2 2" xfId="24119" xr:uid="{00000000-0005-0000-0000-000044520000}"/>
    <cellStyle name="Hyperlink" xfId="4620" builtinId="8" customBuiltin="1"/>
    <cellStyle name="Hyperlink 2" xfId="645" xr:uid="{00000000-0005-0000-0000-000046520000}"/>
    <cellStyle name="Hyperlink 2 2" xfId="3019" xr:uid="{00000000-0005-0000-0000-000047520000}"/>
    <cellStyle name="Hyperlink 3" xfId="3020" xr:uid="{00000000-0005-0000-0000-000048520000}"/>
    <cellStyle name="Hyperlink 4" xfId="23892" xr:uid="{00000000-0005-0000-0000-000049520000}"/>
    <cellStyle name="Hyperlink 5" xfId="33354" xr:uid="{4890475D-DAAD-4B59-ACD7-CBDDB3FEF2DB}"/>
    <cellStyle name="Hyperlink 6" xfId="33362" xr:uid="{AE549A7D-FC96-4DE0-A8BC-C13C7B1FA584}"/>
    <cellStyle name="Input [yellow]" xfId="44" xr:uid="{00000000-0005-0000-0000-00004A520000}"/>
    <cellStyle name="Input [yellow] 2" xfId="24553" xr:uid="{00000000-0005-0000-0000-00004B520000}"/>
    <cellStyle name="Input 10" xfId="189" xr:uid="{00000000-0005-0000-0000-00004C520000}"/>
    <cellStyle name="Input 10 2" xfId="3021" xr:uid="{00000000-0005-0000-0000-00004D520000}"/>
    <cellStyle name="Input 10 3" xfId="13690" xr:uid="{00000000-0005-0000-0000-00004E520000}"/>
    <cellStyle name="Input 11" xfId="190" xr:uid="{00000000-0005-0000-0000-00004F520000}"/>
    <cellStyle name="Input 11 2" xfId="3022" xr:uid="{00000000-0005-0000-0000-000050520000}"/>
    <cellStyle name="Input 11 3" xfId="13691" xr:uid="{00000000-0005-0000-0000-000051520000}"/>
    <cellStyle name="Input 12" xfId="191" xr:uid="{00000000-0005-0000-0000-000052520000}"/>
    <cellStyle name="Input 12 2" xfId="3023" xr:uid="{00000000-0005-0000-0000-000053520000}"/>
    <cellStyle name="Input 12 3" xfId="13692" xr:uid="{00000000-0005-0000-0000-000054520000}"/>
    <cellStyle name="Input 13" xfId="192" xr:uid="{00000000-0005-0000-0000-000055520000}"/>
    <cellStyle name="Input 13 2" xfId="3024" xr:uid="{00000000-0005-0000-0000-000056520000}"/>
    <cellStyle name="Input 13 3" xfId="13693" xr:uid="{00000000-0005-0000-0000-000057520000}"/>
    <cellStyle name="Input 14" xfId="193" xr:uid="{00000000-0005-0000-0000-000058520000}"/>
    <cellStyle name="Input 14 2" xfId="3025" xr:uid="{00000000-0005-0000-0000-000059520000}"/>
    <cellStyle name="Input 14 3" xfId="13694" xr:uid="{00000000-0005-0000-0000-00005A520000}"/>
    <cellStyle name="Input 15" xfId="284" xr:uid="{00000000-0005-0000-0000-00005B520000}"/>
    <cellStyle name="Input 15 2" xfId="3026" xr:uid="{00000000-0005-0000-0000-00005C520000}"/>
    <cellStyle name="Input 15 3" xfId="13737" xr:uid="{00000000-0005-0000-0000-00005D520000}"/>
    <cellStyle name="Input 16" xfId="285" xr:uid="{00000000-0005-0000-0000-00005E520000}"/>
    <cellStyle name="Input 16 2" xfId="3027" xr:uid="{00000000-0005-0000-0000-00005F520000}"/>
    <cellStyle name="Input 16 3" xfId="13738" xr:uid="{00000000-0005-0000-0000-000060520000}"/>
    <cellStyle name="Input 17" xfId="292" xr:uid="{00000000-0005-0000-0000-000061520000}"/>
    <cellStyle name="Input 17 2" xfId="3028" xr:uid="{00000000-0005-0000-0000-000062520000}"/>
    <cellStyle name="Input 17 3" xfId="13739" xr:uid="{00000000-0005-0000-0000-000063520000}"/>
    <cellStyle name="Input 18" xfId="293" xr:uid="{00000000-0005-0000-0000-000064520000}"/>
    <cellStyle name="Input 18 2" xfId="3029" xr:uid="{00000000-0005-0000-0000-000065520000}"/>
    <cellStyle name="Input 18 3" xfId="13740" xr:uid="{00000000-0005-0000-0000-000066520000}"/>
    <cellStyle name="Input 19" xfId="294" xr:uid="{00000000-0005-0000-0000-000067520000}"/>
    <cellStyle name="Input 19 2" xfId="3030" xr:uid="{00000000-0005-0000-0000-000068520000}"/>
    <cellStyle name="Input 19 3" xfId="13741" xr:uid="{00000000-0005-0000-0000-000069520000}"/>
    <cellStyle name="Input 2" xfId="45" xr:uid="{00000000-0005-0000-0000-00006A520000}"/>
    <cellStyle name="Input 2 2" xfId="3031" xr:uid="{00000000-0005-0000-0000-00006B520000}"/>
    <cellStyle name="Input 2 2 2" xfId="24121" xr:uid="{00000000-0005-0000-0000-00006C520000}"/>
    <cellStyle name="Input 2 2 2 2" xfId="25560" xr:uid="{00000000-0005-0000-0000-00006D520000}"/>
    <cellStyle name="Input 2 2 2 2 2" xfId="27710" xr:uid="{00000000-0005-0000-0000-00006E520000}"/>
    <cellStyle name="Input 2 2 2 2 2 2" xfId="32297" xr:uid="{DEA2D1D5-199E-48CA-A0DB-B513A9775CCE}"/>
    <cellStyle name="Input 2 2 2 2 3" xfId="29225" xr:uid="{00000000-0005-0000-0000-00006F520000}"/>
    <cellStyle name="Input 2 2 2 2 3 2" xfId="33208" xr:uid="{B04B477A-67A8-4A5B-BAF9-D885E02499ED}"/>
    <cellStyle name="Input 2 2 2 2 4" xfId="26094" xr:uid="{00000000-0005-0000-0000-000070520000}"/>
    <cellStyle name="Input 2 2 2 2 4 2" xfId="30884" xr:uid="{B109BE65-4712-4529-B976-DB09ED88CF8A}"/>
    <cellStyle name="Input 2 2 2 2 5" xfId="29352" xr:uid="{00000000-0005-0000-0000-000071520000}"/>
    <cellStyle name="Input 2 2 2 2 5 2" xfId="33308" xr:uid="{9C3CF01C-5325-4230-946D-CFEC6DF56141}"/>
    <cellStyle name="Input 2 2 2 2 6" xfId="30614" xr:uid="{BFBE8EEA-6541-44C2-B770-1BDE6C949BEE}"/>
    <cellStyle name="Input 2 2 2 3" xfId="27065" xr:uid="{00000000-0005-0000-0000-000072520000}"/>
    <cellStyle name="Input 2 2 2 3 2" xfId="31798" xr:uid="{7E461B77-A311-4934-9C3C-43910E96F261}"/>
    <cellStyle name="Input 2 2 2 4" xfId="26793" xr:uid="{00000000-0005-0000-0000-000073520000}"/>
    <cellStyle name="Input 2 2 2 4 2" xfId="31554" xr:uid="{95C4C1D9-07F4-4568-BB07-EFB490918427}"/>
    <cellStyle name="Input 2 2 2 5" xfId="27321" xr:uid="{00000000-0005-0000-0000-000074520000}"/>
    <cellStyle name="Input 2 2 2 5 2" xfId="31940" xr:uid="{4DFCC6AC-5BCB-4622-9B2C-D5AEEACC4971}"/>
    <cellStyle name="Input 2 2 2 6" xfId="29353" xr:uid="{00000000-0005-0000-0000-000075520000}"/>
    <cellStyle name="Input 2 2 2 6 2" xfId="33309" xr:uid="{133058CB-2289-4180-83BF-A6B001240682}"/>
    <cellStyle name="Input 2 2 2 7" xfId="30259" xr:uid="{0BCB8DDA-0ACA-41C2-8742-BA203BBE6B36}"/>
    <cellStyle name="Input 2 2 3" xfId="24710" xr:uid="{00000000-0005-0000-0000-000076520000}"/>
    <cellStyle name="Input 2 2 3 2" xfId="25356" xr:uid="{00000000-0005-0000-0000-000077520000}"/>
    <cellStyle name="Input 2 2 3 2 2" xfId="27507" xr:uid="{00000000-0005-0000-0000-000078520000}"/>
    <cellStyle name="Input 2 2 3 2 2 2" xfId="32098" xr:uid="{A0313D1B-7297-4813-8187-DF3881D2DA4A}"/>
    <cellStyle name="Input 2 2 3 2 3" xfId="29196" xr:uid="{00000000-0005-0000-0000-000079520000}"/>
    <cellStyle name="Input 2 2 3 2 3 2" xfId="33179" xr:uid="{3A1E0125-B66D-4725-AFE8-A4156A219724}"/>
    <cellStyle name="Input 2 2 3 2 4" xfId="26710" xr:uid="{00000000-0005-0000-0000-00007A520000}"/>
    <cellStyle name="Input 2 2 3 2 4 2" xfId="31472" xr:uid="{7CD6E85F-40CE-49CD-AFFF-E70E73E10EAD}"/>
    <cellStyle name="Input 2 2 3 2 5" xfId="29350" xr:uid="{00000000-0005-0000-0000-00007B520000}"/>
    <cellStyle name="Input 2 2 3 2 5 2" xfId="33306" xr:uid="{C7320FA5-4AEF-47C5-8CE4-E926F3C9CE12}"/>
    <cellStyle name="Input 2 2 3 2 6" xfId="30511" xr:uid="{DCE24F50-9276-46EC-B930-E24A00BF8D1C}"/>
    <cellStyle name="Input 2 2 3 3" xfId="25662" xr:uid="{00000000-0005-0000-0000-00007C520000}"/>
    <cellStyle name="Input 2 2 3 3 2" xfId="27812" xr:uid="{00000000-0005-0000-0000-00007D520000}"/>
    <cellStyle name="Input 2 2 3 3 2 2" xfId="32399" xr:uid="{0CA1B413-17A3-460B-8285-9157B99C7B63}"/>
    <cellStyle name="Input 2 2 3 3 3" xfId="29239" xr:uid="{00000000-0005-0000-0000-00007E520000}"/>
    <cellStyle name="Input 2 2 3 3 3 2" xfId="33221" xr:uid="{A0B0A56B-4143-4E83-822D-A4A74806F409}"/>
    <cellStyle name="Input 2 2 3 3 4" xfId="26951" xr:uid="{00000000-0005-0000-0000-00007F520000}"/>
    <cellStyle name="Input 2 2 3 3 4 2" xfId="31712" xr:uid="{99E4D923-DEF0-439B-89CE-4EDB2821EEA8}"/>
    <cellStyle name="Input 2 2 3 3 5" xfId="29349" xr:uid="{00000000-0005-0000-0000-000080520000}"/>
    <cellStyle name="Input 2 2 3 3 5 2" xfId="33305" xr:uid="{81ABE99A-C2F5-41E7-B400-A098F44E4612}"/>
    <cellStyle name="Input 2 2 3 3 6" xfId="30653" xr:uid="{16896517-7BA3-4675-9EA6-06F1AC3E99C8}"/>
    <cellStyle name="Input 2 2 3 4" xfId="27292" xr:uid="{00000000-0005-0000-0000-000081520000}"/>
    <cellStyle name="Input 2 2 3 4 2" xfId="31921" xr:uid="{5F25D721-1B10-4712-B609-3982A858B093}"/>
    <cellStyle name="Input 2 2 3 5" xfId="26035" xr:uid="{00000000-0005-0000-0000-000082520000}"/>
    <cellStyle name="Input 2 2 3 5 2" xfId="30836" xr:uid="{A9960FBB-36FD-4E20-9596-57038B673E55}"/>
    <cellStyle name="Input 2 2 3 6" xfId="26140" xr:uid="{00000000-0005-0000-0000-000083520000}"/>
    <cellStyle name="Input 2 2 3 6 2" xfId="30930" xr:uid="{C4F499B5-2B02-4389-91F5-30A5688CCF6D}"/>
    <cellStyle name="Input 2 2 3 7" xfId="29351" xr:uid="{00000000-0005-0000-0000-000084520000}"/>
    <cellStyle name="Input 2 2 3 7 2" xfId="33307" xr:uid="{FA0C7424-CDDD-4A07-B67B-5F3FCC98AB21}"/>
    <cellStyle name="Input 2 2 3 8" xfId="30361" xr:uid="{1D83FA6D-C027-4B1E-811A-477D6A3E2A72}"/>
    <cellStyle name="Input 2 2 4" xfId="25028" xr:uid="{00000000-0005-0000-0000-000085520000}"/>
    <cellStyle name="Input 2 2 4 2" xfId="25368" xr:uid="{00000000-0005-0000-0000-000086520000}"/>
    <cellStyle name="Input 2 2 4 2 2" xfId="27519" xr:uid="{00000000-0005-0000-0000-000087520000}"/>
    <cellStyle name="Input 2 2 4 2 2 2" xfId="32110" xr:uid="{C91D4BD8-606A-43A7-99DB-0604BBA0D8C6}"/>
    <cellStyle name="Input 2 2 4 2 3" xfId="29198" xr:uid="{00000000-0005-0000-0000-000088520000}"/>
    <cellStyle name="Input 2 2 4 2 3 2" xfId="33181" xr:uid="{5F13D847-9897-4A22-B67E-7637E22EAD3B}"/>
    <cellStyle name="Input 2 2 4 2 4" xfId="26533" xr:uid="{00000000-0005-0000-0000-000089520000}"/>
    <cellStyle name="Input 2 2 4 2 4 2" xfId="31320" xr:uid="{3293237A-DA33-4389-A332-4C597C3E8402}"/>
    <cellStyle name="Input 2 2 4 2 5" xfId="29347" xr:uid="{00000000-0005-0000-0000-00008A520000}"/>
    <cellStyle name="Input 2 2 4 2 5 2" xfId="33303" xr:uid="{735608FB-094D-424C-94BD-D78B25ED86E7}"/>
    <cellStyle name="Input 2 2 4 2 6" xfId="30523" xr:uid="{36522225-C871-47DD-B0E5-9346439AB56D}"/>
    <cellStyle name="Input 2 2 4 3" xfId="25673" xr:uid="{00000000-0005-0000-0000-00008B520000}"/>
    <cellStyle name="Input 2 2 4 3 2" xfId="27823" xr:uid="{00000000-0005-0000-0000-00008C520000}"/>
    <cellStyle name="Input 2 2 4 3 2 2" xfId="32410" xr:uid="{6487B191-648A-47EF-8A70-E6E63FFD29E0}"/>
    <cellStyle name="Input 2 2 4 3 3" xfId="29250" xr:uid="{00000000-0005-0000-0000-00008D520000}"/>
    <cellStyle name="Input 2 2 4 3 3 2" xfId="33232" xr:uid="{C7FC3181-CE11-4178-BB07-9601F16DA8EF}"/>
    <cellStyle name="Input 2 2 4 3 4" xfId="27425" xr:uid="{00000000-0005-0000-0000-00008E520000}"/>
    <cellStyle name="Input 2 2 4 3 4 2" xfId="32023" xr:uid="{3A00AA27-F5D1-4583-A4F0-13D8997BF157}"/>
    <cellStyle name="Input 2 2 4 3 5" xfId="29346" xr:uid="{00000000-0005-0000-0000-00008F520000}"/>
    <cellStyle name="Input 2 2 4 3 5 2" xfId="33302" xr:uid="{1EFBD8C1-9036-4EF5-8065-FCE76B4834B3}"/>
    <cellStyle name="Input 2 2 4 3 6" xfId="30664" xr:uid="{1915A571-A1C9-4B81-BFD3-B7CD704BFCB9}"/>
    <cellStyle name="Input 2 2 4 4" xfId="27353" xr:uid="{00000000-0005-0000-0000-000090520000}"/>
    <cellStyle name="Input 2 2 4 4 2" xfId="31951" xr:uid="{C5CFA7BA-698D-4B9E-B679-00C73229E2CB}"/>
    <cellStyle name="Input 2 2 4 5" xfId="26190" xr:uid="{00000000-0005-0000-0000-000091520000}"/>
    <cellStyle name="Input 2 2 4 5 2" xfId="30978" xr:uid="{E9A45585-B266-430D-8BC3-0AED55736E98}"/>
    <cellStyle name="Input 2 2 4 6" xfId="26541" xr:uid="{00000000-0005-0000-0000-000092520000}"/>
    <cellStyle name="Input 2 2 4 6 2" xfId="31328" xr:uid="{55855F09-CB8F-4BFF-A4ED-B7CA22461897}"/>
    <cellStyle name="Input 2 2 4 7" xfId="29348" xr:uid="{00000000-0005-0000-0000-000093520000}"/>
    <cellStyle name="Input 2 2 4 7 2" xfId="33304" xr:uid="{433B46DA-A25E-462F-9AE9-B9810E9014E7}"/>
    <cellStyle name="Input 2 2 4 8" xfId="30372" xr:uid="{5418D3A4-7580-47B9-A3FF-AD83428849E6}"/>
    <cellStyle name="Input 2 3" xfId="13610" xr:uid="{00000000-0005-0000-0000-000094520000}"/>
    <cellStyle name="Input 2 4" xfId="24120" xr:uid="{00000000-0005-0000-0000-000095520000}"/>
    <cellStyle name="Input 2 4 2" xfId="25559" xr:uid="{00000000-0005-0000-0000-000096520000}"/>
    <cellStyle name="Input 2 4 2 2" xfId="27709" xr:uid="{00000000-0005-0000-0000-000097520000}"/>
    <cellStyle name="Input 2 4 2 2 2" xfId="32296" xr:uid="{D1A9F778-B7C5-4FB9-8087-66C34CC4364E}"/>
    <cellStyle name="Input 2 4 2 3" xfId="29224" xr:uid="{00000000-0005-0000-0000-000098520000}"/>
    <cellStyle name="Input 2 4 2 3 2" xfId="33207" xr:uid="{6E0D8B2D-7C7F-41B2-9ADD-896FCBFEB2D9}"/>
    <cellStyle name="Input 2 4 2 4" xfId="27001" xr:uid="{00000000-0005-0000-0000-000099520000}"/>
    <cellStyle name="Input 2 4 2 4 2" xfId="31761" xr:uid="{EF3A1B28-0DB0-4B92-91B5-330902F02C45}"/>
    <cellStyle name="Input 2 4 2 5" xfId="29344" xr:uid="{00000000-0005-0000-0000-00009A520000}"/>
    <cellStyle name="Input 2 4 2 5 2" xfId="33300" xr:uid="{FB1B48CC-AF9B-4F2D-AB96-3F8957756894}"/>
    <cellStyle name="Input 2 4 2 6" xfId="30613" xr:uid="{B40FDEA0-8303-4956-8460-55DE1807072C}"/>
    <cellStyle name="Input 2 4 3" xfId="27064" xr:uid="{00000000-0005-0000-0000-00009B520000}"/>
    <cellStyle name="Input 2 4 3 2" xfId="31797" xr:uid="{7721FA45-A001-4BE5-8DE9-1FC1997F6AB6}"/>
    <cellStyle name="Input 2 4 4" xfId="26269" xr:uid="{00000000-0005-0000-0000-00009C520000}"/>
    <cellStyle name="Input 2 4 4 2" xfId="31057" xr:uid="{AA08323D-F021-483B-B751-D6A3F30394CC}"/>
    <cellStyle name="Input 2 4 5" xfId="26319" xr:uid="{00000000-0005-0000-0000-00009D520000}"/>
    <cellStyle name="Input 2 4 5 2" xfId="31107" xr:uid="{923598D2-5E15-45B9-A526-8ED30F8D768D}"/>
    <cellStyle name="Input 2 4 6" xfId="29345" xr:uid="{00000000-0005-0000-0000-00009E520000}"/>
    <cellStyle name="Input 2 4 6 2" xfId="33301" xr:uid="{8A0B3D24-CCC7-4D53-95DE-E91C392A7B8E}"/>
    <cellStyle name="Input 2 4 7" xfId="30258" xr:uid="{E707517C-CE5B-4D1D-B03F-52A2F441A067}"/>
    <cellStyle name="Input 2 5" xfId="24709" xr:uid="{00000000-0005-0000-0000-00009F520000}"/>
    <cellStyle name="Input 2 5 2" xfId="25439" xr:uid="{00000000-0005-0000-0000-0000A0520000}"/>
    <cellStyle name="Input 2 5 2 2" xfId="27590" xr:uid="{00000000-0005-0000-0000-0000A1520000}"/>
    <cellStyle name="Input 2 5 2 2 2" xfId="32181" xr:uid="{5BB2B5BD-4AB4-4E69-990C-6AA34077698F}"/>
    <cellStyle name="Input 2 5 2 3" xfId="29209" xr:uid="{00000000-0005-0000-0000-0000A2520000}"/>
    <cellStyle name="Input 2 5 2 3 2" xfId="33192" xr:uid="{87EDA0D4-C745-470F-BE1D-131F33AB05C7}"/>
    <cellStyle name="Input 2 5 2 4" xfId="26971" xr:uid="{00000000-0005-0000-0000-0000A3520000}"/>
    <cellStyle name="Input 2 5 2 4 2" xfId="31732" xr:uid="{31B1362A-E0BA-4C83-B6B4-D182AAEF943D}"/>
    <cellStyle name="Input 2 5 2 5" xfId="29342" xr:uid="{00000000-0005-0000-0000-0000A4520000}"/>
    <cellStyle name="Input 2 5 2 5 2" xfId="33298" xr:uid="{7A76B636-B932-4298-9645-47BE108FEEE1}"/>
    <cellStyle name="Input 2 5 2 6" xfId="30594" xr:uid="{7415661F-9239-4950-B80E-18709865A38F}"/>
    <cellStyle name="Input 2 5 3" xfId="25661" xr:uid="{00000000-0005-0000-0000-0000A5520000}"/>
    <cellStyle name="Input 2 5 3 2" xfId="27811" xr:uid="{00000000-0005-0000-0000-0000A6520000}"/>
    <cellStyle name="Input 2 5 3 2 2" xfId="32398" xr:uid="{9E5F11BB-B96A-495B-8795-A31B46D47E3D}"/>
    <cellStyle name="Input 2 5 3 3" xfId="29238" xr:uid="{00000000-0005-0000-0000-0000A7520000}"/>
    <cellStyle name="Input 2 5 3 3 2" xfId="33220" xr:uid="{6CC98C51-27A5-4523-B992-85AC5E60F363}"/>
    <cellStyle name="Input 2 5 3 4" xfId="26913" xr:uid="{00000000-0005-0000-0000-0000A8520000}"/>
    <cellStyle name="Input 2 5 3 4 2" xfId="31674" xr:uid="{AD2A09C2-67EC-4DA9-A562-03F38577B11B}"/>
    <cellStyle name="Input 2 5 3 5" xfId="29341" xr:uid="{00000000-0005-0000-0000-0000A9520000}"/>
    <cellStyle name="Input 2 5 3 5 2" xfId="33297" xr:uid="{346696C3-9588-48C1-9314-68E023406BFF}"/>
    <cellStyle name="Input 2 5 3 6" xfId="30652" xr:uid="{552BAE60-52DF-4955-B9D3-968B258058BA}"/>
    <cellStyle name="Input 2 5 4" xfId="27291" xr:uid="{00000000-0005-0000-0000-0000AA520000}"/>
    <cellStyle name="Input 2 5 4 2" xfId="31920" xr:uid="{70824F6A-F7DF-4A02-9F58-31FE177D5B7F}"/>
    <cellStyle name="Input 2 5 5" xfId="26670" xr:uid="{00000000-0005-0000-0000-0000AB520000}"/>
    <cellStyle name="Input 2 5 5 2" xfId="31438" xr:uid="{45C1AD18-1CDF-4EA3-BFC2-0E1D29D9632C}"/>
    <cellStyle name="Input 2 5 6" xfId="26280" xr:uid="{00000000-0005-0000-0000-0000AC520000}"/>
    <cellStyle name="Input 2 5 6 2" xfId="31068" xr:uid="{E6414BC8-4C8A-4E6F-9B26-2B3E9A047C70}"/>
    <cellStyle name="Input 2 5 7" xfId="29343" xr:uid="{00000000-0005-0000-0000-0000AD520000}"/>
    <cellStyle name="Input 2 5 7 2" xfId="33299" xr:uid="{9E1139AD-BA38-4916-96C9-F3F10826B6D7}"/>
    <cellStyle name="Input 2 5 8" xfId="30360" xr:uid="{17833192-E91B-480A-9D4F-40999972B5BE}"/>
    <cellStyle name="Input 2 6" xfId="25027" xr:uid="{00000000-0005-0000-0000-0000AE520000}"/>
    <cellStyle name="Input 2 6 2" xfId="25285" xr:uid="{00000000-0005-0000-0000-0000AF520000}"/>
    <cellStyle name="Input 2 6 2 2" xfId="27437" xr:uid="{00000000-0005-0000-0000-0000B0520000}"/>
    <cellStyle name="Input 2 6 2 2 2" xfId="32032" xr:uid="{E700BDEB-E790-4B05-AC58-9B909AA1C6F2}"/>
    <cellStyle name="Input 2 6 2 3" xfId="29184" xr:uid="{00000000-0005-0000-0000-0000B1520000}"/>
    <cellStyle name="Input 2 6 2 3 2" xfId="33167" xr:uid="{8FFAA850-CD61-404E-87C2-EDECB3AA2F11}"/>
    <cellStyle name="Input 2 6 2 4" xfId="26412" xr:uid="{00000000-0005-0000-0000-0000B2520000}"/>
    <cellStyle name="Input 2 6 2 4 2" xfId="31200" xr:uid="{0EEB58C7-8BAB-4243-BB7E-7E5178F0132A}"/>
    <cellStyle name="Input 2 6 2 5" xfId="29339" xr:uid="{00000000-0005-0000-0000-0000B3520000}"/>
    <cellStyle name="Input 2 6 2 5 2" xfId="33295" xr:uid="{422A13E5-D6E0-4ADD-8BBF-2AE7BE0DC22F}"/>
    <cellStyle name="Input 2 6 2 6" xfId="30445" xr:uid="{2648E5B0-1BAA-4CD5-B023-FB3AB3587A72}"/>
    <cellStyle name="Input 2 6 3" xfId="25672" xr:uid="{00000000-0005-0000-0000-0000B4520000}"/>
    <cellStyle name="Input 2 6 3 2" xfId="27822" xr:uid="{00000000-0005-0000-0000-0000B5520000}"/>
    <cellStyle name="Input 2 6 3 2 2" xfId="32409" xr:uid="{B94292EC-7BC6-4335-AECF-39C181E07332}"/>
    <cellStyle name="Input 2 6 3 3" xfId="29249" xr:uid="{00000000-0005-0000-0000-0000B6520000}"/>
    <cellStyle name="Input 2 6 3 3 2" xfId="33231" xr:uid="{F4A78A2E-278D-4C0A-9D21-4581E3E03710}"/>
    <cellStyle name="Input 2 6 3 4" xfId="26304" xr:uid="{00000000-0005-0000-0000-0000B7520000}"/>
    <cellStyle name="Input 2 6 3 4 2" xfId="31092" xr:uid="{1A950E0D-EA5E-4763-BE00-9D102F03609D}"/>
    <cellStyle name="Input 2 6 3 5" xfId="29338" xr:uid="{00000000-0005-0000-0000-0000B8520000}"/>
    <cellStyle name="Input 2 6 3 5 2" xfId="33294" xr:uid="{F92B8533-F057-47D1-BB76-3105334961E7}"/>
    <cellStyle name="Input 2 6 3 6" xfId="30663" xr:uid="{5B83E03A-D9AD-411D-9E45-F25C21B3D7FB}"/>
    <cellStyle name="Input 2 6 4" xfId="27352" xr:uid="{00000000-0005-0000-0000-0000B9520000}"/>
    <cellStyle name="Input 2 6 4 2" xfId="31950" xr:uid="{4AE862CF-1F5A-4D02-B1A7-4F1281C95743}"/>
    <cellStyle name="Input 2 6 5" xfId="27131" xr:uid="{00000000-0005-0000-0000-0000BA520000}"/>
    <cellStyle name="Input 2 6 5 2" xfId="31845" xr:uid="{12AB2457-5B4B-4CED-91E7-95DB6340BCCF}"/>
    <cellStyle name="Input 2 6 6" xfId="26079" xr:uid="{00000000-0005-0000-0000-0000BB520000}"/>
    <cellStyle name="Input 2 6 6 2" xfId="30869" xr:uid="{05C02FF8-C50A-4BBC-BD83-8657B76320D6}"/>
    <cellStyle name="Input 2 6 7" xfId="29340" xr:uid="{00000000-0005-0000-0000-0000BC520000}"/>
    <cellStyle name="Input 2 6 7 2" xfId="33296" xr:uid="{100FC168-FF29-4586-B1EC-4DFC0E1C4A5A}"/>
    <cellStyle name="Input 2 6 8" xfId="30371" xr:uid="{AFBB2A88-41FA-4F53-A856-199FD478F98B}"/>
    <cellStyle name="Input 20" xfId="295" xr:uid="{00000000-0005-0000-0000-0000BD520000}"/>
    <cellStyle name="Input 20 2" xfId="3032" xr:uid="{00000000-0005-0000-0000-0000BE520000}"/>
    <cellStyle name="Input 20 3" xfId="13742" xr:uid="{00000000-0005-0000-0000-0000BF520000}"/>
    <cellStyle name="Input 21" xfId="302" xr:uid="{00000000-0005-0000-0000-0000C0520000}"/>
    <cellStyle name="Input 21 2" xfId="3033" xr:uid="{00000000-0005-0000-0000-0000C1520000}"/>
    <cellStyle name="Input 21 3" xfId="13743" xr:uid="{00000000-0005-0000-0000-0000C2520000}"/>
    <cellStyle name="Input 22" xfId="303" xr:uid="{00000000-0005-0000-0000-0000C3520000}"/>
    <cellStyle name="Input 22 2" xfId="3034" xr:uid="{00000000-0005-0000-0000-0000C4520000}"/>
    <cellStyle name="Input 22 3" xfId="13744" xr:uid="{00000000-0005-0000-0000-0000C5520000}"/>
    <cellStyle name="Input 23" xfId="316" xr:uid="{00000000-0005-0000-0000-0000C6520000}"/>
    <cellStyle name="Input 23 2" xfId="3035" xr:uid="{00000000-0005-0000-0000-0000C7520000}"/>
    <cellStyle name="Input 23 3" xfId="13747" xr:uid="{00000000-0005-0000-0000-0000C8520000}"/>
    <cellStyle name="Input 24" xfId="317" xr:uid="{00000000-0005-0000-0000-0000C9520000}"/>
    <cellStyle name="Input 24 2" xfId="3036" xr:uid="{00000000-0005-0000-0000-0000CA520000}"/>
    <cellStyle name="Input 24 3" xfId="13748" xr:uid="{00000000-0005-0000-0000-0000CB520000}"/>
    <cellStyle name="Input 25" xfId="318" xr:uid="{00000000-0005-0000-0000-0000CC520000}"/>
    <cellStyle name="Input 25 2" xfId="3037" xr:uid="{00000000-0005-0000-0000-0000CD520000}"/>
    <cellStyle name="Input 25 3" xfId="13749" xr:uid="{00000000-0005-0000-0000-0000CE520000}"/>
    <cellStyle name="Input 26" xfId="319" xr:uid="{00000000-0005-0000-0000-0000CF520000}"/>
    <cellStyle name="Input 26 2" xfId="3038" xr:uid="{00000000-0005-0000-0000-0000D0520000}"/>
    <cellStyle name="Input 26 3" xfId="13750" xr:uid="{00000000-0005-0000-0000-0000D1520000}"/>
    <cellStyle name="Input 27" xfId="320" xr:uid="{00000000-0005-0000-0000-0000D2520000}"/>
    <cellStyle name="Input 27 2" xfId="3039" xr:uid="{00000000-0005-0000-0000-0000D3520000}"/>
    <cellStyle name="Input 27 3" xfId="13751" xr:uid="{00000000-0005-0000-0000-0000D4520000}"/>
    <cellStyle name="Input 28" xfId="321" xr:uid="{00000000-0005-0000-0000-0000D5520000}"/>
    <cellStyle name="Input 28 2" xfId="3040" xr:uid="{00000000-0005-0000-0000-0000D6520000}"/>
    <cellStyle name="Input 28 3" xfId="13752" xr:uid="{00000000-0005-0000-0000-0000D7520000}"/>
    <cellStyle name="Input 29" xfId="322" xr:uid="{00000000-0005-0000-0000-0000D8520000}"/>
    <cellStyle name="Input 29 2" xfId="3041" xr:uid="{00000000-0005-0000-0000-0000D9520000}"/>
    <cellStyle name="Input 29 3" xfId="13753" xr:uid="{00000000-0005-0000-0000-0000DA520000}"/>
    <cellStyle name="Input 3" xfId="194" xr:uid="{00000000-0005-0000-0000-0000DB520000}"/>
    <cellStyle name="Input 3 2" xfId="3042" xr:uid="{00000000-0005-0000-0000-0000DC520000}"/>
    <cellStyle name="Input 3 3" xfId="13695" xr:uid="{00000000-0005-0000-0000-0000DD520000}"/>
    <cellStyle name="Input 3 4" xfId="24122" xr:uid="{00000000-0005-0000-0000-0000DE520000}"/>
    <cellStyle name="Input 3 4 2" xfId="25561" xr:uid="{00000000-0005-0000-0000-0000DF520000}"/>
    <cellStyle name="Input 3 4 2 2" xfId="27711" xr:uid="{00000000-0005-0000-0000-0000E0520000}"/>
    <cellStyle name="Input 3 4 2 2 2" xfId="32298" xr:uid="{6E23F5EC-513C-4D59-AD8D-D3B93B4AFD5C}"/>
    <cellStyle name="Input 3 4 2 3" xfId="29226" xr:uid="{00000000-0005-0000-0000-0000E1520000}"/>
    <cellStyle name="Input 3 4 2 3 2" xfId="33209" xr:uid="{E162EF87-FEEE-4A48-A2F4-BA005722565C}"/>
    <cellStyle name="Input 3 4 2 4" xfId="26767" xr:uid="{00000000-0005-0000-0000-0000E2520000}"/>
    <cellStyle name="Input 3 4 2 4 2" xfId="31528" xr:uid="{4D94989F-EC26-4ABA-A5D3-8CEA6B0D9456}"/>
    <cellStyle name="Input 3 4 2 5" xfId="29336" xr:uid="{00000000-0005-0000-0000-0000E3520000}"/>
    <cellStyle name="Input 3 4 2 5 2" xfId="33292" xr:uid="{866F3327-B456-4E21-A19D-AEF6CA60ABE3}"/>
    <cellStyle name="Input 3 4 2 6" xfId="30615" xr:uid="{A8FCCB5A-1F61-4E31-A8D2-95200B37010B}"/>
    <cellStyle name="Input 3 4 3" xfId="27066" xr:uid="{00000000-0005-0000-0000-0000E4520000}"/>
    <cellStyle name="Input 3 4 3 2" xfId="31799" xr:uid="{A125AC63-A9EE-41DE-9BD1-46BF316AD0A5}"/>
    <cellStyle name="Input 3 4 4" xfId="26714" xr:uid="{00000000-0005-0000-0000-0000E5520000}"/>
    <cellStyle name="Input 3 4 4 2" xfId="31476" xr:uid="{37D5CB7B-EE79-4F2A-B1D2-3F299DBCEBED}"/>
    <cellStyle name="Input 3 4 5" xfId="26289" xr:uid="{00000000-0005-0000-0000-0000E6520000}"/>
    <cellStyle name="Input 3 4 5 2" xfId="31077" xr:uid="{CB946FDF-8694-4FE7-9FF7-2089DECD88C6}"/>
    <cellStyle name="Input 3 4 6" xfId="29337" xr:uid="{00000000-0005-0000-0000-0000E7520000}"/>
    <cellStyle name="Input 3 4 6 2" xfId="33293" xr:uid="{3577AE6F-ED7B-47A3-8625-3583A588D619}"/>
    <cellStyle name="Input 3 4 7" xfId="30260" xr:uid="{9739CE83-9659-4DD5-A29C-02A263AC56B4}"/>
    <cellStyle name="Input 3 5" xfId="24711" xr:uid="{00000000-0005-0000-0000-0000E8520000}"/>
    <cellStyle name="Input 3 5 2" xfId="25390" xr:uid="{00000000-0005-0000-0000-0000E9520000}"/>
    <cellStyle name="Input 3 5 2 2" xfId="27541" xr:uid="{00000000-0005-0000-0000-0000EA520000}"/>
    <cellStyle name="Input 3 5 2 2 2" xfId="32132" xr:uid="{EA1E8058-75A5-4582-893B-D3203D51F000}"/>
    <cellStyle name="Input 3 5 2 3" xfId="29204" xr:uid="{00000000-0005-0000-0000-0000EB520000}"/>
    <cellStyle name="Input 3 5 2 3 2" xfId="33187" xr:uid="{A69C41E3-D08A-427A-97C4-9C54BF273EDF}"/>
    <cellStyle name="Input 3 5 2 4" xfId="27159" xr:uid="{00000000-0005-0000-0000-0000EC520000}"/>
    <cellStyle name="Input 3 5 2 4 2" xfId="31850" xr:uid="{67843EBB-98DB-4552-9D34-A127669A1A25}"/>
    <cellStyle name="Input 3 5 2 5" xfId="29334" xr:uid="{00000000-0005-0000-0000-0000ED520000}"/>
    <cellStyle name="Input 3 5 2 5 2" xfId="33290" xr:uid="{1103E0F6-184A-48DA-A05F-89EF07426AFA}"/>
    <cellStyle name="Input 3 5 2 6" xfId="30545" xr:uid="{2A090ED8-8131-44B8-A289-F9F419761521}"/>
    <cellStyle name="Input 3 5 3" xfId="25663" xr:uid="{00000000-0005-0000-0000-0000EE520000}"/>
    <cellStyle name="Input 3 5 3 2" xfId="27813" xr:uid="{00000000-0005-0000-0000-0000EF520000}"/>
    <cellStyle name="Input 3 5 3 2 2" xfId="32400" xr:uid="{1B1E0633-749B-4DFA-8F34-F63FAF7AEA30}"/>
    <cellStyle name="Input 3 5 3 3" xfId="29240" xr:uid="{00000000-0005-0000-0000-0000F0520000}"/>
    <cellStyle name="Input 3 5 3 3 2" xfId="33222" xr:uid="{AAD34447-89FB-48E9-A74D-CFD33B3189DF}"/>
    <cellStyle name="Input 3 5 3 4" xfId="26707" xr:uid="{00000000-0005-0000-0000-0000F1520000}"/>
    <cellStyle name="Input 3 5 3 4 2" xfId="31469" xr:uid="{93143187-349A-4759-BC4F-53B76002E818}"/>
    <cellStyle name="Input 3 5 3 5" xfId="29333" xr:uid="{00000000-0005-0000-0000-0000F2520000}"/>
    <cellStyle name="Input 3 5 3 5 2" xfId="33289" xr:uid="{7ED6891E-6AB3-4E0D-A22D-27156C617EE9}"/>
    <cellStyle name="Input 3 5 3 6" xfId="30654" xr:uid="{88375DD6-53E9-4A55-BCCF-344EB6F243E1}"/>
    <cellStyle name="Input 3 5 4" xfId="27293" xr:uid="{00000000-0005-0000-0000-0000F3520000}"/>
    <cellStyle name="Input 3 5 4 2" xfId="31922" xr:uid="{AAF78B55-887E-4732-858F-11C071F04D12}"/>
    <cellStyle name="Input 3 5 5" xfId="26680" xr:uid="{00000000-0005-0000-0000-0000F4520000}"/>
    <cellStyle name="Input 3 5 5 2" xfId="31443" xr:uid="{3DD51965-0292-40FB-934D-83EBA31EEE98}"/>
    <cellStyle name="Input 3 5 6" xfId="26212" xr:uid="{00000000-0005-0000-0000-0000F5520000}"/>
    <cellStyle name="Input 3 5 6 2" xfId="31000" xr:uid="{09C222D4-131E-4ACA-9BD8-CA09E82DAC07}"/>
    <cellStyle name="Input 3 5 7" xfId="29335" xr:uid="{00000000-0005-0000-0000-0000F6520000}"/>
    <cellStyle name="Input 3 5 7 2" xfId="33291" xr:uid="{85F5CD05-09AD-4A71-845D-E427633ACDA9}"/>
    <cellStyle name="Input 3 5 8" xfId="30362" xr:uid="{3CD0362C-D6C9-4A0B-8EA2-C44952FDEABF}"/>
    <cellStyle name="Input 3 6" xfId="25029" xr:uid="{00000000-0005-0000-0000-0000F7520000}"/>
    <cellStyle name="Input 3 6 2" xfId="25382" xr:uid="{00000000-0005-0000-0000-0000F8520000}"/>
    <cellStyle name="Input 3 6 2 2" xfId="27533" xr:uid="{00000000-0005-0000-0000-0000F9520000}"/>
    <cellStyle name="Input 3 6 2 2 2" xfId="32124" xr:uid="{E31BC8A2-08AB-45D3-8161-E024CAA8EC71}"/>
    <cellStyle name="Input 3 6 2 3" xfId="29202" xr:uid="{00000000-0005-0000-0000-0000FA520000}"/>
    <cellStyle name="Input 3 6 2 3 2" xfId="33185" xr:uid="{634AB881-CA41-4006-BCC9-7AC3E16E935D}"/>
    <cellStyle name="Input 3 6 2 4" xfId="26946" xr:uid="{00000000-0005-0000-0000-0000FB520000}"/>
    <cellStyle name="Input 3 6 2 4 2" xfId="31707" xr:uid="{8BE9D352-97BA-4813-AD2F-C50A93132CFC}"/>
    <cellStyle name="Input 3 6 2 5" xfId="29331" xr:uid="{00000000-0005-0000-0000-0000FC520000}"/>
    <cellStyle name="Input 3 6 2 5 2" xfId="33287" xr:uid="{AC09C109-1572-43ED-B9C2-B55893BF3DCD}"/>
    <cellStyle name="Input 3 6 2 6" xfId="30537" xr:uid="{975DEB3E-45C7-4AB9-88D8-81FD138CFCC4}"/>
    <cellStyle name="Input 3 6 3" xfId="25674" xr:uid="{00000000-0005-0000-0000-0000FD520000}"/>
    <cellStyle name="Input 3 6 3 2" xfId="27824" xr:uid="{00000000-0005-0000-0000-0000FE520000}"/>
    <cellStyle name="Input 3 6 3 2 2" xfId="32411" xr:uid="{269B84FB-3DB4-48B2-99C6-479E85C9FF7F}"/>
    <cellStyle name="Input 3 6 3 3" xfId="29251" xr:uid="{00000000-0005-0000-0000-0000FF520000}"/>
    <cellStyle name="Input 3 6 3 3 2" xfId="33233" xr:uid="{03CB5E48-2A58-488C-AFFD-640C6E6C1EC5}"/>
    <cellStyle name="Input 3 6 3 4" xfId="26981" xr:uid="{00000000-0005-0000-0000-000000530000}"/>
    <cellStyle name="Input 3 6 3 4 2" xfId="31742" xr:uid="{CE23C582-41A1-4D17-88BE-2A97E2EA2C7E}"/>
    <cellStyle name="Input 3 6 3 5" xfId="29330" xr:uid="{00000000-0005-0000-0000-000001530000}"/>
    <cellStyle name="Input 3 6 3 5 2" xfId="33286" xr:uid="{62300809-9220-47B5-9704-5C3E5082ED5A}"/>
    <cellStyle name="Input 3 6 3 6" xfId="30665" xr:uid="{DEA6DB75-E682-4802-9058-BD6207F2F736}"/>
    <cellStyle name="Input 3 6 4" xfId="27354" xr:uid="{00000000-0005-0000-0000-000002530000}"/>
    <cellStyle name="Input 3 6 4 2" xfId="31952" xr:uid="{01546079-5209-40CE-B341-16DD8A79E68D}"/>
    <cellStyle name="Input 3 6 5" xfId="26191" xr:uid="{00000000-0005-0000-0000-000003530000}"/>
    <cellStyle name="Input 3 6 5 2" xfId="30979" xr:uid="{6080B1F0-6E6B-4E6E-9356-CEAF10DBCC46}"/>
    <cellStyle name="Input 3 6 6" xfId="26726" xr:uid="{00000000-0005-0000-0000-000004530000}"/>
    <cellStyle name="Input 3 6 6 2" xfId="31487" xr:uid="{49D03351-7551-4FFE-8735-4E8D0BC6E4A2}"/>
    <cellStyle name="Input 3 6 7" xfId="29332" xr:uid="{00000000-0005-0000-0000-000005530000}"/>
    <cellStyle name="Input 3 6 7 2" xfId="33288" xr:uid="{C4853979-678D-4761-8389-532AA084EDBC}"/>
    <cellStyle name="Input 3 6 8" xfId="30373" xr:uid="{0D6E5B60-A9B6-4528-B859-2219A1D7B027}"/>
    <cellStyle name="Input 30" xfId="323" xr:uid="{00000000-0005-0000-0000-000006530000}"/>
    <cellStyle name="Input 30 2" xfId="3043" xr:uid="{00000000-0005-0000-0000-000007530000}"/>
    <cellStyle name="Input 30 3" xfId="13754" xr:uid="{00000000-0005-0000-0000-000008530000}"/>
    <cellStyle name="Input 31" xfId="339" xr:uid="{00000000-0005-0000-0000-000009530000}"/>
    <cellStyle name="Input 31 2" xfId="3044" xr:uid="{00000000-0005-0000-0000-00000A530000}"/>
    <cellStyle name="Input 31 3" xfId="13758" xr:uid="{00000000-0005-0000-0000-00000B530000}"/>
    <cellStyle name="Input 32" xfId="340" xr:uid="{00000000-0005-0000-0000-00000C530000}"/>
    <cellStyle name="Input 32 2" xfId="3045" xr:uid="{00000000-0005-0000-0000-00000D530000}"/>
    <cellStyle name="Input 32 3" xfId="13759" xr:uid="{00000000-0005-0000-0000-00000E530000}"/>
    <cellStyle name="Input 33" xfId="341" xr:uid="{00000000-0005-0000-0000-00000F530000}"/>
    <cellStyle name="Input 33 2" xfId="3046" xr:uid="{00000000-0005-0000-0000-000010530000}"/>
    <cellStyle name="Input 33 3" xfId="13760" xr:uid="{00000000-0005-0000-0000-000011530000}"/>
    <cellStyle name="Input 34" xfId="342" xr:uid="{00000000-0005-0000-0000-000012530000}"/>
    <cellStyle name="Input 34 2" xfId="3047" xr:uid="{00000000-0005-0000-0000-000013530000}"/>
    <cellStyle name="Input 34 3" xfId="13761" xr:uid="{00000000-0005-0000-0000-000014530000}"/>
    <cellStyle name="Input 35" xfId="3048" xr:uid="{00000000-0005-0000-0000-000015530000}"/>
    <cellStyle name="Input 36" xfId="3049" xr:uid="{00000000-0005-0000-0000-000016530000}"/>
    <cellStyle name="Input 37" xfId="3050" xr:uid="{00000000-0005-0000-0000-000017530000}"/>
    <cellStyle name="Input 38" xfId="3051" xr:uid="{00000000-0005-0000-0000-000018530000}"/>
    <cellStyle name="Input 39" xfId="3052" xr:uid="{00000000-0005-0000-0000-000019530000}"/>
    <cellStyle name="Input 4" xfId="195" xr:uid="{00000000-0005-0000-0000-00001A530000}"/>
    <cellStyle name="Input 4 2" xfId="3053" xr:uid="{00000000-0005-0000-0000-00001B530000}"/>
    <cellStyle name="Input 4 3" xfId="13696" xr:uid="{00000000-0005-0000-0000-00001C530000}"/>
    <cellStyle name="Input 4 4" xfId="24123" xr:uid="{00000000-0005-0000-0000-00001D530000}"/>
    <cellStyle name="Input 4 4 2" xfId="25562" xr:uid="{00000000-0005-0000-0000-00001E530000}"/>
    <cellStyle name="Input 4 4 2 2" xfId="27712" xr:uid="{00000000-0005-0000-0000-00001F530000}"/>
    <cellStyle name="Input 4 4 2 2 2" xfId="32299" xr:uid="{AD9383F4-0CAD-4EF2-965A-78BF30AB7329}"/>
    <cellStyle name="Input 4 4 2 3" xfId="29227" xr:uid="{00000000-0005-0000-0000-000020530000}"/>
    <cellStyle name="Input 4 4 2 3 2" xfId="33210" xr:uid="{AC0A2D11-F218-442C-B9D8-FF5F675A1F42}"/>
    <cellStyle name="Input 4 4 2 4" xfId="26156" xr:uid="{00000000-0005-0000-0000-000021530000}"/>
    <cellStyle name="Input 4 4 2 4 2" xfId="30945" xr:uid="{02D13495-9FA8-413C-BF5A-BE9D5EE011B5}"/>
    <cellStyle name="Input 4 4 2 5" xfId="29328" xr:uid="{00000000-0005-0000-0000-000022530000}"/>
    <cellStyle name="Input 4 4 2 5 2" xfId="33284" xr:uid="{29989921-EBA1-440B-8024-F26209036A54}"/>
    <cellStyle name="Input 4 4 2 6" xfId="30616" xr:uid="{292B09CF-C0B4-42A9-8820-EB8ABD5FF17D}"/>
    <cellStyle name="Input 4 4 3" xfId="27067" xr:uid="{00000000-0005-0000-0000-000023530000}"/>
    <cellStyle name="Input 4 4 3 2" xfId="31800" xr:uid="{234973DF-C1C3-4BF6-9691-486D15CD9DAE}"/>
    <cellStyle name="Input 4 4 4" xfId="26548" xr:uid="{00000000-0005-0000-0000-000024530000}"/>
    <cellStyle name="Input 4 4 4 2" xfId="31335" xr:uid="{1FD9942E-4190-4844-82F2-B959B75B6822}"/>
    <cellStyle name="Input 4 4 5" xfId="26839" xr:uid="{00000000-0005-0000-0000-000025530000}"/>
    <cellStyle name="Input 4 4 5 2" xfId="31600" xr:uid="{A220F3F2-21DA-46BE-B70D-51D351352EEF}"/>
    <cellStyle name="Input 4 4 6" xfId="29329" xr:uid="{00000000-0005-0000-0000-000026530000}"/>
    <cellStyle name="Input 4 4 6 2" xfId="33285" xr:uid="{74CA933B-CC88-4E70-B4BD-04F353F88B64}"/>
    <cellStyle name="Input 4 4 7" xfId="30261" xr:uid="{E521E43A-B0BB-4F35-B3CC-6E2FC8CA4FBC}"/>
    <cellStyle name="Input 4 5" xfId="24712" xr:uid="{00000000-0005-0000-0000-000027530000}"/>
    <cellStyle name="Input 4 5 2" xfId="25404" xr:uid="{00000000-0005-0000-0000-000028530000}"/>
    <cellStyle name="Input 4 5 2 2" xfId="27555" xr:uid="{00000000-0005-0000-0000-000029530000}"/>
    <cellStyle name="Input 4 5 2 2 2" xfId="32146" xr:uid="{361E3422-0ED0-49A3-B155-C64B3C6A945F}"/>
    <cellStyle name="Input 4 5 2 3" xfId="29207" xr:uid="{00000000-0005-0000-0000-00002A530000}"/>
    <cellStyle name="Input 4 5 2 3 2" xfId="33190" xr:uid="{F52C6C50-09E6-481E-B030-B701B758964E}"/>
    <cellStyle name="Input 4 5 2 4" xfId="26255" xr:uid="{00000000-0005-0000-0000-00002B530000}"/>
    <cellStyle name="Input 4 5 2 4 2" xfId="31043" xr:uid="{58C69855-BE3D-4551-B524-8F3A1AACDAFE}"/>
    <cellStyle name="Input 4 5 2 5" xfId="29326" xr:uid="{00000000-0005-0000-0000-00002C530000}"/>
    <cellStyle name="Input 4 5 2 5 2" xfId="33282" xr:uid="{E50134C1-5398-4EEF-92DF-8536AB476855}"/>
    <cellStyle name="Input 4 5 2 6" xfId="30559" xr:uid="{9DB2E606-64BC-441D-959B-0C351AD4E5E5}"/>
    <cellStyle name="Input 4 5 3" xfId="25664" xr:uid="{00000000-0005-0000-0000-00002D530000}"/>
    <cellStyle name="Input 4 5 3 2" xfId="27814" xr:uid="{00000000-0005-0000-0000-00002E530000}"/>
    <cellStyle name="Input 4 5 3 2 2" xfId="32401" xr:uid="{97A9A552-3755-4EDD-AC42-E4B0037F2B74}"/>
    <cellStyle name="Input 4 5 3 3" xfId="29241" xr:uid="{00000000-0005-0000-0000-00002F530000}"/>
    <cellStyle name="Input 4 5 3 3 2" xfId="33223" xr:uid="{721CD8CB-90E4-4745-AF32-38BC72D4072D}"/>
    <cellStyle name="Input 4 5 3 4" xfId="26691" xr:uid="{00000000-0005-0000-0000-000030530000}"/>
    <cellStyle name="Input 4 5 3 4 2" xfId="31453" xr:uid="{651D5E28-C38C-45D4-8546-81AF4F93749D}"/>
    <cellStyle name="Input 4 5 3 5" xfId="29325" xr:uid="{00000000-0005-0000-0000-000031530000}"/>
    <cellStyle name="Input 4 5 3 5 2" xfId="33281" xr:uid="{F0F2360A-24D1-40A6-AF56-8A6D185B347E}"/>
    <cellStyle name="Input 4 5 3 6" xfId="30655" xr:uid="{147F26AE-F437-4E92-B9C7-EDB9331E6ACD}"/>
    <cellStyle name="Input 4 5 4" xfId="27294" xr:uid="{00000000-0005-0000-0000-000032530000}"/>
    <cellStyle name="Input 4 5 4 2" xfId="31923" xr:uid="{9F660A37-99AF-48B3-BE06-EA1B8383F4B2}"/>
    <cellStyle name="Input 4 5 5" xfId="26662" xr:uid="{00000000-0005-0000-0000-000033530000}"/>
    <cellStyle name="Input 4 5 5 2" xfId="31431" xr:uid="{0F35B2AF-FF29-4ECE-9F1A-A05EF78A2067}"/>
    <cellStyle name="Input 4 5 6" xfId="27024" xr:uid="{00000000-0005-0000-0000-000034530000}"/>
    <cellStyle name="Input 4 5 6 2" xfId="31784" xr:uid="{E8A15901-586B-434D-AE3A-92DCC4D424A0}"/>
    <cellStyle name="Input 4 5 7" xfId="29327" xr:uid="{00000000-0005-0000-0000-000035530000}"/>
    <cellStyle name="Input 4 5 7 2" xfId="33283" xr:uid="{A8A71B7B-6B5E-4DA1-841E-DEC26C100AD4}"/>
    <cellStyle name="Input 4 5 8" xfId="30363" xr:uid="{0AF9FB74-C4A5-48E0-882E-11F864C356CC}"/>
    <cellStyle name="Input 4 6" xfId="25030" xr:uid="{00000000-0005-0000-0000-000036530000}"/>
    <cellStyle name="Input 4 6 2" xfId="25397" xr:uid="{00000000-0005-0000-0000-000037530000}"/>
    <cellStyle name="Input 4 6 2 2" xfId="27548" xr:uid="{00000000-0005-0000-0000-000038530000}"/>
    <cellStyle name="Input 4 6 2 2 2" xfId="32139" xr:uid="{5F05A1A7-BAD8-46D6-8CDA-532098FE6BB8}"/>
    <cellStyle name="Input 4 6 2 3" xfId="29205" xr:uid="{00000000-0005-0000-0000-000039530000}"/>
    <cellStyle name="Input 4 6 2 3 2" xfId="33188" xr:uid="{7D168F9B-BC40-4929-A88D-ECD7C661A83D}"/>
    <cellStyle name="Input 4 6 2 4" xfId="26905" xr:uid="{00000000-0005-0000-0000-00003A530000}"/>
    <cellStyle name="Input 4 6 2 4 2" xfId="31666" xr:uid="{DD163B9F-3B4F-47BF-97C5-ED049997C0B7}"/>
    <cellStyle name="Input 4 6 2 5" xfId="29323" xr:uid="{00000000-0005-0000-0000-00003B530000}"/>
    <cellStyle name="Input 4 6 2 5 2" xfId="33279" xr:uid="{D005D653-090D-4BC8-8553-80FF809D8BFA}"/>
    <cellStyle name="Input 4 6 2 6" xfId="30552" xr:uid="{30622848-1D74-45B2-92D5-946668B8ABB3}"/>
    <cellStyle name="Input 4 6 3" xfId="25675" xr:uid="{00000000-0005-0000-0000-00003C530000}"/>
    <cellStyle name="Input 4 6 3 2" xfId="27825" xr:uid="{00000000-0005-0000-0000-00003D530000}"/>
    <cellStyle name="Input 4 6 3 2 2" xfId="32412" xr:uid="{574839EA-679B-410F-BBF5-07730250D67D}"/>
    <cellStyle name="Input 4 6 3 3" xfId="29252" xr:uid="{00000000-0005-0000-0000-00003E530000}"/>
    <cellStyle name="Input 4 6 3 3 2" xfId="33234" xr:uid="{DB2302E6-2AFA-4172-9BBF-91EAE97E26B6}"/>
    <cellStyle name="Input 4 6 3 4" xfId="26473" xr:uid="{00000000-0005-0000-0000-00003F530000}"/>
    <cellStyle name="Input 4 6 3 4 2" xfId="31261" xr:uid="{8125D50F-5F7E-4913-9C38-24AB884B266A}"/>
    <cellStyle name="Input 4 6 3 5" xfId="29322" xr:uid="{00000000-0005-0000-0000-000040530000}"/>
    <cellStyle name="Input 4 6 3 5 2" xfId="33278" xr:uid="{35A8E568-B7D6-4CAA-9B2E-B8ACD90A6AE0}"/>
    <cellStyle name="Input 4 6 3 6" xfId="30666" xr:uid="{EA477A84-0135-4A97-8B3A-2F9091AA4262}"/>
    <cellStyle name="Input 4 6 4" xfId="27355" xr:uid="{00000000-0005-0000-0000-000041530000}"/>
    <cellStyle name="Input 4 6 4 2" xfId="31953" xr:uid="{6623F5E4-BE65-4BCF-8F94-9A9E74E5A8C7}"/>
    <cellStyle name="Input 4 6 5" xfId="26192" xr:uid="{00000000-0005-0000-0000-000042530000}"/>
    <cellStyle name="Input 4 6 5 2" xfId="30980" xr:uid="{EC771229-312B-4A63-BF99-FE4607370926}"/>
    <cellStyle name="Input 4 6 6" xfId="26402" xr:uid="{00000000-0005-0000-0000-000043530000}"/>
    <cellStyle name="Input 4 6 6 2" xfId="31190" xr:uid="{43202ED2-88D1-4D0D-9257-72E11B82E1B8}"/>
    <cellStyle name="Input 4 6 7" xfId="29324" xr:uid="{00000000-0005-0000-0000-000044530000}"/>
    <cellStyle name="Input 4 6 7 2" xfId="33280" xr:uid="{9B34BF07-3611-4266-8485-01AF8E98ED06}"/>
    <cellStyle name="Input 4 6 8" xfId="30374" xr:uid="{4AEC6F09-3A57-49F7-A9E0-86F7A56D1D70}"/>
    <cellStyle name="Input 40" xfId="3054" xr:uid="{00000000-0005-0000-0000-000045530000}"/>
    <cellStyle name="Input 41" xfId="3055" xr:uid="{00000000-0005-0000-0000-000046530000}"/>
    <cellStyle name="Input 42" xfId="3056" xr:uid="{00000000-0005-0000-0000-000047530000}"/>
    <cellStyle name="Input 43" xfId="3057" xr:uid="{00000000-0005-0000-0000-000048530000}"/>
    <cellStyle name="Input 44" xfId="3058" xr:uid="{00000000-0005-0000-0000-000049530000}"/>
    <cellStyle name="Input 45" xfId="3059" xr:uid="{00000000-0005-0000-0000-00004A530000}"/>
    <cellStyle name="Input 46" xfId="3060" xr:uid="{00000000-0005-0000-0000-00004B530000}"/>
    <cellStyle name="Input 47" xfId="3061" xr:uid="{00000000-0005-0000-0000-00004C530000}"/>
    <cellStyle name="Input 48" xfId="3062" xr:uid="{00000000-0005-0000-0000-00004D530000}"/>
    <cellStyle name="Input 49" xfId="3063" xr:uid="{00000000-0005-0000-0000-00004E530000}"/>
    <cellStyle name="Input 5" xfId="196" xr:uid="{00000000-0005-0000-0000-00004F530000}"/>
    <cellStyle name="Input 5 2" xfId="3064" xr:uid="{00000000-0005-0000-0000-000050530000}"/>
    <cellStyle name="Input 5 3" xfId="13697" xr:uid="{00000000-0005-0000-0000-000051530000}"/>
    <cellStyle name="Input 50" xfId="3065" xr:uid="{00000000-0005-0000-0000-000052530000}"/>
    <cellStyle name="Input 51" xfId="3066" xr:uid="{00000000-0005-0000-0000-000053530000}"/>
    <cellStyle name="Input 52" xfId="3067" xr:uid="{00000000-0005-0000-0000-000054530000}"/>
    <cellStyle name="Input 53" xfId="3068" xr:uid="{00000000-0005-0000-0000-000055530000}"/>
    <cellStyle name="Input 54" xfId="3069" xr:uid="{00000000-0005-0000-0000-000056530000}"/>
    <cellStyle name="Input 55" xfId="3070" xr:uid="{00000000-0005-0000-0000-000057530000}"/>
    <cellStyle name="Input 56" xfId="3071" xr:uid="{00000000-0005-0000-0000-000058530000}"/>
    <cellStyle name="Input 57" xfId="3072" xr:uid="{00000000-0005-0000-0000-000059530000}"/>
    <cellStyle name="Input 58" xfId="3073" xr:uid="{00000000-0005-0000-0000-00005A530000}"/>
    <cellStyle name="Input 59" xfId="3074" xr:uid="{00000000-0005-0000-0000-00005B530000}"/>
    <cellStyle name="Input 6" xfId="197" xr:uid="{00000000-0005-0000-0000-00005C530000}"/>
    <cellStyle name="Input 6 2" xfId="3075" xr:uid="{00000000-0005-0000-0000-00005D530000}"/>
    <cellStyle name="Input 6 3" xfId="13698" xr:uid="{00000000-0005-0000-0000-00005E530000}"/>
    <cellStyle name="Input 60" xfId="3076" xr:uid="{00000000-0005-0000-0000-00005F530000}"/>
    <cellStyle name="Input 61" xfId="3077" xr:uid="{00000000-0005-0000-0000-000060530000}"/>
    <cellStyle name="Input 62" xfId="3078" xr:uid="{00000000-0005-0000-0000-000061530000}"/>
    <cellStyle name="Input 63" xfId="3079" xr:uid="{00000000-0005-0000-0000-000062530000}"/>
    <cellStyle name="Input 64" xfId="3080" xr:uid="{00000000-0005-0000-0000-000063530000}"/>
    <cellStyle name="Input 65" xfId="3081" xr:uid="{00000000-0005-0000-0000-000064530000}"/>
    <cellStyle name="Input 66" xfId="3082" xr:uid="{00000000-0005-0000-0000-000065530000}"/>
    <cellStyle name="Input 67" xfId="3083" xr:uid="{00000000-0005-0000-0000-000066530000}"/>
    <cellStyle name="Input 68" xfId="3084" xr:uid="{00000000-0005-0000-0000-000067530000}"/>
    <cellStyle name="Input 69" xfId="3085" xr:uid="{00000000-0005-0000-0000-000068530000}"/>
    <cellStyle name="Input 7" xfId="198" xr:uid="{00000000-0005-0000-0000-000069530000}"/>
    <cellStyle name="Input 7 2" xfId="3086" xr:uid="{00000000-0005-0000-0000-00006A530000}"/>
    <cellStyle name="Input 7 3" xfId="13699" xr:uid="{00000000-0005-0000-0000-00006B530000}"/>
    <cellStyle name="Input 70" xfId="3087" xr:uid="{00000000-0005-0000-0000-00006C530000}"/>
    <cellStyle name="Input 71" xfId="3088" xr:uid="{00000000-0005-0000-0000-00006D530000}"/>
    <cellStyle name="Input 72" xfId="3089" xr:uid="{00000000-0005-0000-0000-00006E530000}"/>
    <cellStyle name="Input 73" xfId="23922" xr:uid="{00000000-0005-0000-0000-00006F530000}"/>
    <cellStyle name="Input 74" xfId="24261" xr:uid="{00000000-0005-0000-0000-000070530000}"/>
    <cellStyle name="Input 75" xfId="23924" xr:uid="{00000000-0005-0000-0000-000071530000}"/>
    <cellStyle name="Input 76" xfId="24209" xr:uid="{00000000-0005-0000-0000-000072530000}"/>
    <cellStyle name="Input 77" xfId="24519" xr:uid="{00000000-0005-0000-0000-000073530000}"/>
    <cellStyle name="Input 78" xfId="24020" xr:uid="{00000000-0005-0000-0000-000074530000}"/>
    <cellStyle name="Input 79" xfId="24536" xr:uid="{00000000-0005-0000-0000-000075530000}"/>
    <cellStyle name="Input 8" xfId="199" xr:uid="{00000000-0005-0000-0000-000076530000}"/>
    <cellStyle name="Input 8 2" xfId="3090" xr:uid="{00000000-0005-0000-0000-000077530000}"/>
    <cellStyle name="Input 8 3" xfId="13700" xr:uid="{00000000-0005-0000-0000-000078530000}"/>
    <cellStyle name="Input 80" xfId="24541" xr:uid="{00000000-0005-0000-0000-000079530000}"/>
    <cellStyle name="Input 81" xfId="24245" xr:uid="{00000000-0005-0000-0000-00007A530000}"/>
    <cellStyle name="Input 82" xfId="24537" xr:uid="{00000000-0005-0000-0000-00007B530000}"/>
    <cellStyle name="Input 83" xfId="24031" xr:uid="{00000000-0005-0000-0000-00007C530000}"/>
    <cellStyle name="Input 84" xfId="24550" xr:uid="{00000000-0005-0000-0000-00007D530000}"/>
    <cellStyle name="Input 85" xfId="24552" xr:uid="{00000000-0005-0000-0000-00007E530000}"/>
    <cellStyle name="Input 86" xfId="24636" xr:uid="{00000000-0005-0000-0000-00007F530000}"/>
    <cellStyle name="Input 87" xfId="24715" xr:uid="{00000000-0005-0000-0000-000080530000}"/>
    <cellStyle name="Input 88" xfId="24708" xr:uid="{00000000-0005-0000-0000-000081530000}"/>
    <cellStyle name="Input 89" xfId="24918" xr:uid="{00000000-0005-0000-0000-000082530000}"/>
    <cellStyle name="Input 9" xfId="200" xr:uid="{00000000-0005-0000-0000-000083530000}"/>
    <cellStyle name="Input 9 2" xfId="3091" xr:uid="{00000000-0005-0000-0000-000084530000}"/>
    <cellStyle name="Input 9 3" xfId="13701" xr:uid="{00000000-0005-0000-0000-000085530000}"/>
    <cellStyle name="Input 90" xfId="24937" xr:uid="{00000000-0005-0000-0000-000086530000}"/>
    <cellStyle name="Input 91" xfId="24911" xr:uid="{00000000-0005-0000-0000-000087530000}"/>
    <cellStyle name="Input 92" xfId="24672" xr:uid="{00000000-0005-0000-0000-000088530000}"/>
    <cellStyle name="Input 93" xfId="24713" xr:uid="{00000000-0005-0000-0000-000089530000}"/>
    <cellStyle name="Input 94" xfId="24544" xr:uid="{00000000-0005-0000-0000-00008A530000}"/>
    <cellStyle name="Input 95" xfId="24691" xr:uid="{00000000-0005-0000-0000-00008B530000}"/>
    <cellStyle name="Input 96" xfId="24549" xr:uid="{00000000-0005-0000-0000-00008C530000}"/>
    <cellStyle name="Input 97" xfId="24944" xr:uid="{00000000-0005-0000-0000-00008D530000}"/>
    <cellStyle name="Input1" xfId="572" xr:uid="{00000000-0005-0000-0000-00008E530000}"/>
    <cellStyle name="Input1 2" xfId="24124" xr:uid="{00000000-0005-0000-0000-00008F530000}"/>
    <cellStyle name="Input2" xfId="573" xr:uid="{00000000-0005-0000-0000-000090530000}"/>
    <cellStyle name="Input2 2" xfId="24125" xr:uid="{00000000-0005-0000-0000-000091530000}"/>
    <cellStyle name="Input2 2 2" xfId="25312" xr:uid="{00000000-0005-0000-0000-000092530000}"/>
    <cellStyle name="Input2 2 2 2" xfId="27463" xr:uid="{00000000-0005-0000-0000-000093530000}"/>
    <cellStyle name="Input2 2 2 3" xfId="26204" xr:uid="{00000000-0005-0000-0000-000094530000}"/>
    <cellStyle name="Input2 2 2 3 2" xfId="30992" xr:uid="{166DCC96-61D8-4742-9727-5F5EBFB90CB4}"/>
    <cellStyle name="Input2 2 2 4" xfId="29405" xr:uid="{00000000-0005-0000-0000-000095530000}"/>
    <cellStyle name="Input2 2 2 4 2" xfId="33347" xr:uid="{FE33547C-70F4-45BA-9B9E-C2E4570DBBDB}"/>
    <cellStyle name="Input2 2 3" xfId="27068" xr:uid="{00000000-0005-0000-0000-000096530000}"/>
    <cellStyle name="Input2 2 4" xfId="29404" xr:uid="{00000000-0005-0000-0000-000097530000}"/>
    <cellStyle name="Input2 2 4 2" xfId="33346" xr:uid="{6CBECA70-7D2E-4B0A-A5EC-39419953C586}"/>
    <cellStyle name="Input2 3" xfId="25454" xr:uid="{00000000-0005-0000-0000-000098530000}"/>
    <cellStyle name="Input2 3 2" xfId="27605" xr:uid="{00000000-0005-0000-0000-000099530000}"/>
    <cellStyle name="Input2 3 3" xfId="26061" xr:uid="{00000000-0005-0000-0000-00009A530000}"/>
    <cellStyle name="Input2 3 3 2" xfId="30851" xr:uid="{25FD0D2A-680D-4B66-9424-28FEC4ECEC85}"/>
    <cellStyle name="Input2 3 4" xfId="29406" xr:uid="{00000000-0005-0000-0000-00009B530000}"/>
    <cellStyle name="Input2 3 4 2" xfId="33348" xr:uid="{D4CAD5DB-4BD6-4239-968D-EB7CB4708AF4}"/>
    <cellStyle name="Input2 4" xfId="26042" xr:uid="{00000000-0005-0000-0000-00009C530000}"/>
    <cellStyle name="Input2 5" xfId="29403" xr:uid="{00000000-0005-0000-0000-00009D530000}"/>
    <cellStyle name="Input2 5 2" xfId="33345" xr:uid="{656B9B71-B906-4AC2-8C1E-C9F5E39BDC29}"/>
    <cellStyle name="LineItemPrompt" xfId="3092" xr:uid="{00000000-0005-0000-0000-00009E530000}"/>
    <cellStyle name="LineItemValue" xfId="3093" xr:uid="{00000000-0005-0000-0000-00009F530000}"/>
    <cellStyle name="Linked Cell 10" xfId="3094" xr:uid="{00000000-0005-0000-0000-0000A0530000}"/>
    <cellStyle name="Linked Cell 11" xfId="3095" xr:uid="{00000000-0005-0000-0000-0000A1530000}"/>
    <cellStyle name="Linked Cell 12" xfId="3096" xr:uid="{00000000-0005-0000-0000-0000A2530000}"/>
    <cellStyle name="Linked Cell 13" xfId="3097" xr:uid="{00000000-0005-0000-0000-0000A3530000}"/>
    <cellStyle name="Linked Cell 14" xfId="3098" xr:uid="{00000000-0005-0000-0000-0000A4530000}"/>
    <cellStyle name="Linked Cell 15" xfId="3099" xr:uid="{00000000-0005-0000-0000-0000A5530000}"/>
    <cellStyle name="Linked Cell 16" xfId="3100" xr:uid="{00000000-0005-0000-0000-0000A6530000}"/>
    <cellStyle name="Linked Cell 17" xfId="3101" xr:uid="{00000000-0005-0000-0000-0000A7530000}"/>
    <cellStyle name="Linked Cell 18" xfId="3102" xr:uid="{00000000-0005-0000-0000-0000A8530000}"/>
    <cellStyle name="Linked Cell 19" xfId="3103" xr:uid="{00000000-0005-0000-0000-0000A9530000}"/>
    <cellStyle name="Linked Cell 2" xfId="3104" xr:uid="{00000000-0005-0000-0000-0000AA530000}"/>
    <cellStyle name="Linked Cell 2 2" xfId="24127" xr:uid="{00000000-0005-0000-0000-0000AB530000}"/>
    <cellStyle name="Linked Cell 2 3" xfId="24126" xr:uid="{00000000-0005-0000-0000-0000AC530000}"/>
    <cellStyle name="Linked Cell 20" xfId="3105" xr:uid="{00000000-0005-0000-0000-0000AD530000}"/>
    <cellStyle name="Linked Cell 21" xfId="3106" xr:uid="{00000000-0005-0000-0000-0000AE530000}"/>
    <cellStyle name="Linked Cell 22" xfId="3107" xr:uid="{00000000-0005-0000-0000-0000AF530000}"/>
    <cellStyle name="Linked Cell 23" xfId="3108" xr:uid="{00000000-0005-0000-0000-0000B0530000}"/>
    <cellStyle name="Linked Cell 24" xfId="3109" xr:uid="{00000000-0005-0000-0000-0000B1530000}"/>
    <cellStyle name="Linked Cell 25" xfId="3110" xr:uid="{00000000-0005-0000-0000-0000B2530000}"/>
    <cellStyle name="Linked Cell 26" xfId="3111" xr:uid="{00000000-0005-0000-0000-0000B3530000}"/>
    <cellStyle name="Linked Cell 27" xfId="3112" xr:uid="{00000000-0005-0000-0000-0000B4530000}"/>
    <cellStyle name="Linked Cell 28" xfId="3113" xr:uid="{00000000-0005-0000-0000-0000B5530000}"/>
    <cellStyle name="Linked Cell 29" xfId="3114" xr:uid="{00000000-0005-0000-0000-0000B6530000}"/>
    <cellStyle name="Linked Cell 3" xfId="3115" xr:uid="{00000000-0005-0000-0000-0000B7530000}"/>
    <cellStyle name="Linked Cell 3 2" xfId="24128" xr:uid="{00000000-0005-0000-0000-0000B8530000}"/>
    <cellStyle name="Linked Cell 30" xfId="3116" xr:uid="{00000000-0005-0000-0000-0000B9530000}"/>
    <cellStyle name="Linked Cell 31" xfId="3117" xr:uid="{00000000-0005-0000-0000-0000BA530000}"/>
    <cellStyle name="Linked Cell 32" xfId="3118" xr:uid="{00000000-0005-0000-0000-0000BB530000}"/>
    <cellStyle name="Linked Cell 33" xfId="3119" xr:uid="{00000000-0005-0000-0000-0000BC530000}"/>
    <cellStyle name="Linked Cell 34" xfId="3120" xr:uid="{00000000-0005-0000-0000-0000BD530000}"/>
    <cellStyle name="Linked Cell 35" xfId="3121" xr:uid="{00000000-0005-0000-0000-0000BE530000}"/>
    <cellStyle name="Linked Cell 36" xfId="3122" xr:uid="{00000000-0005-0000-0000-0000BF530000}"/>
    <cellStyle name="Linked Cell 37" xfId="3123" xr:uid="{00000000-0005-0000-0000-0000C0530000}"/>
    <cellStyle name="Linked Cell 38" xfId="3124" xr:uid="{00000000-0005-0000-0000-0000C1530000}"/>
    <cellStyle name="Linked Cell 39" xfId="3125" xr:uid="{00000000-0005-0000-0000-0000C2530000}"/>
    <cellStyle name="Linked Cell 4" xfId="3126" xr:uid="{00000000-0005-0000-0000-0000C3530000}"/>
    <cellStyle name="Linked Cell 4 2" xfId="24129" xr:uid="{00000000-0005-0000-0000-0000C4530000}"/>
    <cellStyle name="Linked Cell 40" xfId="3127" xr:uid="{00000000-0005-0000-0000-0000C5530000}"/>
    <cellStyle name="Linked Cell 41" xfId="3128" xr:uid="{00000000-0005-0000-0000-0000C6530000}"/>
    <cellStyle name="Linked Cell 42" xfId="3129" xr:uid="{00000000-0005-0000-0000-0000C7530000}"/>
    <cellStyle name="Linked Cell 43" xfId="3130" xr:uid="{00000000-0005-0000-0000-0000C8530000}"/>
    <cellStyle name="Linked Cell 44" xfId="3131" xr:uid="{00000000-0005-0000-0000-0000C9530000}"/>
    <cellStyle name="Linked Cell 45" xfId="3132" xr:uid="{00000000-0005-0000-0000-0000CA530000}"/>
    <cellStyle name="Linked Cell 46" xfId="3133" xr:uid="{00000000-0005-0000-0000-0000CB530000}"/>
    <cellStyle name="Linked Cell 47" xfId="3134" xr:uid="{00000000-0005-0000-0000-0000CC530000}"/>
    <cellStyle name="Linked Cell 48" xfId="3135" xr:uid="{00000000-0005-0000-0000-0000CD530000}"/>
    <cellStyle name="Linked Cell 49" xfId="3136" xr:uid="{00000000-0005-0000-0000-0000CE530000}"/>
    <cellStyle name="Linked Cell 5" xfId="3137" xr:uid="{00000000-0005-0000-0000-0000CF530000}"/>
    <cellStyle name="Linked Cell 50" xfId="3138" xr:uid="{00000000-0005-0000-0000-0000D0530000}"/>
    <cellStyle name="Linked Cell 51" xfId="3139" xr:uid="{00000000-0005-0000-0000-0000D1530000}"/>
    <cellStyle name="Linked Cell 52" xfId="3140" xr:uid="{00000000-0005-0000-0000-0000D2530000}"/>
    <cellStyle name="Linked Cell 53" xfId="3141" xr:uid="{00000000-0005-0000-0000-0000D3530000}"/>
    <cellStyle name="Linked Cell 54" xfId="3142" xr:uid="{00000000-0005-0000-0000-0000D4530000}"/>
    <cellStyle name="Linked Cell 55" xfId="3143" xr:uid="{00000000-0005-0000-0000-0000D5530000}"/>
    <cellStyle name="Linked Cell 56" xfId="3144" xr:uid="{00000000-0005-0000-0000-0000D6530000}"/>
    <cellStyle name="Linked Cell 57" xfId="3145" xr:uid="{00000000-0005-0000-0000-0000D7530000}"/>
    <cellStyle name="Linked Cell 58" xfId="3146" xr:uid="{00000000-0005-0000-0000-0000D8530000}"/>
    <cellStyle name="Linked Cell 59" xfId="3147" xr:uid="{00000000-0005-0000-0000-0000D9530000}"/>
    <cellStyle name="Linked Cell 6" xfId="3148" xr:uid="{00000000-0005-0000-0000-0000DA530000}"/>
    <cellStyle name="Linked Cell 60" xfId="3149" xr:uid="{00000000-0005-0000-0000-0000DB530000}"/>
    <cellStyle name="Linked Cell 61" xfId="3150" xr:uid="{00000000-0005-0000-0000-0000DC530000}"/>
    <cellStyle name="Linked Cell 62" xfId="3151" xr:uid="{00000000-0005-0000-0000-0000DD530000}"/>
    <cellStyle name="Linked Cell 63" xfId="3152" xr:uid="{00000000-0005-0000-0000-0000DE530000}"/>
    <cellStyle name="Linked Cell 64" xfId="3153" xr:uid="{00000000-0005-0000-0000-0000DF530000}"/>
    <cellStyle name="Linked Cell 65" xfId="3154" xr:uid="{00000000-0005-0000-0000-0000E0530000}"/>
    <cellStyle name="Linked Cell 66" xfId="3155" xr:uid="{00000000-0005-0000-0000-0000E1530000}"/>
    <cellStyle name="Linked Cell 67" xfId="3156" xr:uid="{00000000-0005-0000-0000-0000E2530000}"/>
    <cellStyle name="Linked Cell 68" xfId="3157" xr:uid="{00000000-0005-0000-0000-0000E3530000}"/>
    <cellStyle name="Linked Cell 69" xfId="3158" xr:uid="{00000000-0005-0000-0000-0000E4530000}"/>
    <cellStyle name="Linked Cell 7" xfId="3159" xr:uid="{00000000-0005-0000-0000-0000E5530000}"/>
    <cellStyle name="Linked Cell 70" xfId="3160" xr:uid="{00000000-0005-0000-0000-0000E6530000}"/>
    <cellStyle name="Linked Cell 71" xfId="3161" xr:uid="{00000000-0005-0000-0000-0000E7530000}"/>
    <cellStyle name="Linked Cell 72" xfId="3162" xr:uid="{00000000-0005-0000-0000-0000E8530000}"/>
    <cellStyle name="Linked Cell 8" xfId="3163" xr:uid="{00000000-0005-0000-0000-0000E9530000}"/>
    <cellStyle name="Linked Cell 9" xfId="3164" xr:uid="{00000000-0005-0000-0000-0000EA530000}"/>
    <cellStyle name="Manual-Input" xfId="3165" xr:uid="{00000000-0005-0000-0000-0000EB530000}"/>
    <cellStyle name="Marathon" xfId="46" xr:uid="{00000000-0005-0000-0000-0000EC530000}"/>
    <cellStyle name="Marathon 2" xfId="25807" xr:uid="{00000000-0005-0000-0000-0000ED530000}"/>
    <cellStyle name="MCP" xfId="47" xr:uid="{00000000-0005-0000-0000-0000EE530000}"/>
    <cellStyle name="Multiple" xfId="574" xr:uid="{00000000-0005-0000-0000-0000EF530000}"/>
    <cellStyle name="Multiple [1]" xfId="575" xr:uid="{00000000-0005-0000-0000-0000F0530000}"/>
    <cellStyle name="Multiple [1] 2" xfId="26044" xr:uid="{00000000-0005-0000-0000-0000F1530000}"/>
    <cellStyle name="Multiple 10" xfId="30149" xr:uid="{00000000-0005-0000-0000-0000F2530000}"/>
    <cellStyle name="Multiple 11" xfId="29363" xr:uid="{00000000-0005-0000-0000-0000F3530000}"/>
    <cellStyle name="Multiple 12" xfId="29399" xr:uid="{00000000-0005-0000-0000-0000F4530000}"/>
    <cellStyle name="Multiple 13" xfId="30151" xr:uid="{00000000-0005-0000-0000-0000F5530000}"/>
    <cellStyle name="Multiple 14" xfId="29396" xr:uid="{00000000-0005-0000-0000-0000F6530000}"/>
    <cellStyle name="Multiple 15" xfId="29270" xr:uid="{00000000-0005-0000-0000-0000F7530000}"/>
    <cellStyle name="Multiple 16" xfId="29418" xr:uid="{00000000-0005-0000-0000-0000F8530000}"/>
    <cellStyle name="Multiple 17" xfId="29272" xr:uid="{00000000-0005-0000-0000-0000F9530000}"/>
    <cellStyle name="Multiple 18" xfId="29416" xr:uid="{00000000-0005-0000-0000-0000FA530000}"/>
    <cellStyle name="Multiple 19" xfId="29274" xr:uid="{00000000-0005-0000-0000-0000FB530000}"/>
    <cellStyle name="Multiple 2" xfId="26043" xr:uid="{00000000-0005-0000-0000-0000FC530000}"/>
    <cellStyle name="Multiple 20" xfId="29414" xr:uid="{00000000-0005-0000-0000-0000FD530000}"/>
    <cellStyle name="Multiple 21" xfId="29300" xr:uid="{00000000-0005-0000-0000-0000FE530000}"/>
    <cellStyle name="Multiple 22" xfId="29412" xr:uid="{00000000-0005-0000-0000-0000FF530000}"/>
    <cellStyle name="Multiple 23" xfId="29314" xr:uid="{00000000-0005-0000-0000-000000540000}"/>
    <cellStyle name="Multiple 24" xfId="30153" xr:uid="{00000000-0005-0000-0000-000001540000}"/>
    <cellStyle name="Multiple 25" xfId="29316" xr:uid="{00000000-0005-0000-0000-000002540000}"/>
    <cellStyle name="Multiple 26" xfId="29410" xr:uid="{00000000-0005-0000-0000-000003540000}"/>
    <cellStyle name="Multiple 27" xfId="29318" xr:uid="{00000000-0005-0000-0000-000004540000}"/>
    <cellStyle name="Multiple 28" xfId="30152" xr:uid="{00000000-0005-0000-0000-000005540000}"/>
    <cellStyle name="Multiple 29" xfId="29320" xr:uid="{00000000-0005-0000-0000-000006540000}"/>
    <cellStyle name="Multiple 3" xfId="26997" xr:uid="{00000000-0005-0000-0000-000007540000}"/>
    <cellStyle name="Multiple 30" xfId="29402" xr:uid="{00000000-0005-0000-0000-000008540000}"/>
    <cellStyle name="Multiple 31" xfId="29262" xr:uid="{00000000-0005-0000-0000-000009540000}"/>
    <cellStyle name="Multiple 32" xfId="29425" xr:uid="{00000000-0005-0000-0000-00000A540000}"/>
    <cellStyle name="Multiple 33" xfId="29271" xr:uid="{00000000-0005-0000-0000-00000B540000}"/>
    <cellStyle name="Multiple 34" xfId="29417" xr:uid="{00000000-0005-0000-0000-00000C540000}"/>
    <cellStyle name="Multiple 35" xfId="29273" xr:uid="{00000000-0005-0000-0000-00000D540000}"/>
    <cellStyle name="Multiple 36" xfId="29415" xr:uid="{00000000-0005-0000-0000-00000E540000}"/>
    <cellStyle name="Multiple 37" xfId="29281" xr:uid="{00000000-0005-0000-0000-00000F540000}"/>
    <cellStyle name="Multiple 38" xfId="29413" xr:uid="{00000000-0005-0000-0000-000010540000}"/>
    <cellStyle name="Multiple 39" xfId="29313" xr:uid="{00000000-0005-0000-0000-000011540000}"/>
    <cellStyle name="Multiple 4" xfId="26716" xr:uid="{00000000-0005-0000-0000-000012540000}"/>
    <cellStyle name="Multiple 40" xfId="29411" xr:uid="{00000000-0005-0000-0000-000013540000}"/>
    <cellStyle name="Multiple 41" xfId="29315" xr:uid="{00000000-0005-0000-0000-000014540000}"/>
    <cellStyle name="Multiple 42" xfId="30150" xr:uid="{00000000-0005-0000-0000-000015540000}"/>
    <cellStyle name="Multiple 43" xfId="29317" xr:uid="{00000000-0005-0000-0000-000016540000}"/>
    <cellStyle name="Multiple 44" xfId="29409" xr:uid="{00000000-0005-0000-0000-000017540000}"/>
    <cellStyle name="Multiple 45" xfId="29319" xr:uid="{00000000-0005-0000-0000-000018540000}"/>
    <cellStyle name="Multiple 46" xfId="30157" xr:uid="{DD151B50-0191-4EF8-A8B6-3F913C95CD9E}"/>
    <cellStyle name="Multiple 5" xfId="29232" xr:uid="{00000000-0005-0000-0000-000019540000}"/>
    <cellStyle name="Multiple 6" xfId="29407" xr:uid="{00000000-0005-0000-0000-00001A540000}"/>
    <cellStyle name="Multiple 7" xfId="29321" xr:uid="{00000000-0005-0000-0000-00001B540000}"/>
    <cellStyle name="Multiple 8" xfId="29400" xr:uid="{00000000-0005-0000-0000-00001C540000}"/>
    <cellStyle name="Multiple 9" xfId="29354" xr:uid="{00000000-0005-0000-0000-00001D540000}"/>
    <cellStyle name="Multiple_10_21 A&amp;G Review" xfId="576" xr:uid="{00000000-0005-0000-0000-00001E540000}"/>
    <cellStyle name="Name" xfId="33358" xr:uid="{744636E4-6EF7-4B22-B1B1-E6AF7504D087}"/>
    <cellStyle name="Neutral 10" xfId="3166" xr:uid="{00000000-0005-0000-0000-00001F540000}"/>
    <cellStyle name="Neutral 11" xfId="3167" xr:uid="{00000000-0005-0000-0000-000020540000}"/>
    <cellStyle name="Neutral 12" xfId="3168" xr:uid="{00000000-0005-0000-0000-000021540000}"/>
    <cellStyle name="Neutral 13" xfId="3169" xr:uid="{00000000-0005-0000-0000-000022540000}"/>
    <cellStyle name="Neutral 14" xfId="3170" xr:uid="{00000000-0005-0000-0000-000023540000}"/>
    <cellStyle name="Neutral 15" xfId="3171" xr:uid="{00000000-0005-0000-0000-000024540000}"/>
    <cellStyle name="Neutral 16" xfId="3172" xr:uid="{00000000-0005-0000-0000-000025540000}"/>
    <cellStyle name="Neutral 17" xfId="3173" xr:uid="{00000000-0005-0000-0000-000026540000}"/>
    <cellStyle name="Neutral 18" xfId="3174" xr:uid="{00000000-0005-0000-0000-000027540000}"/>
    <cellStyle name="Neutral 19" xfId="3175" xr:uid="{00000000-0005-0000-0000-000028540000}"/>
    <cellStyle name="Neutral 2" xfId="3176" xr:uid="{00000000-0005-0000-0000-000029540000}"/>
    <cellStyle name="Neutral 2 2" xfId="24132" xr:uid="{00000000-0005-0000-0000-00002A540000}"/>
    <cellStyle name="Neutral 2 3" xfId="24131" xr:uid="{00000000-0005-0000-0000-00002B540000}"/>
    <cellStyle name="Neutral 20" xfId="3177" xr:uid="{00000000-0005-0000-0000-00002C540000}"/>
    <cellStyle name="Neutral 21" xfId="3178" xr:uid="{00000000-0005-0000-0000-00002D540000}"/>
    <cellStyle name="Neutral 22" xfId="3179" xr:uid="{00000000-0005-0000-0000-00002E540000}"/>
    <cellStyle name="Neutral 23" xfId="3180" xr:uid="{00000000-0005-0000-0000-00002F540000}"/>
    <cellStyle name="Neutral 24" xfId="3181" xr:uid="{00000000-0005-0000-0000-000030540000}"/>
    <cellStyle name="Neutral 25" xfId="3182" xr:uid="{00000000-0005-0000-0000-000031540000}"/>
    <cellStyle name="Neutral 26" xfId="3183" xr:uid="{00000000-0005-0000-0000-000032540000}"/>
    <cellStyle name="Neutral 27" xfId="3184" xr:uid="{00000000-0005-0000-0000-000033540000}"/>
    <cellStyle name="Neutral 28" xfId="3185" xr:uid="{00000000-0005-0000-0000-000034540000}"/>
    <cellStyle name="Neutral 29" xfId="3186" xr:uid="{00000000-0005-0000-0000-000035540000}"/>
    <cellStyle name="Neutral 3" xfId="3187" xr:uid="{00000000-0005-0000-0000-000036540000}"/>
    <cellStyle name="Neutral 3 2" xfId="24133" xr:uid="{00000000-0005-0000-0000-000037540000}"/>
    <cellStyle name="Neutral 30" xfId="3188" xr:uid="{00000000-0005-0000-0000-000038540000}"/>
    <cellStyle name="Neutral 31" xfId="3189" xr:uid="{00000000-0005-0000-0000-000039540000}"/>
    <cellStyle name="Neutral 32" xfId="3190" xr:uid="{00000000-0005-0000-0000-00003A540000}"/>
    <cellStyle name="Neutral 33" xfId="3191" xr:uid="{00000000-0005-0000-0000-00003B540000}"/>
    <cellStyle name="Neutral 34" xfId="3192" xr:uid="{00000000-0005-0000-0000-00003C540000}"/>
    <cellStyle name="Neutral 35" xfId="3193" xr:uid="{00000000-0005-0000-0000-00003D540000}"/>
    <cellStyle name="Neutral 36" xfId="3194" xr:uid="{00000000-0005-0000-0000-00003E540000}"/>
    <cellStyle name="Neutral 37" xfId="3195" xr:uid="{00000000-0005-0000-0000-00003F540000}"/>
    <cellStyle name="Neutral 38" xfId="3196" xr:uid="{00000000-0005-0000-0000-000040540000}"/>
    <cellStyle name="Neutral 39" xfId="3197" xr:uid="{00000000-0005-0000-0000-000041540000}"/>
    <cellStyle name="Neutral 4" xfId="3198" xr:uid="{00000000-0005-0000-0000-000042540000}"/>
    <cellStyle name="Neutral 4 2" xfId="24134" xr:uid="{00000000-0005-0000-0000-000043540000}"/>
    <cellStyle name="Neutral 40" xfId="3199" xr:uid="{00000000-0005-0000-0000-000044540000}"/>
    <cellStyle name="Neutral 41" xfId="3200" xr:uid="{00000000-0005-0000-0000-000045540000}"/>
    <cellStyle name="Neutral 42" xfId="3201" xr:uid="{00000000-0005-0000-0000-000046540000}"/>
    <cellStyle name="Neutral 43" xfId="3202" xr:uid="{00000000-0005-0000-0000-000047540000}"/>
    <cellStyle name="Neutral 44" xfId="3203" xr:uid="{00000000-0005-0000-0000-000048540000}"/>
    <cellStyle name="Neutral 45" xfId="3204" xr:uid="{00000000-0005-0000-0000-000049540000}"/>
    <cellStyle name="Neutral 46" xfId="3205" xr:uid="{00000000-0005-0000-0000-00004A540000}"/>
    <cellStyle name="Neutral 47" xfId="3206" xr:uid="{00000000-0005-0000-0000-00004B540000}"/>
    <cellStyle name="Neutral 48" xfId="3207" xr:uid="{00000000-0005-0000-0000-00004C540000}"/>
    <cellStyle name="Neutral 49" xfId="3208" xr:uid="{00000000-0005-0000-0000-00004D540000}"/>
    <cellStyle name="Neutral 5" xfId="3209" xr:uid="{00000000-0005-0000-0000-00004E540000}"/>
    <cellStyle name="Neutral 50" xfId="3210" xr:uid="{00000000-0005-0000-0000-00004F540000}"/>
    <cellStyle name="Neutral 51" xfId="3211" xr:uid="{00000000-0005-0000-0000-000050540000}"/>
    <cellStyle name="Neutral 52" xfId="3212" xr:uid="{00000000-0005-0000-0000-000051540000}"/>
    <cellStyle name="Neutral 53" xfId="3213" xr:uid="{00000000-0005-0000-0000-000052540000}"/>
    <cellStyle name="Neutral 54" xfId="3214" xr:uid="{00000000-0005-0000-0000-000053540000}"/>
    <cellStyle name="Neutral 55" xfId="3215" xr:uid="{00000000-0005-0000-0000-000054540000}"/>
    <cellStyle name="Neutral 56" xfId="3216" xr:uid="{00000000-0005-0000-0000-000055540000}"/>
    <cellStyle name="Neutral 57" xfId="3217" xr:uid="{00000000-0005-0000-0000-000056540000}"/>
    <cellStyle name="Neutral 58" xfId="3218" xr:uid="{00000000-0005-0000-0000-000057540000}"/>
    <cellStyle name="Neutral 59" xfId="3219" xr:uid="{00000000-0005-0000-0000-000058540000}"/>
    <cellStyle name="Neutral 6" xfId="3220" xr:uid="{00000000-0005-0000-0000-000059540000}"/>
    <cellStyle name="Neutral 60" xfId="3221" xr:uid="{00000000-0005-0000-0000-00005A540000}"/>
    <cellStyle name="Neutral 61" xfId="3222" xr:uid="{00000000-0005-0000-0000-00005B540000}"/>
    <cellStyle name="Neutral 62" xfId="3223" xr:uid="{00000000-0005-0000-0000-00005C540000}"/>
    <cellStyle name="Neutral 63" xfId="3224" xr:uid="{00000000-0005-0000-0000-00005D540000}"/>
    <cellStyle name="Neutral 64" xfId="3225" xr:uid="{00000000-0005-0000-0000-00005E540000}"/>
    <cellStyle name="Neutral 65" xfId="3226" xr:uid="{00000000-0005-0000-0000-00005F540000}"/>
    <cellStyle name="Neutral 66" xfId="3227" xr:uid="{00000000-0005-0000-0000-000060540000}"/>
    <cellStyle name="Neutral 67" xfId="3228" xr:uid="{00000000-0005-0000-0000-000061540000}"/>
    <cellStyle name="Neutral 68" xfId="3229" xr:uid="{00000000-0005-0000-0000-000062540000}"/>
    <cellStyle name="Neutral 69" xfId="3230" xr:uid="{00000000-0005-0000-0000-000063540000}"/>
    <cellStyle name="Neutral 7" xfId="3231" xr:uid="{00000000-0005-0000-0000-000064540000}"/>
    <cellStyle name="Neutral 70" xfId="3232" xr:uid="{00000000-0005-0000-0000-000065540000}"/>
    <cellStyle name="Neutral 71" xfId="3233" xr:uid="{00000000-0005-0000-0000-000066540000}"/>
    <cellStyle name="Neutral 72" xfId="3234" xr:uid="{00000000-0005-0000-0000-000067540000}"/>
    <cellStyle name="Neutral 8" xfId="3235" xr:uid="{00000000-0005-0000-0000-000068540000}"/>
    <cellStyle name="Neutral 9" xfId="3236" xr:uid="{00000000-0005-0000-0000-000069540000}"/>
    <cellStyle name="nONE" xfId="48" xr:uid="{00000000-0005-0000-0000-00006A540000}"/>
    <cellStyle name="nONE 2" xfId="201" xr:uid="{00000000-0005-0000-0000-00006B540000}"/>
    <cellStyle name="noninput" xfId="49" xr:uid="{00000000-0005-0000-0000-00006C540000}"/>
    <cellStyle name="Normal" xfId="0" builtinId="0"/>
    <cellStyle name="Normal - Style1" xfId="50" xr:uid="{00000000-0005-0000-0000-00006E540000}"/>
    <cellStyle name="Normal - Style1 2" xfId="25808" xr:uid="{00000000-0005-0000-0000-00006F540000}"/>
    <cellStyle name="Normal 10" xfId="309" xr:uid="{00000000-0005-0000-0000-000070540000}"/>
    <cellStyle name="Normal 10 10" xfId="25761" xr:uid="{00000000-0005-0000-0000-000071540000}"/>
    <cellStyle name="Normal 10 10 2" xfId="28997" xr:uid="{00000000-0005-0000-0000-000072540000}"/>
    <cellStyle name="Normal 10 11" xfId="25786" xr:uid="{00000000-0005-0000-0000-000073540000}"/>
    <cellStyle name="Normal 10 11 2" xfId="28998" xr:uid="{00000000-0005-0000-0000-000074540000}"/>
    <cellStyle name="Normal 10 11 3" xfId="28739" xr:uid="{00000000-0005-0000-0000-000075540000}"/>
    <cellStyle name="Normal 10 12" xfId="28740" xr:uid="{00000000-0005-0000-0000-000076540000}"/>
    <cellStyle name="Normal 10 12 2" xfId="28999" xr:uid="{00000000-0005-0000-0000-000077540000}"/>
    <cellStyle name="Normal 10 13" xfId="28741" xr:uid="{00000000-0005-0000-0000-000078540000}"/>
    <cellStyle name="Normal 10 13 2" xfId="29000" xr:uid="{00000000-0005-0000-0000-000079540000}"/>
    <cellStyle name="Normal 10 2" xfId="646" xr:uid="{00000000-0005-0000-0000-00007A540000}"/>
    <cellStyle name="Normal 10 2 2" xfId="12453" xr:uid="{00000000-0005-0000-0000-00007B540000}"/>
    <cellStyle name="Normal 10 2 2 2" xfId="23741" xr:uid="{00000000-0005-0000-0000-00007C540000}"/>
    <cellStyle name="Normal 10 2 2 3" xfId="29001" xr:uid="{00000000-0005-0000-0000-00007D540000}"/>
    <cellStyle name="Normal 10 2 2 4" xfId="33361" xr:uid="{B5ACB6D4-F25B-4919-B5F9-530F29439C4A}"/>
    <cellStyle name="Normal 10 2 3" xfId="10459" xr:uid="{00000000-0005-0000-0000-00007E540000}"/>
    <cellStyle name="Normal 10 2 3 2" xfId="21747" xr:uid="{00000000-0005-0000-0000-00007F540000}"/>
    <cellStyle name="Normal 10 2 4" xfId="8465" xr:uid="{00000000-0005-0000-0000-000080540000}"/>
    <cellStyle name="Normal 10 2 4 2" xfId="19753" xr:uid="{00000000-0005-0000-0000-000081540000}"/>
    <cellStyle name="Normal 10 2 5" xfId="6471" xr:uid="{00000000-0005-0000-0000-000082540000}"/>
    <cellStyle name="Normal 10 2 5 2" xfId="17759" xr:uid="{00000000-0005-0000-0000-000083540000}"/>
    <cellStyle name="Normal 10 2 6" xfId="4474" xr:uid="{00000000-0005-0000-0000-000084540000}"/>
    <cellStyle name="Normal 10 2 6 2" xfId="15765" xr:uid="{00000000-0005-0000-0000-000085540000}"/>
    <cellStyle name="Normal 10 2 7" xfId="24135" xr:uid="{00000000-0005-0000-0000-000086540000}"/>
    <cellStyle name="Normal 10 2 7 2" xfId="27072" xr:uid="{00000000-0005-0000-0000-000087540000}"/>
    <cellStyle name="Normal 10 3" xfId="11456" xr:uid="{00000000-0005-0000-0000-000088540000}"/>
    <cellStyle name="Normal 10 3 2" xfId="22744" xr:uid="{00000000-0005-0000-0000-000089540000}"/>
    <cellStyle name="Normal 10 3 2 2" xfId="29002" xr:uid="{00000000-0005-0000-0000-00008A540000}"/>
    <cellStyle name="Normal 10 3 3" xfId="28742" xr:uid="{00000000-0005-0000-0000-00008B540000}"/>
    <cellStyle name="Normal 10 4" xfId="9462" xr:uid="{00000000-0005-0000-0000-00008C540000}"/>
    <cellStyle name="Normal 10 4 2" xfId="20750" xr:uid="{00000000-0005-0000-0000-00008D540000}"/>
    <cellStyle name="Normal 10 4 2 2" xfId="29003" xr:uid="{00000000-0005-0000-0000-00008E540000}"/>
    <cellStyle name="Normal 10 4 3" xfId="28743" xr:uid="{00000000-0005-0000-0000-00008F540000}"/>
    <cellStyle name="Normal 10 5" xfId="7468" xr:uid="{00000000-0005-0000-0000-000090540000}"/>
    <cellStyle name="Normal 10 5 2" xfId="18756" xr:uid="{00000000-0005-0000-0000-000091540000}"/>
    <cellStyle name="Normal 10 5 2 2" xfId="29004" xr:uid="{00000000-0005-0000-0000-000092540000}"/>
    <cellStyle name="Normal 10 5 3" xfId="28744" xr:uid="{00000000-0005-0000-0000-000093540000}"/>
    <cellStyle name="Normal 10 6" xfId="5474" xr:uid="{00000000-0005-0000-0000-000094540000}"/>
    <cellStyle name="Normal 10 6 2" xfId="16762" xr:uid="{00000000-0005-0000-0000-000095540000}"/>
    <cellStyle name="Normal 10 6 2 2" xfId="29005" xr:uid="{00000000-0005-0000-0000-000096540000}"/>
    <cellStyle name="Normal 10 6 3" xfId="28745" xr:uid="{00000000-0005-0000-0000-000097540000}"/>
    <cellStyle name="Normal 10 7" xfId="3237" xr:uid="{00000000-0005-0000-0000-000098540000}"/>
    <cellStyle name="Normal 10 7 2" xfId="14768" xr:uid="{00000000-0005-0000-0000-000099540000}"/>
    <cellStyle name="Normal 10 7 2 2" xfId="29006" xr:uid="{00000000-0005-0000-0000-00009A540000}"/>
    <cellStyle name="Normal 10 7 3" xfId="28746" xr:uid="{00000000-0005-0000-0000-00009B540000}"/>
    <cellStyle name="Normal 10 8" xfId="13746" xr:uid="{00000000-0005-0000-0000-00009C540000}"/>
    <cellStyle name="Normal 10 8 2" xfId="26655" xr:uid="{00000000-0005-0000-0000-00009D540000}"/>
    <cellStyle name="Normal 10 8 2 2" xfId="29007" xr:uid="{00000000-0005-0000-0000-00009E540000}"/>
    <cellStyle name="Normal 10 9" xfId="13454" xr:uid="{00000000-0005-0000-0000-00009F540000}"/>
    <cellStyle name="Normal 10 9 2" xfId="29008" xr:uid="{00000000-0005-0000-0000-0000A0540000}"/>
    <cellStyle name="Normal 10 9 3" xfId="28747" xr:uid="{00000000-0005-0000-0000-0000A1540000}"/>
    <cellStyle name="Normal 100" xfId="25758" xr:uid="{00000000-0005-0000-0000-0000A2540000}"/>
    <cellStyle name="Normal 100 2" xfId="27896" xr:uid="{00000000-0005-0000-0000-0000A3540000}"/>
    <cellStyle name="Normal 101" xfId="25792" xr:uid="{00000000-0005-0000-0000-0000A4540000}"/>
    <cellStyle name="Normal 101 2" xfId="29408" xr:uid="{00000000-0005-0000-0000-0000A5540000}"/>
    <cellStyle name="Normal 102" xfId="28609" xr:uid="{00000000-0005-0000-0000-0000A6540000}"/>
    <cellStyle name="Normal 103" xfId="27898" xr:uid="{00000000-0005-0000-0000-0000A7540000}"/>
    <cellStyle name="Normal 103 2" xfId="33381" xr:uid="{2FDB0B5C-F07A-41E8-A607-0FF604EDEFA9}"/>
    <cellStyle name="Normal 104" xfId="29167" xr:uid="{00000000-0005-0000-0000-0000A8540000}"/>
    <cellStyle name="Normal 105" xfId="29170" xr:uid="{00000000-0005-0000-0000-0000A9540000}"/>
    <cellStyle name="Normal 106" xfId="29171" xr:uid="{00000000-0005-0000-0000-0000AA540000}"/>
    <cellStyle name="Normal 107" xfId="29172" xr:uid="{00000000-0005-0000-0000-0000AB540000}"/>
    <cellStyle name="Normal 108" xfId="29177" xr:uid="{00000000-0005-0000-0000-0000AC540000}"/>
    <cellStyle name="Normal 109" xfId="27917" xr:uid="{00000000-0005-0000-0000-0000AD540000}"/>
    <cellStyle name="Normal 11" xfId="167" xr:uid="{00000000-0005-0000-0000-0000AE540000}"/>
    <cellStyle name="Normal 11 10" xfId="25878" xr:uid="{00000000-0005-0000-0000-0000AF540000}"/>
    <cellStyle name="Normal 11 10 2" xfId="29009" xr:uid="{00000000-0005-0000-0000-0000B0540000}"/>
    <cellStyle name="Normal 11 11" xfId="28748" xr:uid="{00000000-0005-0000-0000-0000B1540000}"/>
    <cellStyle name="Normal 11 11 2" xfId="29010" xr:uid="{00000000-0005-0000-0000-0000B2540000}"/>
    <cellStyle name="Normal 11 12" xfId="28749" xr:uid="{00000000-0005-0000-0000-0000B3540000}"/>
    <cellStyle name="Normal 11 12 2" xfId="29011" xr:uid="{00000000-0005-0000-0000-0000B4540000}"/>
    <cellStyle name="Normal 11 13" xfId="28750" xr:uid="{00000000-0005-0000-0000-0000B5540000}"/>
    <cellStyle name="Normal 11 13 2" xfId="29012" xr:uid="{00000000-0005-0000-0000-0000B6540000}"/>
    <cellStyle name="Normal 11 2" xfId="647" xr:uid="{00000000-0005-0000-0000-0000B7540000}"/>
    <cellStyle name="Normal 11 2 2" xfId="12454" xr:uid="{00000000-0005-0000-0000-0000B8540000}"/>
    <cellStyle name="Normal 11 2 2 2" xfId="23742" xr:uid="{00000000-0005-0000-0000-0000B9540000}"/>
    <cellStyle name="Normal 11 2 2 3" xfId="29013" xr:uid="{00000000-0005-0000-0000-0000BA540000}"/>
    <cellStyle name="Normal 11 2 3" xfId="10460" xr:uid="{00000000-0005-0000-0000-0000BB540000}"/>
    <cellStyle name="Normal 11 2 3 2" xfId="21748" xr:uid="{00000000-0005-0000-0000-0000BC540000}"/>
    <cellStyle name="Normal 11 2 4" xfId="8466" xr:uid="{00000000-0005-0000-0000-0000BD540000}"/>
    <cellStyle name="Normal 11 2 4 2" xfId="19754" xr:uid="{00000000-0005-0000-0000-0000BE540000}"/>
    <cellStyle name="Normal 11 2 5" xfId="6472" xr:uid="{00000000-0005-0000-0000-0000BF540000}"/>
    <cellStyle name="Normal 11 2 5 2" xfId="17760" xr:uid="{00000000-0005-0000-0000-0000C0540000}"/>
    <cellStyle name="Normal 11 2 6" xfId="4475" xr:uid="{00000000-0005-0000-0000-0000C1540000}"/>
    <cellStyle name="Normal 11 2 6 2" xfId="15766" xr:uid="{00000000-0005-0000-0000-0000C2540000}"/>
    <cellStyle name="Normal 11 2 7" xfId="28751" xr:uid="{00000000-0005-0000-0000-0000C3540000}"/>
    <cellStyle name="Normal 11 3" xfId="11457" xr:uid="{00000000-0005-0000-0000-0000C4540000}"/>
    <cellStyle name="Normal 11 3 2" xfId="22745" xr:uid="{00000000-0005-0000-0000-0000C5540000}"/>
    <cellStyle name="Normal 11 3 2 2" xfId="29014" xr:uid="{00000000-0005-0000-0000-0000C6540000}"/>
    <cellStyle name="Normal 11 3 3" xfId="28752" xr:uid="{00000000-0005-0000-0000-0000C7540000}"/>
    <cellStyle name="Normal 11 4" xfId="9463" xr:uid="{00000000-0005-0000-0000-0000C8540000}"/>
    <cellStyle name="Normal 11 4 2" xfId="20751" xr:uid="{00000000-0005-0000-0000-0000C9540000}"/>
    <cellStyle name="Normal 11 4 2 2" xfId="29015" xr:uid="{00000000-0005-0000-0000-0000CA540000}"/>
    <cellStyle name="Normal 11 4 3" xfId="28753" xr:uid="{00000000-0005-0000-0000-0000CB540000}"/>
    <cellStyle name="Normal 11 5" xfId="7469" xr:uid="{00000000-0005-0000-0000-0000CC540000}"/>
    <cellStyle name="Normal 11 5 2" xfId="18757" xr:uid="{00000000-0005-0000-0000-0000CD540000}"/>
    <cellStyle name="Normal 11 5 2 2" xfId="29016" xr:uid="{00000000-0005-0000-0000-0000CE540000}"/>
    <cellStyle name="Normal 11 5 3" xfId="28754" xr:uid="{00000000-0005-0000-0000-0000CF540000}"/>
    <cellStyle name="Normal 11 6" xfId="5475" xr:uid="{00000000-0005-0000-0000-0000D0540000}"/>
    <cellStyle name="Normal 11 6 2" xfId="16763" xr:uid="{00000000-0005-0000-0000-0000D1540000}"/>
    <cellStyle name="Normal 11 6 2 2" xfId="29017" xr:uid="{00000000-0005-0000-0000-0000D2540000}"/>
    <cellStyle name="Normal 11 6 3" xfId="28755" xr:uid="{00000000-0005-0000-0000-0000D3540000}"/>
    <cellStyle name="Normal 11 7" xfId="3238" xr:uid="{00000000-0005-0000-0000-0000D4540000}"/>
    <cellStyle name="Normal 11 7 2" xfId="14769" xr:uid="{00000000-0005-0000-0000-0000D5540000}"/>
    <cellStyle name="Normal 11 7 2 2" xfId="29018" xr:uid="{00000000-0005-0000-0000-0000D6540000}"/>
    <cellStyle name="Normal 11 7 3" xfId="28756" xr:uid="{00000000-0005-0000-0000-0000D7540000}"/>
    <cellStyle name="Normal 11 8" xfId="13683" xr:uid="{00000000-0005-0000-0000-0000D8540000}"/>
    <cellStyle name="Normal 11 8 2" xfId="26620" xr:uid="{00000000-0005-0000-0000-0000D9540000}"/>
    <cellStyle name="Normal 11 8 2 2" xfId="29019" xr:uid="{00000000-0005-0000-0000-0000DA540000}"/>
    <cellStyle name="Normal 11 9" xfId="13455" xr:uid="{00000000-0005-0000-0000-0000DB540000}"/>
    <cellStyle name="Normal 11 9 2" xfId="29020" xr:uid="{00000000-0005-0000-0000-0000DC540000}"/>
    <cellStyle name="Normal 11 9 3" xfId="28757" xr:uid="{00000000-0005-0000-0000-0000DD540000}"/>
    <cellStyle name="Normal 110" xfId="27918" xr:uid="{00000000-0005-0000-0000-0000DE540000}"/>
    <cellStyle name="Normal 111" xfId="33365" xr:uid="{8A262B1E-3B57-424C-855C-9C3F1D40EBAC}"/>
    <cellStyle name="Normal 112" xfId="33377" xr:uid="{4A94EEC0-1CB0-45B0-A8C5-E1E7336AFA48}"/>
    <cellStyle name="Normal 113" xfId="33388" xr:uid="{1FD2F6F3-D0E6-495C-B55F-D67C4A4897D7}"/>
    <cellStyle name="Normal 12" xfId="307" xr:uid="{00000000-0005-0000-0000-0000DF540000}"/>
    <cellStyle name="Normal 12 10" xfId="24136" xr:uid="{00000000-0005-0000-0000-0000E0540000}"/>
    <cellStyle name="Normal 12 10 2" xfId="29021" xr:uid="{00000000-0005-0000-0000-0000E1540000}"/>
    <cellStyle name="Normal 12 10 3" xfId="28758" xr:uid="{00000000-0005-0000-0000-0000E2540000}"/>
    <cellStyle name="Normal 12 11" xfId="25955" xr:uid="{00000000-0005-0000-0000-0000E3540000}"/>
    <cellStyle name="Normal 12 11 2" xfId="29022" xr:uid="{00000000-0005-0000-0000-0000E4540000}"/>
    <cellStyle name="Normal 12 12" xfId="28759" xr:uid="{00000000-0005-0000-0000-0000E5540000}"/>
    <cellStyle name="Normal 12 12 2" xfId="29023" xr:uid="{00000000-0005-0000-0000-0000E6540000}"/>
    <cellStyle name="Normal 12 13" xfId="28760" xr:uid="{00000000-0005-0000-0000-0000E7540000}"/>
    <cellStyle name="Normal 12 13 2" xfId="29024" xr:uid="{00000000-0005-0000-0000-0000E8540000}"/>
    <cellStyle name="Normal 12 2" xfId="648" xr:uid="{00000000-0005-0000-0000-0000E9540000}"/>
    <cellStyle name="Normal 12 2 2" xfId="12455" xr:uid="{00000000-0005-0000-0000-0000EA540000}"/>
    <cellStyle name="Normal 12 2 2 2" xfId="23743" xr:uid="{00000000-0005-0000-0000-0000EB540000}"/>
    <cellStyle name="Normal 12 2 2 3" xfId="29025" xr:uid="{00000000-0005-0000-0000-0000EC540000}"/>
    <cellStyle name="Normal 12 2 3" xfId="10461" xr:uid="{00000000-0005-0000-0000-0000ED540000}"/>
    <cellStyle name="Normal 12 2 3 2" xfId="21749" xr:uid="{00000000-0005-0000-0000-0000EE540000}"/>
    <cellStyle name="Normal 12 2 4" xfId="8467" xr:uid="{00000000-0005-0000-0000-0000EF540000}"/>
    <cellStyle name="Normal 12 2 4 2" xfId="19755" xr:uid="{00000000-0005-0000-0000-0000F0540000}"/>
    <cellStyle name="Normal 12 2 5" xfId="6473" xr:uid="{00000000-0005-0000-0000-0000F1540000}"/>
    <cellStyle name="Normal 12 2 5 2" xfId="17761" xr:uid="{00000000-0005-0000-0000-0000F2540000}"/>
    <cellStyle name="Normal 12 2 6" xfId="4476" xr:uid="{00000000-0005-0000-0000-0000F3540000}"/>
    <cellStyle name="Normal 12 2 6 2" xfId="15767" xr:uid="{00000000-0005-0000-0000-0000F4540000}"/>
    <cellStyle name="Normal 12 2 7" xfId="24137" xr:uid="{00000000-0005-0000-0000-0000F5540000}"/>
    <cellStyle name="Normal 12 2 8" xfId="28761" xr:uid="{00000000-0005-0000-0000-0000F6540000}"/>
    <cellStyle name="Normal 12 3" xfId="11458" xr:uid="{00000000-0005-0000-0000-0000F7540000}"/>
    <cellStyle name="Normal 12 3 2" xfId="22746" xr:uid="{00000000-0005-0000-0000-0000F8540000}"/>
    <cellStyle name="Normal 12 3 2 2" xfId="29026" xr:uid="{00000000-0005-0000-0000-0000F9540000}"/>
    <cellStyle name="Normal 12 3 3" xfId="24301" xr:uid="{00000000-0005-0000-0000-0000FA540000}"/>
    <cellStyle name="Normal 12 3 3 2" xfId="27134" xr:uid="{00000000-0005-0000-0000-0000FB540000}"/>
    <cellStyle name="Normal 12 4" xfId="9464" xr:uid="{00000000-0005-0000-0000-0000FC540000}"/>
    <cellStyle name="Normal 12 4 2" xfId="20752" xr:uid="{00000000-0005-0000-0000-0000FD540000}"/>
    <cellStyle name="Normal 12 4 2 2" xfId="29027" xr:uid="{00000000-0005-0000-0000-0000FE540000}"/>
    <cellStyle name="Normal 12 4 3" xfId="28762" xr:uid="{00000000-0005-0000-0000-0000FF540000}"/>
    <cellStyle name="Normal 12 5" xfId="7470" xr:uid="{00000000-0005-0000-0000-000000550000}"/>
    <cellStyle name="Normal 12 5 2" xfId="18758" xr:uid="{00000000-0005-0000-0000-000001550000}"/>
    <cellStyle name="Normal 12 5 2 2" xfId="29028" xr:uid="{00000000-0005-0000-0000-000002550000}"/>
    <cellStyle name="Normal 12 5 3" xfId="28763" xr:uid="{00000000-0005-0000-0000-000003550000}"/>
    <cellStyle name="Normal 12 6" xfId="5476" xr:uid="{00000000-0005-0000-0000-000004550000}"/>
    <cellStyle name="Normal 12 6 2" xfId="16764" xr:uid="{00000000-0005-0000-0000-000005550000}"/>
    <cellStyle name="Normal 12 6 2 2" xfId="29029" xr:uid="{00000000-0005-0000-0000-000006550000}"/>
    <cellStyle name="Normal 12 6 3" xfId="28764" xr:uid="{00000000-0005-0000-0000-000007550000}"/>
    <cellStyle name="Normal 12 7" xfId="3239" xr:uid="{00000000-0005-0000-0000-000008550000}"/>
    <cellStyle name="Normal 12 7 2" xfId="14770" xr:uid="{00000000-0005-0000-0000-000009550000}"/>
    <cellStyle name="Normal 12 7 2 2" xfId="29030" xr:uid="{00000000-0005-0000-0000-00000A550000}"/>
    <cellStyle name="Normal 12 7 3" xfId="28765" xr:uid="{00000000-0005-0000-0000-00000B550000}"/>
    <cellStyle name="Normal 12 8" xfId="13745" xr:uid="{00000000-0005-0000-0000-00000C550000}"/>
    <cellStyle name="Normal 12 8 2" xfId="26654" xr:uid="{00000000-0005-0000-0000-00000D550000}"/>
    <cellStyle name="Normal 12 8 2 2" xfId="29031" xr:uid="{00000000-0005-0000-0000-00000E550000}"/>
    <cellStyle name="Normal 12 9" xfId="13456" xr:uid="{00000000-0005-0000-0000-00000F550000}"/>
    <cellStyle name="Normal 12 9 2" xfId="29032" xr:uid="{00000000-0005-0000-0000-000010550000}"/>
    <cellStyle name="Normal 12 9 3" xfId="28766" xr:uid="{00000000-0005-0000-0000-000011550000}"/>
    <cellStyle name="Normal 13" xfId="324" xr:uid="{00000000-0005-0000-0000-000012550000}"/>
    <cellStyle name="Normal 13 10" xfId="23930" xr:uid="{00000000-0005-0000-0000-000013550000}"/>
    <cellStyle name="Normal 13 10 2" xfId="29033" xr:uid="{00000000-0005-0000-0000-000014550000}"/>
    <cellStyle name="Normal 13 10 3" xfId="28767" xr:uid="{00000000-0005-0000-0000-000015550000}"/>
    <cellStyle name="Normal 13 11" xfId="24557" xr:uid="{00000000-0005-0000-0000-000016550000}"/>
    <cellStyle name="Normal 13 11 2" xfId="29034" xr:uid="{00000000-0005-0000-0000-000017550000}"/>
    <cellStyle name="Normal 13 11 3" xfId="28768" xr:uid="{00000000-0005-0000-0000-000018550000}"/>
    <cellStyle name="Normal 13 12" xfId="24947" xr:uid="{00000000-0005-0000-0000-000019550000}"/>
    <cellStyle name="Normal 13 12 2" xfId="29035" xr:uid="{00000000-0005-0000-0000-00001A550000}"/>
    <cellStyle name="Normal 13 12 3" xfId="28769" xr:uid="{00000000-0005-0000-0000-00001B550000}"/>
    <cellStyle name="Normal 13 13" xfId="25963" xr:uid="{00000000-0005-0000-0000-00001C550000}"/>
    <cellStyle name="Normal 13 13 2" xfId="29036" xr:uid="{00000000-0005-0000-0000-00001D550000}"/>
    <cellStyle name="Normal 13 2" xfId="649" xr:uid="{00000000-0005-0000-0000-00001E550000}"/>
    <cellStyle name="Normal 13 2 10" xfId="28770" xr:uid="{00000000-0005-0000-0000-00001F550000}"/>
    <cellStyle name="Normal 13 2 2" xfId="12456" xr:uid="{00000000-0005-0000-0000-000020550000}"/>
    <cellStyle name="Normal 13 2 2 2" xfId="23744" xr:uid="{00000000-0005-0000-0000-000021550000}"/>
    <cellStyle name="Normal 13 2 2 3" xfId="29037" xr:uid="{00000000-0005-0000-0000-000022550000}"/>
    <cellStyle name="Normal 13 2 3" xfId="10462" xr:uid="{00000000-0005-0000-0000-000023550000}"/>
    <cellStyle name="Normal 13 2 3 2" xfId="21750" xr:uid="{00000000-0005-0000-0000-000024550000}"/>
    <cellStyle name="Normal 13 2 4" xfId="8468" xr:uid="{00000000-0005-0000-0000-000025550000}"/>
    <cellStyle name="Normal 13 2 4 2" xfId="19756" xr:uid="{00000000-0005-0000-0000-000026550000}"/>
    <cellStyle name="Normal 13 2 5" xfId="6474" xr:uid="{00000000-0005-0000-0000-000027550000}"/>
    <cellStyle name="Normal 13 2 5 2" xfId="17762" xr:uid="{00000000-0005-0000-0000-000028550000}"/>
    <cellStyle name="Normal 13 2 6" xfId="4477" xr:uid="{00000000-0005-0000-0000-000029550000}"/>
    <cellStyle name="Normal 13 2 6 2" xfId="15768" xr:uid="{00000000-0005-0000-0000-00002A550000}"/>
    <cellStyle name="Normal 13 2 7" xfId="24318" xr:uid="{00000000-0005-0000-0000-00002B550000}"/>
    <cellStyle name="Normal 13 2 8" xfId="24782" xr:uid="{00000000-0005-0000-0000-00002C550000}"/>
    <cellStyle name="Normal 13 2 9" xfId="25149" xr:uid="{00000000-0005-0000-0000-00002D550000}"/>
    <cellStyle name="Normal 13 3" xfId="11459" xr:uid="{00000000-0005-0000-0000-00002E550000}"/>
    <cellStyle name="Normal 13 3 2" xfId="22747" xr:uid="{00000000-0005-0000-0000-00002F550000}"/>
    <cellStyle name="Normal 13 3 2 2" xfId="29038" xr:uid="{00000000-0005-0000-0000-000030550000}"/>
    <cellStyle name="Normal 13 3 3" xfId="28771" xr:uid="{00000000-0005-0000-0000-000031550000}"/>
    <cellStyle name="Normal 13 4" xfId="9465" xr:uid="{00000000-0005-0000-0000-000032550000}"/>
    <cellStyle name="Normal 13 4 2" xfId="20753" xr:uid="{00000000-0005-0000-0000-000033550000}"/>
    <cellStyle name="Normal 13 4 2 2" xfId="29039" xr:uid="{00000000-0005-0000-0000-000034550000}"/>
    <cellStyle name="Normal 13 4 3" xfId="28772" xr:uid="{00000000-0005-0000-0000-000035550000}"/>
    <cellStyle name="Normal 13 5" xfId="7471" xr:uid="{00000000-0005-0000-0000-000036550000}"/>
    <cellStyle name="Normal 13 5 2" xfId="18759" xr:uid="{00000000-0005-0000-0000-000037550000}"/>
    <cellStyle name="Normal 13 5 2 2" xfId="29040" xr:uid="{00000000-0005-0000-0000-000038550000}"/>
    <cellStyle name="Normal 13 5 3" xfId="28773" xr:uid="{00000000-0005-0000-0000-000039550000}"/>
    <cellStyle name="Normal 13 6" xfId="5477" xr:uid="{00000000-0005-0000-0000-00003A550000}"/>
    <cellStyle name="Normal 13 6 2" xfId="16765" xr:uid="{00000000-0005-0000-0000-00003B550000}"/>
    <cellStyle name="Normal 13 6 2 2" xfId="29041" xr:uid="{00000000-0005-0000-0000-00003C550000}"/>
    <cellStyle name="Normal 13 6 3" xfId="28774" xr:uid="{00000000-0005-0000-0000-00003D550000}"/>
    <cellStyle name="Normal 13 7" xfId="3240" xr:uid="{00000000-0005-0000-0000-00003E550000}"/>
    <cellStyle name="Normal 13 7 2" xfId="14771" xr:uid="{00000000-0005-0000-0000-00003F550000}"/>
    <cellStyle name="Normal 13 7 2 2" xfId="29042" xr:uid="{00000000-0005-0000-0000-000040550000}"/>
    <cellStyle name="Normal 13 7 3" xfId="28775" xr:uid="{00000000-0005-0000-0000-000041550000}"/>
    <cellStyle name="Normal 13 8" xfId="13755" xr:uid="{00000000-0005-0000-0000-000042550000}"/>
    <cellStyle name="Normal 13 8 2" xfId="26656" xr:uid="{00000000-0005-0000-0000-000043550000}"/>
    <cellStyle name="Normal 13 8 2 2" xfId="29043" xr:uid="{00000000-0005-0000-0000-000044550000}"/>
    <cellStyle name="Normal 13 9" xfId="13457" xr:uid="{00000000-0005-0000-0000-000045550000}"/>
    <cellStyle name="Normal 13 9 2" xfId="29044" xr:uid="{00000000-0005-0000-0000-000046550000}"/>
    <cellStyle name="Normal 13 9 3" xfId="28776" xr:uid="{00000000-0005-0000-0000-000047550000}"/>
    <cellStyle name="Normal 14" xfId="333" xr:uid="{00000000-0005-0000-0000-000048550000}"/>
    <cellStyle name="Normal 14 10" xfId="24138" xr:uid="{00000000-0005-0000-0000-000049550000}"/>
    <cellStyle name="Normal 14 11" xfId="24714" xr:uid="{00000000-0005-0000-0000-00004A550000}"/>
    <cellStyle name="Normal 14 12" xfId="25031" xr:uid="{00000000-0005-0000-0000-00004B550000}"/>
    <cellStyle name="Normal 14 13" xfId="27916" xr:uid="{00000000-0005-0000-0000-00004C550000}"/>
    <cellStyle name="Normal 14 14" xfId="25972" xr:uid="{00000000-0005-0000-0000-00004D550000}"/>
    <cellStyle name="Normal 14 2" xfId="650" xr:uid="{00000000-0005-0000-0000-00004E550000}"/>
    <cellStyle name="Normal 14 2 10" xfId="29045" xr:uid="{00000000-0005-0000-0000-00004F550000}"/>
    <cellStyle name="Normal 14 2 2" xfId="12457" xr:uid="{00000000-0005-0000-0000-000050550000}"/>
    <cellStyle name="Normal 14 2 2 2" xfId="23745" xr:uid="{00000000-0005-0000-0000-000051550000}"/>
    <cellStyle name="Normal 14 2 3" xfId="10463" xr:uid="{00000000-0005-0000-0000-000052550000}"/>
    <cellStyle name="Normal 14 2 3 2" xfId="21751" xr:uid="{00000000-0005-0000-0000-000053550000}"/>
    <cellStyle name="Normal 14 2 4" xfId="8469" xr:uid="{00000000-0005-0000-0000-000054550000}"/>
    <cellStyle name="Normal 14 2 4 2" xfId="19757" xr:uid="{00000000-0005-0000-0000-000055550000}"/>
    <cellStyle name="Normal 14 2 5" xfId="6475" xr:uid="{00000000-0005-0000-0000-000056550000}"/>
    <cellStyle name="Normal 14 2 5 2" xfId="17763" xr:uid="{00000000-0005-0000-0000-000057550000}"/>
    <cellStyle name="Normal 14 2 6" xfId="4478" xr:uid="{00000000-0005-0000-0000-000058550000}"/>
    <cellStyle name="Normal 14 2 6 2" xfId="15769" xr:uid="{00000000-0005-0000-0000-000059550000}"/>
    <cellStyle name="Normal 14 2 7" xfId="24417" xr:uid="{00000000-0005-0000-0000-00005A550000}"/>
    <cellStyle name="Normal 14 2 8" xfId="24862" xr:uid="{00000000-0005-0000-0000-00005B550000}"/>
    <cellStyle name="Normal 14 2 9" xfId="25225" xr:uid="{00000000-0005-0000-0000-00005C550000}"/>
    <cellStyle name="Normal 14 3" xfId="11460" xr:uid="{00000000-0005-0000-0000-00005D550000}"/>
    <cellStyle name="Normal 14 3 2" xfId="22748" xr:uid="{00000000-0005-0000-0000-00005E550000}"/>
    <cellStyle name="Normal 14 4" xfId="9466" xr:uid="{00000000-0005-0000-0000-00005F550000}"/>
    <cellStyle name="Normal 14 4 2" xfId="20754" xr:uid="{00000000-0005-0000-0000-000060550000}"/>
    <cellStyle name="Normal 14 5" xfId="7472" xr:uid="{00000000-0005-0000-0000-000061550000}"/>
    <cellStyle name="Normal 14 5 2" xfId="18760" xr:uid="{00000000-0005-0000-0000-000062550000}"/>
    <cellStyle name="Normal 14 6" xfId="5478" xr:uid="{00000000-0005-0000-0000-000063550000}"/>
    <cellStyle name="Normal 14 6 2" xfId="16766" xr:uid="{00000000-0005-0000-0000-000064550000}"/>
    <cellStyle name="Normal 14 7" xfId="3241" xr:uid="{00000000-0005-0000-0000-000065550000}"/>
    <cellStyle name="Normal 14 7 2" xfId="14772" xr:uid="{00000000-0005-0000-0000-000066550000}"/>
    <cellStyle name="Normal 14 8" xfId="13756" xr:uid="{00000000-0005-0000-0000-000067550000}"/>
    <cellStyle name="Normal 14 8 2" xfId="26657" xr:uid="{00000000-0005-0000-0000-000068550000}"/>
    <cellStyle name="Normal 14 9" xfId="13458" xr:uid="{00000000-0005-0000-0000-000069550000}"/>
    <cellStyle name="Normal 15" xfId="166" xr:uid="{00000000-0005-0000-0000-00006A550000}"/>
    <cellStyle name="Normal 15 10" xfId="28777" xr:uid="{00000000-0005-0000-0000-00006B550000}"/>
    <cellStyle name="Normal 15 11" xfId="33384" xr:uid="{D9B39184-D9BF-4079-86F7-40D7DDDBC23A}"/>
    <cellStyle name="Normal 15 2" xfId="651" xr:uid="{00000000-0005-0000-0000-00006C550000}"/>
    <cellStyle name="Normal 15 2 2" xfId="12458" xr:uid="{00000000-0005-0000-0000-00006D550000}"/>
    <cellStyle name="Normal 15 2 2 2" xfId="23746" xr:uid="{00000000-0005-0000-0000-00006E550000}"/>
    <cellStyle name="Normal 15 2 3" xfId="10464" xr:uid="{00000000-0005-0000-0000-00006F550000}"/>
    <cellStyle name="Normal 15 2 3 2" xfId="21752" xr:uid="{00000000-0005-0000-0000-000070550000}"/>
    <cellStyle name="Normal 15 2 4" xfId="8470" xr:uid="{00000000-0005-0000-0000-000071550000}"/>
    <cellStyle name="Normal 15 2 4 2" xfId="19758" xr:uid="{00000000-0005-0000-0000-000072550000}"/>
    <cellStyle name="Normal 15 2 5" xfId="6476" xr:uid="{00000000-0005-0000-0000-000073550000}"/>
    <cellStyle name="Normal 15 2 5 2" xfId="17764" xr:uid="{00000000-0005-0000-0000-000074550000}"/>
    <cellStyle name="Normal 15 2 6" xfId="4479" xr:uid="{00000000-0005-0000-0000-000075550000}"/>
    <cellStyle name="Normal 15 2 6 2" xfId="15770" xr:uid="{00000000-0005-0000-0000-000076550000}"/>
    <cellStyle name="Normal 15 2 7" xfId="29046" xr:uid="{00000000-0005-0000-0000-000077550000}"/>
    <cellStyle name="Normal 15 3" xfId="11461" xr:uid="{00000000-0005-0000-0000-000078550000}"/>
    <cellStyle name="Normal 15 3 2" xfId="22749" xr:uid="{00000000-0005-0000-0000-000079550000}"/>
    <cellStyle name="Normal 15 4" xfId="9467" xr:uid="{00000000-0005-0000-0000-00007A550000}"/>
    <cellStyle name="Normal 15 4 2" xfId="20755" xr:uid="{00000000-0005-0000-0000-00007B550000}"/>
    <cellStyle name="Normal 15 5" xfId="7473" xr:uid="{00000000-0005-0000-0000-00007C550000}"/>
    <cellStyle name="Normal 15 5 2" xfId="18761" xr:uid="{00000000-0005-0000-0000-00007D550000}"/>
    <cellStyle name="Normal 15 6" xfId="5479" xr:uid="{00000000-0005-0000-0000-00007E550000}"/>
    <cellStyle name="Normal 15 6 2" xfId="16767" xr:uid="{00000000-0005-0000-0000-00007F550000}"/>
    <cellStyle name="Normal 15 7" xfId="3242" xr:uid="{00000000-0005-0000-0000-000080550000}"/>
    <cellStyle name="Normal 15 7 2" xfId="14773" xr:uid="{00000000-0005-0000-0000-000081550000}"/>
    <cellStyle name="Normal 15 8" xfId="13682" xr:uid="{00000000-0005-0000-0000-000082550000}"/>
    <cellStyle name="Normal 15 9" xfId="13459" xr:uid="{00000000-0005-0000-0000-000083550000}"/>
    <cellStyle name="Normal 16" xfId="335" xr:uid="{00000000-0005-0000-0000-000084550000}"/>
    <cellStyle name="Normal 16 10" xfId="24298" xr:uid="{00000000-0005-0000-0000-000085550000}"/>
    <cellStyle name="Normal 16 11" xfId="25974" xr:uid="{00000000-0005-0000-0000-000086550000}"/>
    <cellStyle name="Normal 16 2" xfId="4480" xr:uid="{00000000-0005-0000-0000-000087550000}"/>
    <cellStyle name="Normal 16 2 2" xfId="12459" xr:uid="{00000000-0005-0000-0000-000088550000}"/>
    <cellStyle name="Normal 16 2 2 2" xfId="23747" xr:uid="{00000000-0005-0000-0000-000089550000}"/>
    <cellStyle name="Normal 16 2 3" xfId="10465" xr:uid="{00000000-0005-0000-0000-00008A550000}"/>
    <cellStyle name="Normal 16 2 3 2" xfId="21753" xr:uid="{00000000-0005-0000-0000-00008B550000}"/>
    <cellStyle name="Normal 16 2 4" xfId="8471" xr:uid="{00000000-0005-0000-0000-00008C550000}"/>
    <cellStyle name="Normal 16 2 4 2" xfId="19759" xr:uid="{00000000-0005-0000-0000-00008D550000}"/>
    <cellStyle name="Normal 16 2 5" xfId="6477" xr:uid="{00000000-0005-0000-0000-00008E550000}"/>
    <cellStyle name="Normal 16 2 5 2" xfId="17765" xr:uid="{00000000-0005-0000-0000-00008F550000}"/>
    <cellStyle name="Normal 16 2 6" xfId="15771" xr:uid="{00000000-0005-0000-0000-000090550000}"/>
    <cellStyle name="Normal 16 2 7" xfId="29047" xr:uid="{00000000-0005-0000-0000-000091550000}"/>
    <cellStyle name="Normal 16 3" xfId="11462" xr:uid="{00000000-0005-0000-0000-000092550000}"/>
    <cellStyle name="Normal 16 3 2" xfId="22750" xr:uid="{00000000-0005-0000-0000-000093550000}"/>
    <cellStyle name="Normal 16 4" xfId="9468" xr:uid="{00000000-0005-0000-0000-000094550000}"/>
    <cellStyle name="Normal 16 4 2" xfId="20756" xr:uid="{00000000-0005-0000-0000-000095550000}"/>
    <cellStyle name="Normal 16 5" xfId="7474" xr:uid="{00000000-0005-0000-0000-000096550000}"/>
    <cellStyle name="Normal 16 5 2" xfId="18762" xr:uid="{00000000-0005-0000-0000-000097550000}"/>
    <cellStyle name="Normal 16 6" xfId="5480" xr:uid="{00000000-0005-0000-0000-000098550000}"/>
    <cellStyle name="Normal 16 6 2" xfId="16768" xr:uid="{00000000-0005-0000-0000-000099550000}"/>
    <cellStyle name="Normal 16 7" xfId="3243" xr:uid="{00000000-0005-0000-0000-00009A550000}"/>
    <cellStyle name="Normal 16 7 2" xfId="14774" xr:uid="{00000000-0005-0000-0000-00009B550000}"/>
    <cellStyle name="Normal 16 8" xfId="13757" xr:uid="{00000000-0005-0000-0000-00009C550000}"/>
    <cellStyle name="Normal 16 8 2" xfId="26658" xr:uid="{00000000-0005-0000-0000-00009D550000}"/>
    <cellStyle name="Normal 16 9" xfId="13460" xr:uid="{00000000-0005-0000-0000-00009E550000}"/>
    <cellStyle name="Normal 17" xfId="343" xr:uid="{00000000-0005-0000-0000-00009F550000}"/>
    <cellStyle name="Normal 17 10" xfId="23928" xr:uid="{00000000-0005-0000-0000-0000A0550000}"/>
    <cellStyle name="Normal 17 11" xfId="24556" xr:uid="{00000000-0005-0000-0000-0000A1550000}"/>
    <cellStyle name="Normal 17 12" xfId="24946" xr:uid="{00000000-0005-0000-0000-0000A2550000}"/>
    <cellStyle name="Normal 17 13" xfId="27903" xr:uid="{00000000-0005-0000-0000-0000A3550000}"/>
    <cellStyle name="Normal 17 14" xfId="25978" xr:uid="{00000000-0005-0000-0000-0000A4550000}"/>
    <cellStyle name="Normal 17 2" xfId="4481" xr:uid="{00000000-0005-0000-0000-0000A5550000}"/>
    <cellStyle name="Normal 17 2 10" xfId="29048" xr:uid="{00000000-0005-0000-0000-0000A6550000}"/>
    <cellStyle name="Normal 17 2 2" xfId="12460" xr:uid="{00000000-0005-0000-0000-0000A7550000}"/>
    <cellStyle name="Normal 17 2 2 2" xfId="23748" xr:uid="{00000000-0005-0000-0000-0000A8550000}"/>
    <cellStyle name="Normal 17 2 3" xfId="10466" xr:uid="{00000000-0005-0000-0000-0000A9550000}"/>
    <cellStyle name="Normal 17 2 3 2" xfId="21754" xr:uid="{00000000-0005-0000-0000-0000AA550000}"/>
    <cellStyle name="Normal 17 2 4" xfId="8472" xr:uid="{00000000-0005-0000-0000-0000AB550000}"/>
    <cellStyle name="Normal 17 2 4 2" xfId="19760" xr:uid="{00000000-0005-0000-0000-0000AC550000}"/>
    <cellStyle name="Normal 17 2 5" xfId="6478" xr:uid="{00000000-0005-0000-0000-0000AD550000}"/>
    <cellStyle name="Normal 17 2 5 2" xfId="17766" xr:uid="{00000000-0005-0000-0000-0000AE550000}"/>
    <cellStyle name="Normal 17 2 6" xfId="15772" xr:uid="{00000000-0005-0000-0000-0000AF550000}"/>
    <cellStyle name="Normal 17 2 7" xfId="24316" xr:uid="{00000000-0005-0000-0000-0000B0550000}"/>
    <cellStyle name="Normal 17 2 8" xfId="24781" xr:uid="{00000000-0005-0000-0000-0000B1550000}"/>
    <cellStyle name="Normal 17 2 9" xfId="25148" xr:uid="{00000000-0005-0000-0000-0000B2550000}"/>
    <cellStyle name="Normal 17 3" xfId="11463" xr:uid="{00000000-0005-0000-0000-0000B3550000}"/>
    <cellStyle name="Normal 17 3 2" xfId="22751" xr:uid="{00000000-0005-0000-0000-0000B4550000}"/>
    <cellStyle name="Normal 17 4" xfId="9469" xr:uid="{00000000-0005-0000-0000-0000B5550000}"/>
    <cellStyle name="Normal 17 4 2" xfId="20757" xr:uid="{00000000-0005-0000-0000-0000B6550000}"/>
    <cellStyle name="Normal 17 5" xfId="7475" xr:uid="{00000000-0005-0000-0000-0000B7550000}"/>
    <cellStyle name="Normal 17 5 2" xfId="18763" xr:uid="{00000000-0005-0000-0000-0000B8550000}"/>
    <cellStyle name="Normal 17 6" xfId="5481" xr:uid="{00000000-0005-0000-0000-0000B9550000}"/>
    <cellStyle name="Normal 17 6 2" xfId="16769" xr:uid="{00000000-0005-0000-0000-0000BA550000}"/>
    <cellStyle name="Normal 17 7" xfId="3244" xr:uid="{00000000-0005-0000-0000-0000BB550000}"/>
    <cellStyle name="Normal 17 7 2" xfId="14775" xr:uid="{00000000-0005-0000-0000-0000BC550000}"/>
    <cellStyle name="Normal 17 8" xfId="13762" xr:uid="{00000000-0005-0000-0000-0000BD550000}"/>
    <cellStyle name="Normal 17 8 2" xfId="26659" xr:uid="{00000000-0005-0000-0000-0000BE550000}"/>
    <cellStyle name="Normal 17 9" xfId="13461" xr:uid="{00000000-0005-0000-0000-0000BF550000}"/>
    <cellStyle name="Normal 18" xfId="350" xr:uid="{00000000-0005-0000-0000-0000C0550000}"/>
    <cellStyle name="Normal 18 10" xfId="25984" xr:uid="{00000000-0005-0000-0000-0000C1550000}"/>
    <cellStyle name="Normal 18 2" xfId="4482" xr:uid="{00000000-0005-0000-0000-0000C2550000}"/>
    <cellStyle name="Normal 18 2 2" xfId="12461" xr:uid="{00000000-0005-0000-0000-0000C3550000}"/>
    <cellStyle name="Normal 18 2 2 2" xfId="23749" xr:uid="{00000000-0005-0000-0000-0000C4550000}"/>
    <cellStyle name="Normal 18 2 3" xfId="10467" xr:uid="{00000000-0005-0000-0000-0000C5550000}"/>
    <cellStyle name="Normal 18 2 3 2" xfId="21755" xr:uid="{00000000-0005-0000-0000-0000C6550000}"/>
    <cellStyle name="Normal 18 2 4" xfId="8473" xr:uid="{00000000-0005-0000-0000-0000C7550000}"/>
    <cellStyle name="Normal 18 2 4 2" xfId="19761" xr:uid="{00000000-0005-0000-0000-0000C8550000}"/>
    <cellStyle name="Normal 18 2 5" xfId="6479" xr:uid="{00000000-0005-0000-0000-0000C9550000}"/>
    <cellStyle name="Normal 18 2 5 2" xfId="17767" xr:uid="{00000000-0005-0000-0000-0000CA550000}"/>
    <cellStyle name="Normal 18 2 6" xfId="15773" xr:uid="{00000000-0005-0000-0000-0000CB550000}"/>
    <cellStyle name="Normal 18 2 7" xfId="29049" xr:uid="{00000000-0005-0000-0000-0000CC550000}"/>
    <cellStyle name="Normal 18 3" xfId="11464" xr:uid="{00000000-0005-0000-0000-0000CD550000}"/>
    <cellStyle name="Normal 18 3 2" xfId="22752" xr:uid="{00000000-0005-0000-0000-0000CE550000}"/>
    <cellStyle name="Normal 18 4" xfId="9470" xr:uid="{00000000-0005-0000-0000-0000CF550000}"/>
    <cellStyle name="Normal 18 4 2" xfId="20758" xr:uid="{00000000-0005-0000-0000-0000D0550000}"/>
    <cellStyle name="Normal 18 5" xfId="7476" xr:uid="{00000000-0005-0000-0000-0000D1550000}"/>
    <cellStyle name="Normal 18 5 2" xfId="18764" xr:uid="{00000000-0005-0000-0000-0000D2550000}"/>
    <cellStyle name="Normal 18 6" xfId="5482" xr:uid="{00000000-0005-0000-0000-0000D3550000}"/>
    <cellStyle name="Normal 18 6 2" xfId="16770" xr:uid="{00000000-0005-0000-0000-0000D4550000}"/>
    <cellStyle name="Normal 18 7" xfId="3245" xr:uid="{00000000-0005-0000-0000-0000D5550000}"/>
    <cellStyle name="Normal 18 7 2" xfId="14776" xr:uid="{00000000-0005-0000-0000-0000D6550000}"/>
    <cellStyle name="Normal 18 8" xfId="13763" xr:uid="{00000000-0005-0000-0000-0000D7550000}"/>
    <cellStyle name="Normal 18 8 2" xfId="26660" xr:uid="{00000000-0005-0000-0000-0000D8550000}"/>
    <cellStyle name="Normal 18 9" xfId="13462" xr:uid="{00000000-0005-0000-0000-0000D9550000}"/>
    <cellStyle name="Normal 19" xfId="359" xr:uid="{00000000-0005-0000-0000-0000DA550000}"/>
    <cellStyle name="Normal 19 10" xfId="27902" xr:uid="{00000000-0005-0000-0000-0000DB550000}"/>
    <cellStyle name="Normal 19 11" xfId="25988" xr:uid="{00000000-0005-0000-0000-0000DC550000}"/>
    <cellStyle name="Normal 19 2" xfId="4483" xr:uid="{00000000-0005-0000-0000-0000DD550000}"/>
    <cellStyle name="Normal 19 2 2" xfId="12462" xr:uid="{00000000-0005-0000-0000-0000DE550000}"/>
    <cellStyle name="Normal 19 2 2 2" xfId="23750" xr:uid="{00000000-0005-0000-0000-0000DF550000}"/>
    <cellStyle name="Normal 19 2 3" xfId="10468" xr:uid="{00000000-0005-0000-0000-0000E0550000}"/>
    <cellStyle name="Normal 19 2 3 2" xfId="21756" xr:uid="{00000000-0005-0000-0000-0000E1550000}"/>
    <cellStyle name="Normal 19 2 4" xfId="8474" xr:uid="{00000000-0005-0000-0000-0000E2550000}"/>
    <cellStyle name="Normal 19 2 4 2" xfId="19762" xr:uid="{00000000-0005-0000-0000-0000E3550000}"/>
    <cellStyle name="Normal 19 2 5" xfId="6480" xr:uid="{00000000-0005-0000-0000-0000E4550000}"/>
    <cellStyle name="Normal 19 2 5 2" xfId="17768" xr:uid="{00000000-0005-0000-0000-0000E5550000}"/>
    <cellStyle name="Normal 19 2 6" xfId="15774" xr:uid="{00000000-0005-0000-0000-0000E6550000}"/>
    <cellStyle name="Normal 19 2 7" xfId="29050" xr:uid="{00000000-0005-0000-0000-0000E7550000}"/>
    <cellStyle name="Normal 19 3" xfId="11465" xr:uid="{00000000-0005-0000-0000-0000E8550000}"/>
    <cellStyle name="Normal 19 3 2" xfId="22753" xr:uid="{00000000-0005-0000-0000-0000E9550000}"/>
    <cellStyle name="Normal 19 4" xfId="9471" xr:uid="{00000000-0005-0000-0000-0000EA550000}"/>
    <cellStyle name="Normal 19 4 2" xfId="20759" xr:uid="{00000000-0005-0000-0000-0000EB550000}"/>
    <cellStyle name="Normal 19 5" xfId="7477" xr:uid="{00000000-0005-0000-0000-0000EC550000}"/>
    <cellStyle name="Normal 19 5 2" xfId="18765" xr:uid="{00000000-0005-0000-0000-0000ED550000}"/>
    <cellStyle name="Normal 19 6" xfId="5483" xr:uid="{00000000-0005-0000-0000-0000EE550000}"/>
    <cellStyle name="Normal 19 6 2" xfId="16771" xr:uid="{00000000-0005-0000-0000-0000EF550000}"/>
    <cellStyle name="Normal 19 7" xfId="3246" xr:uid="{00000000-0005-0000-0000-0000F0550000}"/>
    <cellStyle name="Normal 19 7 2" xfId="14777" xr:uid="{00000000-0005-0000-0000-0000F1550000}"/>
    <cellStyle name="Normal 19 8" xfId="13769" xr:uid="{00000000-0005-0000-0000-0000F2550000}"/>
    <cellStyle name="Normal 19 8 2" xfId="26661" xr:uid="{00000000-0005-0000-0000-0000F3550000}"/>
    <cellStyle name="Normal 19 9" xfId="13463" xr:uid="{00000000-0005-0000-0000-0000F4550000}"/>
    <cellStyle name="Normal 2" xfId="9" xr:uid="{00000000-0005-0000-0000-0000F5550000}"/>
    <cellStyle name="Normal 2 10" xfId="24139" xr:uid="{00000000-0005-0000-0000-0000F6550000}"/>
    <cellStyle name="Normal 2 10 2" xfId="29051" xr:uid="{00000000-0005-0000-0000-0000F7550000}"/>
    <cellStyle name="Normal 2 10 2 2" xfId="33376" xr:uid="{1F50887F-3466-4D11-84DF-71B476864AE0}"/>
    <cellStyle name="Normal 2 10 3" xfId="28778" xr:uid="{00000000-0005-0000-0000-0000F8550000}"/>
    <cellStyle name="Normal 2 11" xfId="25747" xr:uid="{00000000-0005-0000-0000-0000F9550000}"/>
    <cellStyle name="Normal 2 11 2" xfId="29052" xr:uid="{00000000-0005-0000-0000-0000FA550000}"/>
    <cellStyle name="Normal 2 12" xfId="28779" xr:uid="{00000000-0005-0000-0000-0000FB550000}"/>
    <cellStyle name="Normal 2 12 2" xfId="29053" xr:uid="{00000000-0005-0000-0000-0000FC550000}"/>
    <cellStyle name="Normal 2 13" xfId="28780" xr:uid="{00000000-0005-0000-0000-0000FD550000}"/>
    <cellStyle name="Normal 2 13 2" xfId="29054" xr:uid="{00000000-0005-0000-0000-0000FE550000}"/>
    <cellStyle name="Normal 2 14" xfId="28781" xr:uid="{00000000-0005-0000-0000-0000FF550000}"/>
    <cellStyle name="Normal 2 15" xfId="28852" xr:uid="{00000000-0005-0000-0000-000000560000}"/>
    <cellStyle name="Normal 2 16" xfId="33386" xr:uid="{0C293921-A744-4A7A-8257-4372421C5F83}"/>
    <cellStyle name="Normal 2 2" xfId="51" xr:uid="{00000000-0005-0000-0000-000001560000}"/>
    <cellStyle name="Normal 2 2 10" xfId="33375" xr:uid="{7AF394B2-2A91-4094-9D12-BB595E5FDD28}"/>
    <cellStyle name="Normal 2 2 2" xfId="202" xr:uid="{00000000-0005-0000-0000-000002560000}"/>
    <cellStyle name="Normal 2 2 2 2" xfId="348" xr:uid="{00000000-0005-0000-0000-000003560000}"/>
    <cellStyle name="Normal 2 2 2 2 2" xfId="654" xr:uid="{00000000-0005-0000-0000-000004560000}"/>
    <cellStyle name="Normal 2 2 2 2 3" xfId="653" xr:uid="{00000000-0005-0000-0000-000005560000}"/>
    <cellStyle name="Normal 2 2 2 2 4" xfId="25983" xr:uid="{00000000-0005-0000-0000-000006560000}"/>
    <cellStyle name="Normal 2 2 2 3" xfId="366" xr:uid="{00000000-0005-0000-0000-000007560000}"/>
    <cellStyle name="Normal 2 2 2 3 2" xfId="448" xr:uid="{00000000-0005-0000-0000-000008560000}"/>
    <cellStyle name="Normal 2 2 2 3 2 2" xfId="534" xr:uid="{00000000-0005-0000-0000-000009560000}"/>
    <cellStyle name="Normal 2 2 2 3 2 2 2" xfId="13897" xr:uid="{00000000-0005-0000-0000-00000A560000}"/>
    <cellStyle name="Normal 2 2 2 3 2 3" xfId="13820" xr:uid="{00000000-0005-0000-0000-00000B560000}"/>
    <cellStyle name="Normal 2 2 2 3 3" xfId="497" xr:uid="{00000000-0005-0000-0000-00000C560000}"/>
    <cellStyle name="Normal 2 2 2 3 3 2" xfId="13860" xr:uid="{00000000-0005-0000-0000-00000D560000}"/>
    <cellStyle name="Normal 2 2 2 3 4" xfId="13776" xr:uid="{00000000-0005-0000-0000-00000E560000}"/>
    <cellStyle name="Normal 2 2 2 4" xfId="428" xr:uid="{00000000-0005-0000-0000-00000F560000}"/>
    <cellStyle name="Normal 2 2 2 4 2" xfId="519" xr:uid="{00000000-0005-0000-0000-000010560000}"/>
    <cellStyle name="Normal 2 2 2 4 2 2" xfId="13882" xr:uid="{00000000-0005-0000-0000-000011560000}"/>
    <cellStyle name="Normal 2 2 2 4 3" xfId="13805" xr:uid="{00000000-0005-0000-0000-000012560000}"/>
    <cellStyle name="Normal 2 2 2 5" xfId="482" xr:uid="{00000000-0005-0000-0000-000013560000}"/>
    <cellStyle name="Normal 2 2 2 5 2" xfId="13845" xr:uid="{00000000-0005-0000-0000-000014560000}"/>
    <cellStyle name="Normal 2 2 2 6" xfId="652" xr:uid="{00000000-0005-0000-0000-000015560000}"/>
    <cellStyle name="Normal 2 2 2 7" xfId="13702" xr:uid="{00000000-0005-0000-0000-000016560000}"/>
    <cellStyle name="Normal 2 2 2 8" xfId="29056" xr:uid="{00000000-0005-0000-0000-000017560000}"/>
    <cellStyle name="Normal 2 2 3" xfId="406" xr:uid="{00000000-0005-0000-0000-000018560000}"/>
    <cellStyle name="Normal 2 2 4" xfId="384" xr:uid="{00000000-0005-0000-0000-000019560000}"/>
    <cellStyle name="Normal 2 3" xfId="165" xr:uid="{00000000-0005-0000-0000-00001A560000}"/>
    <cellStyle name="Normal 2 3 2" xfId="421" xr:uid="{00000000-0005-0000-0000-00001B560000}"/>
    <cellStyle name="Normal 2 3 2 2" xfId="25780" xr:uid="{00000000-0005-0000-0000-00001C560000}"/>
    <cellStyle name="Normal 2 3 2 3" xfId="29057" xr:uid="{00000000-0005-0000-0000-00001D560000}"/>
    <cellStyle name="Normal 2 3 3" xfId="385" xr:uid="{00000000-0005-0000-0000-00001E560000}"/>
    <cellStyle name="Normal 2 3 3 2" xfId="25996" xr:uid="{00000000-0005-0000-0000-00001F560000}"/>
    <cellStyle name="Normal 2 3 3 3" xfId="30154" xr:uid="{00000000-0005-0000-0000-000020560000}"/>
    <cellStyle name="Normal 2 3 4" xfId="655" xr:uid="{00000000-0005-0000-0000-000021560000}"/>
    <cellStyle name="Normal 2 3 4 2" xfId="13910" xr:uid="{00000000-0005-0000-0000-000022560000}"/>
    <cellStyle name="Normal 2 4" xfId="656" xr:uid="{00000000-0005-0000-0000-000023560000}"/>
    <cellStyle name="Normal 2 4 2" xfId="3248" xr:uid="{00000000-0005-0000-0000-000024560000}"/>
    <cellStyle name="Normal 2 4 2 2" xfId="25781" xr:uid="{00000000-0005-0000-0000-000025560000}"/>
    <cellStyle name="Normal 2 4 2 3" xfId="29058" xr:uid="{00000000-0005-0000-0000-000026560000}"/>
    <cellStyle name="Normal 2 4 3" xfId="25767" xr:uid="{00000000-0005-0000-0000-000027560000}"/>
    <cellStyle name="Normal 2 4 4" xfId="26050" xr:uid="{00000000-0005-0000-0000-000028560000}"/>
    <cellStyle name="Normal 2 5" xfId="657" xr:uid="{00000000-0005-0000-0000-000029560000}"/>
    <cellStyle name="Normal 2 5 2" xfId="11466" xr:uid="{00000000-0005-0000-0000-00002A560000}"/>
    <cellStyle name="Normal 2 5 2 2" xfId="22754" xr:uid="{00000000-0005-0000-0000-00002B560000}"/>
    <cellStyle name="Normal 2 5 2 3" xfId="29059" xr:uid="{00000000-0005-0000-0000-00002C560000}"/>
    <cellStyle name="Normal 2 5 3" xfId="9472" xr:uid="{00000000-0005-0000-0000-00002D560000}"/>
    <cellStyle name="Normal 2 5 3 2" xfId="20760" xr:uid="{00000000-0005-0000-0000-00002E560000}"/>
    <cellStyle name="Normal 2 5 4" xfId="7478" xr:uid="{00000000-0005-0000-0000-00002F560000}"/>
    <cellStyle name="Normal 2 5 4 2" xfId="18766" xr:uid="{00000000-0005-0000-0000-000030560000}"/>
    <cellStyle name="Normal 2 5 5" xfId="5484" xr:uid="{00000000-0005-0000-0000-000031560000}"/>
    <cellStyle name="Normal 2 5 5 2" xfId="16772" xr:uid="{00000000-0005-0000-0000-000032560000}"/>
    <cellStyle name="Normal 2 5 6" xfId="3249" xr:uid="{00000000-0005-0000-0000-000033560000}"/>
    <cellStyle name="Normal 2 5 6 2" xfId="14778" xr:uid="{00000000-0005-0000-0000-000034560000}"/>
    <cellStyle name="Normal 2 5 7" xfId="24140" xr:uid="{00000000-0005-0000-0000-000035560000}"/>
    <cellStyle name="Normal 2 5 7 2" xfId="27073" xr:uid="{00000000-0005-0000-0000-000036560000}"/>
    <cellStyle name="Normal 2 6" xfId="4484" xr:uid="{00000000-0005-0000-0000-000037560000}"/>
    <cellStyle name="Normal 2 6 2" xfId="12463" xr:uid="{00000000-0005-0000-0000-000038560000}"/>
    <cellStyle name="Normal 2 6 2 2" xfId="23751" xr:uid="{00000000-0005-0000-0000-000039560000}"/>
    <cellStyle name="Normal 2 6 2 3" xfId="29060" xr:uid="{00000000-0005-0000-0000-00003A560000}"/>
    <cellStyle name="Normal 2 6 3" xfId="10469" xr:uid="{00000000-0005-0000-0000-00003B560000}"/>
    <cellStyle name="Normal 2 6 3 2" xfId="21757" xr:uid="{00000000-0005-0000-0000-00003C560000}"/>
    <cellStyle name="Normal 2 6 4" xfId="8475" xr:uid="{00000000-0005-0000-0000-00003D560000}"/>
    <cellStyle name="Normal 2 6 4 2" xfId="19763" xr:uid="{00000000-0005-0000-0000-00003E560000}"/>
    <cellStyle name="Normal 2 6 5" xfId="6481" xr:uid="{00000000-0005-0000-0000-00003F560000}"/>
    <cellStyle name="Normal 2 6 5 2" xfId="17769" xr:uid="{00000000-0005-0000-0000-000040560000}"/>
    <cellStyle name="Normal 2 6 6" xfId="15775" xr:uid="{00000000-0005-0000-0000-000041560000}"/>
    <cellStyle name="Normal 2 6 7" xfId="24141" xr:uid="{00000000-0005-0000-0000-000042560000}"/>
    <cellStyle name="Normal 2 6 7 2" xfId="27074" xr:uid="{00000000-0005-0000-0000-000043560000}"/>
    <cellStyle name="Normal 2 6 8" xfId="25775" xr:uid="{00000000-0005-0000-0000-000044560000}"/>
    <cellStyle name="Normal 2 7" xfId="3247" xr:uid="{00000000-0005-0000-0000-000045560000}"/>
    <cellStyle name="Normal 2 7 2" xfId="24142" xr:uid="{00000000-0005-0000-0000-000046560000}"/>
    <cellStyle name="Normal 2 7 2 2" xfId="27075" xr:uid="{00000000-0005-0000-0000-000047560000}"/>
    <cellStyle name="Normal 2 7 2 2 2" xfId="29061" xr:uid="{00000000-0005-0000-0000-000048560000}"/>
    <cellStyle name="Normal 2 8" xfId="13604" xr:uid="{00000000-0005-0000-0000-000049560000}"/>
    <cellStyle name="Normal 2 8 2" xfId="26554" xr:uid="{00000000-0005-0000-0000-00004A560000}"/>
    <cellStyle name="Normal 2 8 2 2" xfId="29062" xr:uid="{00000000-0005-0000-0000-00004B560000}"/>
    <cellStyle name="Normal 2 9" xfId="23906" xr:uid="{00000000-0005-0000-0000-00004C560000}"/>
    <cellStyle name="Normal 2 9 2" xfId="29063" xr:uid="{00000000-0005-0000-0000-00004D560000}"/>
    <cellStyle name="Normal 2 9 3" xfId="28782" xr:uid="{00000000-0005-0000-0000-00004E560000}"/>
    <cellStyle name="Normal 20" xfId="393" xr:uid="{00000000-0005-0000-0000-00004F560000}"/>
    <cellStyle name="Normal 20 10" xfId="27901" xr:uid="{00000000-0005-0000-0000-000050560000}"/>
    <cellStyle name="Normal 20 11" xfId="26000" xr:uid="{00000000-0005-0000-0000-000051560000}"/>
    <cellStyle name="Normal 20 2" xfId="4485" xr:uid="{00000000-0005-0000-0000-000052560000}"/>
    <cellStyle name="Normal 20 2 2" xfId="12464" xr:uid="{00000000-0005-0000-0000-000053560000}"/>
    <cellStyle name="Normal 20 2 2 2" xfId="23752" xr:uid="{00000000-0005-0000-0000-000054560000}"/>
    <cellStyle name="Normal 20 2 3" xfId="10470" xr:uid="{00000000-0005-0000-0000-000055560000}"/>
    <cellStyle name="Normal 20 2 3 2" xfId="21758" xr:uid="{00000000-0005-0000-0000-000056560000}"/>
    <cellStyle name="Normal 20 2 4" xfId="8476" xr:uid="{00000000-0005-0000-0000-000057560000}"/>
    <cellStyle name="Normal 20 2 4 2" xfId="19764" xr:uid="{00000000-0005-0000-0000-000058560000}"/>
    <cellStyle name="Normal 20 2 5" xfId="6482" xr:uid="{00000000-0005-0000-0000-000059560000}"/>
    <cellStyle name="Normal 20 2 5 2" xfId="17770" xr:uid="{00000000-0005-0000-0000-00005A560000}"/>
    <cellStyle name="Normal 20 2 6" xfId="15776" xr:uid="{00000000-0005-0000-0000-00005B560000}"/>
    <cellStyle name="Normal 20 2 7" xfId="29064" xr:uid="{00000000-0005-0000-0000-00005C560000}"/>
    <cellStyle name="Normal 20 3" xfId="11467" xr:uid="{00000000-0005-0000-0000-00005D560000}"/>
    <cellStyle name="Normal 20 3 2" xfId="22755" xr:uid="{00000000-0005-0000-0000-00005E560000}"/>
    <cellStyle name="Normal 20 4" xfId="9473" xr:uid="{00000000-0005-0000-0000-00005F560000}"/>
    <cellStyle name="Normal 20 4 2" xfId="20761" xr:uid="{00000000-0005-0000-0000-000060560000}"/>
    <cellStyle name="Normal 20 5" xfId="7479" xr:uid="{00000000-0005-0000-0000-000061560000}"/>
    <cellStyle name="Normal 20 5 2" xfId="18767" xr:uid="{00000000-0005-0000-0000-000062560000}"/>
    <cellStyle name="Normal 20 6" xfId="5485" xr:uid="{00000000-0005-0000-0000-000063560000}"/>
    <cellStyle name="Normal 20 6 2" xfId="16773" xr:uid="{00000000-0005-0000-0000-000064560000}"/>
    <cellStyle name="Normal 20 7" xfId="3250" xr:uid="{00000000-0005-0000-0000-000065560000}"/>
    <cellStyle name="Normal 20 7 2" xfId="14779" xr:uid="{00000000-0005-0000-0000-000066560000}"/>
    <cellStyle name="Normal 20 8" xfId="13787" xr:uid="{00000000-0005-0000-0000-000067560000}"/>
    <cellStyle name="Normal 20 8 2" xfId="26664" xr:uid="{00000000-0005-0000-0000-000068560000}"/>
    <cellStyle name="Normal 20 9" xfId="13464" xr:uid="{00000000-0005-0000-0000-000069560000}"/>
    <cellStyle name="Normal 21" xfId="370" xr:uid="{00000000-0005-0000-0000-00006A560000}"/>
    <cellStyle name="Normal 21 10" xfId="24130" xr:uid="{00000000-0005-0000-0000-00006B560000}"/>
    <cellStyle name="Normal 21 10 2" xfId="27069" xr:uid="{00000000-0005-0000-0000-00006C560000}"/>
    <cellStyle name="Normal 21 2" xfId="500" xr:uid="{00000000-0005-0000-0000-00006D560000}"/>
    <cellStyle name="Normal 21 2 2" xfId="12465" xr:uid="{00000000-0005-0000-0000-00006E560000}"/>
    <cellStyle name="Normal 21 2 2 2" xfId="23753" xr:uid="{00000000-0005-0000-0000-00006F560000}"/>
    <cellStyle name="Normal 21 2 3" xfId="10471" xr:uid="{00000000-0005-0000-0000-000070560000}"/>
    <cellStyle name="Normal 21 2 3 2" xfId="21759" xr:uid="{00000000-0005-0000-0000-000071560000}"/>
    <cellStyle name="Normal 21 2 4" xfId="8477" xr:uid="{00000000-0005-0000-0000-000072560000}"/>
    <cellStyle name="Normal 21 2 4 2" xfId="19765" xr:uid="{00000000-0005-0000-0000-000073560000}"/>
    <cellStyle name="Normal 21 2 5" xfId="6483" xr:uid="{00000000-0005-0000-0000-000074560000}"/>
    <cellStyle name="Normal 21 2 5 2" xfId="17771" xr:uid="{00000000-0005-0000-0000-000075560000}"/>
    <cellStyle name="Normal 21 2 6" xfId="4486" xr:uid="{00000000-0005-0000-0000-000076560000}"/>
    <cellStyle name="Normal 21 2 6 2" xfId="15777" xr:uid="{00000000-0005-0000-0000-000077560000}"/>
    <cellStyle name="Normal 21 2 7" xfId="13863" xr:uid="{00000000-0005-0000-0000-000078560000}"/>
    <cellStyle name="Normal 21 2 8" xfId="29065" xr:uid="{00000000-0005-0000-0000-000079560000}"/>
    <cellStyle name="Normal 21 3" xfId="11468" xr:uid="{00000000-0005-0000-0000-00007A560000}"/>
    <cellStyle name="Normal 21 3 2" xfId="22756" xr:uid="{00000000-0005-0000-0000-00007B560000}"/>
    <cellStyle name="Normal 21 4" xfId="9474" xr:uid="{00000000-0005-0000-0000-00007C560000}"/>
    <cellStyle name="Normal 21 4 2" xfId="20762" xr:uid="{00000000-0005-0000-0000-00007D560000}"/>
    <cellStyle name="Normal 21 5" xfId="7480" xr:uid="{00000000-0005-0000-0000-00007E560000}"/>
    <cellStyle name="Normal 21 5 2" xfId="18768" xr:uid="{00000000-0005-0000-0000-00007F560000}"/>
    <cellStyle name="Normal 21 6" xfId="5486" xr:uid="{00000000-0005-0000-0000-000080560000}"/>
    <cellStyle name="Normal 21 6 2" xfId="16774" xr:uid="{00000000-0005-0000-0000-000081560000}"/>
    <cellStyle name="Normal 21 7" xfId="3251" xr:uid="{00000000-0005-0000-0000-000082560000}"/>
    <cellStyle name="Normal 21 7 2" xfId="14780" xr:uid="{00000000-0005-0000-0000-000083560000}"/>
    <cellStyle name="Normal 21 8" xfId="13779" xr:uid="{00000000-0005-0000-0000-000084560000}"/>
    <cellStyle name="Normal 21 9" xfId="13465" xr:uid="{00000000-0005-0000-0000-000085560000}"/>
    <cellStyle name="Normal 22" xfId="419" xr:uid="{00000000-0005-0000-0000-000086560000}"/>
    <cellStyle name="Normal 22 10" xfId="24314" xr:uid="{00000000-0005-0000-0000-000087560000}"/>
    <cellStyle name="Normal 22 10 2" xfId="27142" xr:uid="{00000000-0005-0000-0000-000088560000}"/>
    <cellStyle name="Normal 22 2" xfId="512" xr:uid="{00000000-0005-0000-0000-000089560000}"/>
    <cellStyle name="Normal 22 2 2" xfId="12466" xr:uid="{00000000-0005-0000-0000-00008A560000}"/>
    <cellStyle name="Normal 22 2 2 2" xfId="23754" xr:uid="{00000000-0005-0000-0000-00008B560000}"/>
    <cellStyle name="Normal 22 2 3" xfId="10472" xr:uid="{00000000-0005-0000-0000-00008C560000}"/>
    <cellStyle name="Normal 22 2 3 2" xfId="21760" xr:uid="{00000000-0005-0000-0000-00008D560000}"/>
    <cellStyle name="Normal 22 2 4" xfId="8478" xr:uid="{00000000-0005-0000-0000-00008E560000}"/>
    <cellStyle name="Normal 22 2 4 2" xfId="19766" xr:uid="{00000000-0005-0000-0000-00008F560000}"/>
    <cellStyle name="Normal 22 2 5" xfId="6484" xr:uid="{00000000-0005-0000-0000-000090560000}"/>
    <cellStyle name="Normal 22 2 5 2" xfId="17772" xr:uid="{00000000-0005-0000-0000-000091560000}"/>
    <cellStyle name="Normal 22 2 6" xfId="4487" xr:uid="{00000000-0005-0000-0000-000092560000}"/>
    <cellStyle name="Normal 22 2 6 2" xfId="15778" xr:uid="{00000000-0005-0000-0000-000093560000}"/>
    <cellStyle name="Normal 22 2 7" xfId="13875" xr:uid="{00000000-0005-0000-0000-000094560000}"/>
    <cellStyle name="Normal 22 2 8" xfId="29066" xr:uid="{00000000-0005-0000-0000-000095560000}"/>
    <cellStyle name="Normal 22 3" xfId="11469" xr:uid="{00000000-0005-0000-0000-000096560000}"/>
    <cellStyle name="Normal 22 3 2" xfId="22757" xr:uid="{00000000-0005-0000-0000-000097560000}"/>
    <cellStyle name="Normal 22 4" xfId="9475" xr:uid="{00000000-0005-0000-0000-000098560000}"/>
    <cellStyle name="Normal 22 4 2" xfId="20763" xr:uid="{00000000-0005-0000-0000-000099560000}"/>
    <cellStyle name="Normal 22 5" xfId="7481" xr:uid="{00000000-0005-0000-0000-00009A560000}"/>
    <cellStyle name="Normal 22 5 2" xfId="18769" xr:uid="{00000000-0005-0000-0000-00009B560000}"/>
    <cellStyle name="Normal 22 6" xfId="5487" xr:uid="{00000000-0005-0000-0000-00009C560000}"/>
    <cellStyle name="Normal 22 6 2" xfId="16775" xr:uid="{00000000-0005-0000-0000-00009D560000}"/>
    <cellStyle name="Normal 22 7" xfId="3252" xr:uid="{00000000-0005-0000-0000-00009E560000}"/>
    <cellStyle name="Normal 22 7 2" xfId="14781" xr:uid="{00000000-0005-0000-0000-00009F560000}"/>
    <cellStyle name="Normal 22 8" xfId="13798" xr:uid="{00000000-0005-0000-0000-0000A0560000}"/>
    <cellStyle name="Normal 22 9" xfId="13466" xr:uid="{00000000-0005-0000-0000-0000A1560000}"/>
    <cellStyle name="Normal 23" xfId="52" xr:uid="{00000000-0005-0000-0000-0000A2560000}"/>
    <cellStyle name="Normal 23 10" xfId="24478" xr:uid="{00000000-0005-0000-0000-0000A3560000}"/>
    <cellStyle name="Normal 23 10 2" xfId="27170" xr:uid="{00000000-0005-0000-0000-0000A4560000}"/>
    <cellStyle name="Normal 23 2" xfId="4488" xr:uid="{00000000-0005-0000-0000-0000A5560000}"/>
    <cellStyle name="Normal 23 2 2" xfId="12467" xr:uid="{00000000-0005-0000-0000-0000A6560000}"/>
    <cellStyle name="Normal 23 2 2 2" xfId="23755" xr:uid="{00000000-0005-0000-0000-0000A7560000}"/>
    <cellStyle name="Normal 23 2 3" xfId="10473" xr:uid="{00000000-0005-0000-0000-0000A8560000}"/>
    <cellStyle name="Normal 23 2 3 2" xfId="21761" xr:uid="{00000000-0005-0000-0000-0000A9560000}"/>
    <cellStyle name="Normal 23 2 4" xfId="8479" xr:uid="{00000000-0005-0000-0000-0000AA560000}"/>
    <cellStyle name="Normal 23 2 4 2" xfId="19767" xr:uid="{00000000-0005-0000-0000-0000AB560000}"/>
    <cellStyle name="Normal 23 2 5" xfId="6485" xr:uid="{00000000-0005-0000-0000-0000AC560000}"/>
    <cellStyle name="Normal 23 2 5 2" xfId="17773" xr:uid="{00000000-0005-0000-0000-0000AD560000}"/>
    <cellStyle name="Normal 23 2 6" xfId="15779" xr:uid="{00000000-0005-0000-0000-0000AE560000}"/>
    <cellStyle name="Normal 23 2 7" xfId="29067" xr:uid="{00000000-0005-0000-0000-0000AF560000}"/>
    <cellStyle name="Normal 23 3" xfId="4619" xr:uid="{00000000-0005-0000-0000-0000B0560000}"/>
    <cellStyle name="Normal 23 3 2" xfId="11470" xr:uid="{00000000-0005-0000-0000-0000B1560000}"/>
    <cellStyle name="Normal 23 3 2 2" xfId="22758" xr:uid="{00000000-0005-0000-0000-0000B2560000}"/>
    <cellStyle name="Normal 23 4" xfId="9476" xr:uid="{00000000-0005-0000-0000-0000B3560000}"/>
    <cellStyle name="Normal 23 4 2" xfId="20764" xr:uid="{00000000-0005-0000-0000-0000B4560000}"/>
    <cellStyle name="Normal 23 5" xfId="7482" xr:uid="{00000000-0005-0000-0000-0000B5560000}"/>
    <cellStyle name="Normal 23 5 2" xfId="18770" xr:uid="{00000000-0005-0000-0000-0000B6560000}"/>
    <cellStyle name="Normal 23 6" xfId="5488" xr:uid="{00000000-0005-0000-0000-0000B7560000}"/>
    <cellStyle name="Normal 23 6 2" xfId="16776" xr:uid="{00000000-0005-0000-0000-0000B8560000}"/>
    <cellStyle name="Normal 23 7" xfId="3253" xr:uid="{00000000-0005-0000-0000-0000B9560000}"/>
    <cellStyle name="Normal 23 7 2" xfId="14782" xr:uid="{00000000-0005-0000-0000-0000BA560000}"/>
    <cellStyle name="Normal 23 8" xfId="13611" xr:uid="{00000000-0005-0000-0000-0000BB560000}"/>
    <cellStyle name="Normal 23 9" xfId="13467" xr:uid="{00000000-0005-0000-0000-0000BC560000}"/>
    <cellStyle name="Normal 24" xfId="409" xr:uid="{00000000-0005-0000-0000-0000BD560000}"/>
    <cellStyle name="Normal 24 10" xfId="24500" xr:uid="{00000000-0005-0000-0000-0000BE560000}"/>
    <cellStyle name="Normal 24 10 2" xfId="27185" xr:uid="{00000000-0005-0000-0000-0000BF560000}"/>
    <cellStyle name="Normal 24 2" xfId="509" xr:uid="{00000000-0005-0000-0000-0000C0560000}"/>
    <cellStyle name="Normal 24 2 2" xfId="12468" xr:uid="{00000000-0005-0000-0000-0000C1560000}"/>
    <cellStyle name="Normal 24 2 2 2" xfId="23756" xr:uid="{00000000-0005-0000-0000-0000C2560000}"/>
    <cellStyle name="Normal 24 2 3" xfId="10474" xr:uid="{00000000-0005-0000-0000-0000C3560000}"/>
    <cellStyle name="Normal 24 2 3 2" xfId="21762" xr:uid="{00000000-0005-0000-0000-0000C4560000}"/>
    <cellStyle name="Normal 24 2 4" xfId="8480" xr:uid="{00000000-0005-0000-0000-0000C5560000}"/>
    <cellStyle name="Normal 24 2 4 2" xfId="19768" xr:uid="{00000000-0005-0000-0000-0000C6560000}"/>
    <cellStyle name="Normal 24 2 5" xfId="6486" xr:uid="{00000000-0005-0000-0000-0000C7560000}"/>
    <cellStyle name="Normal 24 2 5 2" xfId="17774" xr:uid="{00000000-0005-0000-0000-0000C8560000}"/>
    <cellStyle name="Normal 24 2 6" xfId="4489" xr:uid="{00000000-0005-0000-0000-0000C9560000}"/>
    <cellStyle name="Normal 24 2 6 2" xfId="15780" xr:uid="{00000000-0005-0000-0000-0000CA560000}"/>
    <cellStyle name="Normal 24 2 7" xfId="13872" xr:uid="{00000000-0005-0000-0000-0000CB560000}"/>
    <cellStyle name="Normal 24 2 8" xfId="29068" xr:uid="{00000000-0005-0000-0000-0000CC560000}"/>
    <cellStyle name="Normal 24 3" xfId="11471" xr:uid="{00000000-0005-0000-0000-0000CD560000}"/>
    <cellStyle name="Normal 24 3 2" xfId="22759" xr:uid="{00000000-0005-0000-0000-0000CE560000}"/>
    <cellStyle name="Normal 24 4" xfId="9477" xr:uid="{00000000-0005-0000-0000-0000CF560000}"/>
    <cellStyle name="Normal 24 4 2" xfId="20765" xr:uid="{00000000-0005-0000-0000-0000D0560000}"/>
    <cellStyle name="Normal 24 5" xfId="7483" xr:uid="{00000000-0005-0000-0000-0000D1560000}"/>
    <cellStyle name="Normal 24 5 2" xfId="18771" xr:uid="{00000000-0005-0000-0000-0000D2560000}"/>
    <cellStyle name="Normal 24 6" xfId="5489" xr:uid="{00000000-0005-0000-0000-0000D3560000}"/>
    <cellStyle name="Normal 24 6 2" xfId="16777" xr:uid="{00000000-0005-0000-0000-0000D4560000}"/>
    <cellStyle name="Normal 24 7" xfId="3254" xr:uid="{00000000-0005-0000-0000-0000D5560000}"/>
    <cellStyle name="Normal 24 7 2" xfId="14783" xr:uid="{00000000-0005-0000-0000-0000D6560000}"/>
    <cellStyle name="Normal 24 8" xfId="13791" xr:uid="{00000000-0005-0000-0000-0000D7560000}"/>
    <cellStyle name="Normal 24 9" xfId="13468" xr:uid="{00000000-0005-0000-0000-0000D8560000}"/>
    <cellStyle name="Normal 25" xfId="451" xr:uid="{00000000-0005-0000-0000-0000D9560000}"/>
    <cellStyle name="Normal 25 10" xfId="24476" xr:uid="{00000000-0005-0000-0000-0000DA560000}"/>
    <cellStyle name="Normal 25 10 2" xfId="27168" xr:uid="{00000000-0005-0000-0000-0000DB560000}"/>
    <cellStyle name="Normal 25 2" xfId="537" xr:uid="{00000000-0005-0000-0000-0000DC560000}"/>
    <cellStyle name="Normal 25 2 2" xfId="12469" xr:uid="{00000000-0005-0000-0000-0000DD560000}"/>
    <cellStyle name="Normal 25 2 2 2" xfId="23757" xr:uid="{00000000-0005-0000-0000-0000DE560000}"/>
    <cellStyle name="Normal 25 2 3" xfId="10475" xr:uid="{00000000-0005-0000-0000-0000DF560000}"/>
    <cellStyle name="Normal 25 2 3 2" xfId="21763" xr:uid="{00000000-0005-0000-0000-0000E0560000}"/>
    <cellStyle name="Normal 25 2 4" xfId="8481" xr:uid="{00000000-0005-0000-0000-0000E1560000}"/>
    <cellStyle name="Normal 25 2 4 2" xfId="19769" xr:uid="{00000000-0005-0000-0000-0000E2560000}"/>
    <cellStyle name="Normal 25 2 5" xfId="6487" xr:uid="{00000000-0005-0000-0000-0000E3560000}"/>
    <cellStyle name="Normal 25 2 5 2" xfId="17775" xr:uid="{00000000-0005-0000-0000-0000E4560000}"/>
    <cellStyle name="Normal 25 2 6" xfId="4490" xr:uid="{00000000-0005-0000-0000-0000E5560000}"/>
    <cellStyle name="Normal 25 2 6 2" xfId="15781" xr:uid="{00000000-0005-0000-0000-0000E6560000}"/>
    <cellStyle name="Normal 25 2 7" xfId="13900" xr:uid="{00000000-0005-0000-0000-0000E7560000}"/>
    <cellStyle name="Normal 25 2 8" xfId="29069" xr:uid="{00000000-0005-0000-0000-0000E8560000}"/>
    <cellStyle name="Normal 25 3" xfId="11472" xr:uid="{00000000-0005-0000-0000-0000E9560000}"/>
    <cellStyle name="Normal 25 3 2" xfId="22760" xr:uid="{00000000-0005-0000-0000-0000EA560000}"/>
    <cellStyle name="Normal 25 4" xfId="9478" xr:uid="{00000000-0005-0000-0000-0000EB560000}"/>
    <cellStyle name="Normal 25 4 2" xfId="20766" xr:uid="{00000000-0005-0000-0000-0000EC560000}"/>
    <cellStyle name="Normal 25 5" xfId="7484" xr:uid="{00000000-0005-0000-0000-0000ED560000}"/>
    <cellStyle name="Normal 25 5 2" xfId="18772" xr:uid="{00000000-0005-0000-0000-0000EE560000}"/>
    <cellStyle name="Normal 25 6" xfId="5490" xr:uid="{00000000-0005-0000-0000-0000EF560000}"/>
    <cellStyle name="Normal 25 6 2" xfId="16778" xr:uid="{00000000-0005-0000-0000-0000F0560000}"/>
    <cellStyle name="Normal 25 7" xfId="3255" xr:uid="{00000000-0005-0000-0000-0000F1560000}"/>
    <cellStyle name="Normal 25 7 2" xfId="14784" xr:uid="{00000000-0005-0000-0000-0000F2560000}"/>
    <cellStyle name="Normal 25 8" xfId="13823" xr:uid="{00000000-0005-0000-0000-0000F3560000}"/>
    <cellStyle name="Normal 25 9" xfId="13469" xr:uid="{00000000-0005-0000-0000-0000F4560000}"/>
    <cellStyle name="Normal 26" xfId="454" xr:uid="{00000000-0005-0000-0000-0000F5560000}"/>
    <cellStyle name="Normal 26 10" xfId="26016" xr:uid="{00000000-0005-0000-0000-0000F6560000}"/>
    <cellStyle name="Normal 26 2" xfId="4491" xr:uid="{00000000-0005-0000-0000-0000F7560000}"/>
    <cellStyle name="Normal 26 2 2" xfId="12470" xr:uid="{00000000-0005-0000-0000-0000F8560000}"/>
    <cellStyle name="Normal 26 2 2 2" xfId="23758" xr:uid="{00000000-0005-0000-0000-0000F9560000}"/>
    <cellStyle name="Normal 26 2 3" xfId="10476" xr:uid="{00000000-0005-0000-0000-0000FA560000}"/>
    <cellStyle name="Normal 26 2 3 2" xfId="21764" xr:uid="{00000000-0005-0000-0000-0000FB560000}"/>
    <cellStyle name="Normal 26 2 4" xfId="8482" xr:uid="{00000000-0005-0000-0000-0000FC560000}"/>
    <cellStyle name="Normal 26 2 4 2" xfId="19770" xr:uid="{00000000-0005-0000-0000-0000FD560000}"/>
    <cellStyle name="Normal 26 2 5" xfId="6488" xr:uid="{00000000-0005-0000-0000-0000FE560000}"/>
    <cellStyle name="Normal 26 2 5 2" xfId="17776" xr:uid="{00000000-0005-0000-0000-0000FF560000}"/>
    <cellStyle name="Normal 26 2 6" xfId="15782" xr:uid="{00000000-0005-0000-0000-000000570000}"/>
    <cellStyle name="Normal 26 3" xfId="11473" xr:uid="{00000000-0005-0000-0000-000001570000}"/>
    <cellStyle name="Normal 26 3 2" xfId="22761" xr:uid="{00000000-0005-0000-0000-000002570000}"/>
    <cellStyle name="Normal 26 4" xfId="9479" xr:uid="{00000000-0005-0000-0000-000003570000}"/>
    <cellStyle name="Normal 26 4 2" xfId="20767" xr:uid="{00000000-0005-0000-0000-000004570000}"/>
    <cellStyle name="Normal 26 5" xfId="7485" xr:uid="{00000000-0005-0000-0000-000005570000}"/>
    <cellStyle name="Normal 26 5 2" xfId="18773" xr:uid="{00000000-0005-0000-0000-000006570000}"/>
    <cellStyle name="Normal 26 6" xfId="5491" xr:uid="{00000000-0005-0000-0000-000007570000}"/>
    <cellStyle name="Normal 26 6 2" xfId="16779" xr:uid="{00000000-0005-0000-0000-000008570000}"/>
    <cellStyle name="Normal 26 7" xfId="3256" xr:uid="{00000000-0005-0000-0000-000009570000}"/>
    <cellStyle name="Normal 26 7 2" xfId="14785" xr:uid="{00000000-0005-0000-0000-00000A570000}"/>
    <cellStyle name="Normal 26 8" xfId="13826" xr:uid="{00000000-0005-0000-0000-00000B570000}"/>
    <cellStyle name="Normal 26 8 2" xfId="26672" xr:uid="{00000000-0005-0000-0000-00000C570000}"/>
    <cellStyle name="Normal 26 9" xfId="13470" xr:uid="{00000000-0005-0000-0000-00000D570000}"/>
    <cellStyle name="Normal 27" xfId="465" xr:uid="{00000000-0005-0000-0000-00000E570000}"/>
    <cellStyle name="Normal 27 10" xfId="26027" xr:uid="{00000000-0005-0000-0000-00000F570000}"/>
    <cellStyle name="Normal 27 2" xfId="4492" xr:uid="{00000000-0005-0000-0000-000010570000}"/>
    <cellStyle name="Normal 27 2 2" xfId="12471" xr:uid="{00000000-0005-0000-0000-000011570000}"/>
    <cellStyle name="Normal 27 2 2 2" xfId="23759" xr:uid="{00000000-0005-0000-0000-000012570000}"/>
    <cellStyle name="Normal 27 2 3" xfId="10477" xr:uid="{00000000-0005-0000-0000-000013570000}"/>
    <cellStyle name="Normal 27 2 3 2" xfId="21765" xr:uid="{00000000-0005-0000-0000-000014570000}"/>
    <cellStyle name="Normal 27 2 4" xfId="8483" xr:uid="{00000000-0005-0000-0000-000015570000}"/>
    <cellStyle name="Normal 27 2 4 2" xfId="19771" xr:uid="{00000000-0005-0000-0000-000016570000}"/>
    <cellStyle name="Normal 27 2 5" xfId="6489" xr:uid="{00000000-0005-0000-0000-000017570000}"/>
    <cellStyle name="Normal 27 2 5 2" xfId="17777" xr:uid="{00000000-0005-0000-0000-000018570000}"/>
    <cellStyle name="Normal 27 2 6" xfId="15783" xr:uid="{00000000-0005-0000-0000-000019570000}"/>
    <cellStyle name="Normal 27 2 7" xfId="29070" xr:uid="{00000000-0005-0000-0000-00001A570000}"/>
    <cellStyle name="Normal 27 3" xfId="11474" xr:uid="{00000000-0005-0000-0000-00001B570000}"/>
    <cellStyle name="Normal 27 3 2" xfId="22762" xr:uid="{00000000-0005-0000-0000-00001C570000}"/>
    <cellStyle name="Normal 27 4" xfId="9480" xr:uid="{00000000-0005-0000-0000-00001D570000}"/>
    <cellStyle name="Normal 27 4 2" xfId="20768" xr:uid="{00000000-0005-0000-0000-00001E570000}"/>
    <cellStyle name="Normal 27 5" xfId="7486" xr:uid="{00000000-0005-0000-0000-00001F570000}"/>
    <cellStyle name="Normal 27 5 2" xfId="18774" xr:uid="{00000000-0005-0000-0000-000020570000}"/>
    <cellStyle name="Normal 27 6" xfId="5492" xr:uid="{00000000-0005-0000-0000-000021570000}"/>
    <cellStyle name="Normal 27 6 2" xfId="16780" xr:uid="{00000000-0005-0000-0000-000022570000}"/>
    <cellStyle name="Normal 27 7" xfId="3257" xr:uid="{00000000-0005-0000-0000-000023570000}"/>
    <cellStyle name="Normal 27 7 2" xfId="14786" xr:uid="{00000000-0005-0000-0000-000024570000}"/>
    <cellStyle name="Normal 27 8" xfId="13829" xr:uid="{00000000-0005-0000-0000-000025570000}"/>
    <cellStyle name="Normal 27 8 2" xfId="26675" xr:uid="{00000000-0005-0000-0000-000026570000}"/>
    <cellStyle name="Normal 27 9" xfId="13471" xr:uid="{00000000-0005-0000-0000-000027570000}"/>
    <cellStyle name="Normal 28" xfId="469" xr:uid="{00000000-0005-0000-0000-000028570000}"/>
    <cellStyle name="Normal 28 10" xfId="26029" xr:uid="{00000000-0005-0000-0000-000029570000}"/>
    <cellStyle name="Normal 28 2" xfId="4493" xr:uid="{00000000-0005-0000-0000-00002A570000}"/>
    <cellStyle name="Normal 28 2 2" xfId="12472" xr:uid="{00000000-0005-0000-0000-00002B570000}"/>
    <cellStyle name="Normal 28 2 2 2" xfId="23760" xr:uid="{00000000-0005-0000-0000-00002C570000}"/>
    <cellStyle name="Normal 28 2 3" xfId="10478" xr:uid="{00000000-0005-0000-0000-00002D570000}"/>
    <cellStyle name="Normal 28 2 3 2" xfId="21766" xr:uid="{00000000-0005-0000-0000-00002E570000}"/>
    <cellStyle name="Normal 28 2 4" xfId="8484" xr:uid="{00000000-0005-0000-0000-00002F570000}"/>
    <cellStyle name="Normal 28 2 4 2" xfId="19772" xr:uid="{00000000-0005-0000-0000-000030570000}"/>
    <cellStyle name="Normal 28 2 5" xfId="6490" xr:uid="{00000000-0005-0000-0000-000031570000}"/>
    <cellStyle name="Normal 28 2 5 2" xfId="17778" xr:uid="{00000000-0005-0000-0000-000032570000}"/>
    <cellStyle name="Normal 28 2 6" xfId="15784" xr:uid="{00000000-0005-0000-0000-000033570000}"/>
    <cellStyle name="Normal 28 3" xfId="11475" xr:uid="{00000000-0005-0000-0000-000034570000}"/>
    <cellStyle name="Normal 28 3 2" xfId="22763" xr:uid="{00000000-0005-0000-0000-000035570000}"/>
    <cellStyle name="Normal 28 4" xfId="9481" xr:uid="{00000000-0005-0000-0000-000036570000}"/>
    <cellStyle name="Normal 28 4 2" xfId="20769" xr:uid="{00000000-0005-0000-0000-000037570000}"/>
    <cellStyle name="Normal 28 5" xfId="7487" xr:uid="{00000000-0005-0000-0000-000038570000}"/>
    <cellStyle name="Normal 28 5 2" xfId="18775" xr:uid="{00000000-0005-0000-0000-000039570000}"/>
    <cellStyle name="Normal 28 6" xfId="5493" xr:uid="{00000000-0005-0000-0000-00003A570000}"/>
    <cellStyle name="Normal 28 6 2" xfId="16781" xr:uid="{00000000-0005-0000-0000-00003B570000}"/>
    <cellStyle name="Normal 28 7" xfId="3258" xr:uid="{00000000-0005-0000-0000-00003C570000}"/>
    <cellStyle name="Normal 28 7 2" xfId="14787" xr:uid="{00000000-0005-0000-0000-00003D570000}"/>
    <cellStyle name="Normal 28 8" xfId="13832" xr:uid="{00000000-0005-0000-0000-00003E570000}"/>
    <cellStyle name="Normal 28 8 2" xfId="26676" xr:uid="{00000000-0005-0000-0000-00003F570000}"/>
    <cellStyle name="Normal 28 9" xfId="13472" xr:uid="{00000000-0005-0000-0000-000040570000}"/>
    <cellStyle name="Normal 29" xfId="464" xr:uid="{00000000-0005-0000-0000-000041570000}"/>
    <cellStyle name="Normal 29 10" xfId="26026" xr:uid="{00000000-0005-0000-0000-000042570000}"/>
    <cellStyle name="Normal 29 2" xfId="4494" xr:uid="{00000000-0005-0000-0000-000043570000}"/>
    <cellStyle name="Normal 29 2 2" xfId="12473" xr:uid="{00000000-0005-0000-0000-000044570000}"/>
    <cellStyle name="Normal 29 2 2 2" xfId="23761" xr:uid="{00000000-0005-0000-0000-000045570000}"/>
    <cellStyle name="Normal 29 2 3" xfId="10479" xr:uid="{00000000-0005-0000-0000-000046570000}"/>
    <cellStyle name="Normal 29 2 3 2" xfId="21767" xr:uid="{00000000-0005-0000-0000-000047570000}"/>
    <cellStyle name="Normal 29 2 4" xfId="8485" xr:uid="{00000000-0005-0000-0000-000048570000}"/>
    <cellStyle name="Normal 29 2 4 2" xfId="19773" xr:uid="{00000000-0005-0000-0000-000049570000}"/>
    <cellStyle name="Normal 29 2 5" xfId="6491" xr:uid="{00000000-0005-0000-0000-00004A570000}"/>
    <cellStyle name="Normal 29 2 5 2" xfId="17779" xr:uid="{00000000-0005-0000-0000-00004B570000}"/>
    <cellStyle name="Normal 29 2 6" xfId="15785" xr:uid="{00000000-0005-0000-0000-00004C570000}"/>
    <cellStyle name="Normal 29 3" xfId="11476" xr:uid="{00000000-0005-0000-0000-00004D570000}"/>
    <cellStyle name="Normal 29 3 2" xfId="22764" xr:uid="{00000000-0005-0000-0000-00004E570000}"/>
    <cellStyle name="Normal 29 4" xfId="9482" xr:uid="{00000000-0005-0000-0000-00004F570000}"/>
    <cellStyle name="Normal 29 4 2" xfId="20770" xr:uid="{00000000-0005-0000-0000-000050570000}"/>
    <cellStyle name="Normal 29 5" xfId="7488" xr:uid="{00000000-0005-0000-0000-000051570000}"/>
    <cellStyle name="Normal 29 5 2" xfId="18776" xr:uid="{00000000-0005-0000-0000-000052570000}"/>
    <cellStyle name="Normal 29 6" xfId="5494" xr:uid="{00000000-0005-0000-0000-000053570000}"/>
    <cellStyle name="Normal 29 6 2" xfId="16782" xr:uid="{00000000-0005-0000-0000-000054570000}"/>
    <cellStyle name="Normal 29 7" xfId="3259" xr:uid="{00000000-0005-0000-0000-000055570000}"/>
    <cellStyle name="Normal 29 7 2" xfId="14788" xr:uid="{00000000-0005-0000-0000-000056570000}"/>
    <cellStyle name="Normal 29 8" xfId="13828" xr:uid="{00000000-0005-0000-0000-000057570000}"/>
    <cellStyle name="Normal 29 8 2" xfId="26674" xr:uid="{00000000-0005-0000-0000-000058570000}"/>
    <cellStyle name="Normal 29 9" xfId="13473" xr:uid="{00000000-0005-0000-0000-000059570000}"/>
    <cellStyle name="Normal 3" xfId="53" xr:uid="{00000000-0005-0000-0000-00005A570000}"/>
    <cellStyle name="Normal 3 10" xfId="24143" xr:uid="{00000000-0005-0000-0000-00005B570000}"/>
    <cellStyle name="Normal 3 10 2" xfId="29071" xr:uid="{00000000-0005-0000-0000-00005C570000}"/>
    <cellStyle name="Normal 3 10 3" xfId="28783" xr:uid="{00000000-0005-0000-0000-00005D570000}"/>
    <cellStyle name="Normal 3 11" xfId="25768" xr:uid="{00000000-0005-0000-0000-00005E570000}"/>
    <cellStyle name="Normal 3 11 2" xfId="29072" xr:uid="{00000000-0005-0000-0000-00005F570000}"/>
    <cellStyle name="Normal 3 12" xfId="28784" xr:uid="{00000000-0005-0000-0000-000060570000}"/>
    <cellStyle name="Normal 3 12 2" xfId="29073" xr:uid="{00000000-0005-0000-0000-000061570000}"/>
    <cellStyle name="Normal 3 13" xfId="28785" xr:uid="{00000000-0005-0000-0000-000062570000}"/>
    <cellStyle name="Normal 3 13 2" xfId="29074" xr:uid="{00000000-0005-0000-0000-000063570000}"/>
    <cellStyle name="Normal 3 14" xfId="29055" xr:uid="{00000000-0005-0000-0000-000064570000}"/>
    <cellStyle name="Normal 3 15" xfId="30155" xr:uid="{00000000-0005-0000-0000-000065570000}"/>
    <cellStyle name="Normal 3 2" xfId="54" xr:uid="{00000000-0005-0000-0000-000066570000}"/>
    <cellStyle name="Normal 3 2 2" xfId="11477" xr:uid="{00000000-0005-0000-0000-000067570000}"/>
    <cellStyle name="Normal 3 2 2 2" xfId="22765" xr:uid="{00000000-0005-0000-0000-000068570000}"/>
    <cellStyle name="Normal 3 2 2 3" xfId="29075" xr:uid="{00000000-0005-0000-0000-000069570000}"/>
    <cellStyle name="Normal 3 2 3" xfId="9483" xr:uid="{00000000-0005-0000-0000-00006A570000}"/>
    <cellStyle name="Normal 3 2 3 2" xfId="20771" xr:uid="{00000000-0005-0000-0000-00006B570000}"/>
    <cellStyle name="Normal 3 2 4" xfId="7489" xr:uid="{00000000-0005-0000-0000-00006C570000}"/>
    <cellStyle name="Normal 3 2 4 2" xfId="18777" xr:uid="{00000000-0005-0000-0000-00006D570000}"/>
    <cellStyle name="Normal 3 2 5" xfId="5495" xr:uid="{00000000-0005-0000-0000-00006E570000}"/>
    <cellStyle name="Normal 3 2 5 2" xfId="16783" xr:uid="{00000000-0005-0000-0000-00006F570000}"/>
    <cellStyle name="Normal 3 2 6" xfId="3260" xr:uid="{00000000-0005-0000-0000-000070570000}"/>
    <cellStyle name="Normal 3 2 6 2" xfId="14789" xr:uid="{00000000-0005-0000-0000-000071570000}"/>
    <cellStyle name="Normal 3 2 7" xfId="25782" xr:uid="{00000000-0005-0000-0000-000072570000}"/>
    <cellStyle name="Normal 3 3" xfId="355" xr:uid="{00000000-0005-0000-0000-000073570000}"/>
    <cellStyle name="Normal 3 3 2" xfId="438" xr:uid="{00000000-0005-0000-0000-000074570000}"/>
    <cellStyle name="Normal 3 3 2 2" xfId="524" xr:uid="{00000000-0005-0000-0000-000075570000}"/>
    <cellStyle name="Normal 3 3 2 2 2" xfId="13887" xr:uid="{00000000-0005-0000-0000-000076570000}"/>
    <cellStyle name="Normal 3 3 2 3" xfId="12474" xr:uid="{00000000-0005-0000-0000-000077570000}"/>
    <cellStyle name="Normal 3 3 2 3 2" xfId="23762" xr:uid="{00000000-0005-0000-0000-000078570000}"/>
    <cellStyle name="Normal 3 3 2 4" xfId="13810" xr:uid="{00000000-0005-0000-0000-000079570000}"/>
    <cellStyle name="Normal 3 3 2 5" xfId="29076" xr:uid="{00000000-0005-0000-0000-00007A570000}"/>
    <cellStyle name="Normal 3 3 3" xfId="487" xr:uid="{00000000-0005-0000-0000-00007B570000}"/>
    <cellStyle name="Normal 3 3 3 2" xfId="10480" xr:uid="{00000000-0005-0000-0000-00007C570000}"/>
    <cellStyle name="Normal 3 3 3 2 2" xfId="21768" xr:uid="{00000000-0005-0000-0000-00007D570000}"/>
    <cellStyle name="Normal 3 3 3 3" xfId="13850" xr:uid="{00000000-0005-0000-0000-00007E570000}"/>
    <cellStyle name="Normal 3 3 4" xfId="8486" xr:uid="{00000000-0005-0000-0000-00007F570000}"/>
    <cellStyle name="Normal 3 3 4 2" xfId="19774" xr:uid="{00000000-0005-0000-0000-000080570000}"/>
    <cellStyle name="Normal 3 3 5" xfId="6492" xr:uid="{00000000-0005-0000-0000-000081570000}"/>
    <cellStyle name="Normal 3 3 5 2" xfId="17780" xr:uid="{00000000-0005-0000-0000-000082570000}"/>
    <cellStyle name="Normal 3 3 6" xfId="4495" xr:uid="{00000000-0005-0000-0000-000083570000}"/>
    <cellStyle name="Normal 3 3 6 2" xfId="15786" xr:uid="{00000000-0005-0000-0000-000084570000}"/>
    <cellStyle name="Normal 3 3 7" xfId="13765" xr:uid="{00000000-0005-0000-0000-000085570000}"/>
    <cellStyle name="Normal 3 3 8" xfId="24144" xr:uid="{00000000-0005-0000-0000-000086570000}"/>
    <cellStyle name="Normal 3 3 8 2" xfId="27076" xr:uid="{00000000-0005-0000-0000-000087570000}"/>
    <cellStyle name="Normal 3 4" xfId="407" xr:uid="{00000000-0005-0000-0000-000088570000}"/>
    <cellStyle name="Normal 3 4 2" xfId="507" xr:uid="{00000000-0005-0000-0000-000089570000}"/>
    <cellStyle name="Normal 3 4 2 2" xfId="13870" xr:uid="{00000000-0005-0000-0000-00008A570000}"/>
    <cellStyle name="Normal 3 4 2 3" xfId="24419" xr:uid="{00000000-0005-0000-0000-00008B570000}"/>
    <cellStyle name="Normal 3 4 2 4" xfId="24863" xr:uid="{00000000-0005-0000-0000-00008C570000}"/>
    <cellStyle name="Normal 3 4 2 5" xfId="25226" xr:uid="{00000000-0005-0000-0000-00008D570000}"/>
    <cellStyle name="Normal 3 4 2 6" xfId="29077" xr:uid="{00000000-0005-0000-0000-00008E570000}"/>
    <cellStyle name="Normal 3 4 3" xfId="13789" xr:uid="{00000000-0005-0000-0000-00008F570000}"/>
    <cellStyle name="Normal 3 4 4" xfId="24145" xr:uid="{00000000-0005-0000-0000-000090570000}"/>
    <cellStyle name="Normal 3 4 5" xfId="24716" xr:uid="{00000000-0005-0000-0000-000091570000}"/>
    <cellStyle name="Normal 3 4 6" xfId="25032" xr:uid="{00000000-0005-0000-0000-000092570000}"/>
    <cellStyle name="Normal 3 4 7" xfId="28786" xr:uid="{00000000-0005-0000-0000-000093570000}"/>
    <cellStyle name="Normal 3 5" xfId="386" xr:uid="{00000000-0005-0000-0000-000094570000}"/>
    <cellStyle name="Normal 3 5 2" xfId="29078" xr:uid="{00000000-0005-0000-0000-000095570000}"/>
    <cellStyle name="Normal 3 5 3" xfId="28787" xr:uid="{00000000-0005-0000-0000-000096570000}"/>
    <cellStyle name="Normal 3 6" xfId="472" xr:uid="{00000000-0005-0000-0000-000097570000}"/>
    <cellStyle name="Normal 3 6 2" xfId="13835" xr:uid="{00000000-0005-0000-0000-000098570000}"/>
    <cellStyle name="Normal 3 6 2 2" xfId="29079" xr:uid="{00000000-0005-0000-0000-000099570000}"/>
    <cellStyle name="Normal 3 6 3" xfId="28788" xr:uid="{00000000-0005-0000-0000-00009A570000}"/>
    <cellStyle name="Normal 3 7" xfId="658" xr:uid="{00000000-0005-0000-0000-00009B570000}"/>
    <cellStyle name="Normal 3 7 2" xfId="13911" xr:uid="{00000000-0005-0000-0000-00009C570000}"/>
    <cellStyle name="Normal 3 7 2 2" xfId="29080" xr:uid="{00000000-0005-0000-0000-00009D570000}"/>
    <cellStyle name="Normal 3 7 3" xfId="28789" xr:uid="{00000000-0005-0000-0000-00009E570000}"/>
    <cellStyle name="Normal 3 8" xfId="13612" xr:uid="{00000000-0005-0000-0000-00009F570000}"/>
    <cellStyle name="Normal 3 8 2" xfId="29081" xr:uid="{00000000-0005-0000-0000-0000A0570000}"/>
    <cellStyle name="Normal 3 8 3" xfId="28790" xr:uid="{00000000-0005-0000-0000-0000A1570000}"/>
    <cellStyle name="Normal 3 9" xfId="12599" xr:uid="{00000000-0005-0000-0000-0000A2570000}"/>
    <cellStyle name="Normal 3 9 2" xfId="29082" xr:uid="{00000000-0005-0000-0000-0000A3570000}"/>
    <cellStyle name="Normal 3 9 3" xfId="28791" xr:uid="{00000000-0005-0000-0000-0000A4570000}"/>
    <cellStyle name="Normal 30" xfId="470" xr:uid="{00000000-0005-0000-0000-0000A5570000}"/>
    <cellStyle name="Normal 30 10" xfId="27904" xr:uid="{00000000-0005-0000-0000-0000A6570000}"/>
    <cellStyle name="Normal 30 11" xfId="26030" xr:uid="{00000000-0005-0000-0000-0000A7570000}"/>
    <cellStyle name="Normal 30 2" xfId="4496" xr:uid="{00000000-0005-0000-0000-0000A8570000}"/>
    <cellStyle name="Normal 30 2 2" xfId="12475" xr:uid="{00000000-0005-0000-0000-0000A9570000}"/>
    <cellStyle name="Normal 30 2 2 2" xfId="23763" xr:uid="{00000000-0005-0000-0000-0000AA570000}"/>
    <cellStyle name="Normal 30 2 3" xfId="10481" xr:uid="{00000000-0005-0000-0000-0000AB570000}"/>
    <cellStyle name="Normal 30 2 3 2" xfId="21769" xr:uid="{00000000-0005-0000-0000-0000AC570000}"/>
    <cellStyle name="Normal 30 2 4" xfId="8487" xr:uid="{00000000-0005-0000-0000-0000AD570000}"/>
    <cellStyle name="Normal 30 2 4 2" xfId="19775" xr:uid="{00000000-0005-0000-0000-0000AE570000}"/>
    <cellStyle name="Normal 30 2 5" xfId="6493" xr:uid="{00000000-0005-0000-0000-0000AF570000}"/>
    <cellStyle name="Normal 30 2 5 2" xfId="17781" xr:uid="{00000000-0005-0000-0000-0000B0570000}"/>
    <cellStyle name="Normal 30 2 6" xfId="15787" xr:uid="{00000000-0005-0000-0000-0000B1570000}"/>
    <cellStyle name="Normal 30 2 7" xfId="29083" xr:uid="{00000000-0005-0000-0000-0000B2570000}"/>
    <cellStyle name="Normal 30 3" xfId="11478" xr:uid="{00000000-0005-0000-0000-0000B3570000}"/>
    <cellStyle name="Normal 30 3 2" xfId="22766" xr:uid="{00000000-0005-0000-0000-0000B4570000}"/>
    <cellStyle name="Normal 30 4" xfId="9484" xr:uid="{00000000-0005-0000-0000-0000B5570000}"/>
    <cellStyle name="Normal 30 4 2" xfId="20772" xr:uid="{00000000-0005-0000-0000-0000B6570000}"/>
    <cellStyle name="Normal 30 5" xfId="7490" xr:uid="{00000000-0005-0000-0000-0000B7570000}"/>
    <cellStyle name="Normal 30 5 2" xfId="18778" xr:uid="{00000000-0005-0000-0000-0000B8570000}"/>
    <cellStyle name="Normal 30 6" xfId="5496" xr:uid="{00000000-0005-0000-0000-0000B9570000}"/>
    <cellStyle name="Normal 30 6 2" xfId="16784" xr:uid="{00000000-0005-0000-0000-0000BA570000}"/>
    <cellStyle name="Normal 30 7" xfId="3261" xr:uid="{00000000-0005-0000-0000-0000BB570000}"/>
    <cellStyle name="Normal 30 7 2" xfId="14790" xr:uid="{00000000-0005-0000-0000-0000BC570000}"/>
    <cellStyle name="Normal 30 8" xfId="13833" xr:uid="{00000000-0005-0000-0000-0000BD570000}"/>
    <cellStyle name="Normal 30 8 2" xfId="26677" xr:uid="{00000000-0005-0000-0000-0000BE570000}"/>
    <cellStyle name="Normal 30 9" xfId="13474" xr:uid="{00000000-0005-0000-0000-0000BF570000}"/>
    <cellStyle name="Normal 31" xfId="3262" xr:uid="{00000000-0005-0000-0000-0000C0570000}"/>
    <cellStyle name="Normal 31 2" xfId="4497" xr:uid="{00000000-0005-0000-0000-0000C1570000}"/>
    <cellStyle name="Normal 31 2 2" xfId="12476" xr:uid="{00000000-0005-0000-0000-0000C2570000}"/>
    <cellStyle name="Normal 31 2 2 2" xfId="23764" xr:uid="{00000000-0005-0000-0000-0000C3570000}"/>
    <cellStyle name="Normal 31 2 3" xfId="10482" xr:uid="{00000000-0005-0000-0000-0000C4570000}"/>
    <cellStyle name="Normal 31 2 3 2" xfId="21770" xr:uid="{00000000-0005-0000-0000-0000C5570000}"/>
    <cellStyle name="Normal 31 2 4" xfId="8488" xr:uid="{00000000-0005-0000-0000-0000C6570000}"/>
    <cellStyle name="Normal 31 2 4 2" xfId="19776" xr:uid="{00000000-0005-0000-0000-0000C7570000}"/>
    <cellStyle name="Normal 31 2 5" xfId="6494" xr:uid="{00000000-0005-0000-0000-0000C8570000}"/>
    <cellStyle name="Normal 31 2 5 2" xfId="17782" xr:uid="{00000000-0005-0000-0000-0000C9570000}"/>
    <cellStyle name="Normal 31 2 6" xfId="15788" xr:uid="{00000000-0005-0000-0000-0000CA570000}"/>
    <cellStyle name="Normal 31 2 7" xfId="29084" xr:uid="{00000000-0005-0000-0000-0000CB570000}"/>
    <cellStyle name="Normal 31 3" xfId="11479" xr:uid="{00000000-0005-0000-0000-0000CC570000}"/>
    <cellStyle name="Normal 31 3 2" xfId="22767" xr:uid="{00000000-0005-0000-0000-0000CD570000}"/>
    <cellStyle name="Normal 31 4" xfId="9485" xr:uid="{00000000-0005-0000-0000-0000CE570000}"/>
    <cellStyle name="Normal 31 4 2" xfId="20773" xr:uid="{00000000-0005-0000-0000-0000CF570000}"/>
    <cellStyle name="Normal 31 5" xfId="7491" xr:uid="{00000000-0005-0000-0000-0000D0570000}"/>
    <cellStyle name="Normal 31 5 2" xfId="18779" xr:uid="{00000000-0005-0000-0000-0000D1570000}"/>
    <cellStyle name="Normal 31 6" xfId="5497" xr:uid="{00000000-0005-0000-0000-0000D2570000}"/>
    <cellStyle name="Normal 31 6 2" xfId="16785" xr:uid="{00000000-0005-0000-0000-0000D3570000}"/>
    <cellStyle name="Normal 31 7" xfId="14791" xr:uid="{00000000-0005-0000-0000-0000D4570000}"/>
    <cellStyle name="Normal 31 8" xfId="13475" xr:uid="{00000000-0005-0000-0000-0000D5570000}"/>
    <cellStyle name="Normal 31 9" xfId="24471" xr:uid="{00000000-0005-0000-0000-0000D6570000}"/>
    <cellStyle name="Normal 31 9 2" xfId="27166" xr:uid="{00000000-0005-0000-0000-0000D7570000}"/>
    <cellStyle name="Normal 32" xfId="3263" xr:uid="{00000000-0005-0000-0000-0000D8570000}"/>
    <cellStyle name="Normal 32 2" xfId="4498" xr:uid="{00000000-0005-0000-0000-0000D9570000}"/>
    <cellStyle name="Normal 32 2 2" xfId="12477" xr:uid="{00000000-0005-0000-0000-0000DA570000}"/>
    <cellStyle name="Normal 32 2 2 2" xfId="23765" xr:uid="{00000000-0005-0000-0000-0000DB570000}"/>
    <cellStyle name="Normal 32 2 3" xfId="10483" xr:uid="{00000000-0005-0000-0000-0000DC570000}"/>
    <cellStyle name="Normal 32 2 3 2" xfId="21771" xr:uid="{00000000-0005-0000-0000-0000DD570000}"/>
    <cellStyle name="Normal 32 2 4" xfId="8489" xr:uid="{00000000-0005-0000-0000-0000DE570000}"/>
    <cellStyle name="Normal 32 2 4 2" xfId="19777" xr:uid="{00000000-0005-0000-0000-0000DF570000}"/>
    <cellStyle name="Normal 32 2 5" xfId="6495" xr:uid="{00000000-0005-0000-0000-0000E0570000}"/>
    <cellStyle name="Normal 32 2 5 2" xfId="17783" xr:uid="{00000000-0005-0000-0000-0000E1570000}"/>
    <cellStyle name="Normal 32 2 6" xfId="15789" xr:uid="{00000000-0005-0000-0000-0000E2570000}"/>
    <cellStyle name="Normal 32 2 7" xfId="29085" xr:uid="{00000000-0005-0000-0000-0000E3570000}"/>
    <cellStyle name="Normal 32 3" xfId="11480" xr:uid="{00000000-0005-0000-0000-0000E4570000}"/>
    <cellStyle name="Normal 32 3 2" xfId="22768" xr:uid="{00000000-0005-0000-0000-0000E5570000}"/>
    <cellStyle name="Normal 32 4" xfId="9486" xr:uid="{00000000-0005-0000-0000-0000E6570000}"/>
    <cellStyle name="Normal 32 4 2" xfId="20774" xr:uid="{00000000-0005-0000-0000-0000E7570000}"/>
    <cellStyle name="Normal 32 5" xfId="7492" xr:uid="{00000000-0005-0000-0000-0000E8570000}"/>
    <cellStyle name="Normal 32 5 2" xfId="18780" xr:uid="{00000000-0005-0000-0000-0000E9570000}"/>
    <cellStyle name="Normal 32 6" xfId="5498" xr:uid="{00000000-0005-0000-0000-0000EA570000}"/>
    <cellStyle name="Normal 32 6 2" xfId="16786" xr:uid="{00000000-0005-0000-0000-0000EB570000}"/>
    <cellStyle name="Normal 32 7" xfId="14792" xr:uid="{00000000-0005-0000-0000-0000EC570000}"/>
    <cellStyle name="Normal 32 8" xfId="13476" xr:uid="{00000000-0005-0000-0000-0000ED570000}"/>
    <cellStyle name="Normal 32 9" xfId="24392" xr:uid="{00000000-0005-0000-0000-0000EE570000}"/>
    <cellStyle name="Normal 32 9 2" xfId="27147" xr:uid="{00000000-0005-0000-0000-0000EF570000}"/>
    <cellStyle name="Normal 33" xfId="3264" xr:uid="{00000000-0005-0000-0000-0000F0570000}"/>
    <cellStyle name="Normal 33 2" xfId="4499" xr:uid="{00000000-0005-0000-0000-0000F1570000}"/>
    <cellStyle name="Normal 33 2 2" xfId="12478" xr:uid="{00000000-0005-0000-0000-0000F2570000}"/>
    <cellStyle name="Normal 33 2 2 2" xfId="23766" xr:uid="{00000000-0005-0000-0000-0000F3570000}"/>
    <cellStyle name="Normal 33 2 3" xfId="10484" xr:uid="{00000000-0005-0000-0000-0000F4570000}"/>
    <cellStyle name="Normal 33 2 3 2" xfId="21772" xr:uid="{00000000-0005-0000-0000-0000F5570000}"/>
    <cellStyle name="Normal 33 2 4" xfId="8490" xr:uid="{00000000-0005-0000-0000-0000F6570000}"/>
    <cellStyle name="Normal 33 2 4 2" xfId="19778" xr:uid="{00000000-0005-0000-0000-0000F7570000}"/>
    <cellStyle name="Normal 33 2 5" xfId="6496" xr:uid="{00000000-0005-0000-0000-0000F8570000}"/>
    <cellStyle name="Normal 33 2 5 2" xfId="17784" xr:uid="{00000000-0005-0000-0000-0000F9570000}"/>
    <cellStyle name="Normal 33 2 6" xfId="15790" xr:uid="{00000000-0005-0000-0000-0000FA570000}"/>
    <cellStyle name="Normal 33 2 7" xfId="29086" xr:uid="{00000000-0005-0000-0000-0000FB570000}"/>
    <cellStyle name="Normal 33 3" xfId="11481" xr:uid="{00000000-0005-0000-0000-0000FC570000}"/>
    <cellStyle name="Normal 33 3 2" xfId="22769" xr:uid="{00000000-0005-0000-0000-0000FD570000}"/>
    <cellStyle name="Normal 33 4" xfId="9487" xr:uid="{00000000-0005-0000-0000-0000FE570000}"/>
    <cellStyle name="Normal 33 4 2" xfId="20775" xr:uid="{00000000-0005-0000-0000-0000FF570000}"/>
    <cellStyle name="Normal 33 5" xfId="7493" xr:uid="{00000000-0005-0000-0000-000000580000}"/>
    <cellStyle name="Normal 33 5 2" xfId="18781" xr:uid="{00000000-0005-0000-0000-000001580000}"/>
    <cellStyle name="Normal 33 6" xfId="5499" xr:uid="{00000000-0005-0000-0000-000002580000}"/>
    <cellStyle name="Normal 33 6 2" xfId="16787" xr:uid="{00000000-0005-0000-0000-000003580000}"/>
    <cellStyle name="Normal 33 7" xfId="14793" xr:uid="{00000000-0005-0000-0000-000004580000}"/>
    <cellStyle name="Normal 33 8" xfId="13477" xr:uid="{00000000-0005-0000-0000-000005580000}"/>
    <cellStyle name="Normal 33 9" xfId="24487" xr:uid="{00000000-0005-0000-0000-000006580000}"/>
    <cellStyle name="Normal 33 9 2" xfId="27174" xr:uid="{00000000-0005-0000-0000-000007580000}"/>
    <cellStyle name="Normal 34" xfId="3265" xr:uid="{00000000-0005-0000-0000-000008580000}"/>
    <cellStyle name="Normal 34 2" xfId="4500" xr:uid="{00000000-0005-0000-0000-000009580000}"/>
    <cellStyle name="Normal 34 2 2" xfId="12479" xr:uid="{00000000-0005-0000-0000-00000A580000}"/>
    <cellStyle name="Normal 34 2 2 2" xfId="23767" xr:uid="{00000000-0005-0000-0000-00000B580000}"/>
    <cellStyle name="Normal 34 2 3" xfId="10485" xr:uid="{00000000-0005-0000-0000-00000C580000}"/>
    <cellStyle name="Normal 34 2 3 2" xfId="21773" xr:uid="{00000000-0005-0000-0000-00000D580000}"/>
    <cellStyle name="Normal 34 2 4" xfId="8491" xr:uid="{00000000-0005-0000-0000-00000E580000}"/>
    <cellStyle name="Normal 34 2 4 2" xfId="19779" xr:uid="{00000000-0005-0000-0000-00000F580000}"/>
    <cellStyle name="Normal 34 2 5" xfId="6497" xr:uid="{00000000-0005-0000-0000-000010580000}"/>
    <cellStyle name="Normal 34 2 5 2" xfId="17785" xr:uid="{00000000-0005-0000-0000-000011580000}"/>
    <cellStyle name="Normal 34 2 6" xfId="15791" xr:uid="{00000000-0005-0000-0000-000012580000}"/>
    <cellStyle name="Normal 34 2 7" xfId="29087" xr:uid="{00000000-0005-0000-0000-000013580000}"/>
    <cellStyle name="Normal 34 3" xfId="11482" xr:uid="{00000000-0005-0000-0000-000014580000}"/>
    <cellStyle name="Normal 34 3 2" xfId="22770" xr:uid="{00000000-0005-0000-0000-000015580000}"/>
    <cellStyle name="Normal 34 4" xfId="9488" xr:uid="{00000000-0005-0000-0000-000016580000}"/>
    <cellStyle name="Normal 34 4 2" xfId="20776" xr:uid="{00000000-0005-0000-0000-000017580000}"/>
    <cellStyle name="Normal 34 5" xfId="7494" xr:uid="{00000000-0005-0000-0000-000018580000}"/>
    <cellStyle name="Normal 34 5 2" xfId="18782" xr:uid="{00000000-0005-0000-0000-000019580000}"/>
    <cellStyle name="Normal 34 6" xfId="5500" xr:uid="{00000000-0005-0000-0000-00001A580000}"/>
    <cellStyle name="Normal 34 6 2" xfId="16788" xr:uid="{00000000-0005-0000-0000-00001B580000}"/>
    <cellStyle name="Normal 34 7" xfId="14794" xr:uid="{00000000-0005-0000-0000-00001C580000}"/>
    <cellStyle name="Normal 34 8" xfId="13478" xr:uid="{00000000-0005-0000-0000-00001D580000}"/>
    <cellStyle name="Normal 34 9" xfId="24470" xr:uid="{00000000-0005-0000-0000-00001E580000}"/>
    <cellStyle name="Normal 34 9 2" xfId="27165" xr:uid="{00000000-0005-0000-0000-00001F580000}"/>
    <cellStyle name="Normal 35" xfId="3266" xr:uid="{00000000-0005-0000-0000-000020580000}"/>
    <cellStyle name="Normal 35 2" xfId="4501" xr:uid="{00000000-0005-0000-0000-000021580000}"/>
    <cellStyle name="Normal 35 2 2" xfId="12480" xr:uid="{00000000-0005-0000-0000-000022580000}"/>
    <cellStyle name="Normal 35 2 2 2" xfId="23768" xr:uid="{00000000-0005-0000-0000-000023580000}"/>
    <cellStyle name="Normal 35 2 3" xfId="10486" xr:uid="{00000000-0005-0000-0000-000024580000}"/>
    <cellStyle name="Normal 35 2 3 2" xfId="21774" xr:uid="{00000000-0005-0000-0000-000025580000}"/>
    <cellStyle name="Normal 35 2 4" xfId="8492" xr:uid="{00000000-0005-0000-0000-000026580000}"/>
    <cellStyle name="Normal 35 2 4 2" xfId="19780" xr:uid="{00000000-0005-0000-0000-000027580000}"/>
    <cellStyle name="Normal 35 2 5" xfId="6498" xr:uid="{00000000-0005-0000-0000-000028580000}"/>
    <cellStyle name="Normal 35 2 5 2" xfId="17786" xr:uid="{00000000-0005-0000-0000-000029580000}"/>
    <cellStyle name="Normal 35 2 6" xfId="15792" xr:uid="{00000000-0005-0000-0000-00002A580000}"/>
    <cellStyle name="Normal 35 2 7" xfId="29088" xr:uid="{00000000-0005-0000-0000-00002B580000}"/>
    <cellStyle name="Normal 35 3" xfId="11483" xr:uid="{00000000-0005-0000-0000-00002C580000}"/>
    <cellStyle name="Normal 35 3 2" xfId="22771" xr:uid="{00000000-0005-0000-0000-00002D580000}"/>
    <cellStyle name="Normal 35 4" xfId="9489" xr:uid="{00000000-0005-0000-0000-00002E580000}"/>
    <cellStyle name="Normal 35 4 2" xfId="20777" xr:uid="{00000000-0005-0000-0000-00002F580000}"/>
    <cellStyle name="Normal 35 5" xfId="7495" xr:uid="{00000000-0005-0000-0000-000030580000}"/>
    <cellStyle name="Normal 35 5 2" xfId="18783" xr:uid="{00000000-0005-0000-0000-000031580000}"/>
    <cellStyle name="Normal 35 6" xfId="5501" xr:uid="{00000000-0005-0000-0000-000032580000}"/>
    <cellStyle name="Normal 35 6 2" xfId="16789" xr:uid="{00000000-0005-0000-0000-000033580000}"/>
    <cellStyle name="Normal 35 7" xfId="14795" xr:uid="{00000000-0005-0000-0000-000034580000}"/>
    <cellStyle name="Normal 35 8" xfId="13479" xr:uid="{00000000-0005-0000-0000-000035580000}"/>
    <cellStyle name="Normal 35 9" xfId="24501" xr:uid="{00000000-0005-0000-0000-000036580000}"/>
    <cellStyle name="Normal 35 9 2" xfId="27186" xr:uid="{00000000-0005-0000-0000-000037580000}"/>
    <cellStyle name="Normal 36" xfId="3267" xr:uid="{00000000-0005-0000-0000-000038580000}"/>
    <cellStyle name="Normal 36 10" xfId="28792" xr:uid="{00000000-0005-0000-0000-000039580000}"/>
    <cellStyle name="Normal 36 2" xfId="4502" xr:uid="{00000000-0005-0000-0000-00003A580000}"/>
    <cellStyle name="Normal 36 2 2" xfId="12481" xr:uid="{00000000-0005-0000-0000-00003B580000}"/>
    <cellStyle name="Normal 36 2 2 2" xfId="23769" xr:uid="{00000000-0005-0000-0000-00003C580000}"/>
    <cellStyle name="Normal 36 2 3" xfId="10487" xr:uid="{00000000-0005-0000-0000-00003D580000}"/>
    <cellStyle name="Normal 36 2 3 2" xfId="21775" xr:uid="{00000000-0005-0000-0000-00003E580000}"/>
    <cellStyle name="Normal 36 2 4" xfId="8493" xr:uid="{00000000-0005-0000-0000-00003F580000}"/>
    <cellStyle name="Normal 36 2 4 2" xfId="19781" xr:uid="{00000000-0005-0000-0000-000040580000}"/>
    <cellStyle name="Normal 36 2 5" xfId="6499" xr:uid="{00000000-0005-0000-0000-000041580000}"/>
    <cellStyle name="Normal 36 2 5 2" xfId="17787" xr:uid="{00000000-0005-0000-0000-000042580000}"/>
    <cellStyle name="Normal 36 2 6" xfId="15793" xr:uid="{00000000-0005-0000-0000-000043580000}"/>
    <cellStyle name="Normal 36 3" xfId="11484" xr:uid="{00000000-0005-0000-0000-000044580000}"/>
    <cellStyle name="Normal 36 3 2" xfId="22772" xr:uid="{00000000-0005-0000-0000-000045580000}"/>
    <cellStyle name="Normal 36 4" xfId="9490" xr:uid="{00000000-0005-0000-0000-000046580000}"/>
    <cellStyle name="Normal 36 4 2" xfId="20778" xr:uid="{00000000-0005-0000-0000-000047580000}"/>
    <cellStyle name="Normal 36 5" xfId="7496" xr:uid="{00000000-0005-0000-0000-000048580000}"/>
    <cellStyle name="Normal 36 5 2" xfId="18784" xr:uid="{00000000-0005-0000-0000-000049580000}"/>
    <cellStyle name="Normal 36 6" xfId="5502" xr:uid="{00000000-0005-0000-0000-00004A580000}"/>
    <cellStyle name="Normal 36 6 2" xfId="16790" xr:uid="{00000000-0005-0000-0000-00004B580000}"/>
    <cellStyle name="Normal 36 7" xfId="14796" xr:uid="{00000000-0005-0000-0000-00004C580000}"/>
    <cellStyle name="Normal 36 8" xfId="13480" xr:uid="{00000000-0005-0000-0000-00004D580000}"/>
    <cellStyle name="Normal 36 9" xfId="24485" xr:uid="{00000000-0005-0000-0000-00004E580000}"/>
    <cellStyle name="Normal 36 9 2" xfId="27173" xr:uid="{00000000-0005-0000-0000-00004F580000}"/>
    <cellStyle name="Normal 37" xfId="3268" xr:uid="{00000000-0005-0000-0000-000050580000}"/>
    <cellStyle name="Normal 37 2" xfId="4503" xr:uid="{00000000-0005-0000-0000-000051580000}"/>
    <cellStyle name="Normal 37 2 2" xfId="12482" xr:uid="{00000000-0005-0000-0000-000052580000}"/>
    <cellStyle name="Normal 37 2 2 2" xfId="23770" xr:uid="{00000000-0005-0000-0000-000053580000}"/>
    <cellStyle name="Normal 37 2 3" xfId="10488" xr:uid="{00000000-0005-0000-0000-000054580000}"/>
    <cellStyle name="Normal 37 2 3 2" xfId="21776" xr:uid="{00000000-0005-0000-0000-000055580000}"/>
    <cellStyle name="Normal 37 2 4" xfId="8494" xr:uid="{00000000-0005-0000-0000-000056580000}"/>
    <cellStyle name="Normal 37 2 4 2" xfId="19782" xr:uid="{00000000-0005-0000-0000-000057580000}"/>
    <cellStyle name="Normal 37 2 5" xfId="6500" xr:uid="{00000000-0005-0000-0000-000058580000}"/>
    <cellStyle name="Normal 37 2 5 2" xfId="17788" xr:uid="{00000000-0005-0000-0000-000059580000}"/>
    <cellStyle name="Normal 37 2 6" xfId="15794" xr:uid="{00000000-0005-0000-0000-00005A580000}"/>
    <cellStyle name="Normal 37 3" xfId="11485" xr:uid="{00000000-0005-0000-0000-00005B580000}"/>
    <cellStyle name="Normal 37 3 2" xfId="22773" xr:uid="{00000000-0005-0000-0000-00005C580000}"/>
    <cellStyle name="Normal 37 4" xfId="9491" xr:uid="{00000000-0005-0000-0000-00005D580000}"/>
    <cellStyle name="Normal 37 4 2" xfId="20779" xr:uid="{00000000-0005-0000-0000-00005E580000}"/>
    <cellStyle name="Normal 37 5" xfId="7497" xr:uid="{00000000-0005-0000-0000-00005F580000}"/>
    <cellStyle name="Normal 37 5 2" xfId="18785" xr:uid="{00000000-0005-0000-0000-000060580000}"/>
    <cellStyle name="Normal 37 6" xfId="5503" xr:uid="{00000000-0005-0000-0000-000061580000}"/>
    <cellStyle name="Normal 37 6 2" xfId="16791" xr:uid="{00000000-0005-0000-0000-000062580000}"/>
    <cellStyle name="Normal 37 7" xfId="14797" xr:uid="{00000000-0005-0000-0000-000063580000}"/>
    <cellStyle name="Normal 37 8" xfId="13481" xr:uid="{00000000-0005-0000-0000-000064580000}"/>
    <cellStyle name="Normal 37 9" xfId="24498" xr:uid="{00000000-0005-0000-0000-000065580000}"/>
    <cellStyle name="Normal 37 9 2" xfId="27184" xr:uid="{00000000-0005-0000-0000-000066580000}"/>
    <cellStyle name="Normal 38" xfId="3269" xr:uid="{00000000-0005-0000-0000-000067580000}"/>
    <cellStyle name="Normal 38 2" xfId="4504" xr:uid="{00000000-0005-0000-0000-000068580000}"/>
    <cellStyle name="Normal 38 2 2" xfId="12483" xr:uid="{00000000-0005-0000-0000-000069580000}"/>
    <cellStyle name="Normal 38 2 2 2" xfId="23771" xr:uid="{00000000-0005-0000-0000-00006A580000}"/>
    <cellStyle name="Normal 38 2 3" xfId="10489" xr:uid="{00000000-0005-0000-0000-00006B580000}"/>
    <cellStyle name="Normal 38 2 3 2" xfId="21777" xr:uid="{00000000-0005-0000-0000-00006C580000}"/>
    <cellStyle name="Normal 38 2 4" xfId="8495" xr:uid="{00000000-0005-0000-0000-00006D580000}"/>
    <cellStyle name="Normal 38 2 4 2" xfId="19783" xr:uid="{00000000-0005-0000-0000-00006E580000}"/>
    <cellStyle name="Normal 38 2 5" xfId="6501" xr:uid="{00000000-0005-0000-0000-00006F580000}"/>
    <cellStyle name="Normal 38 2 5 2" xfId="17789" xr:uid="{00000000-0005-0000-0000-000070580000}"/>
    <cellStyle name="Normal 38 2 6" xfId="15795" xr:uid="{00000000-0005-0000-0000-000071580000}"/>
    <cellStyle name="Normal 38 3" xfId="11486" xr:uid="{00000000-0005-0000-0000-000072580000}"/>
    <cellStyle name="Normal 38 3 2" xfId="22774" xr:uid="{00000000-0005-0000-0000-000073580000}"/>
    <cellStyle name="Normal 38 4" xfId="9492" xr:uid="{00000000-0005-0000-0000-000074580000}"/>
    <cellStyle name="Normal 38 4 2" xfId="20780" xr:uid="{00000000-0005-0000-0000-000075580000}"/>
    <cellStyle name="Normal 38 5" xfId="7498" xr:uid="{00000000-0005-0000-0000-000076580000}"/>
    <cellStyle name="Normal 38 5 2" xfId="18786" xr:uid="{00000000-0005-0000-0000-000077580000}"/>
    <cellStyle name="Normal 38 6" xfId="5504" xr:uid="{00000000-0005-0000-0000-000078580000}"/>
    <cellStyle name="Normal 38 6 2" xfId="16792" xr:uid="{00000000-0005-0000-0000-000079580000}"/>
    <cellStyle name="Normal 38 7" xfId="14798" xr:uid="{00000000-0005-0000-0000-00007A580000}"/>
    <cellStyle name="Normal 38 8" xfId="13482" xr:uid="{00000000-0005-0000-0000-00007B580000}"/>
    <cellStyle name="Normal 38 9" xfId="24459" xr:uid="{00000000-0005-0000-0000-00007C580000}"/>
    <cellStyle name="Normal 38 9 2" xfId="27162" xr:uid="{00000000-0005-0000-0000-00007D580000}"/>
    <cellStyle name="Normal 39" xfId="3270" xr:uid="{00000000-0005-0000-0000-00007E580000}"/>
    <cellStyle name="Normal 39 2" xfId="4505" xr:uid="{00000000-0005-0000-0000-00007F580000}"/>
    <cellStyle name="Normal 39 2 2" xfId="12484" xr:uid="{00000000-0005-0000-0000-000080580000}"/>
    <cellStyle name="Normal 39 2 2 2" xfId="23772" xr:uid="{00000000-0005-0000-0000-000081580000}"/>
    <cellStyle name="Normal 39 2 3" xfId="10490" xr:uid="{00000000-0005-0000-0000-000082580000}"/>
    <cellStyle name="Normal 39 2 3 2" xfId="21778" xr:uid="{00000000-0005-0000-0000-000083580000}"/>
    <cellStyle name="Normal 39 2 4" xfId="8496" xr:uid="{00000000-0005-0000-0000-000084580000}"/>
    <cellStyle name="Normal 39 2 4 2" xfId="19784" xr:uid="{00000000-0005-0000-0000-000085580000}"/>
    <cellStyle name="Normal 39 2 5" xfId="6502" xr:uid="{00000000-0005-0000-0000-000086580000}"/>
    <cellStyle name="Normal 39 2 5 2" xfId="17790" xr:uid="{00000000-0005-0000-0000-000087580000}"/>
    <cellStyle name="Normal 39 2 6" xfId="15796" xr:uid="{00000000-0005-0000-0000-000088580000}"/>
    <cellStyle name="Normal 39 3" xfId="11487" xr:uid="{00000000-0005-0000-0000-000089580000}"/>
    <cellStyle name="Normal 39 3 2" xfId="22775" xr:uid="{00000000-0005-0000-0000-00008A580000}"/>
    <cellStyle name="Normal 39 4" xfId="9493" xr:uid="{00000000-0005-0000-0000-00008B580000}"/>
    <cellStyle name="Normal 39 4 2" xfId="20781" xr:uid="{00000000-0005-0000-0000-00008C580000}"/>
    <cellStyle name="Normal 39 5" xfId="7499" xr:uid="{00000000-0005-0000-0000-00008D580000}"/>
    <cellStyle name="Normal 39 5 2" xfId="18787" xr:uid="{00000000-0005-0000-0000-00008E580000}"/>
    <cellStyle name="Normal 39 6" xfId="5505" xr:uid="{00000000-0005-0000-0000-00008F580000}"/>
    <cellStyle name="Normal 39 6 2" xfId="16793" xr:uid="{00000000-0005-0000-0000-000090580000}"/>
    <cellStyle name="Normal 39 7" xfId="14799" xr:uid="{00000000-0005-0000-0000-000091580000}"/>
    <cellStyle name="Normal 39 8" xfId="13483" xr:uid="{00000000-0005-0000-0000-000092580000}"/>
    <cellStyle name="Normal 39 9" xfId="24494" xr:uid="{00000000-0005-0000-0000-000093580000}"/>
    <cellStyle name="Normal 39 9 2" xfId="27180" xr:uid="{00000000-0005-0000-0000-000094580000}"/>
    <cellStyle name="Normal 4" xfId="55" xr:uid="{00000000-0005-0000-0000-000095580000}"/>
    <cellStyle name="Normal 4 10" xfId="24146" xr:uid="{00000000-0005-0000-0000-000096580000}"/>
    <cellStyle name="Normal 4 10 2" xfId="29089" xr:uid="{00000000-0005-0000-0000-000097580000}"/>
    <cellStyle name="Normal 4 10 3" xfId="28793" xr:uid="{00000000-0005-0000-0000-000098580000}"/>
    <cellStyle name="Normal 4 11" xfId="24717" xr:uid="{00000000-0005-0000-0000-000099580000}"/>
    <cellStyle name="Normal 4 11 2" xfId="29090" xr:uid="{00000000-0005-0000-0000-00009A580000}"/>
    <cellStyle name="Normal 4 11 3" xfId="28794" xr:uid="{00000000-0005-0000-0000-00009B580000}"/>
    <cellStyle name="Normal 4 12" xfId="25033" xr:uid="{00000000-0005-0000-0000-00009C580000}"/>
    <cellStyle name="Normal 4 12 2" xfId="29091" xr:uid="{00000000-0005-0000-0000-00009D580000}"/>
    <cellStyle name="Normal 4 12 3" xfId="28795" xr:uid="{00000000-0005-0000-0000-00009E580000}"/>
    <cellStyle name="Normal 4 13" xfId="25769" xr:uid="{00000000-0005-0000-0000-00009F580000}"/>
    <cellStyle name="Normal 4 13 2" xfId="29092" xr:uid="{00000000-0005-0000-0000-0000A0580000}"/>
    <cellStyle name="Normal 4 14" xfId="29161" xr:uid="{00000000-0005-0000-0000-0000A1580000}"/>
    <cellStyle name="Normal 4 2" xfId="164" xr:uid="{00000000-0005-0000-0000-0000A2580000}"/>
    <cellStyle name="Normal 4 2 10" xfId="25783" xr:uid="{00000000-0005-0000-0000-0000A3580000}"/>
    <cellStyle name="Normal 4 2 2" xfId="420" xr:uid="{00000000-0005-0000-0000-0000A4580000}"/>
    <cellStyle name="Normal 4 2 2 2" xfId="12485" xr:uid="{00000000-0005-0000-0000-0000A5580000}"/>
    <cellStyle name="Normal 4 2 2 2 2" xfId="23773" xr:uid="{00000000-0005-0000-0000-0000A6580000}"/>
    <cellStyle name="Normal 4 2 2 2 3" xfId="24422" xr:uid="{00000000-0005-0000-0000-0000A7580000}"/>
    <cellStyle name="Normal 4 2 2 2 4" xfId="24866" xr:uid="{00000000-0005-0000-0000-0000A8580000}"/>
    <cellStyle name="Normal 4 2 2 2 5" xfId="25229" xr:uid="{00000000-0005-0000-0000-0000A9580000}"/>
    <cellStyle name="Normal 4 2 2 3" xfId="24148" xr:uid="{00000000-0005-0000-0000-0000AA580000}"/>
    <cellStyle name="Normal 4 2 2 4" xfId="24719" xr:uid="{00000000-0005-0000-0000-0000AB580000}"/>
    <cellStyle name="Normal 4 2 2 5" xfId="25035" xr:uid="{00000000-0005-0000-0000-0000AC580000}"/>
    <cellStyle name="Normal 4 2 2 6" xfId="26010" xr:uid="{00000000-0005-0000-0000-0000AD580000}"/>
    <cellStyle name="Normal 4 2 2 6 2" xfId="29093" xr:uid="{00000000-0005-0000-0000-0000AE580000}"/>
    <cellStyle name="Normal 4 2 3" xfId="387" xr:uid="{00000000-0005-0000-0000-0000AF580000}"/>
    <cellStyle name="Normal 4 2 3 2" xfId="503" xr:uid="{00000000-0005-0000-0000-0000B0580000}"/>
    <cellStyle name="Normal 4 2 3 2 2" xfId="13866" xr:uid="{00000000-0005-0000-0000-0000B1580000}"/>
    <cellStyle name="Normal 4 2 3 3" xfId="10491" xr:uid="{00000000-0005-0000-0000-0000B2580000}"/>
    <cellStyle name="Normal 4 2 3 3 2" xfId="21779" xr:uid="{00000000-0005-0000-0000-0000B3580000}"/>
    <cellStyle name="Normal 4 2 3 4" xfId="13783" xr:uid="{00000000-0005-0000-0000-0000B4580000}"/>
    <cellStyle name="Normal 4 2 3 5" xfId="24421" xr:uid="{00000000-0005-0000-0000-0000B5580000}"/>
    <cellStyle name="Normal 4 2 3 6" xfId="24865" xr:uid="{00000000-0005-0000-0000-0000B6580000}"/>
    <cellStyle name="Normal 4 2 3 7" xfId="25228" xr:uid="{00000000-0005-0000-0000-0000B7580000}"/>
    <cellStyle name="Normal 4 2 4" xfId="8497" xr:uid="{00000000-0005-0000-0000-0000B8580000}"/>
    <cellStyle name="Normal 4 2 4 2" xfId="19785" xr:uid="{00000000-0005-0000-0000-0000B9580000}"/>
    <cellStyle name="Normal 4 2 5" xfId="6503" xr:uid="{00000000-0005-0000-0000-0000BA580000}"/>
    <cellStyle name="Normal 4 2 5 2" xfId="17791" xr:uid="{00000000-0005-0000-0000-0000BB580000}"/>
    <cellStyle name="Normal 4 2 6" xfId="4506" xr:uid="{00000000-0005-0000-0000-0000BC580000}"/>
    <cellStyle name="Normal 4 2 6 2" xfId="15797" xr:uid="{00000000-0005-0000-0000-0000BD580000}"/>
    <cellStyle name="Normal 4 2 7" xfId="24147" xr:uid="{00000000-0005-0000-0000-0000BE580000}"/>
    <cellStyle name="Normal 4 2 8" xfId="24718" xr:uid="{00000000-0005-0000-0000-0000BF580000}"/>
    <cellStyle name="Normal 4 2 9" xfId="25034" xr:uid="{00000000-0005-0000-0000-0000C0580000}"/>
    <cellStyle name="Normal 4 3" xfId="170" xr:uid="{00000000-0005-0000-0000-0000C1580000}"/>
    <cellStyle name="Normal 4 3 10" xfId="28796" xr:uid="{00000000-0005-0000-0000-0000C2580000}"/>
    <cellStyle name="Normal 4 3 2" xfId="361" xr:uid="{00000000-0005-0000-0000-0000C3580000}"/>
    <cellStyle name="Normal 4 3 2 2" xfId="443" xr:uid="{00000000-0005-0000-0000-0000C4580000}"/>
    <cellStyle name="Normal 4 3 2 2 2" xfId="529" xr:uid="{00000000-0005-0000-0000-0000C5580000}"/>
    <cellStyle name="Normal 4 3 2 2 2 2" xfId="13892" xr:uid="{00000000-0005-0000-0000-0000C6580000}"/>
    <cellStyle name="Normal 4 3 2 2 3" xfId="13815" xr:uid="{00000000-0005-0000-0000-0000C7580000}"/>
    <cellStyle name="Normal 4 3 2 2 4" xfId="24424" xr:uid="{00000000-0005-0000-0000-0000C8580000}"/>
    <cellStyle name="Normal 4 3 2 2 5" xfId="24868" xr:uid="{00000000-0005-0000-0000-0000C9580000}"/>
    <cellStyle name="Normal 4 3 2 2 6" xfId="25231" xr:uid="{00000000-0005-0000-0000-0000CA580000}"/>
    <cellStyle name="Normal 4 3 2 3" xfId="492" xr:uid="{00000000-0005-0000-0000-0000CB580000}"/>
    <cellStyle name="Normal 4 3 2 3 2" xfId="13855" xr:uid="{00000000-0005-0000-0000-0000CC580000}"/>
    <cellStyle name="Normal 4 3 2 4" xfId="13771" xr:uid="{00000000-0005-0000-0000-0000CD580000}"/>
    <cellStyle name="Normal 4 3 2 5" xfId="24150" xr:uid="{00000000-0005-0000-0000-0000CE580000}"/>
    <cellStyle name="Normal 4 3 2 6" xfId="24721" xr:uid="{00000000-0005-0000-0000-0000CF580000}"/>
    <cellStyle name="Normal 4 3 2 7" xfId="25037" xr:uid="{00000000-0005-0000-0000-0000D0580000}"/>
    <cellStyle name="Normal 4 3 2 8" xfId="29094" xr:uid="{00000000-0005-0000-0000-0000D1580000}"/>
    <cellStyle name="Normal 4 3 3" xfId="423" xr:uid="{00000000-0005-0000-0000-0000D2580000}"/>
    <cellStyle name="Normal 4 3 3 2" xfId="514" xr:uid="{00000000-0005-0000-0000-0000D3580000}"/>
    <cellStyle name="Normal 4 3 3 2 2" xfId="13877" xr:uid="{00000000-0005-0000-0000-0000D4580000}"/>
    <cellStyle name="Normal 4 3 3 3" xfId="13800" xr:uid="{00000000-0005-0000-0000-0000D5580000}"/>
    <cellStyle name="Normal 4 3 3 4" xfId="24423" xr:uid="{00000000-0005-0000-0000-0000D6580000}"/>
    <cellStyle name="Normal 4 3 3 5" xfId="24867" xr:uid="{00000000-0005-0000-0000-0000D7580000}"/>
    <cellStyle name="Normal 4 3 3 6" xfId="25230" xr:uid="{00000000-0005-0000-0000-0000D8580000}"/>
    <cellStyle name="Normal 4 3 4" xfId="477" xr:uid="{00000000-0005-0000-0000-0000D9580000}"/>
    <cellStyle name="Normal 4 3 4 2" xfId="13840" xr:uid="{00000000-0005-0000-0000-0000DA580000}"/>
    <cellStyle name="Normal 4 3 5" xfId="11488" xr:uid="{00000000-0005-0000-0000-0000DB580000}"/>
    <cellStyle name="Normal 4 3 5 2" xfId="22776" xr:uid="{00000000-0005-0000-0000-0000DC580000}"/>
    <cellStyle name="Normal 4 3 6" xfId="13685" xr:uid="{00000000-0005-0000-0000-0000DD580000}"/>
    <cellStyle name="Normal 4 3 7" xfId="24149" xr:uid="{00000000-0005-0000-0000-0000DE580000}"/>
    <cellStyle name="Normal 4 3 8" xfId="24720" xr:uid="{00000000-0005-0000-0000-0000DF580000}"/>
    <cellStyle name="Normal 4 3 9" xfId="25036" xr:uid="{00000000-0005-0000-0000-0000E0580000}"/>
    <cellStyle name="Normal 4 4" xfId="356" xr:uid="{00000000-0005-0000-0000-0000E1580000}"/>
    <cellStyle name="Normal 4 4 2" xfId="439" xr:uid="{00000000-0005-0000-0000-0000E2580000}"/>
    <cellStyle name="Normal 4 4 2 2" xfId="525" xr:uid="{00000000-0005-0000-0000-0000E3580000}"/>
    <cellStyle name="Normal 4 4 2 2 2" xfId="13888" xr:uid="{00000000-0005-0000-0000-0000E4580000}"/>
    <cellStyle name="Normal 4 4 2 3" xfId="13811" xr:uid="{00000000-0005-0000-0000-0000E5580000}"/>
    <cellStyle name="Normal 4 4 2 4" xfId="29095" xr:uid="{00000000-0005-0000-0000-0000E6580000}"/>
    <cellStyle name="Normal 4 4 3" xfId="488" xr:uid="{00000000-0005-0000-0000-0000E7580000}"/>
    <cellStyle name="Normal 4 4 3 2" xfId="13851" xr:uid="{00000000-0005-0000-0000-0000E8580000}"/>
    <cellStyle name="Normal 4 4 4" xfId="9494" xr:uid="{00000000-0005-0000-0000-0000E9580000}"/>
    <cellStyle name="Normal 4 4 4 2" xfId="20782" xr:uid="{00000000-0005-0000-0000-0000EA580000}"/>
    <cellStyle name="Normal 4 4 5" xfId="13766" xr:uid="{00000000-0005-0000-0000-0000EB580000}"/>
    <cellStyle name="Normal 4 4 6" xfId="24151" xr:uid="{00000000-0005-0000-0000-0000EC580000}"/>
    <cellStyle name="Normal 4 4 6 2" xfId="27077" xr:uid="{00000000-0005-0000-0000-0000ED580000}"/>
    <cellStyle name="Normal 4 5" xfId="473" xr:uid="{00000000-0005-0000-0000-0000EE580000}"/>
    <cellStyle name="Normal 4 5 2" xfId="7500" xr:uid="{00000000-0005-0000-0000-0000EF580000}"/>
    <cellStyle name="Normal 4 5 2 2" xfId="18788" xr:uid="{00000000-0005-0000-0000-0000F0580000}"/>
    <cellStyle name="Normal 4 5 2 3" xfId="29096" xr:uid="{00000000-0005-0000-0000-0000F1580000}"/>
    <cellStyle name="Normal 4 5 3" xfId="13836" xr:uid="{00000000-0005-0000-0000-0000F2580000}"/>
    <cellStyle name="Normal 4 5 4" xfId="24152" xr:uid="{00000000-0005-0000-0000-0000F3580000}"/>
    <cellStyle name="Normal 4 5 4 2" xfId="27078" xr:uid="{00000000-0005-0000-0000-0000F4580000}"/>
    <cellStyle name="Normal 4 6" xfId="659" xr:uid="{00000000-0005-0000-0000-0000F5580000}"/>
    <cellStyle name="Normal 4 6 2" xfId="5506" xr:uid="{00000000-0005-0000-0000-0000F6580000}"/>
    <cellStyle name="Normal 4 6 2 2" xfId="16794" xr:uid="{00000000-0005-0000-0000-0000F7580000}"/>
    <cellStyle name="Normal 4 6 2 3" xfId="24425" xr:uid="{00000000-0005-0000-0000-0000F8580000}"/>
    <cellStyle name="Normal 4 6 2 4" xfId="24869" xr:uid="{00000000-0005-0000-0000-0000F9580000}"/>
    <cellStyle name="Normal 4 6 2 5" xfId="25232" xr:uid="{00000000-0005-0000-0000-0000FA580000}"/>
    <cellStyle name="Normal 4 6 2 6" xfId="29097" xr:uid="{00000000-0005-0000-0000-0000FB580000}"/>
    <cellStyle name="Normal 4 6 3" xfId="13912" xr:uid="{00000000-0005-0000-0000-0000FC580000}"/>
    <cellStyle name="Normal 4 6 4" xfId="24153" xr:uid="{00000000-0005-0000-0000-0000FD580000}"/>
    <cellStyle name="Normal 4 6 5" xfId="24722" xr:uid="{00000000-0005-0000-0000-0000FE580000}"/>
    <cellStyle name="Normal 4 6 6" xfId="25038" xr:uid="{00000000-0005-0000-0000-0000FF580000}"/>
    <cellStyle name="Normal 4 6 7" xfId="28797" xr:uid="{00000000-0005-0000-0000-000000590000}"/>
    <cellStyle name="Normal 4 7" xfId="3271" xr:uid="{00000000-0005-0000-0000-000001590000}"/>
    <cellStyle name="Normal 4 7 2" xfId="14800" xr:uid="{00000000-0005-0000-0000-000002590000}"/>
    <cellStyle name="Normal 4 7 2 2" xfId="29098" xr:uid="{00000000-0005-0000-0000-000003590000}"/>
    <cellStyle name="Normal 4 7 3" xfId="24420" xr:uid="{00000000-0005-0000-0000-000004590000}"/>
    <cellStyle name="Normal 4 7 4" xfId="24864" xr:uid="{00000000-0005-0000-0000-000005590000}"/>
    <cellStyle name="Normal 4 7 5" xfId="25227" xr:uid="{00000000-0005-0000-0000-000006590000}"/>
    <cellStyle name="Normal 4 7 6" xfId="28798" xr:uid="{00000000-0005-0000-0000-000007590000}"/>
    <cellStyle name="Normal 4 8" xfId="13613" xr:uid="{00000000-0005-0000-0000-000008590000}"/>
    <cellStyle name="Normal 4 8 2" xfId="29099" xr:uid="{00000000-0005-0000-0000-000009590000}"/>
    <cellStyle name="Normal 4 8 3" xfId="28799" xr:uid="{00000000-0005-0000-0000-00000A590000}"/>
    <cellStyle name="Normal 4 9" xfId="13484" xr:uid="{00000000-0005-0000-0000-00000B590000}"/>
    <cellStyle name="Normal 4 9 2" xfId="29100" xr:uid="{00000000-0005-0000-0000-00000C590000}"/>
    <cellStyle name="Normal 4 9 3" xfId="28800" xr:uid="{00000000-0005-0000-0000-00000D590000}"/>
    <cellStyle name="Normal 40" xfId="3272" xr:uid="{00000000-0005-0000-0000-00000E590000}"/>
    <cellStyle name="Normal 40 10" xfId="24479" xr:uid="{00000000-0005-0000-0000-00000F590000}"/>
    <cellStyle name="Normal 40 10 2" xfId="27171" xr:uid="{00000000-0005-0000-0000-000010590000}"/>
    <cellStyle name="Normal 40 2" xfId="3273" xr:uid="{00000000-0005-0000-0000-000011590000}"/>
    <cellStyle name="Normal 40 2 2" xfId="4508" xr:uid="{00000000-0005-0000-0000-000012590000}"/>
    <cellStyle name="Normal 40 2 2 2" xfId="12487" xr:uid="{00000000-0005-0000-0000-000013590000}"/>
    <cellStyle name="Normal 40 2 2 2 2" xfId="23775" xr:uid="{00000000-0005-0000-0000-000014590000}"/>
    <cellStyle name="Normal 40 2 2 3" xfId="10493" xr:uid="{00000000-0005-0000-0000-000015590000}"/>
    <cellStyle name="Normal 40 2 2 3 2" xfId="21781" xr:uid="{00000000-0005-0000-0000-000016590000}"/>
    <cellStyle name="Normal 40 2 2 4" xfId="8499" xr:uid="{00000000-0005-0000-0000-000017590000}"/>
    <cellStyle name="Normal 40 2 2 4 2" xfId="19787" xr:uid="{00000000-0005-0000-0000-000018590000}"/>
    <cellStyle name="Normal 40 2 2 5" xfId="6505" xr:uid="{00000000-0005-0000-0000-000019590000}"/>
    <cellStyle name="Normal 40 2 2 5 2" xfId="17793" xr:uid="{00000000-0005-0000-0000-00001A590000}"/>
    <cellStyle name="Normal 40 2 2 6" xfId="15799" xr:uid="{00000000-0005-0000-0000-00001B590000}"/>
    <cellStyle name="Normal 40 2 3" xfId="11490" xr:uid="{00000000-0005-0000-0000-00001C590000}"/>
    <cellStyle name="Normal 40 2 3 2" xfId="22778" xr:uid="{00000000-0005-0000-0000-00001D590000}"/>
    <cellStyle name="Normal 40 2 4" xfId="9496" xr:uid="{00000000-0005-0000-0000-00001E590000}"/>
    <cellStyle name="Normal 40 2 4 2" xfId="20784" xr:uid="{00000000-0005-0000-0000-00001F590000}"/>
    <cellStyle name="Normal 40 2 5" xfId="7502" xr:uid="{00000000-0005-0000-0000-000020590000}"/>
    <cellStyle name="Normal 40 2 5 2" xfId="18790" xr:uid="{00000000-0005-0000-0000-000021590000}"/>
    <cellStyle name="Normal 40 2 6" xfId="5508" xr:uid="{00000000-0005-0000-0000-000022590000}"/>
    <cellStyle name="Normal 40 2 6 2" xfId="16796" xr:uid="{00000000-0005-0000-0000-000023590000}"/>
    <cellStyle name="Normal 40 2 7" xfId="14802" xr:uid="{00000000-0005-0000-0000-000024590000}"/>
    <cellStyle name="Normal 40 2 8" xfId="13486" xr:uid="{00000000-0005-0000-0000-000025590000}"/>
    <cellStyle name="Normal 40 3" xfId="4507" xr:uid="{00000000-0005-0000-0000-000026590000}"/>
    <cellStyle name="Normal 40 3 2" xfId="12486" xr:uid="{00000000-0005-0000-0000-000027590000}"/>
    <cellStyle name="Normal 40 3 2 2" xfId="23774" xr:uid="{00000000-0005-0000-0000-000028590000}"/>
    <cellStyle name="Normal 40 3 3" xfId="10492" xr:uid="{00000000-0005-0000-0000-000029590000}"/>
    <cellStyle name="Normal 40 3 3 2" xfId="21780" xr:uid="{00000000-0005-0000-0000-00002A590000}"/>
    <cellStyle name="Normal 40 3 4" xfId="8498" xr:uid="{00000000-0005-0000-0000-00002B590000}"/>
    <cellStyle name="Normal 40 3 4 2" xfId="19786" xr:uid="{00000000-0005-0000-0000-00002C590000}"/>
    <cellStyle name="Normal 40 3 5" xfId="6504" xr:uid="{00000000-0005-0000-0000-00002D590000}"/>
    <cellStyle name="Normal 40 3 5 2" xfId="17792" xr:uid="{00000000-0005-0000-0000-00002E590000}"/>
    <cellStyle name="Normal 40 3 6" xfId="15798" xr:uid="{00000000-0005-0000-0000-00002F590000}"/>
    <cellStyle name="Normal 40 4" xfId="11489" xr:uid="{00000000-0005-0000-0000-000030590000}"/>
    <cellStyle name="Normal 40 4 2" xfId="22777" xr:uid="{00000000-0005-0000-0000-000031590000}"/>
    <cellStyle name="Normal 40 5" xfId="9495" xr:uid="{00000000-0005-0000-0000-000032590000}"/>
    <cellStyle name="Normal 40 5 2" xfId="20783" xr:uid="{00000000-0005-0000-0000-000033590000}"/>
    <cellStyle name="Normal 40 6" xfId="7501" xr:uid="{00000000-0005-0000-0000-000034590000}"/>
    <cellStyle name="Normal 40 6 2" xfId="18789" xr:uid="{00000000-0005-0000-0000-000035590000}"/>
    <cellStyle name="Normal 40 7" xfId="5507" xr:uid="{00000000-0005-0000-0000-000036590000}"/>
    <cellStyle name="Normal 40 7 2" xfId="16795" xr:uid="{00000000-0005-0000-0000-000037590000}"/>
    <cellStyle name="Normal 40 8" xfId="14801" xr:uid="{00000000-0005-0000-0000-000038590000}"/>
    <cellStyle name="Normal 40 9" xfId="13485" xr:uid="{00000000-0005-0000-0000-000039590000}"/>
    <cellStyle name="Normal 41" xfId="3274" xr:uid="{00000000-0005-0000-0000-00003A590000}"/>
    <cellStyle name="Normal 41 10" xfId="33364" xr:uid="{35C486FB-E6D0-4D75-8515-30F4BA5B5647}"/>
    <cellStyle name="Normal 41 2" xfId="4509" xr:uid="{00000000-0005-0000-0000-00003B590000}"/>
    <cellStyle name="Normal 41 2 2" xfId="12488" xr:uid="{00000000-0005-0000-0000-00003C590000}"/>
    <cellStyle name="Normal 41 2 2 2" xfId="23776" xr:uid="{00000000-0005-0000-0000-00003D590000}"/>
    <cellStyle name="Normal 41 2 3" xfId="10494" xr:uid="{00000000-0005-0000-0000-00003E590000}"/>
    <cellStyle name="Normal 41 2 3 2" xfId="21782" xr:uid="{00000000-0005-0000-0000-00003F590000}"/>
    <cellStyle name="Normal 41 2 4" xfId="8500" xr:uid="{00000000-0005-0000-0000-000040590000}"/>
    <cellStyle name="Normal 41 2 4 2" xfId="19788" xr:uid="{00000000-0005-0000-0000-000041590000}"/>
    <cellStyle name="Normal 41 2 5" xfId="6506" xr:uid="{00000000-0005-0000-0000-000042590000}"/>
    <cellStyle name="Normal 41 2 5 2" xfId="17794" xr:uid="{00000000-0005-0000-0000-000043590000}"/>
    <cellStyle name="Normal 41 2 6" xfId="15800" xr:uid="{00000000-0005-0000-0000-000044590000}"/>
    <cellStyle name="Normal 41 3" xfId="11491" xr:uid="{00000000-0005-0000-0000-000045590000}"/>
    <cellStyle name="Normal 41 3 2" xfId="22779" xr:uid="{00000000-0005-0000-0000-000046590000}"/>
    <cellStyle name="Normal 41 4" xfId="9497" xr:uid="{00000000-0005-0000-0000-000047590000}"/>
    <cellStyle name="Normal 41 4 2" xfId="20785" xr:uid="{00000000-0005-0000-0000-000048590000}"/>
    <cellStyle name="Normal 41 5" xfId="7503" xr:uid="{00000000-0005-0000-0000-000049590000}"/>
    <cellStyle name="Normal 41 5 2" xfId="18791" xr:uid="{00000000-0005-0000-0000-00004A590000}"/>
    <cellStyle name="Normal 41 6" xfId="5509" xr:uid="{00000000-0005-0000-0000-00004B590000}"/>
    <cellStyle name="Normal 41 6 2" xfId="16797" xr:uid="{00000000-0005-0000-0000-00004C590000}"/>
    <cellStyle name="Normal 41 7" xfId="14803" xr:uid="{00000000-0005-0000-0000-00004D590000}"/>
    <cellStyle name="Normal 41 8" xfId="13487" xr:uid="{00000000-0005-0000-0000-00004E590000}"/>
    <cellStyle name="Normal 41 9" xfId="24490" xr:uid="{00000000-0005-0000-0000-00004F590000}"/>
    <cellStyle name="Normal 41 9 2" xfId="27177" xr:uid="{00000000-0005-0000-0000-000050590000}"/>
    <cellStyle name="Normal 42" xfId="3275" xr:uid="{00000000-0005-0000-0000-000051590000}"/>
    <cellStyle name="Normal 42 2" xfId="4510" xr:uid="{00000000-0005-0000-0000-000052590000}"/>
    <cellStyle name="Normal 42 2 2" xfId="12489" xr:uid="{00000000-0005-0000-0000-000053590000}"/>
    <cellStyle name="Normal 42 2 2 2" xfId="23777" xr:uid="{00000000-0005-0000-0000-000054590000}"/>
    <cellStyle name="Normal 42 2 3" xfId="10495" xr:uid="{00000000-0005-0000-0000-000055590000}"/>
    <cellStyle name="Normal 42 2 3 2" xfId="21783" xr:uid="{00000000-0005-0000-0000-000056590000}"/>
    <cellStyle name="Normal 42 2 4" xfId="8501" xr:uid="{00000000-0005-0000-0000-000057590000}"/>
    <cellStyle name="Normal 42 2 4 2" xfId="19789" xr:uid="{00000000-0005-0000-0000-000058590000}"/>
    <cellStyle name="Normal 42 2 5" xfId="6507" xr:uid="{00000000-0005-0000-0000-000059590000}"/>
    <cellStyle name="Normal 42 2 5 2" xfId="17795" xr:uid="{00000000-0005-0000-0000-00005A590000}"/>
    <cellStyle name="Normal 42 2 6" xfId="15801" xr:uid="{00000000-0005-0000-0000-00005B590000}"/>
    <cellStyle name="Normal 42 3" xfId="11492" xr:uid="{00000000-0005-0000-0000-00005C590000}"/>
    <cellStyle name="Normal 42 3 2" xfId="22780" xr:uid="{00000000-0005-0000-0000-00005D590000}"/>
    <cellStyle name="Normal 42 4" xfId="9498" xr:uid="{00000000-0005-0000-0000-00005E590000}"/>
    <cellStyle name="Normal 42 4 2" xfId="20786" xr:uid="{00000000-0005-0000-0000-00005F590000}"/>
    <cellStyle name="Normal 42 5" xfId="7504" xr:uid="{00000000-0005-0000-0000-000060590000}"/>
    <cellStyle name="Normal 42 5 2" xfId="18792" xr:uid="{00000000-0005-0000-0000-000061590000}"/>
    <cellStyle name="Normal 42 6" xfId="5510" xr:uid="{00000000-0005-0000-0000-000062590000}"/>
    <cellStyle name="Normal 42 6 2" xfId="16798" xr:uid="{00000000-0005-0000-0000-000063590000}"/>
    <cellStyle name="Normal 42 7" xfId="14804" xr:uid="{00000000-0005-0000-0000-000064590000}"/>
    <cellStyle name="Normal 42 8" xfId="13488" xr:uid="{00000000-0005-0000-0000-000065590000}"/>
    <cellStyle name="Normal 42 9" xfId="24506" xr:uid="{00000000-0005-0000-0000-000066590000}"/>
    <cellStyle name="Normal 42 9 2" xfId="27189" xr:uid="{00000000-0005-0000-0000-000067590000}"/>
    <cellStyle name="Normal 43" xfId="3276" xr:uid="{00000000-0005-0000-0000-000068590000}"/>
    <cellStyle name="Normal 43 2" xfId="4511" xr:uid="{00000000-0005-0000-0000-000069590000}"/>
    <cellStyle name="Normal 43 2 2" xfId="12490" xr:uid="{00000000-0005-0000-0000-00006A590000}"/>
    <cellStyle name="Normal 43 2 2 2" xfId="23778" xr:uid="{00000000-0005-0000-0000-00006B590000}"/>
    <cellStyle name="Normal 43 2 3" xfId="10496" xr:uid="{00000000-0005-0000-0000-00006C590000}"/>
    <cellStyle name="Normal 43 2 3 2" xfId="21784" xr:uid="{00000000-0005-0000-0000-00006D590000}"/>
    <cellStyle name="Normal 43 2 4" xfId="8502" xr:uid="{00000000-0005-0000-0000-00006E590000}"/>
    <cellStyle name="Normal 43 2 4 2" xfId="19790" xr:uid="{00000000-0005-0000-0000-00006F590000}"/>
    <cellStyle name="Normal 43 2 5" xfId="6508" xr:uid="{00000000-0005-0000-0000-000070590000}"/>
    <cellStyle name="Normal 43 2 5 2" xfId="17796" xr:uid="{00000000-0005-0000-0000-000071590000}"/>
    <cellStyle name="Normal 43 2 6" xfId="15802" xr:uid="{00000000-0005-0000-0000-000072590000}"/>
    <cellStyle name="Normal 43 3" xfId="11493" xr:uid="{00000000-0005-0000-0000-000073590000}"/>
    <cellStyle name="Normal 43 3 2" xfId="22781" xr:uid="{00000000-0005-0000-0000-000074590000}"/>
    <cellStyle name="Normal 43 4" xfId="9499" xr:uid="{00000000-0005-0000-0000-000075590000}"/>
    <cellStyle name="Normal 43 4 2" xfId="20787" xr:uid="{00000000-0005-0000-0000-000076590000}"/>
    <cellStyle name="Normal 43 5" xfId="7505" xr:uid="{00000000-0005-0000-0000-000077590000}"/>
    <cellStyle name="Normal 43 5 2" xfId="18793" xr:uid="{00000000-0005-0000-0000-000078590000}"/>
    <cellStyle name="Normal 43 6" xfId="5511" xr:uid="{00000000-0005-0000-0000-000079590000}"/>
    <cellStyle name="Normal 43 6 2" xfId="16799" xr:uid="{00000000-0005-0000-0000-00007A590000}"/>
    <cellStyle name="Normal 43 7" xfId="14805" xr:uid="{00000000-0005-0000-0000-00007B590000}"/>
    <cellStyle name="Normal 43 8" xfId="13489" xr:uid="{00000000-0005-0000-0000-00007C590000}"/>
    <cellStyle name="Normal 43 9" xfId="24511" xr:uid="{00000000-0005-0000-0000-00007D590000}"/>
    <cellStyle name="Normal 43 9 2" xfId="27194" xr:uid="{00000000-0005-0000-0000-00007E590000}"/>
    <cellStyle name="Normal 44" xfId="3277" xr:uid="{00000000-0005-0000-0000-00007F590000}"/>
    <cellStyle name="Normal 44 2" xfId="4512" xr:uid="{00000000-0005-0000-0000-000080590000}"/>
    <cellStyle name="Normal 44 2 2" xfId="12491" xr:uid="{00000000-0005-0000-0000-000081590000}"/>
    <cellStyle name="Normal 44 2 2 2" xfId="23779" xr:uid="{00000000-0005-0000-0000-000082590000}"/>
    <cellStyle name="Normal 44 2 3" xfId="10497" xr:uid="{00000000-0005-0000-0000-000083590000}"/>
    <cellStyle name="Normal 44 2 3 2" xfId="21785" xr:uid="{00000000-0005-0000-0000-000084590000}"/>
    <cellStyle name="Normal 44 2 4" xfId="8503" xr:uid="{00000000-0005-0000-0000-000085590000}"/>
    <cellStyle name="Normal 44 2 4 2" xfId="19791" xr:uid="{00000000-0005-0000-0000-000086590000}"/>
    <cellStyle name="Normal 44 2 5" xfId="6509" xr:uid="{00000000-0005-0000-0000-000087590000}"/>
    <cellStyle name="Normal 44 2 5 2" xfId="17797" xr:uid="{00000000-0005-0000-0000-000088590000}"/>
    <cellStyle name="Normal 44 2 6" xfId="15803" xr:uid="{00000000-0005-0000-0000-000089590000}"/>
    <cellStyle name="Normal 44 3" xfId="11494" xr:uid="{00000000-0005-0000-0000-00008A590000}"/>
    <cellStyle name="Normal 44 3 2" xfId="22782" xr:uid="{00000000-0005-0000-0000-00008B590000}"/>
    <cellStyle name="Normal 44 4" xfId="9500" xr:uid="{00000000-0005-0000-0000-00008C590000}"/>
    <cellStyle name="Normal 44 4 2" xfId="20788" xr:uid="{00000000-0005-0000-0000-00008D590000}"/>
    <cellStyle name="Normal 44 5" xfId="7506" xr:uid="{00000000-0005-0000-0000-00008E590000}"/>
    <cellStyle name="Normal 44 5 2" xfId="18794" xr:uid="{00000000-0005-0000-0000-00008F590000}"/>
    <cellStyle name="Normal 44 6" xfId="5512" xr:uid="{00000000-0005-0000-0000-000090590000}"/>
    <cellStyle name="Normal 44 6 2" xfId="16800" xr:uid="{00000000-0005-0000-0000-000091590000}"/>
    <cellStyle name="Normal 44 7" xfId="14806" xr:uid="{00000000-0005-0000-0000-000092590000}"/>
    <cellStyle name="Normal 44 8" xfId="13490" xr:uid="{00000000-0005-0000-0000-000093590000}"/>
    <cellStyle name="Normal 45" xfId="3278" xr:uid="{00000000-0005-0000-0000-000094590000}"/>
    <cellStyle name="Normal 45 2" xfId="4513" xr:uid="{00000000-0005-0000-0000-000095590000}"/>
    <cellStyle name="Normal 45 2 2" xfId="12492" xr:uid="{00000000-0005-0000-0000-000096590000}"/>
    <cellStyle name="Normal 45 2 2 2" xfId="23780" xr:uid="{00000000-0005-0000-0000-000097590000}"/>
    <cellStyle name="Normal 45 2 3" xfId="10498" xr:uid="{00000000-0005-0000-0000-000098590000}"/>
    <cellStyle name="Normal 45 2 3 2" xfId="21786" xr:uid="{00000000-0005-0000-0000-000099590000}"/>
    <cellStyle name="Normal 45 2 4" xfId="8504" xr:uid="{00000000-0005-0000-0000-00009A590000}"/>
    <cellStyle name="Normal 45 2 4 2" xfId="19792" xr:uid="{00000000-0005-0000-0000-00009B590000}"/>
    <cellStyle name="Normal 45 2 5" xfId="6510" xr:uid="{00000000-0005-0000-0000-00009C590000}"/>
    <cellStyle name="Normal 45 2 5 2" xfId="17798" xr:uid="{00000000-0005-0000-0000-00009D590000}"/>
    <cellStyle name="Normal 45 2 6" xfId="15804" xr:uid="{00000000-0005-0000-0000-00009E590000}"/>
    <cellStyle name="Normal 45 3" xfId="11495" xr:uid="{00000000-0005-0000-0000-00009F590000}"/>
    <cellStyle name="Normal 45 3 2" xfId="22783" xr:uid="{00000000-0005-0000-0000-0000A0590000}"/>
    <cellStyle name="Normal 45 4" xfId="9501" xr:uid="{00000000-0005-0000-0000-0000A1590000}"/>
    <cellStyle name="Normal 45 4 2" xfId="20789" xr:uid="{00000000-0005-0000-0000-0000A2590000}"/>
    <cellStyle name="Normal 45 5" xfId="7507" xr:uid="{00000000-0005-0000-0000-0000A3590000}"/>
    <cellStyle name="Normal 45 5 2" xfId="18795" xr:uid="{00000000-0005-0000-0000-0000A4590000}"/>
    <cellStyle name="Normal 45 6" xfId="5513" xr:uid="{00000000-0005-0000-0000-0000A5590000}"/>
    <cellStyle name="Normal 45 6 2" xfId="16801" xr:uid="{00000000-0005-0000-0000-0000A6590000}"/>
    <cellStyle name="Normal 45 7" xfId="14807" xr:uid="{00000000-0005-0000-0000-0000A7590000}"/>
    <cellStyle name="Normal 45 8" xfId="13491" xr:uid="{00000000-0005-0000-0000-0000A8590000}"/>
    <cellStyle name="Normal 46" xfId="3279" xr:uid="{00000000-0005-0000-0000-0000A9590000}"/>
    <cellStyle name="Normal 46 2" xfId="4514" xr:uid="{00000000-0005-0000-0000-0000AA590000}"/>
    <cellStyle name="Normal 46 2 2" xfId="12493" xr:uid="{00000000-0005-0000-0000-0000AB590000}"/>
    <cellStyle name="Normal 46 2 2 2" xfId="23781" xr:uid="{00000000-0005-0000-0000-0000AC590000}"/>
    <cellStyle name="Normal 46 2 3" xfId="10499" xr:uid="{00000000-0005-0000-0000-0000AD590000}"/>
    <cellStyle name="Normal 46 2 3 2" xfId="21787" xr:uid="{00000000-0005-0000-0000-0000AE590000}"/>
    <cellStyle name="Normal 46 2 4" xfId="8505" xr:uid="{00000000-0005-0000-0000-0000AF590000}"/>
    <cellStyle name="Normal 46 2 4 2" xfId="19793" xr:uid="{00000000-0005-0000-0000-0000B0590000}"/>
    <cellStyle name="Normal 46 2 5" xfId="6511" xr:uid="{00000000-0005-0000-0000-0000B1590000}"/>
    <cellStyle name="Normal 46 2 5 2" xfId="17799" xr:uid="{00000000-0005-0000-0000-0000B2590000}"/>
    <cellStyle name="Normal 46 2 6" xfId="15805" xr:uid="{00000000-0005-0000-0000-0000B3590000}"/>
    <cellStyle name="Normal 46 3" xfId="11496" xr:uid="{00000000-0005-0000-0000-0000B4590000}"/>
    <cellStyle name="Normal 46 3 2" xfId="22784" xr:uid="{00000000-0005-0000-0000-0000B5590000}"/>
    <cellStyle name="Normal 46 4" xfId="9502" xr:uid="{00000000-0005-0000-0000-0000B6590000}"/>
    <cellStyle name="Normal 46 4 2" xfId="20790" xr:uid="{00000000-0005-0000-0000-0000B7590000}"/>
    <cellStyle name="Normal 46 5" xfId="7508" xr:uid="{00000000-0005-0000-0000-0000B8590000}"/>
    <cellStyle name="Normal 46 5 2" xfId="18796" xr:uid="{00000000-0005-0000-0000-0000B9590000}"/>
    <cellStyle name="Normal 46 6" xfId="5514" xr:uid="{00000000-0005-0000-0000-0000BA590000}"/>
    <cellStyle name="Normal 46 6 2" xfId="16802" xr:uid="{00000000-0005-0000-0000-0000BB590000}"/>
    <cellStyle name="Normal 46 7" xfId="14808" xr:uid="{00000000-0005-0000-0000-0000BC590000}"/>
    <cellStyle name="Normal 46 8" xfId="13492" xr:uid="{00000000-0005-0000-0000-0000BD590000}"/>
    <cellStyle name="Normal 47" xfId="3280" xr:uid="{00000000-0005-0000-0000-0000BE590000}"/>
    <cellStyle name="Normal 47 2" xfId="4515" xr:uid="{00000000-0005-0000-0000-0000BF590000}"/>
    <cellStyle name="Normal 47 2 2" xfId="12494" xr:uid="{00000000-0005-0000-0000-0000C0590000}"/>
    <cellStyle name="Normal 47 2 2 2" xfId="23782" xr:uid="{00000000-0005-0000-0000-0000C1590000}"/>
    <cellStyle name="Normal 47 2 3" xfId="10500" xr:uid="{00000000-0005-0000-0000-0000C2590000}"/>
    <cellStyle name="Normal 47 2 3 2" xfId="21788" xr:uid="{00000000-0005-0000-0000-0000C3590000}"/>
    <cellStyle name="Normal 47 2 4" xfId="8506" xr:uid="{00000000-0005-0000-0000-0000C4590000}"/>
    <cellStyle name="Normal 47 2 4 2" xfId="19794" xr:uid="{00000000-0005-0000-0000-0000C5590000}"/>
    <cellStyle name="Normal 47 2 5" xfId="6512" xr:uid="{00000000-0005-0000-0000-0000C6590000}"/>
    <cellStyle name="Normal 47 2 5 2" xfId="17800" xr:uid="{00000000-0005-0000-0000-0000C7590000}"/>
    <cellStyle name="Normal 47 2 6" xfId="15806" xr:uid="{00000000-0005-0000-0000-0000C8590000}"/>
    <cellStyle name="Normal 47 3" xfId="11497" xr:uid="{00000000-0005-0000-0000-0000C9590000}"/>
    <cellStyle name="Normal 47 3 2" xfId="22785" xr:uid="{00000000-0005-0000-0000-0000CA590000}"/>
    <cellStyle name="Normal 47 4" xfId="9503" xr:uid="{00000000-0005-0000-0000-0000CB590000}"/>
    <cellStyle name="Normal 47 4 2" xfId="20791" xr:uid="{00000000-0005-0000-0000-0000CC590000}"/>
    <cellStyle name="Normal 47 5" xfId="7509" xr:uid="{00000000-0005-0000-0000-0000CD590000}"/>
    <cellStyle name="Normal 47 5 2" xfId="18797" xr:uid="{00000000-0005-0000-0000-0000CE590000}"/>
    <cellStyle name="Normal 47 6" xfId="5515" xr:uid="{00000000-0005-0000-0000-0000CF590000}"/>
    <cellStyle name="Normal 47 6 2" xfId="16803" xr:uid="{00000000-0005-0000-0000-0000D0590000}"/>
    <cellStyle name="Normal 47 7" xfId="14809" xr:uid="{00000000-0005-0000-0000-0000D1590000}"/>
    <cellStyle name="Normal 47 8" xfId="13493" xr:uid="{00000000-0005-0000-0000-0000D2590000}"/>
    <cellStyle name="Normal 48" xfId="3281" xr:uid="{00000000-0005-0000-0000-0000D3590000}"/>
    <cellStyle name="Normal 48 2" xfId="4516" xr:uid="{00000000-0005-0000-0000-0000D4590000}"/>
    <cellStyle name="Normal 48 2 2" xfId="12495" xr:uid="{00000000-0005-0000-0000-0000D5590000}"/>
    <cellStyle name="Normal 48 2 2 2" xfId="23783" xr:uid="{00000000-0005-0000-0000-0000D6590000}"/>
    <cellStyle name="Normal 48 2 3" xfId="10501" xr:uid="{00000000-0005-0000-0000-0000D7590000}"/>
    <cellStyle name="Normal 48 2 3 2" xfId="21789" xr:uid="{00000000-0005-0000-0000-0000D8590000}"/>
    <cellStyle name="Normal 48 2 4" xfId="8507" xr:uid="{00000000-0005-0000-0000-0000D9590000}"/>
    <cellStyle name="Normal 48 2 4 2" xfId="19795" xr:uid="{00000000-0005-0000-0000-0000DA590000}"/>
    <cellStyle name="Normal 48 2 5" xfId="6513" xr:uid="{00000000-0005-0000-0000-0000DB590000}"/>
    <cellStyle name="Normal 48 2 5 2" xfId="17801" xr:uid="{00000000-0005-0000-0000-0000DC590000}"/>
    <cellStyle name="Normal 48 2 6" xfId="15807" xr:uid="{00000000-0005-0000-0000-0000DD590000}"/>
    <cellStyle name="Normal 48 3" xfId="11498" xr:uid="{00000000-0005-0000-0000-0000DE590000}"/>
    <cellStyle name="Normal 48 3 2" xfId="22786" xr:uid="{00000000-0005-0000-0000-0000DF590000}"/>
    <cellStyle name="Normal 48 4" xfId="9504" xr:uid="{00000000-0005-0000-0000-0000E0590000}"/>
    <cellStyle name="Normal 48 4 2" xfId="20792" xr:uid="{00000000-0005-0000-0000-0000E1590000}"/>
    <cellStyle name="Normal 48 5" xfId="7510" xr:uid="{00000000-0005-0000-0000-0000E2590000}"/>
    <cellStyle name="Normal 48 5 2" xfId="18798" xr:uid="{00000000-0005-0000-0000-0000E3590000}"/>
    <cellStyle name="Normal 48 6" xfId="5516" xr:uid="{00000000-0005-0000-0000-0000E4590000}"/>
    <cellStyle name="Normal 48 6 2" xfId="16804" xr:uid="{00000000-0005-0000-0000-0000E5590000}"/>
    <cellStyle name="Normal 48 7" xfId="14810" xr:uid="{00000000-0005-0000-0000-0000E6590000}"/>
    <cellStyle name="Normal 48 8" xfId="13494" xr:uid="{00000000-0005-0000-0000-0000E7590000}"/>
    <cellStyle name="Normal 49" xfId="3282" xr:uid="{00000000-0005-0000-0000-0000E8590000}"/>
    <cellStyle name="Normal 49 2" xfId="4517" xr:uid="{00000000-0005-0000-0000-0000E9590000}"/>
    <cellStyle name="Normal 49 2 2" xfId="12496" xr:uid="{00000000-0005-0000-0000-0000EA590000}"/>
    <cellStyle name="Normal 49 2 2 2" xfId="23784" xr:uid="{00000000-0005-0000-0000-0000EB590000}"/>
    <cellStyle name="Normal 49 2 3" xfId="10502" xr:uid="{00000000-0005-0000-0000-0000EC590000}"/>
    <cellStyle name="Normal 49 2 3 2" xfId="21790" xr:uid="{00000000-0005-0000-0000-0000ED590000}"/>
    <cellStyle name="Normal 49 2 4" xfId="8508" xr:uid="{00000000-0005-0000-0000-0000EE590000}"/>
    <cellStyle name="Normal 49 2 4 2" xfId="19796" xr:uid="{00000000-0005-0000-0000-0000EF590000}"/>
    <cellStyle name="Normal 49 2 5" xfId="6514" xr:uid="{00000000-0005-0000-0000-0000F0590000}"/>
    <cellStyle name="Normal 49 2 5 2" xfId="17802" xr:uid="{00000000-0005-0000-0000-0000F1590000}"/>
    <cellStyle name="Normal 49 2 6" xfId="15808" xr:uid="{00000000-0005-0000-0000-0000F2590000}"/>
    <cellStyle name="Normal 49 3" xfId="11499" xr:uid="{00000000-0005-0000-0000-0000F3590000}"/>
    <cellStyle name="Normal 49 3 2" xfId="22787" xr:uid="{00000000-0005-0000-0000-0000F4590000}"/>
    <cellStyle name="Normal 49 4" xfId="9505" xr:uid="{00000000-0005-0000-0000-0000F5590000}"/>
    <cellStyle name="Normal 49 4 2" xfId="20793" xr:uid="{00000000-0005-0000-0000-0000F6590000}"/>
    <cellStyle name="Normal 49 5" xfId="7511" xr:uid="{00000000-0005-0000-0000-0000F7590000}"/>
    <cellStyle name="Normal 49 5 2" xfId="18799" xr:uid="{00000000-0005-0000-0000-0000F8590000}"/>
    <cellStyle name="Normal 49 6" xfId="5517" xr:uid="{00000000-0005-0000-0000-0000F9590000}"/>
    <cellStyle name="Normal 49 6 2" xfId="16805" xr:uid="{00000000-0005-0000-0000-0000FA590000}"/>
    <cellStyle name="Normal 49 7" xfId="14811" xr:uid="{00000000-0005-0000-0000-0000FB590000}"/>
    <cellStyle name="Normal 49 8" xfId="13495" xr:uid="{00000000-0005-0000-0000-0000FC590000}"/>
    <cellStyle name="Normal 5" xfId="56" xr:uid="{00000000-0005-0000-0000-0000FD590000}"/>
    <cellStyle name="Normal 5 10" xfId="13496" xr:uid="{00000000-0005-0000-0000-0000FE590000}"/>
    <cellStyle name="Normal 5 10 2" xfId="29101" xr:uid="{00000000-0005-0000-0000-0000FF590000}"/>
    <cellStyle name="Normal 5 10 3" xfId="28801" xr:uid="{00000000-0005-0000-0000-0000005A0000}"/>
    <cellStyle name="Normal 5 11" xfId="24154" xr:uid="{00000000-0005-0000-0000-0000015A0000}"/>
    <cellStyle name="Normal 5 11 2" xfId="29102" xr:uid="{00000000-0005-0000-0000-0000025A0000}"/>
    <cellStyle name="Normal 5 11 3" xfId="28802" xr:uid="{00000000-0005-0000-0000-0000035A0000}"/>
    <cellStyle name="Normal 5 12" xfId="24723" xr:uid="{00000000-0005-0000-0000-0000045A0000}"/>
    <cellStyle name="Normal 5 12 2" xfId="29103" xr:uid="{00000000-0005-0000-0000-0000055A0000}"/>
    <cellStyle name="Normal 5 12 3" xfId="28803" xr:uid="{00000000-0005-0000-0000-0000065A0000}"/>
    <cellStyle name="Normal 5 13" xfId="25039" xr:uid="{00000000-0005-0000-0000-0000075A0000}"/>
    <cellStyle name="Normal 5 13 2" xfId="29104" xr:uid="{00000000-0005-0000-0000-0000085A0000}"/>
    <cellStyle name="Normal 5 13 3" xfId="28804" xr:uid="{00000000-0005-0000-0000-0000095A0000}"/>
    <cellStyle name="Normal 5 14" xfId="25770" xr:uid="{00000000-0005-0000-0000-00000A5A0000}"/>
    <cellStyle name="Normal 5 15" xfId="29162" xr:uid="{00000000-0005-0000-0000-00000B5A0000}"/>
    <cellStyle name="Normal 5 2" xfId="203" xr:uid="{00000000-0005-0000-0000-00000C5A0000}"/>
    <cellStyle name="Normal 5 2 10" xfId="25784" xr:uid="{00000000-0005-0000-0000-00000D5A0000}"/>
    <cellStyle name="Normal 5 2 2" xfId="661" xr:uid="{00000000-0005-0000-0000-00000E5A0000}"/>
    <cellStyle name="Normal 5 2 2 2" xfId="12497" xr:uid="{00000000-0005-0000-0000-00000F5A0000}"/>
    <cellStyle name="Normal 5 2 2 2 2" xfId="23785" xr:uid="{00000000-0005-0000-0000-0000105A0000}"/>
    <cellStyle name="Normal 5 2 2 2 3" xfId="24428" xr:uid="{00000000-0005-0000-0000-0000115A0000}"/>
    <cellStyle name="Normal 5 2 2 2 4" xfId="24872" xr:uid="{00000000-0005-0000-0000-0000125A0000}"/>
    <cellStyle name="Normal 5 2 2 2 5" xfId="25235" xr:uid="{00000000-0005-0000-0000-0000135A0000}"/>
    <cellStyle name="Normal 5 2 2 3" xfId="24156" xr:uid="{00000000-0005-0000-0000-0000145A0000}"/>
    <cellStyle name="Normal 5 2 2 4" xfId="24725" xr:uid="{00000000-0005-0000-0000-0000155A0000}"/>
    <cellStyle name="Normal 5 2 2 5" xfId="25041" xr:uid="{00000000-0005-0000-0000-0000165A0000}"/>
    <cellStyle name="Normal 5 2 2 6" xfId="29105" xr:uid="{00000000-0005-0000-0000-0000175A0000}"/>
    <cellStyle name="Normal 5 2 3" xfId="10503" xr:uid="{00000000-0005-0000-0000-0000185A0000}"/>
    <cellStyle name="Normal 5 2 3 2" xfId="21791" xr:uid="{00000000-0005-0000-0000-0000195A0000}"/>
    <cellStyle name="Normal 5 2 3 3" xfId="24427" xr:uid="{00000000-0005-0000-0000-00001A5A0000}"/>
    <cellStyle name="Normal 5 2 3 4" xfId="24871" xr:uid="{00000000-0005-0000-0000-00001B5A0000}"/>
    <cellStyle name="Normal 5 2 3 5" xfId="25234" xr:uid="{00000000-0005-0000-0000-00001C5A0000}"/>
    <cellStyle name="Normal 5 2 4" xfId="8509" xr:uid="{00000000-0005-0000-0000-00001D5A0000}"/>
    <cellStyle name="Normal 5 2 4 2" xfId="19797" xr:uid="{00000000-0005-0000-0000-00001E5A0000}"/>
    <cellStyle name="Normal 5 2 5" xfId="6515" xr:uid="{00000000-0005-0000-0000-00001F5A0000}"/>
    <cellStyle name="Normal 5 2 5 2" xfId="17803" xr:uid="{00000000-0005-0000-0000-0000205A0000}"/>
    <cellStyle name="Normal 5 2 6" xfId="4518" xr:uid="{00000000-0005-0000-0000-0000215A0000}"/>
    <cellStyle name="Normal 5 2 6 2" xfId="15809" xr:uid="{00000000-0005-0000-0000-0000225A0000}"/>
    <cellStyle name="Normal 5 2 7" xfId="24155" xr:uid="{00000000-0005-0000-0000-0000235A0000}"/>
    <cellStyle name="Normal 5 2 8" xfId="24724" xr:uid="{00000000-0005-0000-0000-0000245A0000}"/>
    <cellStyle name="Normal 5 2 9" xfId="25040" xr:uid="{00000000-0005-0000-0000-0000255A0000}"/>
    <cellStyle name="Normal 5 3" xfId="357" xr:uid="{00000000-0005-0000-0000-0000265A0000}"/>
    <cellStyle name="Normal 5 3 2" xfId="440" xr:uid="{00000000-0005-0000-0000-0000275A0000}"/>
    <cellStyle name="Normal 5 3 2 2" xfId="526" xr:uid="{00000000-0005-0000-0000-0000285A0000}"/>
    <cellStyle name="Normal 5 3 2 2 2" xfId="13889" xr:uid="{00000000-0005-0000-0000-0000295A0000}"/>
    <cellStyle name="Normal 5 3 2 2 3" xfId="24430" xr:uid="{00000000-0005-0000-0000-00002A5A0000}"/>
    <cellStyle name="Normal 5 3 2 2 4" xfId="24874" xr:uid="{00000000-0005-0000-0000-00002B5A0000}"/>
    <cellStyle name="Normal 5 3 2 2 5" xfId="25237" xr:uid="{00000000-0005-0000-0000-00002C5A0000}"/>
    <cellStyle name="Normal 5 3 2 3" xfId="13812" xr:uid="{00000000-0005-0000-0000-00002D5A0000}"/>
    <cellStyle name="Normal 5 3 2 4" xfId="24158" xr:uid="{00000000-0005-0000-0000-00002E5A0000}"/>
    <cellStyle name="Normal 5 3 2 5" xfId="24727" xr:uid="{00000000-0005-0000-0000-00002F5A0000}"/>
    <cellStyle name="Normal 5 3 2 6" xfId="25043" xr:uid="{00000000-0005-0000-0000-0000305A0000}"/>
    <cellStyle name="Normal 5 3 2 7" xfId="29106" xr:uid="{00000000-0005-0000-0000-0000315A0000}"/>
    <cellStyle name="Normal 5 3 3" xfId="489" xr:uid="{00000000-0005-0000-0000-0000325A0000}"/>
    <cellStyle name="Normal 5 3 3 2" xfId="13852" xr:uid="{00000000-0005-0000-0000-0000335A0000}"/>
    <cellStyle name="Normal 5 3 3 3" xfId="24429" xr:uid="{00000000-0005-0000-0000-0000345A0000}"/>
    <cellStyle name="Normal 5 3 3 4" xfId="24873" xr:uid="{00000000-0005-0000-0000-0000355A0000}"/>
    <cellStyle name="Normal 5 3 3 5" xfId="25236" xr:uid="{00000000-0005-0000-0000-0000365A0000}"/>
    <cellStyle name="Normal 5 3 4" xfId="11500" xr:uid="{00000000-0005-0000-0000-0000375A0000}"/>
    <cellStyle name="Normal 5 3 4 2" xfId="22788" xr:uid="{00000000-0005-0000-0000-0000385A0000}"/>
    <cellStyle name="Normal 5 3 5" xfId="13767" xr:uid="{00000000-0005-0000-0000-0000395A0000}"/>
    <cellStyle name="Normal 5 3 6" xfId="24157" xr:uid="{00000000-0005-0000-0000-00003A5A0000}"/>
    <cellStyle name="Normal 5 3 7" xfId="24726" xr:uid="{00000000-0005-0000-0000-00003B5A0000}"/>
    <cellStyle name="Normal 5 3 8" xfId="25042" xr:uid="{00000000-0005-0000-0000-00003C5A0000}"/>
    <cellStyle name="Normal 5 3 9" xfId="28805" xr:uid="{00000000-0005-0000-0000-00003D5A0000}"/>
    <cellStyle name="Normal 5 4" xfId="408" xr:uid="{00000000-0005-0000-0000-00003E5A0000}"/>
    <cellStyle name="Normal 5 4 2" xfId="508" xr:uid="{00000000-0005-0000-0000-00003F5A0000}"/>
    <cellStyle name="Normal 5 4 2 2" xfId="13871" xr:uid="{00000000-0005-0000-0000-0000405A0000}"/>
    <cellStyle name="Normal 5 4 2 3" xfId="24431" xr:uid="{00000000-0005-0000-0000-0000415A0000}"/>
    <cellStyle name="Normal 5 4 2 4" xfId="24875" xr:uid="{00000000-0005-0000-0000-0000425A0000}"/>
    <cellStyle name="Normal 5 4 2 5" xfId="25238" xr:uid="{00000000-0005-0000-0000-0000435A0000}"/>
    <cellStyle name="Normal 5 4 2 6" xfId="29107" xr:uid="{00000000-0005-0000-0000-0000445A0000}"/>
    <cellStyle name="Normal 5 4 3" xfId="9506" xr:uid="{00000000-0005-0000-0000-0000455A0000}"/>
    <cellStyle name="Normal 5 4 3 2" xfId="20794" xr:uid="{00000000-0005-0000-0000-0000465A0000}"/>
    <cellStyle name="Normal 5 4 4" xfId="13790" xr:uid="{00000000-0005-0000-0000-0000475A0000}"/>
    <cellStyle name="Normal 5 4 5" xfId="24159" xr:uid="{00000000-0005-0000-0000-0000485A0000}"/>
    <cellStyle name="Normal 5 4 6" xfId="24728" xr:uid="{00000000-0005-0000-0000-0000495A0000}"/>
    <cellStyle name="Normal 5 4 7" xfId="25044" xr:uid="{00000000-0005-0000-0000-00004A5A0000}"/>
    <cellStyle name="Normal 5 4 8" xfId="28806" xr:uid="{00000000-0005-0000-0000-00004B5A0000}"/>
    <cellStyle name="Normal 5 5" xfId="392" xr:uid="{00000000-0005-0000-0000-00004C5A0000}"/>
    <cellStyle name="Normal 5 5 2" xfId="7512" xr:uid="{00000000-0005-0000-0000-00004D5A0000}"/>
    <cellStyle name="Normal 5 5 2 2" xfId="18800" xr:uid="{00000000-0005-0000-0000-00004E5A0000}"/>
    <cellStyle name="Normal 5 5 2 3" xfId="29108" xr:uid="{00000000-0005-0000-0000-00004F5A0000}"/>
    <cellStyle name="Normal 5 5 3" xfId="24426" xr:uid="{00000000-0005-0000-0000-0000505A0000}"/>
    <cellStyle name="Normal 5 5 4" xfId="24870" xr:uid="{00000000-0005-0000-0000-0000515A0000}"/>
    <cellStyle name="Normal 5 5 5" xfId="25233" xr:uid="{00000000-0005-0000-0000-0000525A0000}"/>
    <cellStyle name="Normal 5 5 6" xfId="25999" xr:uid="{00000000-0005-0000-0000-0000535A0000}"/>
    <cellStyle name="Normal 5 6" xfId="474" xr:uid="{00000000-0005-0000-0000-0000545A0000}"/>
    <cellStyle name="Normal 5 6 2" xfId="5518" xr:uid="{00000000-0005-0000-0000-0000555A0000}"/>
    <cellStyle name="Normal 5 6 2 2" xfId="16806" xr:uid="{00000000-0005-0000-0000-0000565A0000}"/>
    <cellStyle name="Normal 5 6 2 3" xfId="29109" xr:uid="{00000000-0005-0000-0000-0000575A0000}"/>
    <cellStyle name="Normal 5 6 3" xfId="13837" xr:uid="{00000000-0005-0000-0000-0000585A0000}"/>
    <cellStyle name="Normal 5 6 4" xfId="28807" xr:uid="{00000000-0005-0000-0000-0000595A0000}"/>
    <cellStyle name="Normal 5 7" xfId="660" xr:uid="{00000000-0005-0000-0000-00005A5A0000}"/>
    <cellStyle name="Normal 5 7 2" xfId="13913" xr:uid="{00000000-0005-0000-0000-00005B5A0000}"/>
    <cellStyle name="Normal 5 7 2 2" xfId="29110" xr:uid="{00000000-0005-0000-0000-00005C5A0000}"/>
    <cellStyle name="Normal 5 7 3" xfId="28808" xr:uid="{00000000-0005-0000-0000-00005D5A0000}"/>
    <cellStyle name="Normal 5 8" xfId="3283" xr:uid="{00000000-0005-0000-0000-00005E5A0000}"/>
    <cellStyle name="Normal 5 8 2" xfId="14812" xr:uid="{00000000-0005-0000-0000-00005F5A0000}"/>
    <cellStyle name="Normal 5 8 2 2" xfId="29111" xr:uid="{00000000-0005-0000-0000-0000605A0000}"/>
    <cellStyle name="Normal 5 8 3" xfId="28809" xr:uid="{00000000-0005-0000-0000-0000615A0000}"/>
    <cellStyle name="Normal 5 9" xfId="13614" xr:uid="{00000000-0005-0000-0000-0000625A0000}"/>
    <cellStyle name="Normal 5 9 2" xfId="29112" xr:uid="{00000000-0005-0000-0000-0000635A0000}"/>
    <cellStyle name="Normal 5 9 3" xfId="28810" xr:uid="{00000000-0005-0000-0000-0000645A0000}"/>
    <cellStyle name="Normal 50" xfId="3284" xr:uid="{00000000-0005-0000-0000-0000655A0000}"/>
    <cellStyle name="Normal 50 2" xfId="3285" xr:uid="{00000000-0005-0000-0000-0000665A0000}"/>
    <cellStyle name="Normal 50 2 2" xfId="4520" xr:uid="{00000000-0005-0000-0000-0000675A0000}"/>
    <cellStyle name="Normal 50 2 2 2" xfId="12499" xr:uid="{00000000-0005-0000-0000-0000685A0000}"/>
    <cellStyle name="Normal 50 2 2 2 2" xfId="23787" xr:uid="{00000000-0005-0000-0000-0000695A0000}"/>
    <cellStyle name="Normal 50 2 2 3" xfId="10505" xr:uid="{00000000-0005-0000-0000-00006A5A0000}"/>
    <cellStyle name="Normal 50 2 2 3 2" xfId="21793" xr:uid="{00000000-0005-0000-0000-00006B5A0000}"/>
    <cellStyle name="Normal 50 2 2 4" xfId="8511" xr:uid="{00000000-0005-0000-0000-00006C5A0000}"/>
    <cellStyle name="Normal 50 2 2 4 2" xfId="19799" xr:uid="{00000000-0005-0000-0000-00006D5A0000}"/>
    <cellStyle name="Normal 50 2 2 5" xfId="6517" xr:uid="{00000000-0005-0000-0000-00006E5A0000}"/>
    <cellStyle name="Normal 50 2 2 5 2" xfId="17805" xr:uid="{00000000-0005-0000-0000-00006F5A0000}"/>
    <cellStyle name="Normal 50 2 2 6" xfId="15811" xr:uid="{00000000-0005-0000-0000-0000705A0000}"/>
    <cellStyle name="Normal 50 2 3" xfId="11502" xr:uid="{00000000-0005-0000-0000-0000715A0000}"/>
    <cellStyle name="Normal 50 2 3 2" xfId="22790" xr:uid="{00000000-0005-0000-0000-0000725A0000}"/>
    <cellStyle name="Normal 50 2 4" xfId="9508" xr:uid="{00000000-0005-0000-0000-0000735A0000}"/>
    <cellStyle name="Normal 50 2 4 2" xfId="20796" xr:uid="{00000000-0005-0000-0000-0000745A0000}"/>
    <cellStyle name="Normal 50 2 5" xfId="7514" xr:uid="{00000000-0005-0000-0000-0000755A0000}"/>
    <cellStyle name="Normal 50 2 5 2" xfId="18802" xr:uid="{00000000-0005-0000-0000-0000765A0000}"/>
    <cellStyle name="Normal 50 2 6" xfId="5520" xr:uid="{00000000-0005-0000-0000-0000775A0000}"/>
    <cellStyle name="Normal 50 2 6 2" xfId="16808" xr:uid="{00000000-0005-0000-0000-0000785A0000}"/>
    <cellStyle name="Normal 50 2 7" xfId="14814" xr:uid="{00000000-0005-0000-0000-0000795A0000}"/>
    <cellStyle name="Normal 50 2 8" xfId="13498" xr:uid="{00000000-0005-0000-0000-00007A5A0000}"/>
    <cellStyle name="Normal 50 3" xfId="4519" xr:uid="{00000000-0005-0000-0000-00007B5A0000}"/>
    <cellStyle name="Normal 50 3 2" xfId="12498" xr:uid="{00000000-0005-0000-0000-00007C5A0000}"/>
    <cellStyle name="Normal 50 3 2 2" xfId="23786" xr:uid="{00000000-0005-0000-0000-00007D5A0000}"/>
    <cellStyle name="Normal 50 3 3" xfId="10504" xr:uid="{00000000-0005-0000-0000-00007E5A0000}"/>
    <cellStyle name="Normal 50 3 3 2" xfId="21792" xr:uid="{00000000-0005-0000-0000-00007F5A0000}"/>
    <cellStyle name="Normal 50 3 4" xfId="8510" xr:uid="{00000000-0005-0000-0000-0000805A0000}"/>
    <cellStyle name="Normal 50 3 4 2" xfId="19798" xr:uid="{00000000-0005-0000-0000-0000815A0000}"/>
    <cellStyle name="Normal 50 3 5" xfId="6516" xr:uid="{00000000-0005-0000-0000-0000825A0000}"/>
    <cellStyle name="Normal 50 3 5 2" xfId="17804" xr:uid="{00000000-0005-0000-0000-0000835A0000}"/>
    <cellStyle name="Normal 50 3 6" xfId="15810" xr:uid="{00000000-0005-0000-0000-0000845A0000}"/>
    <cellStyle name="Normal 50 4" xfId="11501" xr:uid="{00000000-0005-0000-0000-0000855A0000}"/>
    <cellStyle name="Normal 50 4 2" xfId="22789" xr:uid="{00000000-0005-0000-0000-0000865A0000}"/>
    <cellStyle name="Normal 50 5" xfId="9507" xr:uid="{00000000-0005-0000-0000-0000875A0000}"/>
    <cellStyle name="Normal 50 5 2" xfId="20795" xr:uid="{00000000-0005-0000-0000-0000885A0000}"/>
    <cellStyle name="Normal 50 6" xfId="7513" xr:uid="{00000000-0005-0000-0000-0000895A0000}"/>
    <cellStyle name="Normal 50 6 2" xfId="18801" xr:uid="{00000000-0005-0000-0000-00008A5A0000}"/>
    <cellStyle name="Normal 50 7" xfId="5519" xr:uid="{00000000-0005-0000-0000-00008B5A0000}"/>
    <cellStyle name="Normal 50 7 2" xfId="16807" xr:uid="{00000000-0005-0000-0000-00008C5A0000}"/>
    <cellStyle name="Normal 50 8" xfId="14813" xr:uid="{00000000-0005-0000-0000-00008D5A0000}"/>
    <cellStyle name="Normal 50 9" xfId="13497" xr:uid="{00000000-0005-0000-0000-00008E5A0000}"/>
    <cellStyle name="Normal 51" xfId="3286" xr:uid="{00000000-0005-0000-0000-00008F5A0000}"/>
    <cellStyle name="Normal 51 2" xfId="4521" xr:uid="{00000000-0005-0000-0000-0000905A0000}"/>
    <cellStyle name="Normal 51 2 2" xfId="12500" xr:uid="{00000000-0005-0000-0000-0000915A0000}"/>
    <cellStyle name="Normal 51 2 2 2" xfId="23788" xr:uid="{00000000-0005-0000-0000-0000925A0000}"/>
    <cellStyle name="Normal 51 2 3" xfId="10506" xr:uid="{00000000-0005-0000-0000-0000935A0000}"/>
    <cellStyle name="Normal 51 2 3 2" xfId="21794" xr:uid="{00000000-0005-0000-0000-0000945A0000}"/>
    <cellStyle name="Normal 51 2 4" xfId="8512" xr:uid="{00000000-0005-0000-0000-0000955A0000}"/>
    <cellStyle name="Normal 51 2 4 2" xfId="19800" xr:uid="{00000000-0005-0000-0000-0000965A0000}"/>
    <cellStyle name="Normal 51 2 5" xfId="6518" xr:uid="{00000000-0005-0000-0000-0000975A0000}"/>
    <cellStyle name="Normal 51 2 5 2" xfId="17806" xr:uid="{00000000-0005-0000-0000-0000985A0000}"/>
    <cellStyle name="Normal 51 2 6" xfId="15812" xr:uid="{00000000-0005-0000-0000-0000995A0000}"/>
    <cellStyle name="Normal 51 3" xfId="11503" xr:uid="{00000000-0005-0000-0000-00009A5A0000}"/>
    <cellStyle name="Normal 51 3 2" xfId="22791" xr:uid="{00000000-0005-0000-0000-00009B5A0000}"/>
    <cellStyle name="Normal 51 4" xfId="9509" xr:uid="{00000000-0005-0000-0000-00009C5A0000}"/>
    <cellStyle name="Normal 51 4 2" xfId="20797" xr:uid="{00000000-0005-0000-0000-00009D5A0000}"/>
    <cellStyle name="Normal 51 5" xfId="7515" xr:uid="{00000000-0005-0000-0000-00009E5A0000}"/>
    <cellStyle name="Normal 51 5 2" xfId="18803" xr:uid="{00000000-0005-0000-0000-00009F5A0000}"/>
    <cellStyle name="Normal 51 6" xfId="5521" xr:uid="{00000000-0005-0000-0000-0000A05A0000}"/>
    <cellStyle name="Normal 51 6 2" xfId="16809" xr:uid="{00000000-0005-0000-0000-0000A15A0000}"/>
    <cellStyle name="Normal 51 7" xfId="14815" xr:uid="{00000000-0005-0000-0000-0000A25A0000}"/>
    <cellStyle name="Normal 51 8" xfId="13499" xr:uid="{00000000-0005-0000-0000-0000A35A0000}"/>
    <cellStyle name="Normal 52" xfId="3287" xr:uid="{00000000-0005-0000-0000-0000A45A0000}"/>
    <cellStyle name="Normal 52 2" xfId="4522" xr:uid="{00000000-0005-0000-0000-0000A55A0000}"/>
    <cellStyle name="Normal 52 2 2" xfId="12501" xr:uid="{00000000-0005-0000-0000-0000A65A0000}"/>
    <cellStyle name="Normal 52 2 2 2" xfId="23789" xr:uid="{00000000-0005-0000-0000-0000A75A0000}"/>
    <cellStyle name="Normal 52 2 3" xfId="10507" xr:uid="{00000000-0005-0000-0000-0000A85A0000}"/>
    <cellStyle name="Normal 52 2 3 2" xfId="21795" xr:uid="{00000000-0005-0000-0000-0000A95A0000}"/>
    <cellStyle name="Normal 52 2 4" xfId="8513" xr:uid="{00000000-0005-0000-0000-0000AA5A0000}"/>
    <cellStyle name="Normal 52 2 4 2" xfId="19801" xr:uid="{00000000-0005-0000-0000-0000AB5A0000}"/>
    <cellStyle name="Normal 52 2 5" xfId="6519" xr:uid="{00000000-0005-0000-0000-0000AC5A0000}"/>
    <cellStyle name="Normal 52 2 5 2" xfId="17807" xr:uid="{00000000-0005-0000-0000-0000AD5A0000}"/>
    <cellStyle name="Normal 52 2 6" xfId="15813" xr:uid="{00000000-0005-0000-0000-0000AE5A0000}"/>
    <cellStyle name="Normal 52 3" xfId="11504" xr:uid="{00000000-0005-0000-0000-0000AF5A0000}"/>
    <cellStyle name="Normal 52 3 2" xfId="22792" xr:uid="{00000000-0005-0000-0000-0000B05A0000}"/>
    <cellStyle name="Normal 52 4" xfId="9510" xr:uid="{00000000-0005-0000-0000-0000B15A0000}"/>
    <cellStyle name="Normal 52 4 2" xfId="20798" xr:uid="{00000000-0005-0000-0000-0000B25A0000}"/>
    <cellStyle name="Normal 52 5" xfId="7516" xr:uid="{00000000-0005-0000-0000-0000B35A0000}"/>
    <cellStyle name="Normal 52 5 2" xfId="18804" xr:uid="{00000000-0005-0000-0000-0000B45A0000}"/>
    <cellStyle name="Normal 52 6" xfId="5522" xr:uid="{00000000-0005-0000-0000-0000B55A0000}"/>
    <cellStyle name="Normal 52 6 2" xfId="16810" xr:uid="{00000000-0005-0000-0000-0000B65A0000}"/>
    <cellStyle name="Normal 52 7" xfId="14816" xr:uid="{00000000-0005-0000-0000-0000B75A0000}"/>
    <cellStyle name="Normal 52 8" xfId="13500" xr:uid="{00000000-0005-0000-0000-0000B85A0000}"/>
    <cellStyle name="Normal 53" xfId="3288" xr:uid="{00000000-0005-0000-0000-0000B95A0000}"/>
    <cellStyle name="Normal 53 2" xfId="4523" xr:uid="{00000000-0005-0000-0000-0000BA5A0000}"/>
    <cellStyle name="Normal 53 2 2" xfId="12502" xr:uid="{00000000-0005-0000-0000-0000BB5A0000}"/>
    <cellStyle name="Normal 53 2 2 2" xfId="23790" xr:uid="{00000000-0005-0000-0000-0000BC5A0000}"/>
    <cellStyle name="Normal 53 2 3" xfId="10508" xr:uid="{00000000-0005-0000-0000-0000BD5A0000}"/>
    <cellStyle name="Normal 53 2 3 2" xfId="21796" xr:uid="{00000000-0005-0000-0000-0000BE5A0000}"/>
    <cellStyle name="Normal 53 2 4" xfId="8514" xr:uid="{00000000-0005-0000-0000-0000BF5A0000}"/>
    <cellStyle name="Normal 53 2 4 2" xfId="19802" xr:uid="{00000000-0005-0000-0000-0000C05A0000}"/>
    <cellStyle name="Normal 53 2 5" xfId="6520" xr:uid="{00000000-0005-0000-0000-0000C15A0000}"/>
    <cellStyle name="Normal 53 2 5 2" xfId="17808" xr:uid="{00000000-0005-0000-0000-0000C25A0000}"/>
    <cellStyle name="Normal 53 2 6" xfId="15814" xr:uid="{00000000-0005-0000-0000-0000C35A0000}"/>
    <cellStyle name="Normal 53 3" xfId="11505" xr:uid="{00000000-0005-0000-0000-0000C45A0000}"/>
    <cellStyle name="Normal 53 3 2" xfId="22793" xr:uid="{00000000-0005-0000-0000-0000C55A0000}"/>
    <cellStyle name="Normal 53 4" xfId="9511" xr:uid="{00000000-0005-0000-0000-0000C65A0000}"/>
    <cellStyle name="Normal 53 4 2" xfId="20799" xr:uid="{00000000-0005-0000-0000-0000C75A0000}"/>
    <cellStyle name="Normal 53 5" xfId="7517" xr:uid="{00000000-0005-0000-0000-0000C85A0000}"/>
    <cellStyle name="Normal 53 5 2" xfId="18805" xr:uid="{00000000-0005-0000-0000-0000C95A0000}"/>
    <cellStyle name="Normal 53 6" xfId="5523" xr:uid="{00000000-0005-0000-0000-0000CA5A0000}"/>
    <cellStyle name="Normal 53 6 2" xfId="16811" xr:uid="{00000000-0005-0000-0000-0000CB5A0000}"/>
    <cellStyle name="Normal 53 7" xfId="14817" xr:uid="{00000000-0005-0000-0000-0000CC5A0000}"/>
    <cellStyle name="Normal 53 8" xfId="13501" xr:uid="{00000000-0005-0000-0000-0000CD5A0000}"/>
    <cellStyle name="Normal 54" xfId="3289" xr:uid="{00000000-0005-0000-0000-0000CE5A0000}"/>
    <cellStyle name="Normal 54 2" xfId="4524" xr:uid="{00000000-0005-0000-0000-0000CF5A0000}"/>
    <cellStyle name="Normal 54 2 2" xfId="12503" xr:uid="{00000000-0005-0000-0000-0000D05A0000}"/>
    <cellStyle name="Normal 54 2 2 2" xfId="23791" xr:uid="{00000000-0005-0000-0000-0000D15A0000}"/>
    <cellStyle name="Normal 54 2 3" xfId="10509" xr:uid="{00000000-0005-0000-0000-0000D25A0000}"/>
    <cellStyle name="Normal 54 2 3 2" xfId="21797" xr:uid="{00000000-0005-0000-0000-0000D35A0000}"/>
    <cellStyle name="Normal 54 2 4" xfId="8515" xr:uid="{00000000-0005-0000-0000-0000D45A0000}"/>
    <cellStyle name="Normal 54 2 4 2" xfId="19803" xr:uid="{00000000-0005-0000-0000-0000D55A0000}"/>
    <cellStyle name="Normal 54 2 5" xfId="6521" xr:uid="{00000000-0005-0000-0000-0000D65A0000}"/>
    <cellStyle name="Normal 54 2 5 2" xfId="17809" xr:uid="{00000000-0005-0000-0000-0000D75A0000}"/>
    <cellStyle name="Normal 54 2 6" xfId="15815" xr:uid="{00000000-0005-0000-0000-0000D85A0000}"/>
    <cellStyle name="Normal 54 3" xfId="11506" xr:uid="{00000000-0005-0000-0000-0000D95A0000}"/>
    <cellStyle name="Normal 54 3 2" xfId="22794" xr:uid="{00000000-0005-0000-0000-0000DA5A0000}"/>
    <cellStyle name="Normal 54 4" xfId="9512" xr:uid="{00000000-0005-0000-0000-0000DB5A0000}"/>
    <cellStyle name="Normal 54 4 2" xfId="20800" xr:uid="{00000000-0005-0000-0000-0000DC5A0000}"/>
    <cellStyle name="Normal 54 5" xfId="7518" xr:uid="{00000000-0005-0000-0000-0000DD5A0000}"/>
    <cellStyle name="Normal 54 5 2" xfId="18806" xr:uid="{00000000-0005-0000-0000-0000DE5A0000}"/>
    <cellStyle name="Normal 54 6" xfId="5524" xr:uid="{00000000-0005-0000-0000-0000DF5A0000}"/>
    <cellStyle name="Normal 54 6 2" xfId="16812" xr:uid="{00000000-0005-0000-0000-0000E05A0000}"/>
    <cellStyle name="Normal 54 7" xfId="14818" xr:uid="{00000000-0005-0000-0000-0000E15A0000}"/>
    <cellStyle name="Normal 54 8" xfId="13502" xr:uid="{00000000-0005-0000-0000-0000E25A0000}"/>
    <cellStyle name="Normal 55" xfId="3290" xr:uid="{00000000-0005-0000-0000-0000E35A0000}"/>
    <cellStyle name="Normal 55 2" xfId="4525" xr:uid="{00000000-0005-0000-0000-0000E45A0000}"/>
    <cellStyle name="Normal 55 2 2" xfId="12504" xr:uid="{00000000-0005-0000-0000-0000E55A0000}"/>
    <cellStyle name="Normal 55 2 2 2" xfId="23792" xr:uid="{00000000-0005-0000-0000-0000E65A0000}"/>
    <cellStyle name="Normal 55 2 3" xfId="10510" xr:uid="{00000000-0005-0000-0000-0000E75A0000}"/>
    <cellStyle name="Normal 55 2 3 2" xfId="21798" xr:uid="{00000000-0005-0000-0000-0000E85A0000}"/>
    <cellStyle name="Normal 55 2 4" xfId="8516" xr:uid="{00000000-0005-0000-0000-0000E95A0000}"/>
    <cellStyle name="Normal 55 2 4 2" xfId="19804" xr:uid="{00000000-0005-0000-0000-0000EA5A0000}"/>
    <cellStyle name="Normal 55 2 5" xfId="6522" xr:uid="{00000000-0005-0000-0000-0000EB5A0000}"/>
    <cellStyle name="Normal 55 2 5 2" xfId="17810" xr:uid="{00000000-0005-0000-0000-0000EC5A0000}"/>
    <cellStyle name="Normal 55 2 6" xfId="15816" xr:uid="{00000000-0005-0000-0000-0000ED5A0000}"/>
    <cellStyle name="Normal 55 3" xfId="11507" xr:uid="{00000000-0005-0000-0000-0000EE5A0000}"/>
    <cellStyle name="Normal 55 3 2" xfId="22795" xr:uid="{00000000-0005-0000-0000-0000EF5A0000}"/>
    <cellStyle name="Normal 55 4" xfId="9513" xr:uid="{00000000-0005-0000-0000-0000F05A0000}"/>
    <cellStyle name="Normal 55 4 2" xfId="20801" xr:uid="{00000000-0005-0000-0000-0000F15A0000}"/>
    <cellStyle name="Normal 55 5" xfId="7519" xr:uid="{00000000-0005-0000-0000-0000F25A0000}"/>
    <cellStyle name="Normal 55 5 2" xfId="18807" xr:uid="{00000000-0005-0000-0000-0000F35A0000}"/>
    <cellStyle name="Normal 55 6" xfId="5525" xr:uid="{00000000-0005-0000-0000-0000F45A0000}"/>
    <cellStyle name="Normal 55 6 2" xfId="16813" xr:uid="{00000000-0005-0000-0000-0000F55A0000}"/>
    <cellStyle name="Normal 55 7" xfId="14819" xr:uid="{00000000-0005-0000-0000-0000F65A0000}"/>
    <cellStyle name="Normal 55 8" xfId="13503" xr:uid="{00000000-0005-0000-0000-0000F75A0000}"/>
    <cellStyle name="Normal 56" xfId="3291" xr:uid="{00000000-0005-0000-0000-0000F85A0000}"/>
    <cellStyle name="Normal 56 2" xfId="4526" xr:uid="{00000000-0005-0000-0000-0000F95A0000}"/>
    <cellStyle name="Normal 56 2 2" xfId="12505" xr:uid="{00000000-0005-0000-0000-0000FA5A0000}"/>
    <cellStyle name="Normal 56 2 2 2" xfId="23793" xr:uid="{00000000-0005-0000-0000-0000FB5A0000}"/>
    <cellStyle name="Normal 56 2 3" xfId="10511" xr:uid="{00000000-0005-0000-0000-0000FC5A0000}"/>
    <cellStyle name="Normal 56 2 3 2" xfId="21799" xr:uid="{00000000-0005-0000-0000-0000FD5A0000}"/>
    <cellStyle name="Normal 56 2 4" xfId="8517" xr:uid="{00000000-0005-0000-0000-0000FE5A0000}"/>
    <cellStyle name="Normal 56 2 4 2" xfId="19805" xr:uid="{00000000-0005-0000-0000-0000FF5A0000}"/>
    <cellStyle name="Normal 56 2 5" xfId="6523" xr:uid="{00000000-0005-0000-0000-0000005B0000}"/>
    <cellStyle name="Normal 56 2 5 2" xfId="17811" xr:uid="{00000000-0005-0000-0000-0000015B0000}"/>
    <cellStyle name="Normal 56 2 6" xfId="15817" xr:uid="{00000000-0005-0000-0000-0000025B0000}"/>
    <cellStyle name="Normal 56 3" xfId="11508" xr:uid="{00000000-0005-0000-0000-0000035B0000}"/>
    <cellStyle name="Normal 56 3 2" xfId="22796" xr:uid="{00000000-0005-0000-0000-0000045B0000}"/>
    <cellStyle name="Normal 56 4" xfId="9514" xr:uid="{00000000-0005-0000-0000-0000055B0000}"/>
    <cellStyle name="Normal 56 4 2" xfId="20802" xr:uid="{00000000-0005-0000-0000-0000065B0000}"/>
    <cellStyle name="Normal 56 5" xfId="7520" xr:uid="{00000000-0005-0000-0000-0000075B0000}"/>
    <cellStyle name="Normal 56 5 2" xfId="18808" xr:uid="{00000000-0005-0000-0000-0000085B0000}"/>
    <cellStyle name="Normal 56 6" xfId="5526" xr:uid="{00000000-0005-0000-0000-0000095B0000}"/>
    <cellStyle name="Normal 56 6 2" xfId="16814" xr:uid="{00000000-0005-0000-0000-00000A5B0000}"/>
    <cellStyle name="Normal 56 7" xfId="14820" xr:uid="{00000000-0005-0000-0000-00000B5B0000}"/>
    <cellStyle name="Normal 56 8" xfId="13504" xr:uid="{00000000-0005-0000-0000-00000C5B0000}"/>
    <cellStyle name="Normal 57" xfId="3292" xr:uid="{00000000-0005-0000-0000-00000D5B0000}"/>
    <cellStyle name="Normal 57 2" xfId="4527" xr:uid="{00000000-0005-0000-0000-00000E5B0000}"/>
    <cellStyle name="Normal 57 2 2" xfId="12506" xr:uid="{00000000-0005-0000-0000-00000F5B0000}"/>
    <cellStyle name="Normal 57 2 2 2" xfId="23794" xr:uid="{00000000-0005-0000-0000-0000105B0000}"/>
    <cellStyle name="Normal 57 2 3" xfId="10512" xr:uid="{00000000-0005-0000-0000-0000115B0000}"/>
    <cellStyle name="Normal 57 2 3 2" xfId="21800" xr:uid="{00000000-0005-0000-0000-0000125B0000}"/>
    <cellStyle name="Normal 57 2 4" xfId="8518" xr:uid="{00000000-0005-0000-0000-0000135B0000}"/>
    <cellStyle name="Normal 57 2 4 2" xfId="19806" xr:uid="{00000000-0005-0000-0000-0000145B0000}"/>
    <cellStyle name="Normal 57 2 5" xfId="6524" xr:uid="{00000000-0005-0000-0000-0000155B0000}"/>
    <cellStyle name="Normal 57 2 5 2" xfId="17812" xr:uid="{00000000-0005-0000-0000-0000165B0000}"/>
    <cellStyle name="Normal 57 2 6" xfId="15818" xr:uid="{00000000-0005-0000-0000-0000175B0000}"/>
    <cellStyle name="Normal 57 3" xfId="11509" xr:uid="{00000000-0005-0000-0000-0000185B0000}"/>
    <cellStyle name="Normal 57 3 2" xfId="22797" xr:uid="{00000000-0005-0000-0000-0000195B0000}"/>
    <cellStyle name="Normal 57 4" xfId="9515" xr:uid="{00000000-0005-0000-0000-00001A5B0000}"/>
    <cellStyle name="Normal 57 4 2" xfId="20803" xr:uid="{00000000-0005-0000-0000-00001B5B0000}"/>
    <cellStyle name="Normal 57 5" xfId="7521" xr:uid="{00000000-0005-0000-0000-00001C5B0000}"/>
    <cellStyle name="Normal 57 5 2" xfId="18809" xr:uid="{00000000-0005-0000-0000-00001D5B0000}"/>
    <cellStyle name="Normal 57 6" xfId="5527" xr:uid="{00000000-0005-0000-0000-00001E5B0000}"/>
    <cellStyle name="Normal 57 6 2" xfId="16815" xr:uid="{00000000-0005-0000-0000-00001F5B0000}"/>
    <cellStyle name="Normal 57 7" xfId="14821" xr:uid="{00000000-0005-0000-0000-0000205B0000}"/>
    <cellStyle name="Normal 57 8" xfId="13505" xr:uid="{00000000-0005-0000-0000-0000215B0000}"/>
    <cellStyle name="Normal 58" xfId="3293" xr:uid="{00000000-0005-0000-0000-0000225B0000}"/>
    <cellStyle name="Normal 58 2" xfId="4528" xr:uid="{00000000-0005-0000-0000-0000235B0000}"/>
    <cellStyle name="Normal 58 2 2" xfId="12507" xr:uid="{00000000-0005-0000-0000-0000245B0000}"/>
    <cellStyle name="Normal 58 2 2 2" xfId="23795" xr:uid="{00000000-0005-0000-0000-0000255B0000}"/>
    <cellStyle name="Normal 58 2 3" xfId="10513" xr:uid="{00000000-0005-0000-0000-0000265B0000}"/>
    <cellStyle name="Normal 58 2 3 2" xfId="21801" xr:uid="{00000000-0005-0000-0000-0000275B0000}"/>
    <cellStyle name="Normal 58 2 4" xfId="8519" xr:uid="{00000000-0005-0000-0000-0000285B0000}"/>
    <cellStyle name="Normal 58 2 4 2" xfId="19807" xr:uid="{00000000-0005-0000-0000-0000295B0000}"/>
    <cellStyle name="Normal 58 2 5" xfId="6525" xr:uid="{00000000-0005-0000-0000-00002A5B0000}"/>
    <cellStyle name="Normal 58 2 5 2" xfId="17813" xr:uid="{00000000-0005-0000-0000-00002B5B0000}"/>
    <cellStyle name="Normal 58 2 6" xfId="15819" xr:uid="{00000000-0005-0000-0000-00002C5B0000}"/>
    <cellStyle name="Normal 58 3" xfId="11510" xr:uid="{00000000-0005-0000-0000-00002D5B0000}"/>
    <cellStyle name="Normal 58 3 2" xfId="22798" xr:uid="{00000000-0005-0000-0000-00002E5B0000}"/>
    <cellStyle name="Normal 58 4" xfId="9516" xr:uid="{00000000-0005-0000-0000-00002F5B0000}"/>
    <cellStyle name="Normal 58 4 2" xfId="20804" xr:uid="{00000000-0005-0000-0000-0000305B0000}"/>
    <cellStyle name="Normal 58 5" xfId="7522" xr:uid="{00000000-0005-0000-0000-0000315B0000}"/>
    <cellStyle name="Normal 58 5 2" xfId="18810" xr:uid="{00000000-0005-0000-0000-0000325B0000}"/>
    <cellStyle name="Normal 58 6" xfId="5528" xr:uid="{00000000-0005-0000-0000-0000335B0000}"/>
    <cellStyle name="Normal 58 6 2" xfId="16816" xr:uid="{00000000-0005-0000-0000-0000345B0000}"/>
    <cellStyle name="Normal 58 7" xfId="14822" xr:uid="{00000000-0005-0000-0000-0000355B0000}"/>
    <cellStyle name="Normal 58 8" xfId="13506" xr:uid="{00000000-0005-0000-0000-0000365B0000}"/>
    <cellStyle name="Normal 59" xfId="3294" xr:uid="{00000000-0005-0000-0000-0000375B0000}"/>
    <cellStyle name="Normal 59 2" xfId="4529" xr:uid="{00000000-0005-0000-0000-0000385B0000}"/>
    <cellStyle name="Normal 59 2 2" xfId="12508" xr:uid="{00000000-0005-0000-0000-0000395B0000}"/>
    <cellStyle name="Normal 59 2 2 2" xfId="23796" xr:uid="{00000000-0005-0000-0000-00003A5B0000}"/>
    <cellStyle name="Normal 59 2 3" xfId="10514" xr:uid="{00000000-0005-0000-0000-00003B5B0000}"/>
    <cellStyle name="Normal 59 2 3 2" xfId="21802" xr:uid="{00000000-0005-0000-0000-00003C5B0000}"/>
    <cellStyle name="Normal 59 2 4" xfId="8520" xr:uid="{00000000-0005-0000-0000-00003D5B0000}"/>
    <cellStyle name="Normal 59 2 4 2" xfId="19808" xr:uid="{00000000-0005-0000-0000-00003E5B0000}"/>
    <cellStyle name="Normal 59 2 5" xfId="6526" xr:uid="{00000000-0005-0000-0000-00003F5B0000}"/>
    <cellStyle name="Normal 59 2 5 2" xfId="17814" xr:uid="{00000000-0005-0000-0000-0000405B0000}"/>
    <cellStyle name="Normal 59 2 6" xfId="15820" xr:uid="{00000000-0005-0000-0000-0000415B0000}"/>
    <cellStyle name="Normal 59 3" xfId="11511" xr:uid="{00000000-0005-0000-0000-0000425B0000}"/>
    <cellStyle name="Normal 59 3 2" xfId="22799" xr:uid="{00000000-0005-0000-0000-0000435B0000}"/>
    <cellStyle name="Normal 59 4" xfId="9517" xr:uid="{00000000-0005-0000-0000-0000445B0000}"/>
    <cellStyle name="Normal 59 4 2" xfId="20805" xr:uid="{00000000-0005-0000-0000-0000455B0000}"/>
    <cellStyle name="Normal 59 5" xfId="7523" xr:uid="{00000000-0005-0000-0000-0000465B0000}"/>
    <cellStyle name="Normal 59 5 2" xfId="18811" xr:uid="{00000000-0005-0000-0000-0000475B0000}"/>
    <cellStyle name="Normal 59 6" xfId="5529" xr:uid="{00000000-0005-0000-0000-0000485B0000}"/>
    <cellStyle name="Normal 59 6 2" xfId="16817" xr:uid="{00000000-0005-0000-0000-0000495B0000}"/>
    <cellStyle name="Normal 59 7" xfId="14823" xr:uid="{00000000-0005-0000-0000-00004A5B0000}"/>
    <cellStyle name="Normal 59 8" xfId="13507" xr:uid="{00000000-0005-0000-0000-00004B5B0000}"/>
    <cellStyle name="Normal 6" xfId="57" xr:uid="{00000000-0005-0000-0000-00004C5B0000}"/>
    <cellStyle name="Normal 6 10" xfId="25771" xr:uid="{00000000-0005-0000-0000-00004D5B0000}"/>
    <cellStyle name="Normal 6 10 2" xfId="29113" xr:uid="{00000000-0005-0000-0000-00004E5B0000}"/>
    <cellStyle name="Normal 6 11" xfId="28811" xr:uid="{00000000-0005-0000-0000-00004F5B0000}"/>
    <cellStyle name="Normal 6 11 2" xfId="29114" xr:uid="{00000000-0005-0000-0000-0000505B0000}"/>
    <cellStyle name="Normal 6 12" xfId="28812" xr:uid="{00000000-0005-0000-0000-0000515B0000}"/>
    <cellStyle name="Normal 6 12 2" xfId="29115" xr:uid="{00000000-0005-0000-0000-0000525B0000}"/>
    <cellStyle name="Normal 6 13" xfId="28813" xr:uid="{00000000-0005-0000-0000-0000535B0000}"/>
    <cellStyle name="Normal 6 13 2" xfId="29116" xr:uid="{00000000-0005-0000-0000-0000545B0000}"/>
    <cellStyle name="Normal 6 14" xfId="29163" xr:uid="{00000000-0005-0000-0000-0000555B0000}"/>
    <cellStyle name="Normal 6 2" xfId="204" xr:uid="{00000000-0005-0000-0000-0000565B0000}"/>
    <cellStyle name="Normal 6 2 10" xfId="25046" xr:uid="{00000000-0005-0000-0000-0000575B0000}"/>
    <cellStyle name="Normal 6 2 11" xfId="25785" xr:uid="{00000000-0005-0000-0000-0000585B0000}"/>
    <cellStyle name="Normal 6 2 2" xfId="367" xr:uid="{00000000-0005-0000-0000-0000595B0000}"/>
    <cellStyle name="Normal 6 2 2 2" xfId="449" xr:uid="{00000000-0005-0000-0000-00005A5B0000}"/>
    <cellStyle name="Normal 6 2 2 2 2" xfId="535" xr:uid="{00000000-0005-0000-0000-00005B5B0000}"/>
    <cellStyle name="Normal 6 2 2 2 2 2" xfId="13898" xr:uid="{00000000-0005-0000-0000-00005C5B0000}"/>
    <cellStyle name="Normal 6 2 2 2 3" xfId="13821" xr:uid="{00000000-0005-0000-0000-00005D5B0000}"/>
    <cellStyle name="Normal 6 2 2 2 4" xfId="24434" xr:uid="{00000000-0005-0000-0000-00005E5B0000}"/>
    <cellStyle name="Normal 6 2 2 2 5" xfId="24878" xr:uid="{00000000-0005-0000-0000-00005F5B0000}"/>
    <cellStyle name="Normal 6 2 2 2 6" xfId="25241" xr:uid="{00000000-0005-0000-0000-0000605B0000}"/>
    <cellStyle name="Normal 6 2 2 3" xfId="498" xr:uid="{00000000-0005-0000-0000-0000615B0000}"/>
    <cellStyle name="Normal 6 2 2 3 2" xfId="13861" xr:uid="{00000000-0005-0000-0000-0000625B0000}"/>
    <cellStyle name="Normal 6 2 2 4" xfId="11512" xr:uid="{00000000-0005-0000-0000-0000635B0000}"/>
    <cellStyle name="Normal 6 2 2 4 2" xfId="22800" xr:uid="{00000000-0005-0000-0000-0000645B0000}"/>
    <cellStyle name="Normal 6 2 2 5" xfId="13777" xr:uid="{00000000-0005-0000-0000-0000655B0000}"/>
    <cellStyle name="Normal 6 2 2 6" xfId="24162" xr:uid="{00000000-0005-0000-0000-0000665B0000}"/>
    <cellStyle name="Normal 6 2 2 7" xfId="24731" xr:uid="{00000000-0005-0000-0000-0000675B0000}"/>
    <cellStyle name="Normal 6 2 2 8" xfId="25047" xr:uid="{00000000-0005-0000-0000-0000685B0000}"/>
    <cellStyle name="Normal 6 2 2 9" xfId="29117" xr:uid="{00000000-0005-0000-0000-0000695B0000}"/>
    <cellStyle name="Normal 6 2 3" xfId="429" xr:uid="{00000000-0005-0000-0000-00006A5B0000}"/>
    <cellStyle name="Normal 6 2 3 2" xfId="520" xr:uid="{00000000-0005-0000-0000-00006B5B0000}"/>
    <cellStyle name="Normal 6 2 3 2 2" xfId="13883" xr:uid="{00000000-0005-0000-0000-00006C5B0000}"/>
    <cellStyle name="Normal 6 2 3 3" xfId="9518" xr:uid="{00000000-0005-0000-0000-00006D5B0000}"/>
    <cellStyle name="Normal 6 2 3 3 2" xfId="20806" xr:uid="{00000000-0005-0000-0000-00006E5B0000}"/>
    <cellStyle name="Normal 6 2 3 4" xfId="13806" xr:uid="{00000000-0005-0000-0000-00006F5B0000}"/>
    <cellStyle name="Normal 6 2 3 5" xfId="24433" xr:uid="{00000000-0005-0000-0000-0000705B0000}"/>
    <cellStyle name="Normal 6 2 3 6" xfId="24877" xr:uid="{00000000-0005-0000-0000-0000715B0000}"/>
    <cellStyle name="Normal 6 2 3 7" xfId="25240" xr:uid="{00000000-0005-0000-0000-0000725B0000}"/>
    <cellStyle name="Normal 6 2 4" xfId="483" xr:uid="{00000000-0005-0000-0000-0000735B0000}"/>
    <cellStyle name="Normal 6 2 4 2" xfId="7524" xr:uid="{00000000-0005-0000-0000-0000745B0000}"/>
    <cellStyle name="Normal 6 2 4 2 2" xfId="18812" xr:uid="{00000000-0005-0000-0000-0000755B0000}"/>
    <cellStyle name="Normal 6 2 4 3" xfId="13846" xr:uid="{00000000-0005-0000-0000-0000765B0000}"/>
    <cellStyle name="Normal 6 2 5" xfId="5530" xr:uid="{00000000-0005-0000-0000-0000775B0000}"/>
    <cellStyle name="Normal 6 2 5 2" xfId="16818" xr:uid="{00000000-0005-0000-0000-0000785B0000}"/>
    <cellStyle name="Normal 6 2 6" xfId="3296" xr:uid="{00000000-0005-0000-0000-0000795B0000}"/>
    <cellStyle name="Normal 6 2 6 2" xfId="14824" xr:uid="{00000000-0005-0000-0000-00007A5B0000}"/>
    <cellStyle name="Normal 6 2 7" xfId="13703" xr:uid="{00000000-0005-0000-0000-00007B5B0000}"/>
    <cellStyle name="Normal 6 2 8" xfId="24161" xr:uid="{00000000-0005-0000-0000-00007C5B0000}"/>
    <cellStyle name="Normal 6 2 9" xfId="24730" xr:uid="{00000000-0005-0000-0000-00007D5B0000}"/>
    <cellStyle name="Normal 6 3" xfId="4530" xr:uid="{00000000-0005-0000-0000-00007E5B0000}"/>
    <cellStyle name="Normal 6 3 10" xfId="28814" xr:uid="{00000000-0005-0000-0000-00007F5B0000}"/>
    <cellStyle name="Normal 6 3 2" xfId="12509" xr:uid="{00000000-0005-0000-0000-0000805B0000}"/>
    <cellStyle name="Normal 6 3 2 2" xfId="23797" xr:uid="{00000000-0005-0000-0000-0000815B0000}"/>
    <cellStyle name="Normal 6 3 2 2 2" xfId="24436" xr:uid="{00000000-0005-0000-0000-0000825B0000}"/>
    <cellStyle name="Normal 6 3 2 2 3" xfId="24880" xr:uid="{00000000-0005-0000-0000-0000835B0000}"/>
    <cellStyle name="Normal 6 3 2 2 4" xfId="25243" xr:uid="{00000000-0005-0000-0000-0000845B0000}"/>
    <cellStyle name="Normal 6 3 2 3" xfId="24164" xr:uid="{00000000-0005-0000-0000-0000855B0000}"/>
    <cellStyle name="Normal 6 3 2 4" xfId="24733" xr:uid="{00000000-0005-0000-0000-0000865B0000}"/>
    <cellStyle name="Normal 6 3 2 5" xfId="25049" xr:uid="{00000000-0005-0000-0000-0000875B0000}"/>
    <cellStyle name="Normal 6 3 2 6" xfId="29118" xr:uid="{00000000-0005-0000-0000-0000885B0000}"/>
    <cellStyle name="Normal 6 3 3" xfId="10515" xr:uid="{00000000-0005-0000-0000-0000895B0000}"/>
    <cellStyle name="Normal 6 3 3 2" xfId="21803" xr:uid="{00000000-0005-0000-0000-00008A5B0000}"/>
    <cellStyle name="Normal 6 3 3 3" xfId="24435" xr:uid="{00000000-0005-0000-0000-00008B5B0000}"/>
    <cellStyle name="Normal 6 3 3 4" xfId="24879" xr:uid="{00000000-0005-0000-0000-00008C5B0000}"/>
    <cellStyle name="Normal 6 3 3 5" xfId="25242" xr:uid="{00000000-0005-0000-0000-00008D5B0000}"/>
    <cellStyle name="Normal 6 3 4" xfId="8521" xr:uid="{00000000-0005-0000-0000-00008E5B0000}"/>
    <cellStyle name="Normal 6 3 4 2" xfId="19809" xr:uid="{00000000-0005-0000-0000-00008F5B0000}"/>
    <cellStyle name="Normal 6 3 5" xfId="6527" xr:uid="{00000000-0005-0000-0000-0000905B0000}"/>
    <cellStyle name="Normal 6 3 5 2" xfId="17815" xr:uid="{00000000-0005-0000-0000-0000915B0000}"/>
    <cellStyle name="Normal 6 3 6" xfId="15821" xr:uid="{00000000-0005-0000-0000-0000925B0000}"/>
    <cellStyle name="Normal 6 3 7" xfId="24163" xr:uid="{00000000-0005-0000-0000-0000935B0000}"/>
    <cellStyle name="Normal 6 3 8" xfId="24732" xr:uid="{00000000-0005-0000-0000-0000945B0000}"/>
    <cellStyle name="Normal 6 3 9" xfId="25048" xr:uid="{00000000-0005-0000-0000-0000955B0000}"/>
    <cellStyle name="Normal 6 4" xfId="3295" xr:uid="{00000000-0005-0000-0000-0000965B0000}"/>
    <cellStyle name="Normal 6 4 2" xfId="24437" xr:uid="{00000000-0005-0000-0000-0000975B0000}"/>
    <cellStyle name="Normal 6 4 2 2" xfId="24881" xr:uid="{00000000-0005-0000-0000-0000985B0000}"/>
    <cellStyle name="Normal 6 4 2 3" xfId="25244" xr:uid="{00000000-0005-0000-0000-0000995B0000}"/>
    <cellStyle name="Normal 6 4 2 4" xfId="29119" xr:uid="{00000000-0005-0000-0000-00009A5B0000}"/>
    <cellStyle name="Normal 6 4 3" xfId="24165" xr:uid="{00000000-0005-0000-0000-00009B5B0000}"/>
    <cellStyle name="Normal 6 4 4" xfId="24734" xr:uid="{00000000-0005-0000-0000-00009C5B0000}"/>
    <cellStyle name="Normal 6 4 5" xfId="25050" xr:uid="{00000000-0005-0000-0000-00009D5B0000}"/>
    <cellStyle name="Normal 6 4 6" xfId="26178" xr:uid="{00000000-0005-0000-0000-00009E5B0000}"/>
    <cellStyle name="Normal 6 5" xfId="13615" xr:uid="{00000000-0005-0000-0000-00009F5B0000}"/>
    <cellStyle name="Normal 6 5 2" xfId="24432" xr:uid="{00000000-0005-0000-0000-0000A05B0000}"/>
    <cellStyle name="Normal 6 5 2 2" xfId="29120" xr:uid="{00000000-0005-0000-0000-0000A15B0000}"/>
    <cellStyle name="Normal 6 5 3" xfId="24876" xr:uid="{00000000-0005-0000-0000-0000A25B0000}"/>
    <cellStyle name="Normal 6 5 4" xfId="25239" xr:uid="{00000000-0005-0000-0000-0000A35B0000}"/>
    <cellStyle name="Normal 6 5 5" xfId="28815" xr:uid="{00000000-0005-0000-0000-0000A45B0000}"/>
    <cellStyle name="Normal 6 6" xfId="13508" xr:uid="{00000000-0005-0000-0000-0000A55B0000}"/>
    <cellStyle name="Normal 6 6 2" xfId="29121" xr:uid="{00000000-0005-0000-0000-0000A65B0000}"/>
    <cellStyle name="Normal 6 6 3" xfId="28816" xr:uid="{00000000-0005-0000-0000-0000A75B0000}"/>
    <cellStyle name="Normal 6 7" xfId="24160" xr:uid="{00000000-0005-0000-0000-0000A85B0000}"/>
    <cellStyle name="Normal 6 7 2" xfId="29122" xr:uid="{00000000-0005-0000-0000-0000A95B0000}"/>
    <cellStyle name="Normal 6 7 3" xfId="28817" xr:uid="{00000000-0005-0000-0000-0000AA5B0000}"/>
    <cellStyle name="Normal 6 8" xfId="24729" xr:uid="{00000000-0005-0000-0000-0000AB5B0000}"/>
    <cellStyle name="Normal 6 8 2" xfId="29123" xr:uid="{00000000-0005-0000-0000-0000AC5B0000}"/>
    <cellStyle name="Normal 6 8 3" xfId="28818" xr:uid="{00000000-0005-0000-0000-0000AD5B0000}"/>
    <cellStyle name="Normal 6 9" xfId="25045" xr:uid="{00000000-0005-0000-0000-0000AE5B0000}"/>
    <cellStyle name="Normal 6 9 2" xfId="29124" xr:uid="{00000000-0005-0000-0000-0000AF5B0000}"/>
    <cellStyle name="Normal 6 9 3" xfId="28819" xr:uid="{00000000-0005-0000-0000-0000B05B0000}"/>
    <cellStyle name="Normal 60" xfId="3297" xr:uid="{00000000-0005-0000-0000-0000B15B0000}"/>
    <cellStyle name="Normal 60 2" xfId="3298" xr:uid="{00000000-0005-0000-0000-0000B25B0000}"/>
    <cellStyle name="Normal 60 2 2" xfId="4532" xr:uid="{00000000-0005-0000-0000-0000B35B0000}"/>
    <cellStyle name="Normal 60 2 2 2" xfId="12511" xr:uid="{00000000-0005-0000-0000-0000B45B0000}"/>
    <cellStyle name="Normal 60 2 2 2 2" xfId="23799" xr:uid="{00000000-0005-0000-0000-0000B55B0000}"/>
    <cellStyle name="Normal 60 2 2 3" xfId="10517" xr:uid="{00000000-0005-0000-0000-0000B65B0000}"/>
    <cellStyle name="Normal 60 2 2 3 2" xfId="21805" xr:uid="{00000000-0005-0000-0000-0000B75B0000}"/>
    <cellStyle name="Normal 60 2 2 4" xfId="8523" xr:uid="{00000000-0005-0000-0000-0000B85B0000}"/>
    <cellStyle name="Normal 60 2 2 4 2" xfId="19811" xr:uid="{00000000-0005-0000-0000-0000B95B0000}"/>
    <cellStyle name="Normal 60 2 2 5" xfId="6529" xr:uid="{00000000-0005-0000-0000-0000BA5B0000}"/>
    <cellStyle name="Normal 60 2 2 5 2" xfId="17817" xr:uid="{00000000-0005-0000-0000-0000BB5B0000}"/>
    <cellStyle name="Normal 60 2 2 6" xfId="15823" xr:uid="{00000000-0005-0000-0000-0000BC5B0000}"/>
    <cellStyle name="Normal 60 2 3" xfId="11514" xr:uid="{00000000-0005-0000-0000-0000BD5B0000}"/>
    <cellStyle name="Normal 60 2 3 2" xfId="22802" xr:uid="{00000000-0005-0000-0000-0000BE5B0000}"/>
    <cellStyle name="Normal 60 2 4" xfId="9520" xr:uid="{00000000-0005-0000-0000-0000BF5B0000}"/>
    <cellStyle name="Normal 60 2 4 2" xfId="20808" xr:uid="{00000000-0005-0000-0000-0000C05B0000}"/>
    <cellStyle name="Normal 60 2 5" xfId="7526" xr:uid="{00000000-0005-0000-0000-0000C15B0000}"/>
    <cellStyle name="Normal 60 2 5 2" xfId="18814" xr:uid="{00000000-0005-0000-0000-0000C25B0000}"/>
    <cellStyle name="Normal 60 2 6" xfId="5532" xr:uid="{00000000-0005-0000-0000-0000C35B0000}"/>
    <cellStyle name="Normal 60 2 6 2" xfId="16820" xr:uid="{00000000-0005-0000-0000-0000C45B0000}"/>
    <cellStyle name="Normal 60 2 7" xfId="14826" xr:uid="{00000000-0005-0000-0000-0000C55B0000}"/>
    <cellStyle name="Normal 60 2 8" xfId="13510" xr:uid="{00000000-0005-0000-0000-0000C65B0000}"/>
    <cellStyle name="Normal 60 3" xfId="4531" xr:uid="{00000000-0005-0000-0000-0000C75B0000}"/>
    <cellStyle name="Normal 60 3 2" xfId="12510" xr:uid="{00000000-0005-0000-0000-0000C85B0000}"/>
    <cellStyle name="Normal 60 3 2 2" xfId="23798" xr:uid="{00000000-0005-0000-0000-0000C95B0000}"/>
    <cellStyle name="Normal 60 3 3" xfId="10516" xr:uid="{00000000-0005-0000-0000-0000CA5B0000}"/>
    <cellStyle name="Normal 60 3 3 2" xfId="21804" xr:uid="{00000000-0005-0000-0000-0000CB5B0000}"/>
    <cellStyle name="Normal 60 3 4" xfId="8522" xr:uid="{00000000-0005-0000-0000-0000CC5B0000}"/>
    <cellStyle name="Normal 60 3 4 2" xfId="19810" xr:uid="{00000000-0005-0000-0000-0000CD5B0000}"/>
    <cellStyle name="Normal 60 3 5" xfId="6528" xr:uid="{00000000-0005-0000-0000-0000CE5B0000}"/>
    <cellStyle name="Normal 60 3 5 2" xfId="17816" xr:uid="{00000000-0005-0000-0000-0000CF5B0000}"/>
    <cellStyle name="Normal 60 3 6" xfId="15822" xr:uid="{00000000-0005-0000-0000-0000D05B0000}"/>
    <cellStyle name="Normal 60 4" xfId="11513" xr:uid="{00000000-0005-0000-0000-0000D15B0000}"/>
    <cellStyle name="Normal 60 4 2" xfId="22801" xr:uid="{00000000-0005-0000-0000-0000D25B0000}"/>
    <cellStyle name="Normal 60 5" xfId="9519" xr:uid="{00000000-0005-0000-0000-0000D35B0000}"/>
    <cellStyle name="Normal 60 5 2" xfId="20807" xr:uid="{00000000-0005-0000-0000-0000D45B0000}"/>
    <cellStyle name="Normal 60 6" xfId="7525" xr:uid="{00000000-0005-0000-0000-0000D55B0000}"/>
    <cellStyle name="Normal 60 6 2" xfId="18813" xr:uid="{00000000-0005-0000-0000-0000D65B0000}"/>
    <cellStyle name="Normal 60 7" xfId="5531" xr:uid="{00000000-0005-0000-0000-0000D75B0000}"/>
    <cellStyle name="Normal 60 7 2" xfId="16819" xr:uid="{00000000-0005-0000-0000-0000D85B0000}"/>
    <cellStyle name="Normal 60 8" xfId="14825" xr:uid="{00000000-0005-0000-0000-0000D95B0000}"/>
    <cellStyle name="Normal 60 9" xfId="13509" xr:uid="{00000000-0005-0000-0000-0000DA5B0000}"/>
    <cellStyle name="Normal 604" xfId="25791" xr:uid="{00000000-0005-0000-0000-0000DB5B0000}"/>
    <cellStyle name="Normal 61" xfId="3299" xr:uid="{00000000-0005-0000-0000-0000DC5B0000}"/>
    <cellStyle name="Normal 61 2" xfId="4533" xr:uid="{00000000-0005-0000-0000-0000DD5B0000}"/>
    <cellStyle name="Normal 61 2 2" xfId="12512" xr:uid="{00000000-0005-0000-0000-0000DE5B0000}"/>
    <cellStyle name="Normal 61 2 2 2" xfId="23800" xr:uid="{00000000-0005-0000-0000-0000DF5B0000}"/>
    <cellStyle name="Normal 61 2 3" xfId="10518" xr:uid="{00000000-0005-0000-0000-0000E05B0000}"/>
    <cellStyle name="Normal 61 2 3 2" xfId="21806" xr:uid="{00000000-0005-0000-0000-0000E15B0000}"/>
    <cellStyle name="Normal 61 2 4" xfId="8524" xr:uid="{00000000-0005-0000-0000-0000E25B0000}"/>
    <cellStyle name="Normal 61 2 4 2" xfId="19812" xr:uid="{00000000-0005-0000-0000-0000E35B0000}"/>
    <cellStyle name="Normal 61 2 5" xfId="6530" xr:uid="{00000000-0005-0000-0000-0000E45B0000}"/>
    <cellStyle name="Normal 61 2 5 2" xfId="17818" xr:uid="{00000000-0005-0000-0000-0000E55B0000}"/>
    <cellStyle name="Normal 61 2 6" xfId="15824" xr:uid="{00000000-0005-0000-0000-0000E65B0000}"/>
    <cellStyle name="Normal 61 3" xfId="11515" xr:uid="{00000000-0005-0000-0000-0000E75B0000}"/>
    <cellStyle name="Normal 61 3 2" xfId="22803" xr:uid="{00000000-0005-0000-0000-0000E85B0000}"/>
    <cellStyle name="Normal 61 4" xfId="9521" xr:uid="{00000000-0005-0000-0000-0000E95B0000}"/>
    <cellStyle name="Normal 61 4 2" xfId="20809" xr:uid="{00000000-0005-0000-0000-0000EA5B0000}"/>
    <cellStyle name="Normal 61 5" xfId="7527" xr:uid="{00000000-0005-0000-0000-0000EB5B0000}"/>
    <cellStyle name="Normal 61 5 2" xfId="18815" xr:uid="{00000000-0005-0000-0000-0000EC5B0000}"/>
    <cellStyle name="Normal 61 6" xfId="5533" xr:uid="{00000000-0005-0000-0000-0000ED5B0000}"/>
    <cellStyle name="Normal 61 6 2" xfId="16821" xr:uid="{00000000-0005-0000-0000-0000EE5B0000}"/>
    <cellStyle name="Normal 61 7" xfId="14827" xr:uid="{00000000-0005-0000-0000-0000EF5B0000}"/>
    <cellStyle name="Normal 61 8" xfId="13511" xr:uid="{00000000-0005-0000-0000-0000F05B0000}"/>
    <cellStyle name="Normal 62" xfId="3300" xr:uid="{00000000-0005-0000-0000-0000F15B0000}"/>
    <cellStyle name="Normal 62 2" xfId="4534" xr:uid="{00000000-0005-0000-0000-0000F25B0000}"/>
    <cellStyle name="Normal 62 2 2" xfId="12513" xr:uid="{00000000-0005-0000-0000-0000F35B0000}"/>
    <cellStyle name="Normal 62 2 2 2" xfId="23801" xr:uid="{00000000-0005-0000-0000-0000F45B0000}"/>
    <cellStyle name="Normal 62 2 3" xfId="10519" xr:uid="{00000000-0005-0000-0000-0000F55B0000}"/>
    <cellStyle name="Normal 62 2 3 2" xfId="21807" xr:uid="{00000000-0005-0000-0000-0000F65B0000}"/>
    <cellStyle name="Normal 62 2 4" xfId="8525" xr:uid="{00000000-0005-0000-0000-0000F75B0000}"/>
    <cellStyle name="Normal 62 2 4 2" xfId="19813" xr:uid="{00000000-0005-0000-0000-0000F85B0000}"/>
    <cellStyle name="Normal 62 2 5" xfId="6531" xr:uid="{00000000-0005-0000-0000-0000F95B0000}"/>
    <cellStyle name="Normal 62 2 5 2" xfId="17819" xr:uid="{00000000-0005-0000-0000-0000FA5B0000}"/>
    <cellStyle name="Normal 62 2 6" xfId="15825" xr:uid="{00000000-0005-0000-0000-0000FB5B0000}"/>
    <cellStyle name="Normal 62 3" xfId="11516" xr:uid="{00000000-0005-0000-0000-0000FC5B0000}"/>
    <cellStyle name="Normal 62 3 2" xfId="22804" xr:uid="{00000000-0005-0000-0000-0000FD5B0000}"/>
    <cellStyle name="Normal 62 4" xfId="9522" xr:uid="{00000000-0005-0000-0000-0000FE5B0000}"/>
    <cellStyle name="Normal 62 4 2" xfId="20810" xr:uid="{00000000-0005-0000-0000-0000FF5B0000}"/>
    <cellStyle name="Normal 62 5" xfId="7528" xr:uid="{00000000-0005-0000-0000-0000005C0000}"/>
    <cellStyle name="Normal 62 5 2" xfId="18816" xr:uid="{00000000-0005-0000-0000-0000015C0000}"/>
    <cellStyle name="Normal 62 6" xfId="5534" xr:uid="{00000000-0005-0000-0000-0000025C0000}"/>
    <cellStyle name="Normal 62 6 2" xfId="16822" xr:uid="{00000000-0005-0000-0000-0000035C0000}"/>
    <cellStyle name="Normal 62 7" xfId="14828" xr:uid="{00000000-0005-0000-0000-0000045C0000}"/>
    <cellStyle name="Normal 62 8" xfId="13512" xr:uid="{00000000-0005-0000-0000-0000055C0000}"/>
    <cellStyle name="Normal 63" xfId="3301" xr:uid="{00000000-0005-0000-0000-0000065C0000}"/>
    <cellStyle name="Normal 63 2" xfId="4535" xr:uid="{00000000-0005-0000-0000-0000075C0000}"/>
    <cellStyle name="Normal 63 2 2" xfId="12514" xr:uid="{00000000-0005-0000-0000-0000085C0000}"/>
    <cellStyle name="Normal 63 2 2 2" xfId="23802" xr:uid="{00000000-0005-0000-0000-0000095C0000}"/>
    <cellStyle name="Normal 63 2 3" xfId="10520" xr:uid="{00000000-0005-0000-0000-00000A5C0000}"/>
    <cellStyle name="Normal 63 2 3 2" xfId="21808" xr:uid="{00000000-0005-0000-0000-00000B5C0000}"/>
    <cellStyle name="Normal 63 2 4" xfId="8526" xr:uid="{00000000-0005-0000-0000-00000C5C0000}"/>
    <cellStyle name="Normal 63 2 4 2" xfId="19814" xr:uid="{00000000-0005-0000-0000-00000D5C0000}"/>
    <cellStyle name="Normal 63 2 5" xfId="6532" xr:uid="{00000000-0005-0000-0000-00000E5C0000}"/>
    <cellStyle name="Normal 63 2 5 2" xfId="17820" xr:uid="{00000000-0005-0000-0000-00000F5C0000}"/>
    <cellStyle name="Normal 63 2 6" xfId="15826" xr:uid="{00000000-0005-0000-0000-0000105C0000}"/>
    <cellStyle name="Normal 63 3" xfId="11517" xr:uid="{00000000-0005-0000-0000-0000115C0000}"/>
    <cellStyle name="Normal 63 3 2" xfId="22805" xr:uid="{00000000-0005-0000-0000-0000125C0000}"/>
    <cellStyle name="Normal 63 4" xfId="9523" xr:uid="{00000000-0005-0000-0000-0000135C0000}"/>
    <cellStyle name="Normal 63 4 2" xfId="20811" xr:uid="{00000000-0005-0000-0000-0000145C0000}"/>
    <cellStyle name="Normal 63 5" xfId="7529" xr:uid="{00000000-0005-0000-0000-0000155C0000}"/>
    <cellStyle name="Normal 63 5 2" xfId="18817" xr:uid="{00000000-0005-0000-0000-0000165C0000}"/>
    <cellStyle name="Normal 63 6" xfId="5535" xr:uid="{00000000-0005-0000-0000-0000175C0000}"/>
    <cellStyle name="Normal 63 6 2" xfId="16823" xr:uid="{00000000-0005-0000-0000-0000185C0000}"/>
    <cellStyle name="Normal 63 7" xfId="14829" xr:uid="{00000000-0005-0000-0000-0000195C0000}"/>
    <cellStyle name="Normal 63 8" xfId="13513" xr:uid="{00000000-0005-0000-0000-00001A5C0000}"/>
    <cellStyle name="Normal 64" xfId="3302" xr:uid="{00000000-0005-0000-0000-00001B5C0000}"/>
    <cellStyle name="Normal 64 2" xfId="4536" xr:uid="{00000000-0005-0000-0000-00001C5C0000}"/>
    <cellStyle name="Normal 64 2 2" xfId="12515" xr:uid="{00000000-0005-0000-0000-00001D5C0000}"/>
    <cellStyle name="Normal 64 2 2 2" xfId="23803" xr:uid="{00000000-0005-0000-0000-00001E5C0000}"/>
    <cellStyle name="Normal 64 2 3" xfId="10521" xr:uid="{00000000-0005-0000-0000-00001F5C0000}"/>
    <cellStyle name="Normal 64 2 3 2" xfId="21809" xr:uid="{00000000-0005-0000-0000-0000205C0000}"/>
    <cellStyle name="Normal 64 2 4" xfId="8527" xr:uid="{00000000-0005-0000-0000-0000215C0000}"/>
    <cellStyle name="Normal 64 2 4 2" xfId="19815" xr:uid="{00000000-0005-0000-0000-0000225C0000}"/>
    <cellStyle name="Normal 64 2 5" xfId="6533" xr:uid="{00000000-0005-0000-0000-0000235C0000}"/>
    <cellStyle name="Normal 64 2 5 2" xfId="17821" xr:uid="{00000000-0005-0000-0000-0000245C0000}"/>
    <cellStyle name="Normal 64 2 6" xfId="15827" xr:uid="{00000000-0005-0000-0000-0000255C0000}"/>
    <cellStyle name="Normal 64 3" xfId="11518" xr:uid="{00000000-0005-0000-0000-0000265C0000}"/>
    <cellStyle name="Normal 64 3 2" xfId="22806" xr:uid="{00000000-0005-0000-0000-0000275C0000}"/>
    <cellStyle name="Normal 64 4" xfId="9524" xr:uid="{00000000-0005-0000-0000-0000285C0000}"/>
    <cellStyle name="Normal 64 4 2" xfId="20812" xr:uid="{00000000-0005-0000-0000-0000295C0000}"/>
    <cellStyle name="Normal 64 5" xfId="7530" xr:uid="{00000000-0005-0000-0000-00002A5C0000}"/>
    <cellStyle name="Normal 64 5 2" xfId="18818" xr:uid="{00000000-0005-0000-0000-00002B5C0000}"/>
    <cellStyle name="Normal 64 6" xfId="5536" xr:uid="{00000000-0005-0000-0000-00002C5C0000}"/>
    <cellStyle name="Normal 64 6 2" xfId="16824" xr:uid="{00000000-0005-0000-0000-00002D5C0000}"/>
    <cellStyle name="Normal 64 7" xfId="14830" xr:uid="{00000000-0005-0000-0000-00002E5C0000}"/>
    <cellStyle name="Normal 64 8" xfId="13514" xr:uid="{00000000-0005-0000-0000-00002F5C0000}"/>
    <cellStyle name="Normal 65" xfId="3303" xr:uid="{00000000-0005-0000-0000-0000305C0000}"/>
    <cellStyle name="Normal 65 2" xfId="4537" xr:uid="{00000000-0005-0000-0000-0000315C0000}"/>
    <cellStyle name="Normal 65 2 2" xfId="12516" xr:uid="{00000000-0005-0000-0000-0000325C0000}"/>
    <cellStyle name="Normal 65 2 2 2" xfId="23804" xr:uid="{00000000-0005-0000-0000-0000335C0000}"/>
    <cellStyle name="Normal 65 2 3" xfId="10522" xr:uid="{00000000-0005-0000-0000-0000345C0000}"/>
    <cellStyle name="Normal 65 2 3 2" xfId="21810" xr:uid="{00000000-0005-0000-0000-0000355C0000}"/>
    <cellStyle name="Normal 65 2 4" xfId="8528" xr:uid="{00000000-0005-0000-0000-0000365C0000}"/>
    <cellStyle name="Normal 65 2 4 2" xfId="19816" xr:uid="{00000000-0005-0000-0000-0000375C0000}"/>
    <cellStyle name="Normal 65 2 5" xfId="6534" xr:uid="{00000000-0005-0000-0000-0000385C0000}"/>
    <cellStyle name="Normal 65 2 5 2" xfId="17822" xr:uid="{00000000-0005-0000-0000-0000395C0000}"/>
    <cellStyle name="Normal 65 2 6" xfId="15828" xr:uid="{00000000-0005-0000-0000-00003A5C0000}"/>
    <cellStyle name="Normal 65 3" xfId="11519" xr:uid="{00000000-0005-0000-0000-00003B5C0000}"/>
    <cellStyle name="Normal 65 3 2" xfId="22807" xr:uid="{00000000-0005-0000-0000-00003C5C0000}"/>
    <cellStyle name="Normal 65 4" xfId="9525" xr:uid="{00000000-0005-0000-0000-00003D5C0000}"/>
    <cellStyle name="Normal 65 4 2" xfId="20813" xr:uid="{00000000-0005-0000-0000-00003E5C0000}"/>
    <cellStyle name="Normal 65 5" xfId="7531" xr:uid="{00000000-0005-0000-0000-00003F5C0000}"/>
    <cellStyle name="Normal 65 5 2" xfId="18819" xr:uid="{00000000-0005-0000-0000-0000405C0000}"/>
    <cellStyle name="Normal 65 6" xfId="5537" xr:uid="{00000000-0005-0000-0000-0000415C0000}"/>
    <cellStyle name="Normal 65 6 2" xfId="16825" xr:uid="{00000000-0005-0000-0000-0000425C0000}"/>
    <cellStyle name="Normal 65 7" xfId="14831" xr:uid="{00000000-0005-0000-0000-0000435C0000}"/>
    <cellStyle name="Normal 65 8" xfId="13515" xr:uid="{00000000-0005-0000-0000-0000445C0000}"/>
    <cellStyle name="Normal 66" xfId="3304" xr:uid="{00000000-0005-0000-0000-0000455C0000}"/>
    <cellStyle name="Normal 66 2" xfId="3305" xr:uid="{00000000-0005-0000-0000-0000465C0000}"/>
    <cellStyle name="Normal 66 2 2" xfId="4539" xr:uid="{00000000-0005-0000-0000-0000475C0000}"/>
    <cellStyle name="Normal 66 2 2 2" xfId="12518" xr:uid="{00000000-0005-0000-0000-0000485C0000}"/>
    <cellStyle name="Normal 66 2 2 2 2" xfId="23806" xr:uid="{00000000-0005-0000-0000-0000495C0000}"/>
    <cellStyle name="Normal 66 2 2 3" xfId="10524" xr:uid="{00000000-0005-0000-0000-00004A5C0000}"/>
    <cellStyle name="Normal 66 2 2 3 2" xfId="21812" xr:uid="{00000000-0005-0000-0000-00004B5C0000}"/>
    <cellStyle name="Normal 66 2 2 4" xfId="8530" xr:uid="{00000000-0005-0000-0000-00004C5C0000}"/>
    <cellStyle name="Normal 66 2 2 4 2" xfId="19818" xr:uid="{00000000-0005-0000-0000-00004D5C0000}"/>
    <cellStyle name="Normal 66 2 2 5" xfId="6536" xr:uid="{00000000-0005-0000-0000-00004E5C0000}"/>
    <cellStyle name="Normal 66 2 2 5 2" xfId="17824" xr:uid="{00000000-0005-0000-0000-00004F5C0000}"/>
    <cellStyle name="Normal 66 2 2 6" xfId="15830" xr:uid="{00000000-0005-0000-0000-0000505C0000}"/>
    <cellStyle name="Normal 66 2 3" xfId="11521" xr:uid="{00000000-0005-0000-0000-0000515C0000}"/>
    <cellStyle name="Normal 66 2 3 2" xfId="22809" xr:uid="{00000000-0005-0000-0000-0000525C0000}"/>
    <cellStyle name="Normal 66 2 4" xfId="9527" xr:uid="{00000000-0005-0000-0000-0000535C0000}"/>
    <cellStyle name="Normal 66 2 4 2" xfId="20815" xr:uid="{00000000-0005-0000-0000-0000545C0000}"/>
    <cellStyle name="Normal 66 2 5" xfId="7533" xr:uid="{00000000-0005-0000-0000-0000555C0000}"/>
    <cellStyle name="Normal 66 2 5 2" xfId="18821" xr:uid="{00000000-0005-0000-0000-0000565C0000}"/>
    <cellStyle name="Normal 66 2 6" xfId="5539" xr:uid="{00000000-0005-0000-0000-0000575C0000}"/>
    <cellStyle name="Normal 66 2 6 2" xfId="16827" xr:uid="{00000000-0005-0000-0000-0000585C0000}"/>
    <cellStyle name="Normal 66 2 7" xfId="14833" xr:uid="{00000000-0005-0000-0000-0000595C0000}"/>
    <cellStyle name="Normal 66 2 8" xfId="13517" xr:uid="{00000000-0005-0000-0000-00005A5C0000}"/>
    <cellStyle name="Normal 66 3" xfId="4538" xr:uid="{00000000-0005-0000-0000-00005B5C0000}"/>
    <cellStyle name="Normal 66 3 2" xfId="12517" xr:uid="{00000000-0005-0000-0000-00005C5C0000}"/>
    <cellStyle name="Normal 66 3 2 2" xfId="23805" xr:uid="{00000000-0005-0000-0000-00005D5C0000}"/>
    <cellStyle name="Normal 66 3 3" xfId="10523" xr:uid="{00000000-0005-0000-0000-00005E5C0000}"/>
    <cellStyle name="Normal 66 3 3 2" xfId="21811" xr:uid="{00000000-0005-0000-0000-00005F5C0000}"/>
    <cellStyle name="Normal 66 3 4" xfId="8529" xr:uid="{00000000-0005-0000-0000-0000605C0000}"/>
    <cellStyle name="Normal 66 3 4 2" xfId="19817" xr:uid="{00000000-0005-0000-0000-0000615C0000}"/>
    <cellStyle name="Normal 66 3 5" xfId="6535" xr:uid="{00000000-0005-0000-0000-0000625C0000}"/>
    <cellStyle name="Normal 66 3 5 2" xfId="17823" xr:uid="{00000000-0005-0000-0000-0000635C0000}"/>
    <cellStyle name="Normal 66 3 6" xfId="15829" xr:uid="{00000000-0005-0000-0000-0000645C0000}"/>
    <cellStyle name="Normal 66 4" xfId="11520" xr:uid="{00000000-0005-0000-0000-0000655C0000}"/>
    <cellStyle name="Normal 66 4 2" xfId="22808" xr:uid="{00000000-0005-0000-0000-0000665C0000}"/>
    <cellStyle name="Normal 66 5" xfId="9526" xr:uid="{00000000-0005-0000-0000-0000675C0000}"/>
    <cellStyle name="Normal 66 5 2" xfId="20814" xr:uid="{00000000-0005-0000-0000-0000685C0000}"/>
    <cellStyle name="Normal 66 6" xfId="7532" xr:uid="{00000000-0005-0000-0000-0000695C0000}"/>
    <cellStyle name="Normal 66 6 2" xfId="18820" xr:uid="{00000000-0005-0000-0000-00006A5C0000}"/>
    <cellStyle name="Normal 66 7" xfId="5538" xr:uid="{00000000-0005-0000-0000-00006B5C0000}"/>
    <cellStyle name="Normal 66 7 2" xfId="16826" xr:uid="{00000000-0005-0000-0000-00006C5C0000}"/>
    <cellStyle name="Normal 66 8" xfId="14832" xr:uid="{00000000-0005-0000-0000-00006D5C0000}"/>
    <cellStyle name="Normal 66 9" xfId="13516" xr:uid="{00000000-0005-0000-0000-00006E5C0000}"/>
    <cellStyle name="Normal 67" xfId="3306" xr:uid="{00000000-0005-0000-0000-00006F5C0000}"/>
    <cellStyle name="Normal 67 2" xfId="4540" xr:uid="{00000000-0005-0000-0000-0000705C0000}"/>
    <cellStyle name="Normal 67 2 2" xfId="12519" xr:uid="{00000000-0005-0000-0000-0000715C0000}"/>
    <cellStyle name="Normal 67 2 2 2" xfId="23807" xr:uid="{00000000-0005-0000-0000-0000725C0000}"/>
    <cellStyle name="Normal 67 2 3" xfId="10525" xr:uid="{00000000-0005-0000-0000-0000735C0000}"/>
    <cellStyle name="Normal 67 2 3 2" xfId="21813" xr:uid="{00000000-0005-0000-0000-0000745C0000}"/>
    <cellStyle name="Normal 67 2 4" xfId="8531" xr:uid="{00000000-0005-0000-0000-0000755C0000}"/>
    <cellStyle name="Normal 67 2 4 2" xfId="19819" xr:uid="{00000000-0005-0000-0000-0000765C0000}"/>
    <cellStyle name="Normal 67 2 5" xfId="6537" xr:uid="{00000000-0005-0000-0000-0000775C0000}"/>
    <cellStyle name="Normal 67 2 5 2" xfId="17825" xr:uid="{00000000-0005-0000-0000-0000785C0000}"/>
    <cellStyle name="Normal 67 2 6" xfId="15831" xr:uid="{00000000-0005-0000-0000-0000795C0000}"/>
    <cellStyle name="Normal 67 3" xfId="11522" xr:uid="{00000000-0005-0000-0000-00007A5C0000}"/>
    <cellStyle name="Normal 67 3 2" xfId="22810" xr:uid="{00000000-0005-0000-0000-00007B5C0000}"/>
    <cellStyle name="Normal 67 4" xfId="9528" xr:uid="{00000000-0005-0000-0000-00007C5C0000}"/>
    <cellStyle name="Normal 67 4 2" xfId="20816" xr:uid="{00000000-0005-0000-0000-00007D5C0000}"/>
    <cellStyle name="Normal 67 5" xfId="7534" xr:uid="{00000000-0005-0000-0000-00007E5C0000}"/>
    <cellStyle name="Normal 67 5 2" xfId="18822" xr:uid="{00000000-0005-0000-0000-00007F5C0000}"/>
    <cellStyle name="Normal 67 6" xfId="5540" xr:uid="{00000000-0005-0000-0000-0000805C0000}"/>
    <cellStyle name="Normal 67 6 2" xfId="16828" xr:uid="{00000000-0005-0000-0000-0000815C0000}"/>
    <cellStyle name="Normal 67 7" xfId="14834" xr:uid="{00000000-0005-0000-0000-0000825C0000}"/>
    <cellStyle name="Normal 67 8" xfId="13518" xr:uid="{00000000-0005-0000-0000-0000835C0000}"/>
    <cellStyle name="Normal 68" xfId="3307" xr:uid="{00000000-0005-0000-0000-0000845C0000}"/>
    <cellStyle name="Normal 68 2" xfId="4541" xr:uid="{00000000-0005-0000-0000-0000855C0000}"/>
    <cellStyle name="Normal 68 2 2" xfId="12520" xr:uid="{00000000-0005-0000-0000-0000865C0000}"/>
    <cellStyle name="Normal 68 2 2 2" xfId="23808" xr:uid="{00000000-0005-0000-0000-0000875C0000}"/>
    <cellStyle name="Normal 68 2 3" xfId="10526" xr:uid="{00000000-0005-0000-0000-0000885C0000}"/>
    <cellStyle name="Normal 68 2 3 2" xfId="21814" xr:uid="{00000000-0005-0000-0000-0000895C0000}"/>
    <cellStyle name="Normal 68 2 4" xfId="8532" xr:uid="{00000000-0005-0000-0000-00008A5C0000}"/>
    <cellStyle name="Normal 68 2 4 2" xfId="19820" xr:uid="{00000000-0005-0000-0000-00008B5C0000}"/>
    <cellStyle name="Normal 68 2 5" xfId="6538" xr:uid="{00000000-0005-0000-0000-00008C5C0000}"/>
    <cellStyle name="Normal 68 2 5 2" xfId="17826" xr:uid="{00000000-0005-0000-0000-00008D5C0000}"/>
    <cellStyle name="Normal 68 2 6" xfId="15832" xr:uid="{00000000-0005-0000-0000-00008E5C0000}"/>
    <cellStyle name="Normal 68 3" xfId="11523" xr:uid="{00000000-0005-0000-0000-00008F5C0000}"/>
    <cellStyle name="Normal 68 3 2" xfId="22811" xr:uid="{00000000-0005-0000-0000-0000905C0000}"/>
    <cellStyle name="Normal 68 4" xfId="9529" xr:uid="{00000000-0005-0000-0000-0000915C0000}"/>
    <cellStyle name="Normal 68 4 2" xfId="20817" xr:uid="{00000000-0005-0000-0000-0000925C0000}"/>
    <cellStyle name="Normal 68 5" xfId="7535" xr:uid="{00000000-0005-0000-0000-0000935C0000}"/>
    <cellStyle name="Normal 68 5 2" xfId="18823" xr:uid="{00000000-0005-0000-0000-0000945C0000}"/>
    <cellStyle name="Normal 68 6" xfId="5541" xr:uid="{00000000-0005-0000-0000-0000955C0000}"/>
    <cellStyle name="Normal 68 6 2" xfId="16829" xr:uid="{00000000-0005-0000-0000-0000965C0000}"/>
    <cellStyle name="Normal 68 7" xfId="14835" xr:uid="{00000000-0005-0000-0000-0000975C0000}"/>
    <cellStyle name="Normal 68 8" xfId="13519" xr:uid="{00000000-0005-0000-0000-0000985C0000}"/>
    <cellStyle name="Normal 69" xfId="3308" xr:uid="{00000000-0005-0000-0000-0000995C0000}"/>
    <cellStyle name="Normal 69 2" xfId="4542" xr:uid="{00000000-0005-0000-0000-00009A5C0000}"/>
    <cellStyle name="Normal 69 2 2" xfId="12521" xr:uid="{00000000-0005-0000-0000-00009B5C0000}"/>
    <cellStyle name="Normal 69 2 2 2" xfId="23809" xr:uid="{00000000-0005-0000-0000-00009C5C0000}"/>
    <cellStyle name="Normal 69 2 3" xfId="10527" xr:uid="{00000000-0005-0000-0000-00009D5C0000}"/>
    <cellStyle name="Normal 69 2 3 2" xfId="21815" xr:uid="{00000000-0005-0000-0000-00009E5C0000}"/>
    <cellStyle name="Normal 69 2 4" xfId="8533" xr:uid="{00000000-0005-0000-0000-00009F5C0000}"/>
    <cellStyle name="Normal 69 2 4 2" xfId="19821" xr:uid="{00000000-0005-0000-0000-0000A05C0000}"/>
    <cellStyle name="Normal 69 2 5" xfId="6539" xr:uid="{00000000-0005-0000-0000-0000A15C0000}"/>
    <cellStyle name="Normal 69 2 5 2" xfId="17827" xr:uid="{00000000-0005-0000-0000-0000A25C0000}"/>
    <cellStyle name="Normal 69 2 6" xfId="15833" xr:uid="{00000000-0005-0000-0000-0000A35C0000}"/>
    <cellStyle name="Normal 69 3" xfId="11524" xr:uid="{00000000-0005-0000-0000-0000A45C0000}"/>
    <cellStyle name="Normal 69 3 2" xfId="22812" xr:uid="{00000000-0005-0000-0000-0000A55C0000}"/>
    <cellStyle name="Normal 69 4" xfId="9530" xr:uid="{00000000-0005-0000-0000-0000A65C0000}"/>
    <cellStyle name="Normal 69 4 2" xfId="20818" xr:uid="{00000000-0005-0000-0000-0000A75C0000}"/>
    <cellStyle name="Normal 69 5" xfId="7536" xr:uid="{00000000-0005-0000-0000-0000A85C0000}"/>
    <cellStyle name="Normal 69 5 2" xfId="18824" xr:uid="{00000000-0005-0000-0000-0000A95C0000}"/>
    <cellStyle name="Normal 69 6" xfId="5542" xr:uid="{00000000-0005-0000-0000-0000AA5C0000}"/>
    <cellStyle name="Normal 69 6 2" xfId="16830" xr:uid="{00000000-0005-0000-0000-0000AB5C0000}"/>
    <cellStyle name="Normal 69 7" xfId="14836" xr:uid="{00000000-0005-0000-0000-0000AC5C0000}"/>
    <cellStyle name="Normal 69 8" xfId="13520" xr:uid="{00000000-0005-0000-0000-0000AD5C0000}"/>
    <cellStyle name="Normal 7" xfId="58" xr:uid="{00000000-0005-0000-0000-0000AE5C0000}"/>
    <cellStyle name="Normal 7 10" xfId="24166" xr:uid="{00000000-0005-0000-0000-0000AF5C0000}"/>
    <cellStyle name="Normal 7 10 2" xfId="29125" xr:uid="{00000000-0005-0000-0000-0000B05C0000}"/>
    <cellStyle name="Normal 7 10 3" xfId="28820" xr:uid="{00000000-0005-0000-0000-0000B15C0000}"/>
    <cellStyle name="Normal 7 11" xfId="24735" xr:uid="{00000000-0005-0000-0000-0000B25C0000}"/>
    <cellStyle name="Normal 7 11 2" xfId="29126" xr:uid="{00000000-0005-0000-0000-0000B35C0000}"/>
    <cellStyle name="Normal 7 11 3" xfId="28821" xr:uid="{00000000-0005-0000-0000-0000B45C0000}"/>
    <cellStyle name="Normal 7 12" xfId="25051" xr:uid="{00000000-0005-0000-0000-0000B55C0000}"/>
    <cellStyle name="Normal 7 12 2" xfId="29127" xr:uid="{00000000-0005-0000-0000-0000B65C0000}"/>
    <cellStyle name="Normal 7 12 3" xfId="28822" xr:uid="{00000000-0005-0000-0000-0000B75C0000}"/>
    <cellStyle name="Normal 7 13" xfId="25772" xr:uid="{00000000-0005-0000-0000-0000B85C0000}"/>
    <cellStyle name="Normal 7 13 2" xfId="29128" xr:uid="{00000000-0005-0000-0000-0000B95C0000}"/>
    <cellStyle name="Normal 7 14" xfId="29164" xr:uid="{00000000-0005-0000-0000-0000BA5C0000}"/>
    <cellStyle name="Normal 7 2" xfId="4543" xr:uid="{00000000-0005-0000-0000-0000BB5C0000}"/>
    <cellStyle name="Normal 7 2 10" xfId="28823" xr:uid="{00000000-0005-0000-0000-0000BC5C0000}"/>
    <cellStyle name="Normal 7 2 2" xfId="12522" xr:uid="{00000000-0005-0000-0000-0000BD5C0000}"/>
    <cellStyle name="Normal 7 2 2 2" xfId="23810" xr:uid="{00000000-0005-0000-0000-0000BE5C0000}"/>
    <cellStyle name="Normal 7 2 2 2 2" xfId="24440" xr:uid="{00000000-0005-0000-0000-0000BF5C0000}"/>
    <cellStyle name="Normal 7 2 2 2 3" xfId="24884" xr:uid="{00000000-0005-0000-0000-0000C05C0000}"/>
    <cellStyle name="Normal 7 2 2 2 4" xfId="25247" xr:uid="{00000000-0005-0000-0000-0000C15C0000}"/>
    <cellStyle name="Normal 7 2 2 3" xfId="24168" xr:uid="{00000000-0005-0000-0000-0000C25C0000}"/>
    <cellStyle name="Normal 7 2 2 4" xfId="24737" xr:uid="{00000000-0005-0000-0000-0000C35C0000}"/>
    <cellStyle name="Normal 7 2 2 5" xfId="25053" xr:uid="{00000000-0005-0000-0000-0000C45C0000}"/>
    <cellStyle name="Normal 7 2 2 6" xfId="29129" xr:uid="{00000000-0005-0000-0000-0000C55C0000}"/>
    <cellStyle name="Normal 7 2 3" xfId="10528" xr:uid="{00000000-0005-0000-0000-0000C65C0000}"/>
    <cellStyle name="Normal 7 2 3 2" xfId="21816" xr:uid="{00000000-0005-0000-0000-0000C75C0000}"/>
    <cellStyle name="Normal 7 2 3 3" xfId="24439" xr:uid="{00000000-0005-0000-0000-0000C85C0000}"/>
    <cellStyle name="Normal 7 2 3 4" xfId="24883" xr:uid="{00000000-0005-0000-0000-0000C95C0000}"/>
    <cellStyle name="Normal 7 2 3 5" xfId="25246" xr:uid="{00000000-0005-0000-0000-0000CA5C0000}"/>
    <cellStyle name="Normal 7 2 4" xfId="8534" xr:uid="{00000000-0005-0000-0000-0000CB5C0000}"/>
    <cellStyle name="Normal 7 2 4 2" xfId="19822" xr:uid="{00000000-0005-0000-0000-0000CC5C0000}"/>
    <cellStyle name="Normal 7 2 5" xfId="6540" xr:uid="{00000000-0005-0000-0000-0000CD5C0000}"/>
    <cellStyle name="Normal 7 2 5 2" xfId="17828" xr:uid="{00000000-0005-0000-0000-0000CE5C0000}"/>
    <cellStyle name="Normal 7 2 6" xfId="15834" xr:uid="{00000000-0005-0000-0000-0000CF5C0000}"/>
    <cellStyle name="Normal 7 2 7" xfId="24167" xr:uid="{00000000-0005-0000-0000-0000D05C0000}"/>
    <cellStyle name="Normal 7 2 8" xfId="24736" xr:uid="{00000000-0005-0000-0000-0000D15C0000}"/>
    <cellStyle name="Normal 7 2 9" xfId="25052" xr:uid="{00000000-0005-0000-0000-0000D25C0000}"/>
    <cellStyle name="Normal 7 3" xfId="11525" xr:uid="{00000000-0005-0000-0000-0000D35C0000}"/>
    <cellStyle name="Normal 7 3 2" xfId="22813" xr:uid="{00000000-0005-0000-0000-0000D45C0000}"/>
    <cellStyle name="Normal 7 3 2 2" xfId="24442" xr:uid="{00000000-0005-0000-0000-0000D55C0000}"/>
    <cellStyle name="Normal 7 3 2 2 2" xfId="24886" xr:uid="{00000000-0005-0000-0000-0000D65C0000}"/>
    <cellStyle name="Normal 7 3 2 2 3" xfId="25249" xr:uid="{00000000-0005-0000-0000-0000D75C0000}"/>
    <cellStyle name="Normal 7 3 2 3" xfId="24170" xr:uid="{00000000-0005-0000-0000-0000D85C0000}"/>
    <cellStyle name="Normal 7 3 2 4" xfId="24739" xr:uid="{00000000-0005-0000-0000-0000D95C0000}"/>
    <cellStyle name="Normal 7 3 2 5" xfId="25055" xr:uid="{00000000-0005-0000-0000-0000DA5C0000}"/>
    <cellStyle name="Normal 7 3 2 6" xfId="29130" xr:uid="{00000000-0005-0000-0000-0000DB5C0000}"/>
    <cellStyle name="Normal 7 3 3" xfId="24441" xr:uid="{00000000-0005-0000-0000-0000DC5C0000}"/>
    <cellStyle name="Normal 7 3 3 2" xfId="24885" xr:uid="{00000000-0005-0000-0000-0000DD5C0000}"/>
    <cellStyle name="Normal 7 3 3 3" xfId="25248" xr:uid="{00000000-0005-0000-0000-0000DE5C0000}"/>
    <cellStyle name="Normal 7 3 4" xfId="24169" xr:uid="{00000000-0005-0000-0000-0000DF5C0000}"/>
    <cellStyle name="Normal 7 3 5" xfId="24738" xr:uid="{00000000-0005-0000-0000-0000E05C0000}"/>
    <cellStyle name="Normal 7 3 6" xfId="25054" xr:uid="{00000000-0005-0000-0000-0000E15C0000}"/>
    <cellStyle name="Normal 7 3 7" xfId="28824" xr:uid="{00000000-0005-0000-0000-0000E25C0000}"/>
    <cellStyle name="Normal 7 4" xfId="9531" xr:uid="{00000000-0005-0000-0000-0000E35C0000}"/>
    <cellStyle name="Normal 7 4 2" xfId="20819" xr:uid="{00000000-0005-0000-0000-0000E45C0000}"/>
    <cellStyle name="Normal 7 4 2 2" xfId="24443" xr:uid="{00000000-0005-0000-0000-0000E55C0000}"/>
    <cellStyle name="Normal 7 4 2 3" xfId="24887" xr:uid="{00000000-0005-0000-0000-0000E65C0000}"/>
    <cellStyle name="Normal 7 4 2 4" xfId="25250" xr:uid="{00000000-0005-0000-0000-0000E75C0000}"/>
    <cellStyle name="Normal 7 4 2 5" xfId="29131" xr:uid="{00000000-0005-0000-0000-0000E85C0000}"/>
    <cellStyle name="Normal 7 4 3" xfId="24171" xr:uid="{00000000-0005-0000-0000-0000E95C0000}"/>
    <cellStyle name="Normal 7 4 4" xfId="24740" xr:uid="{00000000-0005-0000-0000-0000EA5C0000}"/>
    <cellStyle name="Normal 7 4 5" xfId="25056" xr:uid="{00000000-0005-0000-0000-0000EB5C0000}"/>
    <cellStyle name="Normal 7 4 6" xfId="28825" xr:uid="{00000000-0005-0000-0000-0000EC5C0000}"/>
    <cellStyle name="Normal 7 5" xfId="7537" xr:uid="{00000000-0005-0000-0000-0000ED5C0000}"/>
    <cellStyle name="Normal 7 5 2" xfId="18825" xr:uid="{00000000-0005-0000-0000-0000EE5C0000}"/>
    <cellStyle name="Normal 7 5 2 2" xfId="29132" xr:uid="{00000000-0005-0000-0000-0000EF5C0000}"/>
    <cellStyle name="Normal 7 5 3" xfId="24438" xr:uid="{00000000-0005-0000-0000-0000F05C0000}"/>
    <cellStyle name="Normal 7 5 4" xfId="24882" xr:uid="{00000000-0005-0000-0000-0000F15C0000}"/>
    <cellStyle name="Normal 7 5 5" xfId="25245" xr:uid="{00000000-0005-0000-0000-0000F25C0000}"/>
    <cellStyle name="Normal 7 5 6" xfId="28826" xr:uid="{00000000-0005-0000-0000-0000F35C0000}"/>
    <cellStyle name="Normal 7 6" xfId="5543" xr:uid="{00000000-0005-0000-0000-0000F45C0000}"/>
    <cellStyle name="Normal 7 6 2" xfId="16831" xr:uid="{00000000-0005-0000-0000-0000F55C0000}"/>
    <cellStyle name="Normal 7 6 2 2" xfId="29133" xr:uid="{00000000-0005-0000-0000-0000F65C0000}"/>
    <cellStyle name="Normal 7 6 3" xfId="28827" xr:uid="{00000000-0005-0000-0000-0000F75C0000}"/>
    <cellStyle name="Normal 7 7" xfId="3309" xr:uid="{00000000-0005-0000-0000-0000F85C0000}"/>
    <cellStyle name="Normal 7 7 2" xfId="14837" xr:uid="{00000000-0005-0000-0000-0000F95C0000}"/>
    <cellStyle name="Normal 7 7 2 2" xfId="29134" xr:uid="{00000000-0005-0000-0000-0000FA5C0000}"/>
    <cellStyle name="Normal 7 7 3" xfId="28828" xr:uid="{00000000-0005-0000-0000-0000FB5C0000}"/>
    <cellStyle name="Normal 7 8" xfId="13616" xr:uid="{00000000-0005-0000-0000-0000FC5C0000}"/>
    <cellStyle name="Normal 7 8 2" xfId="29135" xr:uid="{00000000-0005-0000-0000-0000FD5C0000}"/>
    <cellStyle name="Normal 7 8 3" xfId="28829" xr:uid="{00000000-0005-0000-0000-0000FE5C0000}"/>
    <cellStyle name="Normal 7 9" xfId="13521" xr:uid="{00000000-0005-0000-0000-0000FF5C0000}"/>
    <cellStyle name="Normal 7 9 2" xfId="29136" xr:uid="{00000000-0005-0000-0000-0000005D0000}"/>
    <cellStyle name="Normal 7 9 3" xfId="28830" xr:uid="{00000000-0005-0000-0000-0000015D0000}"/>
    <cellStyle name="Normal 70" xfId="3310" xr:uid="{00000000-0005-0000-0000-0000025D0000}"/>
    <cellStyle name="Normal 70 2" xfId="4544" xr:uid="{00000000-0005-0000-0000-0000035D0000}"/>
    <cellStyle name="Normal 70 2 2" xfId="12523" xr:uid="{00000000-0005-0000-0000-0000045D0000}"/>
    <cellStyle name="Normal 70 2 2 2" xfId="23811" xr:uid="{00000000-0005-0000-0000-0000055D0000}"/>
    <cellStyle name="Normal 70 2 3" xfId="10529" xr:uid="{00000000-0005-0000-0000-0000065D0000}"/>
    <cellStyle name="Normal 70 2 3 2" xfId="21817" xr:uid="{00000000-0005-0000-0000-0000075D0000}"/>
    <cellStyle name="Normal 70 2 4" xfId="8535" xr:uid="{00000000-0005-0000-0000-0000085D0000}"/>
    <cellStyle name="Normal 70 2 4 2" xfId="19823" xr:uid="{00000000-0005-0000-0000-0000095D0000}"/>
    <cellStyle name="Normal 70 2 5" xfId="6541" xr:uid="{00000000-0005-0000-0000-00000A5D0000}"/>
    <cellStyle name="Normal 70 2 5 2" xfId="17829" xr:uid="{00000000-0005-0000-0000-00000B5D0000}"/>
    <cellStyle name="Normal 70 2 6" xfId="15835" xr:uid="{00000000-0005-0000-0000-00000C5D0000}"/>
    <cellStyle name="Normal 70 3" xfId="11526" xr:uid="{00000000-0005-0000-0000-00000D5D0000}"/>
    <cellStyle name="Normal 70 3 2" xfId="22814" xr:uid="{00000000-0005-0000-0000-00000E5D0000}"/>
    <cellStyle name="Normal 70 4" xfId="9532" xr:uid="{00000000-0005-0000-0000-00000F5D0000}"/>
    <cellStyle name="Normal 70 4 2" xfId="20820" xr:uid="{00000000-0005-0000-0000-0000105D0000}"/>
    <cellStyle name="Normal 70 5" xfId="7538" xr:uid="{00000000-0005-0000-0000-0000115D0000}"/>
    <cellStyle name="Normal 70 5 2" xfId="18826" xr:uid="{00000000-0005-0000-0000-0000125D0000}"/>
    <cellStyle name="Normal 70 6" xfId="5544" xr:uid="{00000000-0005-0000-0000-0000135D0000}"/>
    <cellStyle name="Normal 70 6 2" xfId="16832" xr:uid="{00000000-0005-0000-0000-0000145D0000}"/>
    <cellStyle name="Normal 70 7" xfId="14838" xr:uid="{00000000-0005-0000-0000-0000155D0000}"/>
    <cellStyle name="Normal 70 8" xfId="13522" xr:uid="{00000000-0005-0000-0000-0000165D0000}"/>
    <cellStyle name="Normal 71" xfId="3311" xr:uid="{00000000-0005-0000-0000-0000175D0000}"/>
    <cellStyle name="Normal 71 2" xfId="4545" xr:uid="{00000000-0005-0000-0000-0000185D0000}"/>
    <cellStyle name="Normal 71 2 2" xfId="12524" xr:uid="{00000000-0005-0000-0000-0000195D0000}"/>
    <cellStyle name="Normal 71 2 2 2" xfId="23812" xr:uid="{00000000-0005-0000-0000-00001A5D0000}"/>
    <cellStyle name="Normal 71 2 3" xfId="10530" xr:uid="{00000000-0005-0000-0000-00001B5D0000}"/>
    <cellStyle name="Normal 71 2 3 2" xfId="21818" xr:uid="{00000000-0005-0000-0000-00001C5D0000}"/>
    <cellStyle name="Normal 71 2 4" xfId="8536" xr:uid="{00000000-0005-0000-0000-00001D5D0000}"/>
    <cellStyle name="Normal 71 2 4 2" xfId="19824" xr:uid="{00000000-0005-0000-0000-00001E5D0000}"/>
    <cellStyle name="Normal 71 2 5" xfId="6542" xr:uid="{00000000-0005-0000-0000-00001F5D0000}"/>
    <cellStyle name="Normal 71 2 5 2" xfId="17830" xr:uid="{00000000-0005-0000-0000-0000205D0000}"/>
    <cellStyle name="Normal 71 2 6" xfId="15836" xr:uid="{00000000-0005-0000-0000-0000215D0000}"/>
    <cellStyle name="Normal 71 3" xfId="11527" xr:uid="{00000000-0005-0000-0000-0000225D0000}"/>
    <cellStyle name="Normal 71 3 2" xfId="22815" xr:uid="{00000000-0005-0000-0000-0000235D0000}"/>
    <cellStyle name="Normal 71 4" xfId="9533" xr:uid="{00000000-0005-0000-0000-0000245D0000}"/>
    <cellStyle name="Normal 71 4 2" xfId="20821" xr:uid="{00000000-0005-0000-0000-0000255D0000}"/>
    <cellStyle name="Normal 71 5" xfId="7539" xr:uid="{00000000-0005-0000-0000-0000265D0000}"/>
    <cellStyle name="Normal 71 5 2" xfId="18827" xr:uid="{00000000-0005-0000-0000-0000275D0000}"/>
    <cellStyle name="Normal 71 6" xfId="5545" xr:uid="{00000000-0005-0000-0000-0000285D0000}"/>
    <cellStyle name="Normal 71 6 2" xfId="16833" xr:uid="{00000000-0005-0000-0000-0000295D0000}"/>
    <cellStyle name="Normal 71 7" xfId="14839" xr:uid="{00000000-0005-0000-0000-00002A5D0000}"/>
    <cellStyle name="Normal 71 8" xfId="13523" xr:uid="{00000000-0005-0000-0000-00002B5D0000}"/>
    <cellStyle name="Normal 72" xfId="665" xr:uid="{00000000-0005-0000-0000-00002C5D0000}"/>
    <cellStyle name="Normal 72 2" xfId="13915" xr:uid="{00000000-0005-0000-0000-00002D5D0000}"/>
    <cellStyle name="Normal 72 2 2" xfId="26681" xr:uid="{00000000-0005-0000-0000-00002E5D0000}"/>
    <cellStyle name="Normal 72 3" xfId="13597" xr:uid="{00000000-0005-0000-0000-00002F5D0000}"/>
    <cellStyle name="Normal 72 4" xfId="26051" xr:uid="{00000000-0005-0000-0000-0000305D0000}"/>
    <cellStyle name="Normal 73" xfId="23888" xr:uid="{00000000-0005-0000-0000-0000315D0000}"/>
    <cellStyle name="Normal 74" xfId="23893" xr:uid="{00000000-0005-0000-0000-0000325D0000}"/>
    <cellStyle name="Normal 75" xfId="12598" xr:uid="{00000000-0005-0000-0000-0000335D0000}"/>
    <cellStyle name="Normal 75 2" xfId="26516" xr:uid="{00000000-0005-0000-0000-0000345D0000}"/>
    <cellStyle name="Normal 76" xfId="23900" xr:uid="{00000000-0005-0000-0000-0000355D0000}"/>
    <cellStyle name="Normal 76 2" xfId="27026" xr:uid="{00000000-0005-0000-0000-0000365D0000}"/>
    <cellStyle name="Normal 77" xfId="23901" xr:uid="{00000000-0005-0000-0000-0000375D0000}"/>
    <cellStyle name="Normal 77 2" xfId="27027" xr:uid="{00000000-0005-0000-0000-0000385D0000}"/>
    <cellStyle name="Normal 78" xfId="23902" xr:uid="{00000000-0005-0000-0000-0000395D0000}"/>
    <cellStyle name="Normal 78 2" xfId="27028" xr:uid="{00000000-0005-0000-0000-00003A5D0000}"/>
    <cellStyle name="Normal 79" xfId="24543" xr:uid="{00000000-0005-0000-0000-00003B5D0000}"/>
    <cellStyle name="Normal 79 2" xfId="27214" xr:uid="{00000000-0005-0000-0000-00003C5D0000}"/>
    <cellStyle name="Normal 8" xfId="59" xr:uid="{00000000-0005-0000-0000-00003D5D0000}"/>
    <cellStyle name="Normal 8 10" xfId="24172" xr:uid="{00000000-0005-0000-0000-00003E5D0000}"/>
    <cellStyle name="Normal 8 10 2" xfId="29137" xr:uid="{00000000-0005-0000-0000-00003F5D0000}"/>
    <cellStyle name="Normal 8 10 3" xfId="28831" xr:uid="{00000000-0005-0000-0000-0000405D0000}"/>
    <cellStyle name="Normal 8 11" xfId="24741" xr:uid="{00000000-0005-0000-0000-0000415D0000}"/>
    <cellStyle name="Normal 8 11 2" xfId="29138" xr:uid="{00000000-0005-0000-0000-0000425D0000}"/>
    <cellStyle name="Normal 8 11 3" xfId="28832" xr:uid="{00000000-0005-0000-0000-0000435D0000}"/>
    <cellStyle name="Normal 8 12" xfId="25057" xr:uid="{00000000-0005-0000-0000-0000445D0000}"/>
    <cellStyle name="Normal 8 12 2" xfId="29139" xr:uid="{00000000-0005-0000-0000-0000455D0000}"/>
    <cellStyle name="Normal 8 12 3" xfId="28833" xr:uid="{00000000-0005-0000-0000-0000465D0000}"/>
    <cellStyle name="Normal 8 13" xfId="25773" xr:uid="{00000000-0005-0000-0000-0000475D0000}"/>
    <cellStyle name="Normal 8 13 2" xfId="29140" xr:uid="{00000000-0005-0000-0000-0000485D0000}"/>
    <cellStyle name="Normal 8 14" xfId="29165" xr:uid="{00000000-0005-0000-0000-0000495D0000}"/>
    <cellStyle name="Normal 8 2" xfId="4546" xr:uid="{00000000-0005-0000-0000-00004A5D0000}"/>
    <cellStyle name="Normal 8 2 10" xfId="28834" xr:uid="{00000000-0005-0000-0000-00004B5D0000}"/>
    <cellStyle name="Normal 8 2 2" xfId="12525" xr:uid="{00000000-0005-0000-0000-00004C5D0000}"/>
    <cellStyle name="Normal 8 2 2 2" xfId="23813" xr:uid="{00000000-0005-0000-0000-00004D5D0000}"/>
    <cellStyle name="Normal 8 2 2 2 2" xfId="24446" xr:uid="{00000000-0005-0000-0000-00004E5D0000}"/>
    <cellStyle name="Normal 8 2 2 2 3" xfId="24890" xr:uid="{00000000-0005-0000-0000-00004F5D0000}"/>
    <cellStyle name="Normal 8 2 2 2 4" xfId="25253" xr:uid="{00000000-0005-0000-0000-0000505D0000}"/>
    <cellStyle name="Normal 8 2 2 3" xfId="24174" xr:uid="{00000000-0005-0000-0000-0000515D0000}"/>
    <cellStyle name="Normal 8 2 2 4" xfId="24743" xr:uid="{00000000-0005-0000-0000-0000525D0000}"/>
    <cellStyle name="Normal 8 2 2 5" xfId="25059" xr:uid="{00000000-0005-0000-0000-0000535D0000}"/>
    <cellStyle name="Normal 8 2 2 6" xfId="29141" xr:uid="{00000000-0005-0000-0000-0000545D0000}"/>
    <cellStyle name="Normal 8 2 3" xfId="10531" xr:uid="{00000000-0005-0000-0000-0000555D0000}"/>
    <cellStyle name="Normal 8 2 3 2" xfId="21819" xr:uid="{00000000-0005-0000-0000-0000565D0000}"/>
    <cellStyle name="Normal 8 2 3 3" xfId="24445" xr:uid="{00000000-0005-0000-0000-0000575D0000}"/>
    <cellStyle name="Normal 8 2 3 4" xfId="24889" xr:uid="{00000000-0005-0000-0000-0000585D0000}"/>
    <cellStyle name="Normal 8 2 3 5" xfId="25252" xr:uid="{00000000-0005-0000-0000-0000595D0000}"/>
    <cellStyle name="Normal 8 2 4" xfId="8537" xr:uid="{00000000-0005-0000-0000-00005A5D0000}"/>
    <cellStyle name="Normal 8 2 4 2" xfId="19825" xr:uid="{00000000-0005-0000-0000-00005B5D0000}"/>
    <cellStyle name="Normal 8 2 5" xfId="6543" xr:uid="{00000000-0005-0000-0000-00005C5D0000}"/>
    <cellStyle name="Normal 8 2 5 2" xfId="17831" xr:uid="{00000000-0005-0000-0000-00005D5D0000}"/>
    <cellStyle name="Normal 8 2 6" xfId="15837" xr:uid="{00000000-0005-0000-0000-00005E5D0000}"/>
    <cellStyle name="Normal 8 2 7" xfId="24173" xr:uid="{00000000-0005-0000-0000-00005F5D0000}"/>
    <cellStyle name="Normal 8 2 8" xfId="24742" xr:uid="{00000000-0005-0000-0000-0000605D0000}"/>
    <cellStyle name="Normal 8 2 9" xfId="25058" xr:uid="{00000000-0005-0000-0000-0000615D0000}"/>
    <cellStyle name="Normal 8 3" xfId="11528" xr:uid="{00000000-0005-0000-0000-0000625D0000}"/>
    <cellStyle name="Normal 8 3 2" xfId="22816" xr:uid="{00000000-0005-0000-0000-0000635D0000}"/>
    <cellStyle name="Normal 8 3 2 2" xfId="24448" xr:uid="{00000000-0005-0000-0000-0000645D0000}"/>
    <cellStyle name="Normal 8 3 2 2 2" xfId="24892" xr:uid="{00000000-0005-0000-0000-0000655D0000}"/>
    <cellStyle name="Normal 8 3 2 2 3" xfId="25255" xr:uid="{00000000-0005-0000-0000-0000665D0000}"/>
    <cellStyle name="Normal 8 3 2 3" xfId="24176" xr:uid="{00000000-0005-0000-0000-0000675D0000}"/>
    <cellStyle name="Normal 8 3 2 4" xfId="24745" xr:uid="{00000000-0005-0000-0000-0000685D0000}"/>
    <cellStyle name="Normal 8 3 2 5" xfId="25061" xr:uid="{00000000-0005-0000-0000-0000695D0000}"/>
    <cellStyle name="Normal 8 3 2 6" xfId="29142" xr:uid="{00000000-0005-0000-0000-00006A5D0000}"/>
    <cellStyle name="Normal 8 3 3" xfId="24447" xr:uid="{00000000-0005-0000-0000-00006B5D0000}"/>
    <cellStyle name="Normal 8 3 3 2" xfId="24891" xr:uid="{00000000-0005-0000-0000-00006C5D0000}"/>
    <cellStyle name="Normal 8 3 3 3" xfId="25254" xr:uid="{00000000-0005-0000-0000-00006D5D0000}"/>
    <cellStyle name="Normal 8 3 4" xfId="24175" xr:uid="{00000000-0005-0000-0000-00006E5D0000}"/>
    <cellStyle name="Normal 8 3 5" xfId="24744" xr:uid="{00000000-0005-0000-0000-00006F5D0000}"/>
    <cellStyle name="Normal 8 3 6" xfId="25060" xr:uid="{00000000-0005-0000-0000-0000705D0000}"/>
    <cellStyle name="Normal 8 3 7" xfId="28835" xr:uid="{00000000-0005-0000-0000-0000715D0000}"/>
    <cellStyle name="Normal 8 4" xfId="9534" xr:uid="{00000000-0005-0000-0000-0000725D0000}"/>
    <cellStyle name="Normal 8 4 2" xfId="20822" xr:uid="{00000000-0005-0000-0000-0000735D0000}"/>
    <cellStyle name="Normal 8 4 2 2" xfId="24449" xr:uid="{00000000-0005-0000-0000-0000745D0000}"/>
    <cellStyle name="Normal 8 4 2 3" xfId="24893" xr:uid="{00000000-0005-0000-0000-0000755D0000}"/>
    <cellStyle name="Normal 8 4 2 4" xfId="25256" xr:uid="{00000000-0005-0000-0000-0000765D0000}"/>
    <cellStyle name="Normal 8 4 2 5" xfId="29143" xr:uid="{00000000-0005-0000-0000-0000775D0000}"/>
    <cellStyle name="Normal 8 4 3" xfId="24177" xr:uid="{00000000-0005-0000-0000-0000785D0000}"/>
    <cellStyle name="Normal 8 4 4" xfId="24746" xr:uid="{00000000-0005-0000-0000-0000795D0000}"/>
    <cellStyle name="Normal 8 4 5" xfId="25062" xr:uid="{00000000-0005-0000-0000-00007A5D0000}"/>
    <cellStyle name="Normal 8 4 6" xfId="28836" xr:uid="{00000000-0005-0000-0000-00007B5D0000}"/>
    <cellStyle name="Normal 8 5" xfId="7540" xr:uid="{00000000-0005-0000-0000-00007C5D0000}"/>
    <cellStyle name="Normal 8 5 2" xfId="18828" xr:uid="{00000000-0005-0000-0000-00007D5D0000}"/>
    <cellStyle name="Normal 8 5 2 2" xfId="29144" xr:uid="{00000000-0005-0000-0000-00007E5D0000}"/>
    <cellStyle name="Normal 8 5 3" xfId="24444" xr:uid="{00000000-0005-0000-0000-00007F5D0000}"/>
    <cellStyle name="Normal 8 5 4" xfId="24888" xr:uid="{00000000-0005-0000-0000-0000805D0000}"/>
    <cellStyle name="Normal 8 5 5" xfId="25251" xr:uid="{00000000-0005-0000-0000-0000815D0000}"/>
    <cellStyle name="Normal 8 5 6" xfId="28837" xr:uid="{00000000-0005-0000-0000-0000825D0000}"/>
    <cellStyle name="Normal 8 6" xfId="5546" xr:uid="{00000000-0005-0000-0000-0000835D0000}"/>
    <cellStyle name="Normal 8 6 2" xfId="16834" xr:uid="{00000000-0005-0000-0000-0000845D0000}"/>
    <cellStyle name="Normal 8 6 2 2" xfId="29145" xr:uid="{00000000-0005-0000-0000-0000855D0000}"/>
    <cellStyle name="Normal 8 6 3" xfId="28838" xr:uid="{00000000-0005-0000-0000-0000865D0000}"/>
    <cellStyle name="Normal 8 7" xfId="3312" xr:uid="{00000000-0005-0000-0000-0000875D0000}"/>
    <cellStyle name="Normal 8 7 2" xfId="14840" xr:uid="{00000000-0005-0000-0000-0000885D0000}"/>
    <cellStyle name="Normal 8 7 2 2" xfId="29146" xr:uid="{00000000-0005-0000-0000-0000895D0000}"/>
    <cellStyle name="Normal 8 7 3" xfId="28839" xr:uid="{00000000-0005-0000-0000-00008A5D0000}"/>
    <cellStyle name="Normal 8 8" xfId="13617" xr:uid="{00000000-0005-0000-0000-00008B5D0000}"/>
    <cellStyle name="Normal 8 8 2" xfId="26557" xr:uid="{00000000-0005-0000-0000-00008C5D0000}"/>
    <cellStyle name="Normal 8 8 2 2" xfId="29147" xr:uid="{00000000-0005-0000-0000-00008D5D0000}"/>
    <cellStyle name="Normal 8 9" xfId="13524" xr:uid="{00000000-0005-0000-0000-00008E5D0000}"/>
    <cellStyle name="Normal 8 9 2" xfId="29148" xr:uid="{00000000-0005-0000-0000-00008F5D0000}"/>
    <cellStyle name="Normal 8 9 3" xfId="28841" xr:uid="{00000000-0005-0000-0000-0000905D0000}"/>
    <cellStyle name="Normal 80" xfId="24554" xr:uid="{00000000-0005-0000-0000-0000915D0000}"/>
    <cellStyle name="Normal 80 2" xfId="27219" xr:uid="{00000000-0005-0000-0000-0000925D0000}"/>
    <cellStyle name="Normal 81" xfId="24767" xr:uid="{00000000-0005-0000-0000-0000935D0000}"/>
    <cellStyle name="Normal 81 2" xfId="27306" xr:uid="{00000000-0005-0000-0000-0000945D0000}"/>
    <cellStyle name="Normal 82" xfId="24903" xr:uid="{00000000-0005-0000-0000-0000955D0000}"/>
    <cellStyle name="Normal 82 2" xfId="27322" xr:uid="{00000000-0005-0000-0000-0000965D0000}"/>
    <cellStyle name="Normal 83" xfId="24935" xr:uid="{00000000-0005-0000-0000-0000975D0000}"/>
    <cellStyle name="Normal 83 2" xfId="27339" xr:uid="{00000000-0005-0000-0000-0000985D0000}"/>
    <cellStyle name="Normal 84" xfId="24705" xr:uid="{00000000-0005-0000-0000-0000995D0000}"/>
    <cellStyle name="Normal 84 2" xfId="27289" xr:uid="{00000000-0005-0000-0000-00009A5D0000}"/>
    <cellStyle name="Normal 85" xfId="24926" xr:uid="{00000000-0005-0000-0000-00009B5D0000}"/>
    <cellStyle name="Normal 85 2" xfId="27332" xr:uid="{00000000-0005-0000-0000-00009C5D0000}"/>
    <cellStyle name="Normal 86" xfId="24768" xr:uid="{00000000-0005-0000-0000-00009D5D0000}"/>
    <cellStyle name="Normal 86 2" xfId="27307" xr:uid="{00000000-0005-0000-0000-00009E5D0000}"/>
    <cellStyle name="Normal 87" xfId="24933" xr:uid="{00000000-0005-0000-0000-00009F5D0000}"/>
    <cellStyle name="Normal 87 2" xfId="27337" xr:uid="{00000000-0005-0000-0000-0000A05D0000}"/>
    <cellStyle name="Normal 88" xfId="24689" xr:uid="{00000000-0005-0000-0000-0000A15D0000}"/>
    <cellStyle name="Normal 88 2" xfId="27276" xr:uid="{00000000-0005-0000-0000-0000A25D0000}"/>
    <cellStyle name="Normal 89" xfId="24690" xr:uid="{00000000-0005-0000-0000-0000A35D0000}"/>
    <cellStyle name="Normal 89 2" xfId="27277" xr:uid="{00000000-0005-0000-0000-0000A45D0000}"/>
    <cellStyle name="Normal 9" xfId="60" xr:uid="{00000000-0005-0000-0000-0000A55D0000}"/>
    <cellStyle name="Normal 9 10" xfId="24178" xr:uid="{00000000-0005-0000-0000-0000A65D0000}"/>
    <cellStyle name="Normal 9 10 2" xfId="29149" xr:uid="{00000000-0005-0000-0000-0000A75D0000}"/>
    <cellStyle name="Normal 9 10 3" xfId="28842" xr:uid="{00000000-0005-0000-0000-0000A85D0000}"/>
    <cellStyle name="Normal 9 11" xfId="24747" xr:uid="{00000000-0005-0000-0000-0000A95D0000}"/>
    <cellStyle name="Normal 9 11 2" xfId="29150" xr:uid="{00000000-0005-0000-0000-0000AA5D0000}"/>
    <cellStyle name="Normal 9 11 3" xfId="28843" xr:uid="{00000000-0005-0000-0000-0000AB5D0000}"/>
    <cellStyle name="Normal 9 12" xfId="25063" xr:uid="{00000000-0005-0000-0000-0000AC5D0000}"/>
    <cellStyle name="Normal 9 12 2" xfId="29151" xr:uid="{00000000-0005-0000-0000-0000AD5D0000}"/>
    <cellStyle name="Normal 9 12 3" xfId="28844" xr:uid="{00000000-0005-0000-0000-0000AE5D0000}"/>
    <cellStyle name="Normal 9 13" xfId="25809" xr:uid="{00000000-0005-0000-0000-0000AF5D0000}"/>
    <cellStyle name="Normal 9 13 2" xfId="29152" xr:uid="{00000000-0005-0000-0000-0000B05D0000}"/>
    <cellStyle name="Normal 9 14" xfId="25762" xr:uid="{00000000-0005-0000-0000-0000B15D0000}"/>
    <cellStyle name="Normal 9 2" xfId="4547" xr:uid="{00000000-0005-0000-0000-0000B25D0000}"/>
    <cellStyle name="Normal 9 2 10" xfId="28845" xr:uid="{00000000-0005-0000-0000-0000B35D0000}"/>
    <cellStyle name="Normal 9 2 2" xfId="12526" xr:uid="{00000000-0005-0000-0000-0000B45D0000}"/>
    <cellStyle name="Normal 9 2 2 2" xfId="23814" xr:uid="{00000000-0005-0000-0000-0000B55D0000}"/>
    <cellStyle name="Normal 9 2 2 2 2" xfId="24452" xr:uid="{00000000-0005-0000-0000-0000B65D0000}"/>
    <cellStyle name="Normal 9 2 2 2 3" xfId="24896" xr:uid="{00000000-0005-0000-0000-0000B75D0000}"/>
    <cellStyle name="Normal 9 2 2 2 4" xfId="25259" xr:uid="{00000000-0005-0000-0000-0000B85D0000}"/>
    <cellStyle name="Normal 9 2 2 3" xfId="24180" xr:uid="{00000000-0005-0000-0000-0000B95D0000}"/>
    <cellStyle name="Normal 9 2 2 4" xfId="24749" xr:uid="{00000000-0005-0000-0000-0000BA5D0000}"/>
    <cellStyle name="Normal 9 2 2 5" xfId="25065" xr:uid="{00000000-0005-0000-0000-0000BB5D0000}"/>
    <cellStyle name="Normal 9 2 2 6" xfId="29153" xr:uid="{00000000-0005-0000-0000-0000BC5D0000}"/>
    <cellStyle name="Normal 9 2 3" xfId="10532" xr:uid="{00000000-0005-0000-0000-0000BD5D0000}"/>
    <cellStyle name="Normal 9 2 3 2" xfId="21820" xr:uid="{00000000-0005-0000-0000-0000BE5D0000}"/>
    <cellStyle name="Normal 9 2 3 3" xfId="24451" xr:uid="{00000000-0005-0000-0000-0000BF5D0000}"/>
    <cellStyle name="Normal 9 2 3 4" xfId="24895" xr:uid="{00000000-0005-0000-0000-0000C05D0000}"/>
    <cellStyle name="Normal 9 2 3 5" xfId="25258" xr:uid="{00000000-0005-0000-0000-0000C15D0000}"/>
    <cellStyle name="Normal 9 2 4" xfId="8538" xr:uid="{00000000-0005-0000-0000-0000C25D0000}"/>
    <cellStyle name="Normal 9 2 4 2" xfId="19826" xr:uid="{00000000-0005-0000-0000-0000C35D0000}"/>
    <cellStyle name="Normal 9 2 5" xfId="6544" xr:uid="{00000000-0005-0000-0000-0000C45D0000}"/>
    <cellStyle name="Normal 9 2 5 2" xfId="17832" xr:uid="{00000000-0005-0000-0000-0000C55D0000}"/>
    <cellStyle name="Normal 9 2 6" xfId="15838" xr:uid="{00000000-0005-0000-0000-0000C65D0000}"/>
    <cellStyle name="Normal 9 2 7" xfId="24179" xr:uid="{00000000-0005-0000-0000-0000C75D0000}"/>
    <cellStyle name="Normal 9 2 8" xfId="24748" xr:uid="{00000000-0005-0000-0000-0000C85D0000}"/>
    <cellStyle name="Normal 9 2 9" xfId="25064" xr:uid="{00000000-0005-0000-0000-0000C95D0000}"/>
    <cellStyle name="Normal 9 3" xfId="11529" xr:uid="{00000000-0005-0000-0000-0000CA5D0000}"/>
    <cellStyle name="Normal 9 3 2" xfId="22817" xr:uid="{00000000-0005-0000-0000-0000CB5D0000}"/>
    <cellStyle name="Normal 9 3 2 2" xfId="24454" xr:uid="{00000000-0005-0000-0000-0000CC5D0000}"/>
    <cellStyle name="Normal 9 3 2 2 2" xfId="24898" xr:uid="{00000000-0005-0000-0000-0000CD5D0000}"/>
    <cellStyle name="Normal 9 3 2 2 3" xfId="25261" xr:uid="{00000000-0005-0000-0000-0000CE5D0000}"/>
    <cellStyle name="Normal 9 3 2 3" xfId="24182" xr:uid="{00000000-0005-0000-0000-0000CF5D0000}"/>
    <cellStyle name="Normal 9 3 2 4" xfId="24751" xr:uid="{00000000-0005-0000-0000-0000D05D0000}"/>
    <cellStyle name="Normal 9 3 2 5" xfId="25067" xr:uid="{00000000-0005-0000-0000-0000D15D0000}"/>
    <cellStyle name="Normal 9 3 2 6" xfId="29154" xr:uid="{00000000-0005-0000-0000-0000D25D0000}"/>
    <cellStyle name="Normal 9 3 3" xfId="24453" xr:uid="{00000000-0005-0000-0000-0000D35D0000}"/>
    <cellStyle name="Normal 9 3 3 2" xfId="24897" xr:uid="{00000000-0005-0000-0000-0000D45D0000}"/>
    <cellStyle name="Normal 9 3 3 3" xfId="25260" xr:uid="{00000000-0005-0000-0000-0000D55D0000}"/>
    <cellStyle name="Normal 9 3 4" xfId="24181" xr:uid="{00000000-0005-0000-0000-0000D65D0000}"/>
    <cellStyle name="Normal 9 3 5" xfId="24750" xr:uid="{00000000-0005-0000-0000-0000D75D0000}"/>
    <cellStyle name="Normal 9 3 6" xfId="25066" xr:uid="{00000000-0005-0000-0000-0000D85D0000}"/>
    <cellStyle name="Normal 9 3 7" xfId="28846" xr:uid="{00000000-0005-0000-0000-0000D95D0000}"/>
    <cellStyle name="Normal 9 4" xfId="9535" xr:uid="{00000000-0005-0000-0000-0000DA5D0000}"/>
    <cellStyle name="Normal 9 4 2" xfId="20823" xr:uid="{00000000-0005-0000-0000-0000DB5D0000}"/>
    <cellStyle name="Normal 9 4 2 2" xfId="24455" xr:uid="{00000000-0005-0000-0000-0000DC5D0000}"/>
    <cellStyle name="Normal 9 4 2 3" xfId="24899" xr:uid="{00000000-0005-0000-0000-0000DD5D0000}"/>
    <cellStyle name="Normal 9 4 2 4" xfId="25262" xr:uid="{00000000-0005-0000-0000-0000DE5D0000}"/>
    <cellStyle name="Normal 9 4 2 5" xfId="29155" xr:uid="{00000000-0005-0000-0000-0000DF5D0000}"/>
    <cellStyle name="Normal 9 4 3" xfId="24183" xr:uid="{00000000-0005-0000-0000-0000E05D0000}"/>
    <cellStyle name="Normal 9 4 4" xfId="24752" xr:uid="{00000000-0005-0000-0000-0000E15D0000}"/>
    <cellStyle name="Normal 9 4 5" xfId="25068" xr:uid="{00000000-0005-0000-0000-0000E25D0000}"/>
    <cellStyle name="Normal 9 4 6" xfId="28847" xr:uid="{00000000-0005-0000-0000-0000E35D0000}"/>
    <cellStyle name="Normal 9 5" xfId="7541" xr:uid="{00000000-0005-0000-0000-0000E45D0000}"/>
    <cellStyle name="Normal 9 5 2" xfId="18829" xr:uid="{00000000-0005-0000-0000-0000E55D0000}"/>
    <cellStyle name="Normal 9 5 2 2" xfId="29156" xr:uid="{00000000-0005-0000-0000-0000E65D0000}"/>
    <cellStyle name="Normal 9 5 3" xfId="24450" xr:uid="{00000000-0005-0000-0000-0000E75D0000}"/>
    <cellStyle name="Normal 9 5 4" xfId="24894" xr:uid="{00000000-0005-0000-0000-0000E85D0000}"/>
    <cellStyle name="Normal 9 5 5" xfId="25257" xr:uid="{00000000-0005-0000-0000-0000E95D0000}"/>
    <cellStyle name="Normal 9 5 6" xfId="28848" xr:uid="{00000000-0005-0000-0000-0000EA5D0000}"/>
    <cellStyle name="Normal 9 6" xfId="5547" xr:uid="{00000000-0005-0000-0000-0000EB5D0000}"/>
    <cellStyle name="Normal 9 6 2" xfId="16835" xr:uid="{00000000-0005-0000-0000-0000EC5D0000}"/>
    <cellStyle name="Normal 9 6 2 2" xfId="29157" xr:uid="{00000000-0005-0000-0000-0000ED5D0000}"/>
    <cellStyle name="Normal 9 6 3" xfId="28849" xr:uid="{00000000-0005-0000-0000-0000EE5D0000}"/>
    <cellStyle name="Normal 9 7" xfId="3313" xr:uid="{00000000-0005-0000-0000-0000EF5D0000}"/>
    <cellStyle name="Normal 9 7 2" xfId="14841" xr:uid="{00000000-0005-0000-0000-0000F05D0000}"/>
    <cellStyle name="Normal 9 7 2 2" xfId="29158" xr:uid="{00000000-0005-0000-0000-0000F15D0000}"/>
    <cellStyle name="Normal 9 7 3" xfId="28850" xr:uid="{00000000-0005-0000-0000-0000F25D0000}"/>
    <cellStyle name="Normal 9 8" xfId="13618" xr:uid="{00000000-0005-0000-0000-0000F35D0000}"/>
    <cellStyle name="Normal 9 8 2" xfId="26558" xr:uid="{00000000-0005-0000-0000-0000F45D0000}"/>
    <cellStyle name="Normal 9 8 2 2" xfId="29159" xr:uid="{00000000-0005-0000-0000-0000F55D0000}"/>
    <cellStyle name="Normal 9 9" xfId="13525" xr:uid="{00000000-0005-0000-0000-0000F65D0000}"/>
    <cellStyle name="Normal 9 9 2" xfId="29160" xr:uid="{00000000-0005-0000-0000-0000F75D0000}"/>
    <cellStyle name="Normal 9 9 3" xfId="28851" xr:uid="{00000000-0005-0000-0000-0000F85D0000}"/>
    <cellStyle name="Normal 90" xfId="24941" xr:uid="{00000000-0005-0000-0000-0000F95D0000}"/>
    <cellStyle name="Normal 90 2" xfId="27342" xr:uid="{00000000-0005-0000-0000-0000FA5D0000}"/>
    <cellStyle name="Normal 91" xfId="24545" xr:uid="{00000000-0005-0000-0000-0000FB5D0000}"/>
    <cellStyle name="Normal 91 2" xfId="27215" xr:uid="{00000000-0005-0000-0000-0000FC5D0000}"/>
    <cellStyle name="Normal 92" xfId="1" xr:uid="{00000000-0005-0000-0000-0000FD5D0000}"/>
    <cellStyle name="Normal 93" xfId="25276" xr:uid="{00000000-0005-0000-0000-0000FE5D0000}"/>
    <cellStyle name="Normal 94" xfId="25295" xr:uid="{00000000-0005-0000-0000-0000FF5D0000}"/>
    <cellStyle name="Normal 95" xfId="25455" xr:uid="{00000000-0005-0000-0000-0000005E0000}"/>
    <cellStyle name="Normal 96" xfId="25743" xr:uid="{00000000-0005-0000-0000-0000015E0000}"/>
    <cellStyle name="Normal 96 2" xfId="27892" xr:uid="{00000000-0005-0000-0000-0000025E0000}"/>
    <cellStyle name="Normal 97" xfId="25749" xr:uid="{00000000-0005-0000-0000-0000035E0000}"/>
    <cellStyle name="Normal 97 2" xfId="27893" xr:uid="{00000000-0005-0000-0000-0000045E0000}"/>
    <cellStyle name="Normal 98" xfId="25752" xr:uid="{00000000-0005-0000-0000-0000055E0000}"/>
    <cellStyle name="Normal 98 2" xfId="27894" xr:uid="{00000000-0005-0000-0000-0000065E0000}"/>
    <cellStyle name="Normal 99" xfId="25754" xr:uid="{00000000-0005-0000-0000-0000075E0000}"/>
    <cellStyle name="Normal 99 2" xfId="27895" xr:uid="{00000000-0005-0000-0000-0000085E0000}"/>
    <cellStyle name="Normal(0)" xfId="61" xr:uid="{00000000-0005-0000-0000-0000095E0000}"/>
    <cellStyle name="NormalHelv" xfId="577" xr:uid="{00000000-0005-0000-0000-00000C5E0000}"/>
    <cellStyle name="Note 10" xfId="3314" xr:uid="{00000000-0005-0000-0000-00000D5E0000}"/>
    <cellStyle name="Note 10 10" xfId="24753" xr:uid="{00000000-0005-0000-0000-00000E5E0000}"/>
    <cellStyle name="Note 10 11" xfId="25069" xr:uid="{00000000-0005-0000-0000-00000F5E0000}"/>
    <cellStyle name="Note 10 2" xfId="4548" xr:uid="{00000000-0005-0000-0000-0000105E0000}"/>
    <cellStyle name="Note 10 2 2" xfId="12527" xr:uid="{00000000-0005-0000-0000-0000115E0000}"/>
    <cellStyle name="Note 10 2 2 2" xfId="23815" xr:uid="{00000000-0005-0000-0000-0000125E0000}"/>
    <cellStyle name="Note 10 2 3" xfId="10533" xr:uid="{00000000-0005-0000-0000-0000135E0000}"/>
    <cellStyle name="Note 10 2 3 2" xfId="21821" xr:uid="{00000000-0005-0000-0000-0000145E0000}"/>
    <cellStyle name="Note 10 2 4" xfId="8539" xr:uid="{00000000-0005-0000-0000-0000155E0000}"/>
    <cellStyle name="Note 10 2 4 2" xfId="19827" xr:uid="{00000000-0005-0000-0000-0000165E0000}"/>
    <cellStyle name="Note 10 2 5" xfId="6545" xr:uid="{00000000-0005-0000-0000-0000175E0000}"/>
    <cellStyle name="Note 10 2 5 2" xfId="17833" xr:uid="{00000000-0005-0000-0000-0000185E0000}"/>
    <cellStyle name="Note 10 2 6" xfId="15839" xr:uid="{00000000-0005-0000-0000-0000195E0000}"/>
    <cellStyle name="Note 10 2 7" xfId="24456" xr:uid="{00000000-0005-0000-0000-00001A5E0000}"/>
    <cellStyle name="Note 10 2 8" xfId="24900" xr:uid="{00000000-0005-0000-0000-00001B5E0000}"/>
    <cellStyle name="Note 10 2 9" xfId="25263" xr:uid="{00000000-0005-0000-0000-00001C5E0000}"/>
    <cellStyle name="Note 10 3" xfId="11530" xr:uid="{00000000-0005-0000-0000-00001D5E0000}"/>
    <cellStyle name="Note 10 3 2" xfId="22818" xr:uid="{00000000-0005-0000-0000-00001E5E0000}"/>
    <cellStyle name="Note 10 4" xfId="9536" xr:uid="{00000000-0005-0000-0000-00001F5E0000}"/>
    <cellStyle name="Note 10 4 2" xfId="20824" xr:uid="{00000000-0005-0000-0000-0000205E0000}"/>
    <cellStyle name="Note 10 5" xfId="7542" xr:uid="{00000000-0005-0000-0000-0000215E0000}"/>
    <cellStyle name="Note 10 5 2" xfId="18830" xr:uid="{00000000-0005-0000-0000-0000225E0000}"/>
    <cellStyle name="Note 10 6" xfId="5548" xr:uid="{00000000-0005-0000-0000-0000235E0000}"/>
    <cellStyle name="Note 10 6 2" xfId="16836" xr:uid="{00000000-0005-0000-0000-0000245E0000}"/>
    <cellStyle name="Note 10 7" xfId="14842" xr:uid="{00000000-0005-0000-0000-0000255E0000}"/>
    <cellStyle name="Note 10 8" xfId="13526" xr:uid="{00000000-0005-0000-0000-0000265E0000}"/>
    <cellStyle name="Note 10 9" xfId="24185" xr:uid="{00000000-0005-0000-0000-0000275E0000}"/>
    <cellStyle name="Note 11" xfId="3315" xr:uid="{00000000-0005-0000-0000-0000285E0000}"/>
    <cellStyle name="Note 11 10" xfId="24754" xr:uid="{00000000-0005-0000-0000-0000295E0000}"/>
    <cellStyle name="Note 11 11" xfId="25070" xr:uid="{00000000-0005-0000-0000-00002A5E0000}"/>
    <cellStyle name="Note 11 2" xfId="4549" xr:uid="{00000000-0005-0000-0000-00002B5E0000}"/>
    <cellStyle name="Note 11 2 2" xfId="12528" xr:uid="{00000000-0005-0000-0000-00002C5E0000}"/>
    <cellStyle name="Note 11 2 2 2" xfId="23816" xr:uid="{00000000-0005-0000-0000-00002D5E0000}"/>
    <cellStyle name="Note 11 2 3" xfId="10534" xr:uid="{00000000-0005-0000-0000-00002E5E0000}"/>
    <cellStyle name="Note 11 2 3 2" xfId="21822" xr:uid="{00000000-0005-0000-0000-00002F5E0000}"/>
    <cellStyle name="Note 11 2 4" xfId="8540" xr:uid="{00000000-0005-0000-0000-0000305E0000}"/>
    <cellStyle name="Note 11 2 4 2" xfId="19828" xr:uid="{00000000-0005-0000-0000-0000315E0000}"/>
    <cellStyle name="Note 11 2 5" xfId="6546" xr:uid="{00000000-0005-0000-0000-0000325E0000}"/>
    <cellStyle name="Note 11 2 5 2" xfId="17834" xr:uid="{00000000-0005-0000-0000-0000335E0000}"/>
    <cellStyle name="Note 11 2 6" xfId="15840" xr:uid="{00000000-0005-0000-0000-0000345E0000}"/>
    <cellStyle name="Note 11 2 7" xfId="24457" xr:uid="{00000000-0005-0000-0000-0000355E0000}"/>
    <cellStyle name="Note 11 2 8" xfId="24901" xr:uid="{00000000-0005-0000-0000-0000365E0000}"/>
    <cellStyle name="Note 11 2 9" xfId="25264" xr:uid="{00000000-0005-0000-0000-0000375E0000}"/>
    <cellStyle name="Note 11 3" xfId="11531" xr:uid="{00000000-0005-0000-0000-0000385E0000}"/>
    <cellStyle name="Note 11 3 2" xfId="22819" xr:uid="{00000000-0005-0000-0000-0000395E0000}"/>
    <cellStyle name="Note 11 4" xfId="9537" xr:uid="{00000000-0005-0000-0000-00003A5E0000}"/>
    <cellStyle name="Note 11 4 2" xfId="20825" xr:uid="{00000000-0005-0000-0000-00003B5E0000}"/>
    <cellStyle name="Note 11 5" xfId="7543" xr:uid="{00000000-0005-0000-0000-00003C5E0000}"/>
    <cellStyle name="Note 11 5 2" xfId="18831" xr:uid="{00000000-0005-0000-0000-00003D5E0000}"/>
    <cellStyle name="Note 11 6" xfId="5549" xr:uid="{00000000-0005-0000-0000-00003E5E0000}"/>
    <cellStyle name="Note 11 6 2" xfId="16837" xr:uid="{00000000-0005-0000-0000-00003F5E0000}"/>
    <cellStyle name="Note 11 7" xfId="14843" xr:uid="{00000000-0005-0000-0000-0000405E0000}"/>
    <cellStyle name="Note 11 8" xfId="13527" xr:uid="{00000000-0005-0000-0000-0000415E0000}"/>
    <cellStyle name="Note 11 9" xfId="24186" xr:uid="{00000000-0005-0000-0000-0000425E0000}"/>
    <cellStyle name="Note 12" xfId="3316" xr:uid="{00000000-0005-0000-0000-0000435E0000}"/>
    <cellStyle name="Note 12 10" xfId="24755" xr:uid="{00000000-0005-0000-0000-0000445E0000}"/>
    <cellStyle name="Note 12 11" xfId="25071" xr:uid="{00000000-0005-0000-0000-0000455E0000}"/>
    <cellStyle name="Note 12 2" xfId="4550" xr:uid="{00000000-0005-0000-0000-0000465E0000}"/>
    <cellStyle name="Note 12 2 2" xfId="12529" xr:uid="{00000000-0005-0000-0000-0000475E0000}"/>
    <cellStyle name="Note 12 2 2 2" xfId="23817" xr:uid="{00000000-0005-0000-0000-0000485E0000}"/>
    <cellStyle name="Note 12 2 3" xfId="10535" xr:uid="{00000000-0005-0000-0000-0000495E0000}"/>
    <cellStyle name="Note 12 2 3 2" xfId="21823" xr:uid="{00000000-0005-0000-0000-00004A5E0000}"/>
    <cellStyle name="Note 12 2 4" xfId="8541" xr:uid="{00000000-0005-0000-0000-00004B5E0000}"/>
    <cellStyle name="Note 12 2 4 2" xfId="19829" xr:uid="{00000000-0005-0000-0000-00004C5E0000}"/>
    <cellStyle name="Note 12 2 5" xfId="6547" xr:uid="{00000000-0005-0000-0000-00004D5E0000}"/>
    <cellStyle name="Note 12 2 5 2" xfId="17835" xr:uid="{00000000-0005-0000-0000-00004E5E0000}"/>
    <cellStyle name="Note 12 2 6" xfId="15841" xr:uid="{00000000-0005-0000-0000-00004F5E0000}"/>
    <cellStyle name="Note 12 2 7" xfId="24458" xr:uid="{00000000-0005-0000-0000-0000505E0000}"/>
    <cellStyle name="Note 12 2 8" xfId="24902" xr:uid="{00000000-0005-0000-0000-0000515E0000}"/>
    <cellStyle name="Note 12 2 9" xfId="25265" xr:uid="{00000000-0005-0000-0000-0000525E0000}"/>
    <cellStyle name="Note 12 3" xfId="11532" xr:uid="{00000000-0005-0000-0000-0000535E0000}"/>
    <cellStyle name="Note 12 3 2" xfId="22820" xr:uid="{00000000-0005-0000-0000-0000545E0000}"/>
    <cellStyle name="Note 12 4" xfId="9538" xr:uid="{00000000-0005-0000-0000-0000555E0000}"/>
    <cellStyle name="Note 12 4 2" xfId="20826" xr:uid="{00000000-0005-0000-0000-0000565E0000}"/>
    <cellStyle name="Note 12 5" xfId="7544" xr:uid="{00000000-0005-0000-0000-0000575E0000}"/>
    <cellStyle name="Note 12 5 2" xfId="18832" xr:uid="{00000000-0005-0000-0000-0000585E0000}"/>
    <cellStyle name="Note 12 6" xfId="5550" xr:uid="{00000000-0005-0000-0000-0000595E0000}"/>
    <cellStyle name="Note 12 6 2" xfId="16838" xr:uid="{00000000-0005-0000-0000-00005A5E0000}"/>
    <cellStyle name="Note 12 7" xfId="14844" xr:uid="{00000000-0005-0000-0000-00005B5E0000}"/>
    <cellStyle name="Note 12 8" xfId="13528" xr:uid="{00000000-0005-0000-0000-00005C5E0000}"/>
    <cellStyle name="Note 12 9" xfId="24187" xr:uid="{00000000-0005-0000-0000-00005D5E0000}"/>
    <cellStyle name="Note 13" xfId="3317" xr:uid="{00000000-0005-0000-0000-00005E5E0000}"/>
    <cellStyle name="Note 13 2" xfId="4551" xr:uid="{00000000-0005-0000-0000-00005F5E0000}"/>
    <cellStyle name="Note 13 2 2" xfId="12530" xr:uid="{00000000-0005-0000-0000-0000605E0000}"/>
    <cellStyle name="Note 13 2 2 2" xfId="23818" xr:uid="{00000000-0005-0000-0000-0000615E0000}"/>
    <cellStyle name="Note 13 2 3" xfId="10536" xr:uid="{00000000-0005-0000-0000-0000625E0000}"/>
    <cellStyle name="Note 13 2 3 2" xfId="21824" xr:uid="{00000000-0005-0000-0000-0000635E0000}"/>
    <cellStyle name="Note 13 2 4" xfId="8542" xr:uid="{00000000-0005-0000-0000-0000645E0000}"/>
    <cellStyle name="Note 13 2 4 2" xfId="19830" xr:uid="{00000000-0005-0000-0000-0000655E0000}"/>
    <cellStyle name="Note 13 2 5" xfId="6548" xr:uid="{00000000-0005-0000-0000-0000665E0000}"/>
    <cellStyle name="Note 13 2 5 2" xfId="17836" xr:uid="{00000000-0005-0000-0000-0000675E0000}"/>
    <cellStyle name="Note 13 2 6" xfId="15842" xr:uid="{00000000-0005-0000-0000-0000685E0000}"/>
    <cellStyle name="Note 13 3" xfId="11533" xr:uid="{00000000-0005-0000-0000-0000695E0000}"/>
    <cellStyle name="Note 13 3 2" xfId="22821" xr:uid="{00000000-0005-0000-0000-00006A5E0000}"/>
    <cellStyle name="Note 13 4" xfId="9539" xr:uid="{00000000-0005-0000-0000-00006B5E0000}"/>
    <cellStyle name="Note 13 4 2" xfId="20827" xr:uid="{00000000-0005-0000-0000-00006C5E0000}"/>
    <cellStyle name="Note 13 5" xfId="7545" xr:uid="{00000000-0005-0000-0000-00006D5E0000}"/>
    <cellStyle name="Note 13 5 2" xfId="18833" xr:uid="{00000000-0005-0000-0000-00006E5E0000}"/>
    <cellStyle name="Note 13 6" xfId="5551" xr:uid="{00000000-0005-0000-0000-00006F5E0000}"/>
    <cellStyle name="Note 13 6 2" xfId="16839" xr:uid="{00000000-0005-0000-0000-0000705E0000}"/>
    <cellStyle name="Note 13 7" xfId="14845" xr:uid="{00000000-0005-0000-0000-0000715E0000}"/>
    <cellStyle name="Note 13 8" xfId="13529" xr:uid="{00000000-0005-0000-0000-0000725E0000}"/>
    <cellStyle name="Note 14" xfId="3318" xr:uid="{00000000-0005-0000-0000-0000735E0000}"/>
    <cellStyle name="Note 14 2" xfId="4552" xr:uid="{00000000-0005-0000-0000-0000745E0000}"/>
    <cellStyle name="Note 14 2 2" xfId="12531" xr:uid="{00000000-0005-0000-0000-0000755E0000}"/>
    <cellStyle name="Note 14 2 2 2" xfId="23819" xr:uid="{00000000-0005-0000-0000-0000765E0000}"/>
    <cellStyle name="Note 14 2 3" xfId="10537" xr:uid="{00000000-0005-0000-0000-0000775E0000}"/>
    <cellStyle name="Note 14 2 3 2" xfId="21825" xr:uid="{00000000-0005-0000-0000-0000785E0000}"/>
    <cellStyle name="Note 14 2 4" xfId="8543" xr:uid="{00000000-0005-0000-0000-0000795E0000}"/>
    <cellStyle name="Note 14 2 4 2" xfId="19831" xr:uid="{00000000-0005-0000-0000-00007A5E0000}"/>
    <cellStyle name="Note 14 2 5" xfId="6549" xr:uid="{00000000-0005-0000-0000-00007B5E0000}"/>
    <cellStyle name="Note 14 2 5 2" xfId="17837" xr:uid="{00000000-0005-0000-0000-00007C5E0000}"/>
    <cellStyle name="Note 14 2 6" xfId="15843" xr:uid="{00000000-0005-0000-0000-00007D5E0000}"/>
    <cellStyle name="Note 14 3" xfId="11534" xr:uid="{00000000-0005-0000-0000-00007E5E0000}"/>
    <cellStyle name="Note 14 3 2" xfId="22822" xr:uid="{00000000-0005-0000-0000-00007F5E0000}"/>
    <cellStyle name="Note 14 4" xfId="9540" xr:uid="{00000000-0005-0000-0000-0000805E0000}"/>
    <cellStyle name="Note 14 4 2" xfId="20828" xr:uid="{00000000-0005-0000-0000-0000815E0000}"/>
    <cellStyle name="Note 14 5" xfId="7546" xr:uid="{00000000-0005-0000-0000-0000825E0000}"/>
    <cellStyle name="Note 14 5 2" xfId="18834" xr:uid="{00000000-0005-0000-0000-0000835E0000}"/>
    <cellStyle name="Note 14 6" xfId="5552" xr:uid="{00000000-0005-0000-0000-0000845E0000}"/>
    <cellStyle name="Note 14 6 2" xfId="16840" xr:uid="{00000000-0005-0000-0000-0000855E0000}"/>
    <cellStyle name="Note 14 7" xfId="14846" xr:uid="{00000000-0005-0000-0000-0000865E0000}"/>
    <cellStyle name="Note 14 8" xfId="13530" xr:uid="{00000000-0005-0000-0000-0000875E0000}"/>
    <cellStyle name="Note 15" xfId="3319" xr:uid="{00000000-0005-0000-0000-0000885E0000}"/>
    <cellStyle name="Note 15 2" xfId="4553" xr:uid="{00000000-0005-0000-0000-0000895E0000}"/>
    <cellStyle name="Note 15 2 2" xfId="12532" xr:uid="{00000000-0005-0000-0000-00008A5E0000}"/>
    <cellStyle name="Note 15 2 2 2" xfId="23820" xr:uid="{00000000-0005-0000-0000-00008B5E0000}"/>
    <cellStyle name="Note 15 2 3" xfId="10538" xr:uid="{00000000-0005-0000-0000-00008C5E0000}"/>
    <cellStyle name="Note 15 2 3 2" xfId="21826" xr:uid="{00000000-0005-0000-0000-00008D5E0000}"/>
    <cellStyle name="Note 15 2 4" xfId="8544" xr:uid="{00000000-0005-0000-0000-00008E5E0000}"/>
    <cellStyle name="Note 15 2 4 2" xfId="19832" xr:uid="{00000000-0005-0000-0000-00008F5E0000}"/>
    <cellStyle name="Note 15 2 5" xfId="6550" xr:uid="{00000000-0005-0000-0000-0000905E0000}"/>
    <cellStyle name="Note 15 2 5 2" xfId="17838" xr:uid="{00000000-0005-0000-0000-0000915E0000}"/>
    <cellStyle name="Note 15 2 6" xfId="15844" xr:uid="{00000000-0005-0000-0000-0000925E0000}"/>
    <cellStyle name="Note 15 3" xfId="11535" xr:uid="{00000000-0005-0000-0000-0000935E0000}"/>
    <cellStyle name="Note 15 3 2" xfId="22823" xr:uid="{00000000-0005-0000-0000-0000945E0000}"/>
    <cellStyle name="Note 15 4" xfId="9541" xr:uid="{00000000-0005-0000-0000-0000955E0000}"/>
    <cellStyle name="Note 15 4 2" xfId="20829" xr:uid="{00000000-0005-0000-0000-0000965E0000}"/>
    <cellStyle name="Note 15 5" xfId="7547" xr:uid="{00000000-0005-0000-0000-0000975E0000}"/>
    <cellStyle name="Note 15 5 2" xfId="18835" xr:uid="{00000000-0005-0000-0000-0000985E0000}"/>
    <cellStyle name="Note 15 6" xfId="5553" xr:uid="{00000000-0005-0000-0000-0000995E0000}"/>
    <cellStyle name="Note 15 6 2" xfId="16841" xr:uid="{00000000-0005-0000-0000-00009A5E0000}"/>
    <cellStyle name="Note 15 7" xfId="14847" xr:uid="{00000000-0005-0000-0000-00009B5E0000}"/>
    <cellStyle name="Note 15 8" xfId="13531" xr:uid="{00000000-0005-0000-0000-00009C5E0000}"/>
    <cellStyle name="Note 16" xfId="3320" xr:uid="{00000000-0005-0000-0000-00009D5E0000}"/>
    <cellStyle name="Note 16 2" xfId="4554" xr:uid="{00000000-0005-0000-0000-00009E5E0000}"/>
    <cellStyle name="Note 16 2 2" xfId="12533" xr:uid="{00000000-0005-0000-0000-00009F5E0000}"/>
    <cellStyle name="Note 16 2 2 2" xfId="23821" xr:uid="{00000000-0005-0000-0000-0000A05E0000}"/>
    <cellStyle name="Note 16 2 3" xfId="10539" xr:uid="{00000000-0005-0000-0000-0000A15E0000}"/>
    <cellStyle name="Note 16 2 3 2" xfId="21827" xr:uid="{00000000-0005-0000-0000-0000A25E0000}"/>
    <cellStyle name="Note 16 2 4" xfId="8545" xr:uid="{00000000-0005-0000-0000-0000A35E0000}"/>
    <cellStyle name="Note 16 2 4 2" xfId="19833" xr:uid="{00000000-0005-0000-0000-0000A45E0000}"/>
    <cellStyle name="Note 16 2 5" xfId="6551" xr:uid="{00000000-0005-0000-0000-0000A55E0000}"/>
    <cellStyle name="Note 16 2 5 2" xfId="17839" xr:uid="{00000000-0005-0000-0000-0000A65E0000}"/>
    <cellStyle name="Note 16 2 6" xfId="15845" xr:uid="{00000000-0005-0000-0000-0000A75E0000}"/>
    <cellStyle name="Note 16 3" xfId="11536" xr:uid="{00000000-0005-0000-0000-0000A85E0000}"/>
    <cellStyle name="Note 16 3 2" xfId="22824" xr:uid="{00000000-0005-0000-0000-0000A95E0000}"/>
    <cellStyle name="Note 16 4" xfId="9542" xr:uid="{00000000-0005-0000-0000-0000AA5E0000}"/>
    <cellStyle name="Note 16 4 2" xfId="20830" xr:uid="{00000000-0005-0000-0000-0000AB5E0000}"/>
    <cellStyle name="Note 16 5" xfId="7548" xr:uid="{00000000-0005-0000-0000-0000AC5E0000}"/>
    <cellStyle name="Note 16 5 2" xfId="18836" xr:uid="{00000000-0005-0000-0000-0000AD5E0000}"/>
    <cellStyle name="Note 16 6" xfId="5554" xr:uid="{00000000-0005-0000-0000-0000AE5E0000}"/>
    <cellStyle name="Note 16 6 2" xfId="16842" xr:uid="{00000000-0005-0000-0000-0000AF5E0000}"/>
    <cellStyle name="Note 16 7" xfId="14848" xr:uid="{00000000-0005-0000-0000-0000B05E0000}"/>
    <cellStyle name="Note 16 8" xfId="13532" xr:uid="{00000000-0005-0000-0000-0000B15E0000}"/>
    <cellStyle name="Note 17" xfId="3321" xr:uid="{00000000-0005-0000-0000-0000B25E0000}"/>
    <cellStyle name="Note 17 2" xfId="4555" xr:uid="{00000000-0005-0000-0000-0000B35E0000}"/>
    <cellStyle name="Note 17 2 2" xfId="12534" xr:uid="{00000000-0005-0000-0000-0000B45E0000}"/>
    <cellStyle name="Note 17 2 2 2" xfId="23822" xr:uid="{00000000-0005-0000-0000-0000B55E0000}"/>
    <cellStyle name="Note 17 2 3" xfId="10540" xr:uid="{00000000-0005-0000-0000-0000B65E0000}"/>
    <cellStyle name="Note 17 2 3 2" xfId="21828" xr:uid="{00000000-0005-0000-0000-0000B75E0000}"/>
    <cellStyle name="Note 17 2 4" xfId="8546" xr:uid="{00000000-0005-0000-0000-0000B85E0000}"/>
    <cellStyle name="Note 17 2 4 2" xfId="19834" xr:uid="{00000000-0005-0000-0000-0000B95E0000}"/>
    <cellStyle name="Note 17 2 5" xfId="6552" xr:uid="{00000000-0005-0000-0000-0000BA5E0000}"/>
    <cellStyle name="Note 17 2 5 2" xfId="17840" xr:uid="{00000000-0005-0000-0000-0000BB5E0000}"/>
    <cellStyle name="Note 17 2 6" xfId="15846" xr:uid="{00000000-0005-0000-0000-0000BC5E0000}"/>
    <cellStyle name="Note 17 3" xfId="11537" xr:uid="{00000000-0005-0000-0000-0000BD5E0000}"/>
    <cellStyle name="Note 17 3 2" xfId="22825" xr:uid="{00000000-0005-0000-0000-0000BE5E0000}"/>
    <cellStyle name="Note 17 4" xfId="9543" xr:uid="{00000000-0005-0000-0000-0000BF5E0000}"/>
    <cellStyle name="Note 17 4 2" xfId="20831" xr:uid="{00000000-0005-0000-0000-0000C05E0000}"/>
    <cellStyle name="Note 17 5" xfId="7549" xr:uid="{00000000-0005-0000-0000-0000C15E0000}"/>
    <cellStyle name="Note 17 5 2" xfId="18837" xr:uid="{00000000-0005-0000-0000-0000C25E0000}"/>
    <cellStyle name="Note 17 6" xfId="5555" xr:uid="{00000000-0005-0000-0000-0000C35E0000}"/>
    <cellStyle name="Note 17 6 2" xfId="16843" xr:uid="{00000000-0005-0000-0000-0000C45E0000}"/>
    <cellStyle name="Note 17 7" xfId="14849" xr:uid="{00000000-0005-0000-0000-0000C55E0000}"/>
    <cellStyle name="Note 17 8" xfId="13533" xr:uid="{00000000-0005-0000-0000-0000C65E0000}"/>
    <cellStyle name="Note 18" xfId="3322" xr:uid="{00000000-0005-0000-0000-0000C75E0000}"/>
    <cellStyle name="Note 18 2" xfId="4556" xr:uid="{00000000-0005-0000-0000-0000C85E0000}"/>
    <cellStyle name="Note 18 2 2" xfId="12535" xr:uid="{00000000-0005-0000-0000-0000C95E0000}"/>
    <cellStyle name="Note 18 2 2 2" xfId="23823" xr:uid="{00000000-0005-0000-0000-0000CA5E0000}"/>
    <cellStyle name="Note 18 2 3" xfId="10541" xr:uid="{00000000-0005-0000-0000-0000CB5E0000}"/>
    <cellStyle name="Note 18 2 3 2" xfId="21829" xr:uid="{00000000-0005-0000-0000-0000CC5E0000}"/>
    <cellStyle name="Note 18 2 4" xfId="8547" xr:uid="{00000000-0005-0000-0000-0000CD5E0000}"/>
    <cellStyle name="Note 18 2 4 2" xfId="19835" xr:uid="{00000000-0005-0000-0000-0000CE5E0000}"/>
    <cellStyle name="Note 18 2 5" xfId="6553" xr:uid="{00000000-0005-0000-0000-0000CF5E0000}"/>
    <cellStyle name="Note 18 2 5 2" xfId="17841" xr:uid="{00000000-0005-0000-0000-0000D05E0000}"/>
    <cellStyle name="Note 18 2 6" xfId="15847" xr:uid="{00000000-0005-0000-0000-0000D15E0000}"/>
    <cellStyle name="Note 18 3" xfId="11538" xr:uid="{00000000-0005-0000-0000-0000D25E0000}"/>
    <cellStyle name="Note 18 3 2" xfId="22826" xr:uid="{00000000-0005-0000-0000-0000D35E0000}"/>
    <cellStyle name="Note 18 4" xfId="9544" xr:uid="{00000000-0005-0000-0000-0000D45E0000}"/>
    <cellStyle name="Note 18 4 2" xfId="20832" xr:uid="{00000000-0005-0000-0000-0000D55E0000}"/>
    <cellStyle name="Note 18 5" xfId="7550" xr:uid="{00000000-0005-0000-0000-0000D65E0000}"/>
    <cellStyle name="Note 18 5 2" xfId="18838" xr:uid="{00000000-0005-0000-0000-0000D75E0000}"/>
    <cellStyle name="Note 18 6" xfId="5556" xr:uid="{00000000-0005-0000-0000-0000D85E0000}"/>
    <cellStyle name="Note 18 6 2" xfId="16844" xr:uid="{00000000-0005-0000-0000-0000D95E0000}"/>
    <cellStyle name="Note 18 7" xfId="14850" xr:uid="{00000000-0005-0000-0000-0000DA5E0000}"/>
    <cellStyle name="Note 18 8" xfId="13534" xr:uid="{00000000-0005-0000-0000-0000DB5E0000}"/>
    <cellStyle name="Note 19" xfId="3323" xr:uid="{00000000-0005-0000-0000-0000DC5E0000}"/>
    <cellStyle name="Note 19 2" xfId="4557" xr:uid="{00000000-0005-0000-0000-0000DD5E0000}"/>
    <cellStyle name="Note 19 2 2" xfId="12536" xr:uid="{00000000-0005-0000-0000-0000DE5E0000}"/>
    <cellStyle name="Note 19 2 2 2" xfId="23824" xr:uid="{00000000-0005-0000-0000-0000DF5E0000}"/>
    <cellStyle name="Note 19 2 3" xfId="10542" xr:uid="{00000000-0005-0000-0000-0000E05E0000}"/>
    <cellStyle name="Note 19 2 3 2" xfId="21830" xr:uid="{00000000-0005-0000-0000-0000E15E0000}"/>
    <cellStyle name="Note 19 2 4" xfId="8548" xr:uid="{00000000-0005-0000-0000-0000E25E0000}"/>
    <cellStyle name="Note 19 2 4 2" xfId="19836" xr:uid="{00000000-0005-0000-0000-0000E35E0000}"/>
    <cellStyle name="Note 19 2 5" xfId="6554" xr:uid="{00000000-0005-0000-0000-0000E45E0000}"/>
    <cellStyle name="Note 19 2 5 2" xfId="17842" xr:uid="{00000000-0005-0000-0000-0000E55E0000}"/>
    <cellStyle name="Note 19 2 6" xfId="15848" xr:uid="{00000000-0005-0000-0000-0000E65E0000}"/>
    <cellStyle name="Note 19 3" xfId="11539" xr:uid="{00000000-0005-0000-0000-0000E75E0000}"/>
    <cellStyle name="Note 19 3 2" xfId="22827" xr:uid="{00000000-0005-0000-0000-0000E85E0000}"/>
    <cellStyle name="Note 19 4" xfId="9545" xr:uid="{00000000-0005-0000-0000-0000E95E0000}"/>
    <cellStyle name="Note 19 4 2" xfId="20833" xr:uid="{00000000-0005-0000-0000-0000EA5E0000}"/>
    <cellStyle name="Note 19 5" xfId="7551" xr:uid="{00000000-0005-0000-0000-0000EB5E0000}"/>
    <cellStyle name="Note 19 5 2" xfId="18839" xr:uid="{00000000-0005-0000-0000-0000EC5E0000}"/>
    <cellStyle name="Note 19 6" xfId="5557" xr:uid="{00000000-0005-0000-0000-0000ED5E0000}"/>
    <cellStyle name="Note 19 6 2" xfId="16845" xr:uid="{00000000-0005-0000-0000-0000EE5E0000}"/>
    <cellStyle name="Note 19 7" xfId="14851" xr:uid="{00000000-0005-0000-0000-0000EF5E0000}"/>
    <cellStyle name="Note 19 8" xfId="13535" xr:uid="{00000000-0005-0000-0000-0000F05E0000}"/>
    <cellStyle name="Note 2" xfId="3324" xr:uid="{00000000-0005-0000-0000-0000F15E0000}"/>
    <cellStyle name="Note 2 10" xfId="25072" xr:uid="{00000000-0005-0000-0000-0000F25E0000}"/>
    <cellStyle name="Note 2 10 2" xfId="25396" xr:uid="{00000000-0005-0000-0000-0000F35E0000}"/>
    <cellStyle name="Note 2 10 2 2" xfId="27547" xr:uid="{00000000-0005-0000-0000-0000F45E0000}"/>
    <cellStyle name="Note 2 10 2 2 2" xfId="32138" xr:uid="{ED795074-B4B2-4DEB-9864-3BEC659C2323}"/>
    <cellStyle name="Note 2 10 2 3" xfId="26992" xr:uid="{00000000-0005-0000-0000-0000F55E0000}"/>
    <cellStyle name="Note 2 10 2 3 2" xfId="31753" xr:uid="{E3ED3DC2-EA43-4EDA-B768-D85FFEA8460A}"/>
    <cellStyle name="Note 2 10 2 4" xfId="27019" xr:uid="{00000000-0005-0000-0000-0000F65E0000}"/>
    <cellStyle name="Note 2 10 2 4 2" xfId="31779" xr:uid="{95DD3BD0-AADC-42A6-8647-9EE1F767CE7A}"/>
    <cellStyle name="Note 2 10 2 5" xfId="29311" xr:uid="{00000000-0005-0000-0000-0000F75E0000}"/>
    <cellStyle name="Note 2 10 2 5 2" xfId="33276" xr:uid="{12A2F255-3763-427C-B3D1-D51101DB3453}"/>
    <cellStyle name="Note 2 10 2 6" xfId="30551" xr:uid="{DB5B7E35-8A43-4EB6-8AC8-D2C86280612A}"/>
    <cellStyle name="Note 2 10 3" xfId="25676" xr:uid="{00000000-0005-0000-0000-0000F85E0000}"/>
    <cellStyle name="Note 2 10 3 2" xfId="27826" xr:uid="{00000000-0005-0000-0000-0000F95E0000}"/>
    <cellStyle name="Note 2 10 3 2 2" xfId="32413" xr:uid="{803D59E6-E361-4913-97AB-1E2382A01DEC}"/>
    <cellStyle name="Note 2 10 3 3" xfId="26485" xr:uid="{00000000-0005-0000-0000-0000FA5E0000}"/>
    <cellStyle name="Note 2 10 3 3 2" xfId="31273" xr:uid="{E7654906-ECE5-41D5-B07C-7C34E53F33AB}"/>
    <cellStyle name="Note 2 10 3 4" xfId="26205" xr:uid="{00000000-0005-0000-0000-0000FB5E0000}"/>
    <cellStyle name="Note 2 10 3 4 2" xfId="30993" xr:uid="{BE4F8778-6736-43B5-9773-1266BE68FD56}"/>
    <cellStyle name="Note 2 10 3 5" xfId="29310" xr:uid="{00000000-0005-0000-0000-0000FC5E0000}"/>
    <cellStyle name="Note 2 10 3 5 2" xfId="33275" xr:uid="{AE71FB73-1C04-4406-9E95-AC8B3CC87E05}"/>
    <cellStyle name="Note 2 10 3 6" xfId="30667" xr:uid="{2A5ECE81-5927-460E-B513-2404887CCA4E}"/>
    <cellStyle name="Note 2 10 4" xfId="27360" xr:uid="{00000000-0005-0000-0000-0000FD5E0000}"/>
    <cellStyle name="Note 2 10 4 2" xfId="31958" xr:uid="{65D60B22-CBB4-400A-AC3A-2DED091C8A2B}"/>
    <cellStyle name="Note 2 10 5" xfId="26409" xr:uid="{00000000-0005-0000-0000-0000FE5E0000}"/>
    <cellStyle name="Note 2 10 5 2" xfId="31197" xr:uid="{23F341C7-712E-4D2C-AE5B-DE6A4243D440}"/>
    <cellStyle name="Note 2 10 6" xfId="26231" xr:uid="{00000000-0005-0000-0000-0000FF5E0000}"/>
    <cellStyle name="Note 2 10 6 2" xfId="31019" xr:uid="{95B47169-799D-4793-816C-844DDB67347E}"/>
    <cellStyle name="Note 2 10 7" xfId="29312" xr:uid="{00000000-0005-0000-0000-0000005F0000}"/>
    <cellStyle name="Note 2 10 7 2" xfId="33277" xr:uid="{E52D3C94-8A03-47EC-B69C-65D064DE55EF}"/>
    <cellStyle name="Note 2 10 8" xfId="30375" xr:uid="{67981270-B86C-4BCD-A34E-12A5DE36C781}"/>
    <cellStyle name="Note 2 2" xfId="4558" xr:uid="{00000000-0005-0000-0000-0000015F0000}"/>
    <cellStyle name="Note 2 2 2" xfId="12537" xr:uid="{00000000-0005-0000-0000-0000025F0000}"/>
    <cellStyle name="Note 2 2 2 2" xfId="23825" xr:uid="{00000000-0005-0000-0000-0000035F0000}"/>
    <cellStyle name="Note 2 2 3" xfId="10543" xr:uid="{00000000-0005-0000-0000-0000045F0000}"/>
    <cellStyle name="Note 2 2 3 2" xfId="21831" xr:uid="{00000000-0005-0000-0000-0000055F0000}"/>
    <cellStyle name="Note 2 2 4" xfId="8549" xr:uid="{00000000-0005-0000-0000-0000065F0000}"/>
    <cellStyle name="Note 2 2 4 2" xfId="19837" xr:uid="{00000000-0005-0000-0000-0000075F0000}"/>
    <cellStyle name="Note 2 2 5" xfId="6555" xr:uid="{00000000-0005-0000-0000-0000085F0000}"/>
    <cellStyle name="Note 2 2 5 2" xfId="17843" xr:uid="{00000000-0005-0000-0000-0000095F0000}"/>
    <cellStyle name="Note 2 2 6" xfId="15849" xr:uid="{00000000-0005-0000-0000-00000A5F0000}"/>
    <cellStyle name="Note 2 2 7" xfId="24189" xr:uid="{00000000-0005-0000-0000-00000B5F0000}"/>
    <cellStyle name="Note 2 2 7 2" xfId="25413" xr:uid="{00000000-0005-0000-0000-00000C5F0000}"/>
    <cellStyle name="Note 2 2 7 2 2" xfId="27564" xr:uid="{00000000-0005-0000-0000-00000D5F0000}"/>
    <cellStyle name="Note 2 2 7 2 2 2" xfId="32155" xr:uid="{169D7C43-7A16-489C-9055-F5928126142E}"/>
    <cellStyle name="Note 2 2 7 2 3" xfId="26446" xr:uid="{00000000-0005-0000-0000-00000E5F0000}"/>
    <cellStyle name="Note 2 2 7 2 3 2" xfId="31234" xr:uid="{7A97FE70-2EF5-4225-BBF2-314E19A2FB53}"/>
    <cellStyle name="Note 2 2 7 2 4" xfId="26689" xr:uid="{00000000-0005-0000-0000-00000F5F0000}"/>
    <cellStyle name="Note 2 2 7 2 4 2" xfId="31451" xr:uid="{EC1FEF2A-F609-4CC8-B19E-2820CFD460B4}"/>
    <cellStyle name="Note 2 2 7 2 5" xfId="29308" xr:uid="{00000000-0005-0000-0000-0000105F0000}"/>
    <cellStyle name="Note 2 2 7 2 5 2" xfId="33273" xr:uid="{0BEE830D-C87E-43CF-A79B-1800BE0F3648}"/>
    <cellStyle name="Note 2 2 7 2 6" xfId="30568" xr:uid="{E4C56B17-1813-48AC-BEE6-9B19141E1375}"/>
    <cellStyle name="Note 2 2 7 3" xfId="25564" xr:uid="{00000000-0005-0000-0000-0000115F0000}"/>
    <cellStyle name="Note 2 2 7 3 2" xfId="27714" xr:uid="{00000000-0005-0000-0000-0000125F0000}"/>
    <cellStyle name="Note 2 2 7 3 2 2" xfId="32301" xr:uid="{432BFCAB-7922-44BD-938F-95BBE0249034}"/>
    <cellStyle name="Note 2 2 7 3 3" xfId="26722" xr:uid="{00000000-0005-0000-0000-0000135F0000}"/>
    <cellStyle name="Note 2 2 7 3 3 2" xfId="31483" xr:uid="{F163B9E1-29DA-4E41-81D9-C9582A11C23A}"/>
    <cellStyle name="Note 2 2 7 3 4" xfId="26480" xr:uid="{00000000-0005-0000-0000-0000145F0000}"/>
    <cellStyle name="Note 2 2 7 3 4 2" xfId="31268" xr:uid="{2648E547-47F7-4FE0-AB43-3B4CB4A483E4}"/>
    <cellStyle name="Note 2 2 7 3 5" xfId="29307" xr:uid="{00000000-0005-0000-0000-0000155F0000}"/>
    <cellStyle name="Note 2 2 7 3 5 2" xfId="33272" xr:uid="{1F0ED3A2-0841-4A8B-AFE0-122FA7EAB477}"/>
    <cellStyle name="Note 2 2 7 3 6" xfId="30618" xr:uid="{B54B5947-01C3-4320-827A-4170B89D4A2E}"/>
    <cellStyle name="Note 2 2 7 4" xfId="27086" xr:uid="{00000000-0005-0000-0000-0000165F0000}"/>
    <cellStyle name="Note 2 2 7 4 2" xfId="31810" xr:uid="{3C2F7081-3DAC-452E-B2C9-67543035D0DE}"/>
    <cellStyle name="Note 2 2 7 5" xfId="26964" xr:uid="{00000000-0005-0000-0000-0000175F0000}"/>
    <cellStyle name="Note 2 2 7 5 2" xfId="31725" xr:uid="{7A6AC54E-225A-456C-A992-255426DC1D3A}"/>
    <cellStyle name="Note 2 2 7 6" xfId="26784" xr:uid="{00000000-0005-0000-0000-0000185F0000}"/>
    <cellStyle name="Note 2 2 7 6 2" xfId="31545" xr:uid="{7368A84E-74F8-42A5-866A-141DCF4E1C55}"/>
    <cellStyle name="Note 2 2 7 7" xfId="29309" xr:uid="{00000000-0005-0000-0000-0000195F0000}"/>
    <cellStyle name="Note 2 2 7 7 2" xfId="33274" xr:uid="{4A48E003-899A-4635-A0EE-908E495A489C}"/>
    <cellStyle name="Note 2 2 7 8" xfId="30263" xr:uid="{A8C89ABE-37AC-43B4-A160-C6171A84BDCD}"/>
    <cellStyle name="Note 2 2 8" xfId="25073" xr:uid="{00000000-0005-0000-0000-00001A5F0000}"/>
    <cellStyle name="Note 2 2 8 2" xfId="25305" xr:uid="{00000000-0005-0000-0000-00001B5F0000}"/>
    <cellStyle name="Note 2 2 8 2 2" xfId="27456" xr:uid="{00000000-0005-0000-0000-00001C5F0000}"/>
    <cellStyle name="Note 2 2 8 2 2 2" xfId="32048" xr:uid="{7E7D7BC4-4FF5-4124-A7EB-41943EB6FC6F}"/>
    <cellStyle name="Note 2 2 8 2 3" xfId="26273" xr:uid="{00000000-0005-0000-0000-00001D5F0000}"/>
    <cellStyle name="Note 2 2 8 2 3 2" xfId="31061" xr:uid="{E2F65BB5-69C2-43D6-93D5-FBFE9ECA6728}"/>
    <cellStyle name="Note 2 2 8 2 4" xfId="26498" xr:uid="{00000000-0005-0000-0000-00001E5F0000}"/>
    <cellStyle name="Note 2 2 8 2 4 2" xfId="31286" xr:uid="{E8F2CDAF-71DF-41A5-AA52-50FAD1FA1604}"/>
    <cellStyle name="Note 2 2 8 2 5" xfId="29305" xr:uid="{00000000-0005-0000-0000-00001F5F0000}"/>
    <cellStyle name="Note 2 2 8 2 5 2" xfId="33270" xr:uid="{9502271A-FC77-450B-8BC6-57FECE1FD012}"/>
    <cellStyle name="Note 2 2 8 2 6" xfId="30461" xr:uid="{ED1A8589-C2DD-4525-ABA0-58B9E98F5659}"/>
    <cellStyle name="Note 2 2 8 3" xfId="25677" xr:uid="{00000000-0005-0000-0000-0000205F0000}"/>
    <cellStyle name="Note 2 2 8 3 2" xfId="27827" xr:uid="{00000000-0005-0000-0000-0000215F0000}"/>
    <cellStyle name="Note 2 2 8 3 2 2" xfId="32414" xr:uid="{660D9830-CD92-42FD-8F1B-3A0F9D88FEBD}"/>
    <cellStyle name="Note 2 2 8 3 3" xfId="26868" xr:uid="{00000000-0005-0000-0000-0000225F0000}"/>
    <cellStyle name="Note 2 2 8 3 3 2" xfId="31629" xr:uid="{F444B97D-740D-4D3D-BFA5-35257F062E93}"/>
    <cellStyle name="Note 2 2 8 3 4" xfId="26436" xr:uid="{00000000-0005-0000-0000-0000235F0000}"/>
    <cellStyle name="Note 2 2 8 3 4 2" xfId="31224" xr:uid="{9E32C757-93CD-45CF-805A-EF9C37E64678}"/>
    <cellStyle name="Note 2 2 8 3 5" xfId="29304" xr:uid="{00000000-0005-0000-0000-0000245F0000}"/>
    <cellStyle name="Note 2 2 8 3 5 2" xfId="33269" xr:uid="{BC2B08EC-FC95-4850-953F-262B9AF9911F}"/>
    <cellStyle name="Note 2 2 8 3 6" xfId="30668" xr:uid="{1AEB03C2-F7E1-41A8-B6CD-D9D9FE73473C}"/>
    <cellStyle name="Note 2 2 8 4" xfId="27361" xr:uid="{00000000-0005-0000-0000-0000255F0000}"/>
    <cellStyle name="Note 2 2 8 4 2" xfId="31959" xr:uid="{11C8F833-72BE-4190-A28D-D7173BBC7D9C}"/>
    <cellStyle name="Note 2 2 8 5" xfId="26799" xr:uid="{00000000-0005-0000-0000-0000265F0000}"/>
    <cellStyle name="Note 2 2 8 5 2" xfId="31560" xr:uid="{158345EE-2391-4F34-8E83-E268C7A71CD1}"/>
    <cellStyle name="Note 2 2 8 6" xfId="26851" xr:uid="{00000000-0005-0000-0000-0000275F0000}"/>
    <cellStyle name="Note 2 2 8 6 2" xfId="31612" xr:uid="{A56DD33B-52FF-4AD4-9133-822FED9FF235}"/>
    <cellStyle name="Note 2 2 8 7" xfId="29306" xr:uid="{00000000-0005-0000-0000-0000285F0000}"/>
    <cellStyle name="Note 2 2 8 7 2" xfId="33271" xr:uid="{12E43B7D-1D4F-490D-B6A0-773843719E12}"/>
    <cellStyle name="Note 2 2 8 8" xfId="30376" xr:uid="{018F3373-B5F4-4D1B-AEF7-889B9FC86EA8}"/>
    <cellStyle name="Note 2 3" xfId="11540" xr:uid="{00000000-0005-0000-0000-0000295F0000}"/>
    <cellStyle name="Note 2 3 2" xfId="22828" xr:uid="{00000000-0005-0000-0000-00002A5F0000}"/>
    <cellStyle name="Note 2 4" xfId="9546" xr:uid="{00000000-0005-0000-0000-00002B5F0000}"/>
    <cellStyle name="Note 2 4 2" xfId="20834" xr:uid="{00000000-0005-0000-0000-00002C5F0000}"/>
    <cellStyle name="Note 2 5" xfId="7552" xr:uid="{00000000-0005-0000-0000-00002D5F0000}"/>
    <cellStyle name="Note 2 5 2" xfId="18840" xr:uid="{00000000-0005-0000-0000-00002E5F0000}"/>
    <cellStyle name="Note 2 6" xfId="5558" xr:uid="{00000000-0005-0000-0000-00002F5F0000}"/>
    <cellStyle name="Note 2 6 2" xfId="16846" xr:uid="{00000000-0005-0000-0000-0000305F0000}"/>
    <cellStyle name="Note 2 7" xfId="14852" xr:uid="{00000000-0005-0000-0000-0000315F0000}"/>
    <cellStyle name="Note 2 8" xfId="13536" xr:uid="{00000000-0005-0000-0000-0000325F0000}"/>
    <cellStyle name="Note 2 9" xfId="24188" xr:uid="{00000000-0005-0000-0000-0000335F0000}"/>
    <cellStyle name="Note 2 9 2" xfId="25311" xr:uid="{00000000-0005-0000-0000-0000345F0000}"/>
    <cellStyle name="Note 2 9 2 2" xfId="27462" xr:uid="{00000000-0005-0000-0000-0000355F0000}"/>
    <cellStyle name="Note 2 9 2 2 2" xfId="32054" xr:uid="{75138C7E-A1CF-4881-A064-E8B5D64E8FAA}"/>
    <cellStyle name="Note 2 9 2 3" xfId="26834" xr:uid="{00000000-0005-0000-0000-0000365F0000}"/>
    <cellStyle name="Note 2 9 2 3 2" xfId="31595" xr:uid="{3D56A009-D419-402E-81FD-EC1F04BBE60A}"/>
    <cellStyle name="Note 2 9 2 4" xfId="26290" xr:uid="{00000000-0005-0000-0000-0000375F0000}"/>
    <cellStyle name="Note 2 9 2 4 2" xfId="31078" xr:uid="{55896BA1-B9F8-41FB-B1D7-1F6E32C4E237}"/>
    <cellStyle name="Note 2 9 2 5" xfId="29302" xr:uid="{00000000-0005-0000-0000-0000385F0000}"/>
    <cellStyle name="Note 2 9 2 5 2" xfId="33267" xr:uid="{6938A78F-400E-4825-8311-48C0CB394A15}"/>
    <cellStyle name="Note 2 9 2 6" xfId="30467" xr:uid="{4572FE7E-DF9D-4393-9A56-2C5BEFF59353}"/>
    <cellStyle name="Note 2 9 3" xfId="25563" xr:uid="{00000000-0005-0000-0000-0000395F0000}"/>
    <cellStyle name="Note 2 9 3 2" xfId="27713" xr:uid="{00000000-0005-0000-0000-00003A5F0000}"/>
    <cellStyle name="Note 2 9 3 2 2" xfId="32300" xr:uid="{8239A794-E344-4343-A163-EEF6AB8FA92C}"/>
    <cellStyle name="Note 2 9 3 3" xfId="26307" xr:uid="{00000000-0005-0000-0000-00003B5F0000}"/>
    <cellStyle name="Note 2 9 3 3 2" xfId="31095" xr:uid="{CC66EC9F-1811-42EF-82D3-C9F0568470E9}"/>
    <cellStyle name="Note 2 9 3 4" xfId="26460" xr:uid="{00000000-0005-0000-0000-00003C5F0000}"/>
    <cellStyle name="Note 2 9 3 4 2" xfId="31248" xr:uid="{DF6CBA9F-FD3E-440E-A9C7-59B340C8F2FE}"/>
    <cellStyle name="Note 2 9 3 5" xfId="29301" xr:uid="{00000000-0005-0000-0000-00003D5F0000}"/>
    <cellStyle name="Note 2 9 3 5 2" xfId="33266" xr:uid="{3B2C4CC9-886B-4FAC-9C32-AFA20D0CA4ED}"/>
    <cellStyle name="Note 2 9 3 6" xfId="30617" xr:uid="{F66AB64F-E090-4EB6-AA97-C7972D739FDA}"/>
    <cellStyle name="Note 2 9 4" xfId="27085" xr:uid="{00000000-0005-0000-0000-00003E5F0000}"/>
    <cellStyle name="Note 2 9 4 2" xfId="31809" xr:uid="{7E355FD8-1B45-4CB2-A37C-2AF3611778D5}"/>
    <cellStyle name="Note 2 9 5" xfId="26233" xr:uid="{00000000-0005-0000-0000-00003F5F0000}"/>
    <cellStyle name="Note 2 9 5 2" xfId="31021" xr:uid="{8DAA8540-B2FD-4BD6-B7C7-215B2DE70E36}"/>
    <cellStyle name="Note 2 9 6" xfId="26325" xr:uid="{00000000-0005-0000-0000-0000405F0000}"/>
    <cellStyle name="Note 2 9 6 2" xfId="31113" xr:uid="{9C6DF302-F321-49B8-B606-9806BF2E6D01}"/>
    <cellStyle name="Note 2 9 7" xfId="29303" xr:uid="{00000000-0005-0000-0000-0000415F0000}"/>
    <cellStyle name="Note 2 9 7 2" xfId="33268" xr:uid="{8107E51A-3AC4-4C7C-A01C-75FBB883564B}"/>
    <cellStyle name="Note 2 9 8" xfId="30262" xr:uid="{E0763D03-A217-4FF4-8735-C4249CDD5A2E}"/>
    <cellStyle name="Note 20" xfId="3325" xr:uid="{00000000-0005-0000-0000-0000425F0000}"/>
    <cellStyle name="Note 20 2" xfId="4559" xr:uid="{00000000-0005-0000-0000-0000435F0000}"/>
    <cellStyle name="Note 20 2 2" xfId="12538" xr:uid="{00000000-0005-0000-0000-0000445F0000}"/>
    <cellStyle name="Note 20 2 2 2" xfId="23826" xr:uid="{00000000-0005-0000-0000-0000455F0000}"/>
    <cellStyle name="Note 20 2 3" xfId="10544" xr:uid="{00000000-0005-0000-0000-0000465F0000}"/>
    <cellStyle name="Note 20 2 3 2" xfId="21832" xr:uid="{00000000-0005-0000-0000-0000475F0000}"/>
    <cellStyle name="Note 20 2 4" xfId="8550" xr:uid="{00000000-0005-0000-0000-0000485F0000}"/>
    <cellStyle name="Note 20 2 4 2" xfId="19838" xr:uid="{00000000-0005-0000-0000-0000495F0000}"/>
    <cellStyle name="Note 20 2 5" xfId="6556" xr:uid="{00000000-0005-0000-0000-00004A5F0000}"/>
    <cellStyle name="Note 20 2 5 2" xfId="17844" xr:uid="{00000000-0005-0000-0000-00004B5F0000}"/>
    <cellStyle name="Note 20 2 6" xfId="15850" xr:uid="{00000000-0005-0000-0000-00004C5F0000}"/>
    <cellStyle name="Note 20 3" xfId="11541" xr:uid="{00000000-0005-0000-0000-00004D5F0000}"/>
    <cellStyle name="Note 20 3 2" xfId="22829" xr:uid="{00000000-0005-0000-0000-00004E5F0000}"/>
    <cellStyle name="Note 20 4" xfId="9547" xr:uid="{00000000-0005-0000-0000-00004F5F0000}"/>
    <cellStyle name="Note 20 4 2" xfId="20835" xr:uid="{00000000-0005-0000-0000-0000505F0000}"/>
    <cellStyle name="Note 20 5" xfId="7553" xr:uid="{00000000-0005-0000-0000-0000515F0000}"/>
    <cellStyle name="Note 20 5 2" xfId="18841" xr:uid="{00000000-0005-0000-0000-0000525F0000}"/>
    <cellStyle name="Note 20 6" xfId="5559" xr:uid="{00000000-0005-0000-0000-0000535F0000}"/>
    <cellStyle name="Note 20 6 2" xfId="16847" xr:uid="{00000000-0005-0000-0000-0000545F0000}"/>
    <cellStyle name="Note 20 7" xfId="14853" xr:uid="{00000000-0005-0000-0000-0000555F0000}"/>
    <cellStyle name="Note 20 8" xfId="13537" xr:uid="{00000000-0005-0000-0000-0000565F0000}"/>
    <cellStyle name="Note 21" xfId="3326" xr:uid="{00000000-0005-0000-0000-0000575F0000}"/>
    <cellStyle name="Note 21 2" xfId="4560" xr:uid="{00000000-0005-0000-0000-0000585F0000}"/>
    <cellStyle name="Note 21 2 2" xfId="12539" xr:uid="{00000000-0005-0000-0000-0000595F0000}"/>
    <cellStyle name="Note 21 2 2 2" xfId="23827" xr:uid="{00000000-0005-0000-0000-00005A5F0000}"/>
    <cellStyle name="Note 21 2 3" xfId="10545" xr:uid="{00000000-0005-0000-0000-00005B5F0000}"/>
    <cellStyle name="Note 21 2 3 2" xfId="21833" xr:uid="{00000000-0005-0000-0000-00005C5F0000}"/>
    <cellStyle name="Note 21 2 4" xfId="8551" xr:uid="{00000000-0005-0000-0000-00005D5F0000}"/>
    <cellStyle name="Note 21 2 4 2" xfId="19839" xr:uid="{00000000-0005-0000-0000-00005E5F0000}"/>
    <cellStyle name="Note 21 2 5" xfId="6557" xr:uid="{00000000-0005-0000-0000-00005F5F0000}"/>
    <cellStyle name="Note 21 2 5 2" xfId="17845" xr:uid="{00000000-0005-0000-0000-0000605F0000}"/>
    <cellStyle name="Note 21 2 6" xfId="15851" xr:uid="{00000000-0005-0000-0000-0000615F0000}"/>
    <cellStyle name="Note 21 3" xfId="11542" xr:uid="{00000000-0005-0000-0000-0000625F0000}"/>
    <cellStyle name="Note 21 3 2" xfId="22830" xr:uid="{00000000-0005-0000-0000-0000635F0000}"/>
    <cellStyle name="Note 21 4" xfId="9548" xr:uid="{00000000-0005-0000-0000-0000645F0000}"/>
    <cellStyle name="Note 21 4 2" xfId="20836" xr:uid="{00000000-0005-0000-0000-0000655F0000}"/>
    <cellStyle name="Note 21 5" xfId="7554" xr:uid="{00000000-0005-0000-0000-0000665F0000}"/>
    <cellStyle name="Note 21 5 2" xfId="18842" xr:uid="{00000000-0005-0000-0000-0000675F0000}"/>
    <cellStyle name="Note 21 6" xfId="5560" xr:uid="{00000000-0005-0000-0000-0000685F0000}"/>
    <cellStyle name="Note 21 6 2" xfId="16848" xr:uid="{00000000-0005-0000-0000-0000695F0000}"/>
    <cellStyle name="Note 21 7" xfId="14854" xr:uid="{00000000-0005-0000-0000-00006A5F0000}"/>
    <cellStyle name="Note 21 8" xfId="13538" xr:uid="{00000000-0005-0000-0000-00006B5F0000}"/>
    <cellStyle name="Note 22" xfId="3327" xr:uid="{00000000-0005-0000-0000-00006C5F0000}"/>
    <cellStyle name="Note 22 2" xfId="4561" xr:uid="{00000000-0005-0000-0000-00006D5F0000}"/>
    <cellStyle name="Note 22 2 2" xfId="12540" xr:uid="{00000000-0005-0000-0000-00006E5F0000}"/>
    <cellStyle name="Note 22 2 2 2" xfId="23828" xr:uid="{00000000-0005-0000-0000-00006F5F0000}"/>
    <cellStyle name="Note 22 2 3" xfId="10546" xr:uid="{00000000-0005-0000-0000-0000705F0000}"/>
    <cellStyle name="Note 22 2 3 2" xfId="21834" xr:uid="{00000000-0005-0000-0000-0000715F0000}"/>
    <cellStyle name="Note 22 2 4" xfId="8552" xr:uid="{00000000-0005-0000-0000-0000725F0000}"/>
    <cellStyle name="Note 22 2 4 2" xfId="19840" xr:uid="{00000000-0005-0000-0000-0000735F0000}"/>
    <cellStyle name="Note 22 2 5" xfId="6558" xr:uid="{00000000-0005-0000-0000-0000745F0000}"/>
    <cellStyle name="Note 22 2 5 2" xfId="17846" xr:uid="{00000000-0005-0000-0000-0000755F0000}"/>
    <cellStyle name="Note 22 2 6" xfId="15852" xr:uid="{00000000-0005-0000-0000-0000765F0000}"/>
    <cellStyle name="Note 22 3" xfId="11543" xr:uid="{00000000-0005-0000-0000-0000775F0000}"/>
    <cellStyle name="Note 22 3 2" xfId="22831" xr:uid="{00000000-0005-0000-0000-0000785F0000}"/>
    <cellStyle name="Note 22 4" xfId="9549" xr:uid="{00000000-0005-0000-0000-0000795F0000}"/>
    <cellStyle name="Note 22 4 2" xfId="20837" xr:uid="{00000000-0005-0000-0000-00007A5F0000}"/>
    <cellStyle name="Note 22 5" xfId="7555" xr:uid="{00000000-0005-0000-0000-00007B5F0000}"/>
    <cellStyle name="Note 22 5 2" xfId="18843" xr:uid="{00000000-0005-0000-0000-00007C5F0000}"/>
    <cellStyle name="Note 22 6" xfId="5561" xr:uid="{00000000-0005-0000-0000-00007D5F0000}"/>
    <cellStyle name="Note 22 6 2" xfId="16849" xr:uid="{00000000-0005-0000-0000-00007E5F0000}"/>
    <cellStyle name="Note 22 7" xfId="14855" xr:uid="{00000000-0005-0000-0000-00007F5F0000}"/>
    <cellStyle name="Note 22 8" xfId="13539" xr:uid="{00000000-0005-0000-0000-0000805F0000}"/>
    <cellStyle name="Note 23" xfId="3328" xr:uid="{00000000-0005-0000-0000-0000815F0000}"/>
    <cellStyle name="Note 23 2" xfId="4562" xr:uid="{00000000-0005-0000-0000-0000825F0000}"/>
    <cellStyle name="Note 23 2 2" xfId="12541" xr:uid="{00000000-0005-0000-0000-0000835F0000}"/>
    <cellStyle name="Note 23 2 2 2" xfId="23829" xr:uid="{00000000-0005-0000-0000-0000845F0000}"/>
    <cellStyle name="Note 23 2 3" xfId="10547" xr:uid="{00000000-0005-0000-0000-0000855F0000}"/>
    <cellStyle name="Note 23 2 3 2" xfId="21835" xr:uid="{00000000-0005-0000-0000-0000865F0000}"/>
    <cellStyle name="Note 23 2 4" xfId="8553" xr:uid="{00000000-0005-0000-0000-0000875F0000}"/>
    <cellStyle name="Note 23 2 4 2" xfId="19841" xr:uid="{00000000-0005-0000-0000-0000885F0000}"/>
    <cellStyle name="Note 23 2 5" xfId="6559" xr:uid="{00000000-0005-0000-0000-0000895F0000}"/>
    <cellStyle name="Note 23 2 5 2" xfId="17847" xr:uid="{00000000-0005-0000-0000-00008A5F0000}"/>
    <cellStyle name="Note 23 2 6" xfId="15853" xr:uid="{00000000-0005-0000-0000-00008B5F0000}"/>
    <cellStyle name="Note 23 3" xfId="11544" xr:uid="{00000000-0005-0000-0000-00008C5F0000}"/>
    <cellStyle name="Note 23 3 2" xfId="22832" xr:uid="{00000000-0005-0000-0000-00008D5F0000}"/>
    <cellStyle name="Note 23 4" xfId="9550" xr:uid="{00000000-0005-0000-0000-00008E5F0000}"/>
    <cellStyle name="Note 23 4 2" xfId="20838" xr:uid="{00000000-0005-0000-0000-00008F5F0000}"/>
    <cellStyle name="Note 23 5" xfId="7556" xr:uid="{00000000-0005-0000-0000-0000905F0000}"/>
    <cellStyle name="Note 23 5 2" xfId="18844" xr:uid="{00000000-0005-0000-0000-0000915F0000}"/>
    <cellStyle name="Note 23 6" xfId="5562" xr:uid="{00000000-0005-0000-0000-0000925F0000}"/>
    <cellStyle name="Note 23 6 2" xfId="16850" xr:uid="{00000000-0005-0000-0000-0000935F0000}"/>
    <cellStyle name="Note 23 7" xfId="14856" xr:uid="{00000000-0005-0000-0000-0000945F0000}"/>
    <cellStyle name="Note 23 8" xfId="13540" xr:uid="{00000000-0005-0000-0000-0000955F0000}"/>
    <cellStyle name="Note 24" xfId="3329" xr:uid="{00000000-0005-0000-0000-0000965F0000}"/>
    <cellStyle name="Note 24 2" xfId="4563" xr:uid="{00000000-0005-0000-0000-0000975F0000}"/>
    <cellStyle name="Note 24 2 2" xfId="12542" xr:uid="{00000000-0005-0000-0000-0000985F0000}"/>
    <cellStyle name="Note 24 2 2 2" xfId="23830" xr:uid="{00000000-0005-0000-0000-0000995F0000}"/>
    <cellStyle name="Note 24 2 3" xfId="10548" xr:uid="{00000000-0005-0000-0000-00009A5F0000}"/>
    <cellStyle name="Note 24 2 3 2" xfId="21836" xr:uid="{00000000-0005-0000-0000-00009B5F0000}"/>
    <cellStyle name="Note 24 2 4" xfId="8554" xr:uid="{00000000-0005-0000-0000-00009C5F0000}"/>
    <cellStyle name="Note 24 2 4 2" xfId="19842" xr:uid="{00000000-0005-0000-0000-00009D5F0000}"/>
    <cellStyle name="Note 24 2 5" xfId="6560" xr:uid="{00000000-0005-0000-0000-00009E5F0000}"/>
    <cellStyle name="Note 24 2 5 2" xfId="17848" xr:uid="{00000000-0005-0000-0000-00009F5F0000}"/>
    <cellStyle name="Note 24 2 6" xfId="15854" xr:uid="{00000000-0005-0000-0000-0000A05F0000}"/>
    <cellStyle name="Note 24 3" xfId="11545" xr:uid="{00000000-0005-0000-0000-0000A15F0000}"/>
    <cellStyle name="Note 24 3 2" xfId="22833" xr:uid="{00000000-0005-0000-0000-0000A25F0000}"/>
    <cellStyle name="Note 24 4" xfId="9551" xr:uid="{00000000-0005-0000-0000-0000A35F0000}"/>
    <cellStyle name="Note 24 4 2" xfId="20839" xr:uid="{00000000-0005-0000-0000-0000A45F0000}"/>
    <cellStyle name="Note 24 5" xfId="7557" xr:uid="{00000000-0005-0000-0000-0000A55F0000}"/>
    <cellStyle name="Note 24 5 2" xfId="18845" xr:uid="{00000000-0005-0000-0000-0000A65F0000}"/>
    <cellStyle name="Note 24 6" xfId="5563" xr:uid="{00000000-0005-0000-0000-0000A75F0000}"/>
    <cellStyle name="Note 24 6 2" xfId="16851" xr:uid="{00000000-0005-0000-0000-0000A85F0000}"/>
    <cellStyle name="Note 24 7" xfId="14857" xr:uid="{00000000-0005-0000-0000-0000A95F0000}"/>
    <cellStyle name="Note 24 8" xfId="13541" xr:uid="{00000000-0005-0000-0000-0000AA5F0000}"/>
    <cellStyle name="Note 25" xfId="3330" xr:uid="{00000000-0005-0000-0000-0000AB5F0000}"/>
    <cellStyle name="Note 25 2" xfId="4564" xr:uid="{00000000-0005-0000-0000-0000AC5F0000}"/>
    <cellStyle name="Note 25 2 2" xfId="12543" xr:uid="{00000000-0005-0000-0000-0000AD5F0000}"/>
    <cellStyle name="Note 25 2 2 2" xfId="23831" xr:uid="{00000000-0005-0000-0000-0000AE5F0000}"/>
    <cellStyle name="Note 25 2 3" xfId="10549" xr:uid="{00000000-0005-0000-0000-0000AF5F0000}"/>
    <cellStyle name="Note 25 2 3 2" xfId="21837" xr:uid="{00000000-0005-0000-0000-0000B05F0000}"/>
    <cellStyle name="Note 25 2 4" xfId="8555" xr:uid="{00000000-0005-0000-0000-0000B15F0000}"/>
    <cellStyle name="Note 25 2 4 2" xfId="19843" xr:uid="{00000000-0005-0000-0000-0000B25F0000}"/>
    <cellStyle name="Note 25 2 5" xfId="6561" xr:uid="{00000000-0005-0000-0000-0000B35F0000}"/>
    <cellStyle name="Note 25 2 5 2" xfId="17849" xr:uid="{00000000-0005-0000-0000-0000B45F0000}"/>
    <cellStyle name="Note 25 2 6" xfId="15855" xr:uid="{00000000-0005-0000-0000-0000B55F0000}"/>
    <cellStyle name="Note 25 3" xfId="11546" xr:uid="{00000000-0005-0000-0000-0000B65F0000}"/>
    <cellStyle name="Note 25 3 2" xfId="22834" xr:uid="{00000000-0005-0000-0000-0000B75F0000}"/>
    <cellStyle name="Note 25 4" xfId="9552" xr:uid="{00000000-0005-0000-0000-0000B85F0000}"/>
    <cellStyle name="Note 25 4 2" xfId="20840" xr:uid="{00000000-0005-0000-0000-0000B95F0000}"/>
    <cellStyle name="Note 25 5" xfId="7558" xr:uid="{00000000-0005-0000-0000-0000BA5F0000}"/>
    <cellStyle name="Note 25 5 2" xfId="18846" xr:uid="{00000000-0005-0000-0000-0000BB5F0000}"/>
    <cellStyle name="Note 25 6" xfId="5564" xr:uid="{00000000-0005-0000-0000-0000BC5F0000}"/>
    <cellStyle name="Note 25 6 2" xfId="16852" xr:uid="{00000000-0005-0000-0000-0000BD5F0000}"/>
    <cellStyle name="Note 25 7" xfId="14858" xr:uid="{00000000-0005-0000-0000-0000BE5F0000}"/>
    <cellStyle name="Note 25 8" xfId="13542" xr:uid="{00000000-0005-0000-0000-0000BF5F0000}"/>
    <cellStyle name="Note 26" xfId="3331" xr:uid="{00000000-0005-0000-0000-0000C05F0000}"/>
    <cellStyle name="Note 26 2" xfId="4565" xr:uid="{00000000-0005-0000-0000-0000C15F0000}"/>
    <cellStyle name="Note 26 2 2" xfId="12544" xr:uid="{00000000-0005-0000-0000-0000C25F0000}"/>
    <cellStyle name="Note 26 2 2 2" xfId="23832" xr:uid="{00000000-0005-0000-0000-0000C35F0000}"/>
    <cellStyle name="Note 26 2 3" xfId="10550" xr:uid="{00000000-0005-0000-0000-0000C45F0000}"/>
    <cellStyle name="Note 26 2 3 2" xfId="21838" xr:uid="{00000000-0005-0000-0000-0000C55F0000}"/>
    <cellStyle name="Note 26 2 4" xfId="8556" xr:uid="{00000000-0005-0000-0000-0000C65F0000}"/>
    <cellStyle name="Note 26 2 4 2" xfId="19844" xr:uid="{00000000-0005-0000-0000-0000C75F0000}"/>
    <cellStyle name="Note 26 2 5" xfId="6562" xr:uid="{00000000-0005-0000-0000-0000C85F0000}"/>
    <cellStyle name="Note 26 2 5 2" xfId="17850" xr:uid="{00000000-0005-0000-0000-0000C95F0000}"/>
    <cellStyle name="Note 26 2 6" xfId="15856" xr:uid="{00000000-0005-0000-0000-0000CA5F0000}"/>
    <cellStyle name="Note 26 3" xfId="11547" xr:uid="{00000000-0005-0000-0000-0000CB5F0000}"/>
    <cellStyle name="Note 26 3 2" xfId="22835" xr:uid="{00000000-0005-0000-0000-0000CC5F0000}"/>
    <cellStyle name="Note 26 4" xfId="9553" xr:uid="{00000000-0005-0000-0000-0000CD5F0000}"/>
    <cellStyle name="Note 26 4 2" xfId="20841" xr:uid="{00000000-0005-0000-0000-0000CE5F0000}"/>
    <cellStyle name="Note 26 5" xfId="7559" xr:uid="{00000000-0005-0000-0000-0000CF5F0000}"/>
    <cellStyle name="Note 26 5 2" xfId="18847" xr:uid="{00000000-0005-0000-0000-0000D05F0000}"/>
    <cellStyle name="Note 26 6" xfId="5565" xr:uid="{00000000-0005-0000-0000-0000D15F0000}"/>
    <cellStyle name="Note 26 6 2" xfId="16853" xr:uid="{00000000-0005-0000-0000-0000D25F0000}"/>
    <cellStyle name="Note 26 7" xfId="14859" xr:uid="{00000000-0005-0000-0000-0000D35F0000}"/>
    <cellStyle name="Note 26 8" xfId="13543" xr:uid="{00000000-0005-0000-0000-0000D45F0000}"/>
    <cellStyle name="Note 27" xfId="3332" xr:uid="{00000000-0005-0000-0000-0000D55F0000}"/>
    <cellStyle name="Note 27 2" xfId="4566" xr:uid="{00000000-0005-0000-0000-0000D65F0000}"/>
    <cellStyle name="Note 27 2 2" xfId="12545" xr:uid="{00000000-0005-0000-0000-0000D75F0000}"/>
    <cellStyle name="Note 27 2 2 2" xfId="23833" xr:uid="{00000000-0005-0000-0000-0000D85F0000}"/>
    <cellStyle name="Note 27 2 3" xfId="10551" xr:uid="{00000000-0005-0000-0000-0000D95F0000}"/>
    <cellStyle name="Note 27 2 3 2" xfId="21839" xr:uid="{00000000-0005-0000-0000-0000DA5F0000}"/>
    <cellStyle name="Note 27 2 4" xfId="8557" xr:uid="{00000000-0005-0000-0000-0000DB5F0000}"/>
    <cellStyle name="Note 27 2 4 2" xfId="19845" xr:uid="{00000000-0005-0000-0000-0000DC5F0000}"/>
    <cellStyle name="Note 27 2 5" xfId="6563" xr:uid="{00000000-0005-0000-0000-0000DD5F0000}"/>
    <cellStyle name="Note 27 2 5 2" xfId="17851" xr:uid="{00000000-0005-0000-0000-0000DE5F0000}"/>
    <cellStyle name="Note 27 2 6" xfId="15857" xr:uid="{00000000-0005-0000-0000-0000DF5F0000}"/>
    <cellStyle name="Note 27 3" xfId="11548" xr:uid="{00000000-0005-0000-0000-0000E05F0000}"/>
    <cellStyle name="Note 27 3 2" xfId="22836" xr:uid="{00000000-0005-0000-0000-0000E15F0000}"/>
    <cellStyle name="Note 27 4" xfId="9554" xr:uid="{00000000-0005-0000-0000-0000E25F0000}"/>
    <cellStyle name="Note 27 4 2" xfId="20842" xr:uid="{00000000-0005-0000-0000-0000E35F0000}"/>
    <cellStyle name="Note 27 5" xfId="7560" xr:uid="{00000000-0005-0000-0000-0000E45F0000}"/>
    <cellStyle name="Note 27 5 2" xfId="18848" xr:uid="{00000000-0005-0000-0000-0000E55F0000}"/>
    <cellStyle name="Note 27 6" xfId="5566" xr:uid="{00000000-0005-0000-0000-0000E65F0000}"/>
    <cellStyle name="Note 27 6 2" xfId="16854" xr:uid="{00000000-0005-0000-0000-0000E75F0000}"/>
    <cellStyle name="Note 27 7" xfId="14860" xr:uid="{00000000-0005-0000-0000-0000E85F0000}"/>
    <cellStyle name="Note 27 8" xfId="13544" xr:uid="{00000000-0005-0000-0000-0000E95F0000}"/>
    <cellStyle name="Note 28" xfId="3333" xr:uid="{00000000-0005-0000-0000-0000EA5F0000}"/>
    <cellStyle name="Note 28 2" xfId="4567" xr:uid="{00000000-0005-0000-0000-0000EB5F0000}"/>
    <cellStyle name="Note 28 2 2" xfId="12546" xr:uid="{00000000-0005-0000-0000-0000EC5F0000}"/>
    <cellStyle name="Note 28 2 2 2" xfId="23834" xr:uid="{00000000-0005-0000-0000-0000ED5F0000}"/>
    <cellStyle name="Note 28 2 3" xfId="10552" xr:uid="{00000000-0005-0000-0000-0000EE5F0000}"/>
    <cellStyle name="Note 28 2 3 2" xfId="21840" xr:uid="{00000000-0005-0000-0000-0000EF5F0000}"/>
    <cellStyle name="Note 28 2 4" xfId="8558" xr:uid="{00000000-0005-0000-0000-0000F05F0000}"/>
    <cellStyle name="Note 28 2 4 2" xfId="19846" xr:uid="{00000000-0005-0000-0000-0000F15F0000}"/>
    <cellStyle name="Note 28 2 5" xfId="6564" xr:uid="{00000000-0005-0000-0000-0000F25F0000}"/>
    <cellStyle name="Note 28 2 5 2" xfId="17852" xr:uid="{00000000-0005-0000-0000-0000F35F0000}"/>
    <cellStyle name="Note 28 2 6" xfId="15858" xr:uid="{00000000-0005-0000-0000-0000F45F0000}"/>
    <cellStyle name="Note 28 3" xfId="11549" xr:uid="{00000000-0005-0000-0000-0000F55F0000}"/>
    <cellStyle name="Note 28 3 2" xfId="22837" xr:uid="{00000000-0005-0000-0000-0000F65F0000}"/>
    <cellStyle name="Note 28 4" xfId="9555" xr:uid="{00000000-0005-0000-0000-0000F75F0000}"/>
    <cellStyle name="Note 28 4 2" xfId="20843" xr:uid="{00000000-0005-0000-0000-0000F85F0000}"/>
    <cellStyle name="Note 28 5" xfId="7561" xr:uid="{00000000-0005-0000-0000-0000F95F0000}"/>
    <cellStyle name="Note 28 5 2" xfId="18849" xr:uid="{00000000-0005-0000-0000-0000FA5F0000}"/>
    <cellStyle name="Note 28 6" xfId="5567" xr:uid="{00000000-0005-0000-0000-0000FB5F0000}"/>
    <cellStyle name="Note 28 6 2" xfId="16855" xr:uid="{00000000-0005-0000-0000-0000FC5F0000}"/>
    <cellStyle name="Note 28 7" xfId="14861" xr:uid="{00000000-0005-0000-0000-0000FD5F0000}"/>
    <cellStyle name="Note 28 8" xfId="13545" xr:uid="{00000000-0005-0000-0000-0000FE5F0000}"/>
    <cellStyle name="Note 29" xfId="3334" xr:uid="{00000000-0005-0000-0000-0000FF5F0000}"/>
    <cellStyle name="Note 29 2" xfId="4568" xr:uid="{00000000-0005-0000-0000-000000600000}"/>
    <cellStyle name="Note 29 2 2" xfId="12547" xr:uid="{00000000-0005-0000-0000-000001600000}"/>
    <cellStyle name="Note 29 2 2 2" xfId="23835" xr:uid="{00000000-0005-0000-0000-000002600000}"/>
    <cellStyle name="Note 29 2 3" xfId="10553" xr:uid="{00000000-0005-0000-0000-000003600000}"/>
    <cellStyle name="Note 29 2 3 2" xfId="21841" xr:uid="{00000000-0005-0000-0000-000004600000}"/>
    <cellStyle name="Note 29 2 4" xfId="8559" xr:uid="{00000000-0005-0000-0000-000005600000}"/>
    <cellStyle name="Note 29 2 4 2" xfId="19847" xr:uid="{00000000-0005-0000-0000-000006600000}"/>
    <cellStyle name="Note 29 2 5" xfId="6565" xr:uid="{00000000-0005-0000-0000-000007600000}"/>
    <cellStyle name="Note 29 2 5 2" xfId="17853" xr:uid="{00000000-0005-0000-0000-000008600000}"/>
    <cellStyle name="Note 29 2 6" xfId="15859" xr:uid="{00000000-0005-0000-0000-000009600000}"/>
    <cellStyle name="Note 29 3" xfId="11550" xr:uid="{00000000-0005-0000-0000-00000A600000}"/>
    <cellStyle name="Note 29 3 2" xfId="22838" xr:uid="{00000000-0005-0000-0000-00000B600000}"/>
    <cellStyle name="Note 29 4" xfId="9556" xr:uid="{00000000-0005-0000-0000-00000C600000}"/>
    <cellStyle name="Note 29 4 2" xfId="20844" xr:uid="{00000000-0005-0000-0000-00000D600000}"/>
    <cellStyle name="Note 29 5" xfId="7562" xr:uid="{00000000-0005-0000-0000-00000E600000}"/>
    <cellStyle name="Note 29 5 2" xfId="18850" xr:uid="{00000000-0005-0000-0000-00000F600000}"/>
    <cellStyle name="Note 29 6" xfId="5568" xr:uid="{00000000-0005-0000-0000-000010600000}"/>
    <cellStyle name="Note 29 6 2" xfId="16856" xr:uid="{00000000-0005-0000-0000-000011600000}"/>
    <cellStyle name="Note 29 7" xfId="14862" xr:uid="{00000000-0005-0000-0000-000012600000}"/>
    <cellStyle name="Note 29 8" xfId="13546" xr:uid="{00000000-0005-0000-0000-000013600000}"/>
    <cellStyle name="Note 3" xfId="3335" xr:uid="{00000000-0005-0000-0000-000014600000}"/>
    <cellStyle name="Note 3 10" xfId="25074" xr:uid="{00000000-0005-0000-0000-000015600000}"/>
    <cellStyle name="Note 3 10 2" xfId="25408" xr:uid="{00000000-0005-0000-0000-000016600000}"/>
    <cellStyle name="Note 3 10 2 2" xfId="27559" xr:uid="{00000000-0005-0000-0000-000017600000}"/>
    <cellStyle name="Note 3 10 2 2 2" xfId="32150" xr:uid="{A366B345-6D82-4F71-A18C-E41B9F5E9657}"/>
    <cellStyle name="Note 3 10 2 3" xfId="26756" xr:uid="{00000000-0005-0000-0000-000018600000}"/>
    <cellStyle name="Note 3 10 2 3 2" xfId="31517" xr:uid="{3D2653D0-E5C3-4641-A998-C53A1DB0DAC0}"/>
    <cellStyle name="Note 3 10 2 4" xfId="26420" xr:uid="{00000000-0005-0000-0000-000019600000}"/>
    <cellStyle name="Note 3 10 2 4 2" xfId="31208" xr:uid="{547E7D52-B7A2-4086-AD46-279C422F12D8}"/>
    <cellStyle name="Note 3 10 2 5" xfId="29298" xr:uid="{00000000-0005-0000-0000-00001A600000}"/>
    <cellStyle name="Note 3 10 2 5 2" xfId="33264" xr:uid="{2752310F-A3BA-42A0-AAA7-78546D5C9065}"/>
    <cellStyle name="Note 3 10 2 6" xfId="30563" xr:uid="{963690B8-9E82-4078-ABD8-22C5DFAEC475}"/>
    <cellStyle name="Note 3 10 3" xfId="25678" xr:uid="{00000000-0005-0000-0000-00001B600000}"/>
    <cellStyle name="Note 3 10 3 2" xfId="27828" xr:uid="{00000000-0005-0000-0000-00001C600000}"/>
    <cellStyle name="Note 3 10 3 2 2" xfId="32415" xr:uid="{72E2CE9E-8A2D-4DDC-B99C-FCF569D78855}"/>
    <cellStyle name="Note 3 10 3 3" xfId="26232" xr:uid="{00000000-0005-0000-0000-00001D600000}"/>
    <cellStyle name="Note 3 10 3 3 2" xfId="31020" xr:uid="{96DE35A5-6DD2-4870-BE90-5A22281268E5}"/>
    <cellStyle name="Note 3 10 3 4" xfId="26941" xr:uid="{00000000-0005-0000-0000-00001E600000}"/>
    <cellStyle name="Note 3 10 3 4 2" xfId="31702" xr:uid="{8A3B114E-D7C5-4140-82C3-C5D637CE1206}"/>
    <cellStyle name="Note 3 10 3 5" xfId="29297" xr:uid="{00000000-0005-0000-0000-00001F600000}"/>
    <cellStyle name="Note 3 10 3 5 2" xfId="33263" xr:uid="{71C3FEE1-0F10-426B-81AC-947958D9EB50}"/>
    <cellStyle name="Note 3 10 3 6" xfId="30669" xr:uid="{80DFE0A2-D321-4C04-A79D-C32C81AE9D31}"/>
    <cellStyle name="Note 3 10 4" xfId="27362" xr:uid="{00000000-0005-0000-0000-000020600000}"/>
    <cellStyle name="Note 3 10 4 2" xfId="31960" xr:uid="{2D79059B-2A78-4512-ABC8-C986FB8A495C}"/>
    <cellStyle name="Note 3 10 5" xfId="26687" xr:uid="{00000000-0005-0000-0000-000021600000}"/>
    <cellStyle name="Note 3 10 5 2" xfId="31449" xr:uid="{413462B4-7C6A-4293-9E92-1A58728EB3A5}"/>
    <cellStyle name="Note 3 10 6" xfId="26704" xr:uid="{00000000-0005-0000-0000-000022600000}"/>
    <cellStyle name="Note 3 10 6 2" xfId="31466" xr:uid="{636B27FC-54FE-4E39-86CB-F8BEA84F0FB6}"/>
    <cellStyle name="Note 3 10 7" xfId="29299" xr:uid="{00000000-0005-0000-0000-000023600000}"/>
    <cellStyle name="Note 3 10 7 2" xfId="33265" xr:uid="{4C545B38-5C3B-493D-A106-F6171873F57F}"/>
    <cellStyle name="Note 3 10 8" xfId="30377" xr:uid="{6F45C57A-30D3-4853-B379-E37989859524}"/>
    <cellStyle name="Note 3 2" xfId="4569" xr:uid="{00000000-0005-0000-0000-000024600000}"/>
    <cellStyle name="Note 3 2 2" xfId="12548" xr:uid="{00000000-0005-0000-0000-000025600000}"/>
    <cellStyle name="Note 3 2 2 2" xfId="23836" xr:uid="{00000000-0005-0000-0000-000026600000}"/>
    <cellStyle name="Note 3 2 3" xfId="10554" xr:uid="{00000000-0005-0000-0000-000027600000}"/>
    <cellStyle name="Note 3 2 3 2" xfId="21842" xr:uid="{00000000-0005-0000-0000-000028600000}"/>
    <cellStyle name="Note 3 2 4" xfId="8560" xr:uid="{00000000-0005-0000-0000-000029600000}"/>
    <cellStyle name="Note 3 2 4 2" xfId="19848" xr:uid="{00000000-0005-0000-0000-00002A600000}"/>
    <cellStyle name="Note 3 2 5" xfId="6566" xr:uid="{00000000-0005-0000-0000-00002B600000}"/>
    <cellStyle name="Note 3 2 5 2" xfId="17854" xr:uid="{00000000-0005-0000-0000-00002C600000}"/>
    <cellStyle name="Note 3 2 6" xfId="15860" xr:uid="{00000000-0005-0000-0000-00002D600000}"/>
    <cellStyle name="Note 3 2 7" xfId="24191" xr:uid="{00000000-0005-0000-0000-00002E600000}"/>
    <cellStyle name="Note 3 2 7 2" xfId="25427" xr:uid="{00000000-0005-0000-0000-00002F600000}"/>
    <cellStyle name="Note 3 2 7 2 2" xfId="27578" xr:uid="{00000000-0005-0000-0000-000030600000}"/>
    <cellStyle name="Note 3 2 7 2 2 2" xfId="32169" xr:uid="{77C6C6B2-8B1E-400B-ABB7-25C6084AD3CE}"/>
    <cellStyle name="Note 3 2 7 2 3" xfId="26934" xr:uid="{00000000-0005-0000-0000-000031600000}"/>
    <cellStyle name="Note 3 2 7 2 3 2" xfId="31695" xr:uid="{CFAE1C83-8143-43FF-88DA-2B6F917599D5}"/>
    <cellStyle name="Note 3 2 7 2 4" xfId="26803" xr:uid="{00000000-0005-0000-0000-000032600000}"/>
    <cellStyle name="Note 3 2 7 2 4 2" xfId="31564" xr:uid="{6004F847-545C-40B8-89F5-D4CDB3D38419}"/>
    <cellStyle name="Note 3 2 7 2 5" xfId="29295" xr:uid="{00000000-0005-0000-0000-000033600000}"/>
    <cellStyle name="Note 3 2 7 2 5 2" xfId="33261" xr:uid="{E666C166-48D8-484F-B17B-0D570E0E1588}"/>
    <cellStyle name="Note 3 2 7 2 6" xfId="30582" xr:uid="{4FA51C37-F051-4ED6-B905-FE85B9413FA9}"/>
    <cellStyle name="Note 3 2 7 3" xfId="25566" xr:uid="{00000000-0005-0000-0000-000034600000}"/>
    <cellStyle name="Note 3 2 7 3 2" xfId="27716" xr:uid="{00000000-0005-0000-0000-000035600000}"/>
    <cellStyle name="Note 3 2 7 3 2 2" xfId="32303" xr:uid="{B85A7B22-493A-4723-9917-80FA8E74F8D2}"/>
    <cellStyle name="Note 3 2 7 3 3" xfId="26408" xr:uid="{00000000-0005-0000-0000-000036600000}"/>
    <cellStyle name="Note 3 2 7 3 3 2" xfId="31196" xr:uid="{DDDDB268-AB56-4249-8D7E-B69945DC1906}"/>
    <cellStyle name="Note 3 2 7 3 4" xfId="26967" xr:uid="{00000000-0005-0000-0000-000037600000}"/>
    <cellStyle name="Note 3 2 7 3 4 2" xfId="31728" xr:uid="{AAC11EF9-77F3-475B-A26E-BB62CA89F5C3}"/>
    <cellStyle name="Note 3 2 7 3 5" xfId="29294" xr:uid="{00000000-0005-0000-0000-000038600000}"/>
    <cellStyle name="Note 3 2 7 3 5 2" xfId="33260" xr:uid="{1FF06EDD-146C-4C11-8C70-B0CFFD25ACEC}"/>
    <cellStyle name="Note 3 2 7 3 6" xfId="30620" xr:uid="{31CF4295-217E-44F9-A5E6-C3C10B9C91E7}"/>
    <cellStyle name="Note 3 2 7 4" xfId="27088" xr:uid="{00000000-0005-0000-0000-000039600000}"/>
    <cellStyle name="Note 3 2 7 4 2" xfId="31812" xr:uid="{B3FAA655-124B-4C05-AA3F-C044A3ECC3BC}"/>
    <cellStyle name="Note 3 2 7 5" xfId="26342" xr:uid="{00000000-0005-0000-0000-00003A600000}"/>
    <cellStyle name="Note 3 2 7 5 2" xfId="31130" xr:uid="{757F142D-2422-42D7-B59D-78AE6B15CF6A}"/>
    <cellStyle name="Note 3 2 7 6" xfId="26206" xr:uid="{00000000-0005-0000-0000-00003B600000}"/>
    <cellStyle name="Note 3 2 7 6 2" xfId="30994" xr:uid="{CBFDDC88-9464-4097-9359-D5EF637D72ED}"/>
    <cellStyle name="Note 3 2 7 7" xfId="29296" xr:uid="{00000000-0005-0000-0000-00003C600000}"/>
    <cellStyle name="Note 3 2 7 7 2" xfId="33262" xr:uid="{823E9892-415B-418B-AFD1-DE7108AF5F55}"/>
    <cellStyle name="Note 3 2 7 8" xfId="30265" xr:uid="{75267DA3-DD22-4765-B706-5FE88DF474E8}"/>
    <cellStyle name="Note 3 2 8" xfId="25075" xr:uid="{00000000-0005-0000-0000-00003D600000}"/>
    <cellStyle name="Note 3 2 8 2" xfId="25321" xr:uid="{00000000-0005-0000-0000-00003E600000}"/>
    <cellStyle name="Note 3 2 8 2 2" xfId="27472" xr:uid="{00000000-0005-0000-0000-00003F600000}"/>
    <cellStyle name="Note 3 2 8 2 2 2" xfId="32063" xr:uid="{1A2C4882-9653-4D00-B9D1-305748CC77E0}"/>
    <cellStyle name="Note 3 2 8 2 3" xfId="26484" xr:uid="{00000000-0005-0000-0000-000040600000}"/>
    <cellStyle name="Note 3 2 8 2 3 2" xfId="31272" xr:uid="{8B572B87-0BB9-4A38-853C-9B02E527DC54}"/>
    <cellStyle name="Note 3 2 8 2 4" xfId="26927" xr:uid="{00000000-0005-0000-0000-000041600000}"/>
    <cellStyle name="Note 3 2 8 2 4 2" xfId="31688" xr:uid="{029D527A-A52C-4382-A6A2-166F39365209}"/>
    <cellStyle name="Note 3 2 8 2 5" xfId="29292" xr:uid="{00000000-0005-0000-0000-000042600000}"/>
    <cellStyle name="Note 3 2 8 2 5 2" xfId="33258" xr:uid="{D7824601-6CCB-4A25-9F3D-49B3082108E4}"/>
    <cellStyle name="Note 3 2 8 2 6" xfId="30476" xr:uid="{1D77F2B4-72FE-4210-8129-843751FD59C7}"/>
    <cellStyle name="Note 3 2 8 3" xfId="25679" xr:uid="{00000000-0005-0000-0000-000043600000}"/>
    <cellStyle name="Note 3 2 8 3 2" xfId="27829" xr:uid="{00000000-0005-0000-0000-000044600000}"/>
    <cellStyle name="Note 3 2 8 3 2 2" xfId="32416" xr:uid="{C61199BF-D34D-4816-9593-F664F8D902CA}"/>
    <cellStyle name="Note 3 2 8 3 3" xfId="26199" xr:uid="{00000000-0005-0000-0000-000045600000}"/>
    <cellStyle name="Note 3 2 8 3 3 2" xfId="30987" xr:uid="{A49CE6A2-3767-4D72-B6AB-EC40B9587D11}"/>
    <cellStyle name="Note 3 2 8 3 4" xfId="26128" xr:uid="{00000000-0005-0000-0000-000046600000}"/>
    <cellStyle name="Note 3 2 8 3 4 2" xfId="30918" xr:uid="{784DAFF6-9023-4637-A6AE-D366D159CABF}"/>
    <cellStyle name="Note 3 2 8 3 5" xfId="29291" xr:uid="{00000000-0005-0000-0000-000047600000}"/>
    <cellStyle name="Note 3 2 8 3 5 2" xfId="33257" xr:uid="{C081E624-F64C-41B7-AAD2-42B7CF3239A6}"/>
    <cellStyle name="Note 3 2 8 3 6" xfId="30670" xr:uid="{9F3E5BFA-2060-4F40-9C61-200AFE20FEAE}"/>
    <cellStyle name="Note 3 2 8 4" xfId="27363" xr:uid="{00000000-0005-0000-0000-000048600000}"/>
    <cellStyle name="Note 3 2 8 4 2" xfId="31961" xr:uid="{CAF5ED34-7806-4F81-9985-15D6F27B6C86}"/>
    <cellStyle name="Note 3 2 8 5" xfId="26991" xr:uid="{00000000-0005-0000-0000-000049600000}"/>
    <cellStyle name="Note 3 2 8 5 2" xfId="31752" xr:uid="{6FC70D2C-5E19-4633-96F6-F57F12A4B0D1}"/>
    <cellStyle name="Note 3 2 8 6" xfId="26787" xr:uid="{00000000-0005-0000-0000-00004A600000}"/>
    <cellStyle name="Note 3 2 8 6 2" xfId="31548" xr:uid="{0CBA6B8C-7EE5-43FC-A48C-B90D5ED850BC}"/>
    <cellStyle name="Note 3 2 8 7" xfId="29293" xr:uid="{00000000-0005-0000-0000-00004B600000}"/>
    <cellStyle name="Note 3 2 8 7 2" xfId="33259" xr:uid="{12CAD5D8-ACD6-4CD5-A55C-BC87E86B3BD7}"/>
    <cellStyle name="Note 3 2 8 8" xfId="30378" xr:uid="{CC5A578B-056E-461B-BE32-2885B3F885A0}"/>
    <cellStyle name="Note 3 3" xfId="11551" xr:uid="{00000000-0005-0000-0000-00004C600000}"/>
    <cellStyle name="Note 3 3 2" xfId="22839" xr:uid="{00000000-0005-0000-0000-00004D600000}"/>
    <cellStyle name="Note 3 4" xfId="9557" xr:uid="{00000000-0005-0000-0000-00004E600000}"/>
    <cellStyle name="Note 3 4 2" xfId="20845" xr:uid="{00000000-0005-0000-0000-00004F600000}"/>
    <cellStyle name="Note 3 5" xfId="7563" xr:uid="{00000000-0005-0000-0000-000050600000}"/>
    <cellStyle name="Note 3 5 2" xfId="18851" xr:uid="{00000000-0005-0000-0000-000051600000}"/>
    <cellStyle name="Note 3 6" xfId="5569" xr:uid="{00000000-0005-0000-0000-000052600000}"/>
    <cellStyle name="Note 3 6 2" xfId="16857" xr:uid="{00000000-0005-0000-0000-000053600000}"/>
    <cellStyle name="Note 3 7" xfId="14863" xr:uid="{00000000-0005-0000-0000-000054600000}"/>
    <cellStyle name="Note 3 8" xfId="13547" xr:uid="{00000000-0005-0000-0000-000055600000}"/>
    <cellStyle name="Note 3 9" xfId="24190" xr:uid="{00000000-0005-0000-0000-000056600000}"/>
    <cellStyle name="Note 3 9 2" xfId="25326" xr:uid="{00000000-0005-0000-0000-000057600000}"/>
    <cellStyle name="Note 3 9 2 2" xfId="27477" xr:uid="{00000000-0005-0000-0000-000058600000}"/>
    <cellStyle name="Note 3 9 2 2 2" xfId="32068" xr:uid="{D3C542B0-0A73-47C5-AFAD-DB8C08B936EE}"/>
    <cellStyle name="Note 3 9 2 3" xfId="26721" xr:uid="{00000000-0005-0000-0000-000059600000}"/>
    <cellStyle name="Note 3 9 2 3 2" xfId="31482" xr:uid="{D7B53122-C08A-4823-B36E-B54D217CC5F7}"/>
    <cellStyle name="Note 3 9 2 4" xfId="26214" xr:uid="{00000000-0005-0000-0000-00005A600000}"/>
    <cellStyle name="Note 3 9 2 4 2" xfId="31002" xr:uid="{9C801FF2-409D-4BEF-B4B3-31FAAF77605C}"/>
    <cellStyle name="Note 3 9 2 5" xfId="29289" xr:uid="{00000000-0005-0000-0000-00005B600000}"/>
    <cellStyle name="Note 3 9 2 5 2" xfId="33255" xr:uid="{C67E43F6-1FAB-4C85-B035-0BA00BCF61D8}"/>
    <cellStyle name="Note 3 9 2 6" xfId="30481" xr:uid="{96E18685-F095-42F9-9869-56FF008CABCE}"/>
    <cellStyle name="Note 3 9 3" xfId="25565" xr:uid="{00000000-0005-0000-0000-00005C600000}"/>
    <cellStyle name="Note 3 9 3 2" xfId="27715" xr:uid="{00000000-0005-0000-0000-00005D600000}"/>
    <cellStyle name="Note 3 9 3 2 2" xfId="32302" xr:uid="{76172E83-B61E-4856-97DA-18EA1D109B97}"/>
    <cellStyle name="Note 3 9 3 3" xfId="26798" xr:uid="{00000000-0005-0000-0000-00005E600000}"/>
    <cellStyle name="Note 3 9 3 3 2" xfId="31559" xr:uid="{79CB8BB3-49AA-4AFF-A052-EC42B1D63353}"/>
    <cellStyle name="Note 3 9 3 4" xfId="26739" xr:uid="{00000000-0005-0000-0000-00005F600000}"/>
    <cellStyle name="Note 3 9 3 4 2" xfId="31500" xr:uid="{DE82B7DA-8A46-405F-9AB1-5A4938223C96}"/>
    <cellStyle name="Note 3 9 3 5" xfId="29288" xr:uid="{00000000-0005-0000-0000-000060600000}"/>
    <cellStyle name="Note 3 9 3 5 2" xfId="33254" xr:uid="{CAE3FA41-55B2-4801-8DAE-78E7A4056D84}"/>
    <cellStyle name="Note 3 9 3 6" xfId="30619" xr:uid="{6CCD379D-72E8-48FD-9C17-0FE49D8BFC5A}"/>
    <cellStyle name="Note 3 9 4" xfId="27087" xr:uid="{00000000-0005-0000-0000-000061600000}"/>
    <cellStyle name="Note 3 9 4 2" xfId="31811" xr:uid="{D9A01625-89B2-4719-AFC2-4E3D2363803B}"/>
    <cellStyle name="Note 3 9 5" xfId="26445" xr:uid="{00000000-0005-0000-0000-000062600000}"/>
    <cellStyle name="Note 3 9 5 2" xfId="31233" xr:uid="{BD366477-A3D9-4DAB-9DDD-45FE380FBEB0}"/>
    <cellStyle name="Note 3 9 6" xfId="26260" xr:uid="{00000000-0005-0000-0000-000063600000}"/>
    <cellStyle name="Note 3 9 6 2" xfId="31048" xr:uid="{C5DAAABF-8239-4D3B-A72C-F7621D387C95}"/>
    <cellStyle name="Note 3 9 7" xfId="29290" xr:uid="{00000000-0005-0000-0000-000064600000}"/>
    <cellStyle name="Note 3 9 7 2" xfId="33256" xr:uid="{B116FFF4-A1B5-47CF-AF07-21E288CA7037}"/>
    <cellStyle name="Note 3 9 8" xfId="30264" xr:uid="{D6B57AFE-D4BE-46C1-AF6D-105267EAAC00}"/>
    <cellStyle name="Note 30" xfId="3336" xr:uid="{00000000-0005-0000-0000-000065600000}"/>
    <cellStyle name="Note 30 2" xfId="4570" xr:uid="{00000000-0005-0000-0000-000066600000}"/>
    <cellStyle name="Note 30 2 2" xfId="12549" xr:uid="{00000000-0005-0000-0000-000067600000}"/>
    <cellStyle name="Note 30 2 2 2" xfId="23837" xr:uid="{00000000-0005-0000-0000-000068600000}"/>
    <cellStyle name="Note 30 2 3" xfId="10555" xr:uid="{00000000-0005-0000-0000-000069600000}"/>
    <cellStyle name="Note 30 2 3 2" xfId="21843" xr:uid="{00000000-0005-0000-0000-00006A600000}"/>
    <cellStyle name="Note 30 2 4" xfId="8561" xr:uid="{00000000-0005-0000-0000-00006B600000}"/>
    <cellStyle name="Note 30 2 4 2" xfId="19849" xr:uid="{00000000-0005-0000-0000-00006C600000}"/>
    <cellStyle name="Note 30 2 5" xfId="6567" xr:uid="{00000000-0005-0000-0000-00006D600000}"/>
    <cellStyle name="Note 30 2 5 2" xfId="17855" xr:uid="{00000000-0005-0000-0000-00006E600000}"/>
    <cellStyle name="Note 30 2 6" xfId="15861" xr:uid="{00000000-0005-0000-0000-00006F600000}"/>
    <cellStyle name="Note 30 3" xfId="11552" xr:uid="{00000000-0005-0000-0000-000070600000}"/>
    <cellStyle name="Note 30 3 2" xfId="22840" xr:uid="{00000000-0005-0000-0000-000071600000}"/>
    <cellStyle name="Note 30 4" xfId="9558" xr:uid="{00000000-0005-0000-0000-000072600000}"/>
    <cellStyle name="Note 30 4 2" xfId="20846" xr:uid="{00000000-0005-0000-0000-000073600000}"/>
    <cellStyle name="Note 30 5" xfId="7564" xr:uid="{00000000-0005-0000-0000-000074600000}"/>
    <cellStyle name="Note 30 5 2" xfId="18852" xr:uid="{00000000-0005-0000-0000-000075600000}"/>
    <cellStyle name="Note 30 6" xfId="5570" xr:uid="{00000000-0005-0000-0000-000076600000}"/>
    <cellStyle name="Note 30 6 2" xfId="16858" xr:uid="{00000000-0005-0000-0000-000077600000}"/>
    <cellStyle name="Note 30 7" xfId="14864" xr:uid="{00000000-0005-0000-0000-000078600000}"/>
    <cellStyle name="Note 30 8" xfId="13548" xr:uid="{00000000-0005-0000-0000-000079600000}"/>
    <cellStyle name="Note 31" xfId="3337" xr:uid="{00000000-0005-0000-0000-00007A600000}"/>
    <cellStyle name="Note 31 2" xfId="4571" xr:uid="{00000000-0005-0000-0000-00007B600000}"/>
    <cellStyle name="Note 31 2 2" xfId="12550" xr:uid="{00000000-0005-0000-0000-00007C600000}"/>
    <cellStyle name="Note 31 2 2 2" xfId="23838" xr:uid="{00000000-0005-0000-0000-00007D600000}"/>
    <cellStyle name="Note 31 2 3" xfId="10556" xr:uid="{00000000-0005-0000-0000-00007E600000}"/>
    <cellStyle name="Note 31 2 3 2" xfId="21844" xr:uid="{00000000-0005-0000-0000-00007F600000}"/>
    <cellStyle name="Note 31 2 4" xfId="8562" xr:uid="{00000000-0005-0000-0000-000080600000}"/>
    <cellStyle name="Note 31 2 4 2" xfId="19850" xr:uid="{00000000-0005-0000-0000-000081600000}"/>
    <cellStyle name="Note 31 2 5" xfId="6568" xr:uid="{00000000-0005-0000-0000-000082600000}"/>
    <cellStyle name="Note 31 2 5 2" xfId="17856" xr:uid="{00000000-0005-0000-0000-000083600000}"/>
    <cellStyle name="Note 31 2 6" xfId="15862" xr:uid="{00000000-0005-0000-0000-000084600000}"/>
    <cellStyle name="Note 31 3" xfId="11553" xr:uid="{00000000-0005-0000-0000-000085600000}"/>
    <cellStyle name="Note 31 3 2" xfId="22841" xr:uid="{00000000-0005-0000-0000-000086600000}"/>
    <cellStyle name="Note 31 4" xfId="9559" xr:uid="{00000000-0005-0000-0000-000087600000}"/>
    <cellStyle name="Note 31 4 2" xfId="20847" xr:uid="{00000000-0005-0000-0000-000088600000}"/>
    <cellStyle name="Note 31 5" xfId="7565" xr:uid="{00000000-0005-0000-0000-000089600000}"/>
    <cellStyle name="Note 31 5 2" xfId="18853" xr:uid="{00000000-0005-0000-0000-00008A600000}"/>
    <cellStyle name="Note 31 6" xfId="5571" xr:uid="{00000000-0005-0000-0000-00008B600000}"/>
    <cellStyle name="Note 31 6 2" xfId="16859" xr:uid="{00000000-0005-0000-0000-00008C600000}"/>
    <cellStyle name="Note 31 7" xfId="14865" xr:uid="{00000000-0005-0000-0000-00008D600000}"/>
    <cellStyle name="Note 31 8" xfId="13549" xr:uid="{00000000-0005-0000-0000-00008E600000}"/>
    <cellStyle name="Note 32" xfId="3338" xr:uid="{00000000-0005-0000-0000-00008F600000}"/>
    <cellStyle name="Note 32 2" xfId="4572" xr:uid="{00000000-0005-0000-0000-000090600000}"/>
    <cellStyle name="Note 32 2 2" xfId="12551" xr:uid="{00000000-0005-0000-0000-000091600000}"/>
    <cellStyle name="Note 32 2 2 2" xfId="23839" xr:uid="{00000000-0005-0000-0000-000092600000}"/>
    <cellStyle name="Note 32 2 3" xfId="10557" xr:uid="{00000000-0005-0000-0000-000093600000}"/>
    <cellStyle name="Note 32 2 3 2" xfId="21845" xr:uid="{00000000-0005-0000-0000-000094600000}"/>
    <cellStyle name="Note 32 2 4" xfId="8563" xr:uid="{00000000-0005-0000-0000-000095600000}"/>
    <cellStyle name="Note 32 2 4 2" xfId="19851" xr:uid="{00000000-0005-0000-0000-000096600000}"/>
    <cellStyle name="Note 32 2 5" xfId="6569" xr:uid="{00000000-0005-0000-0000-000097600000}"/>
    <cellStyle name="Note 32 2 5 2" xfId="17857" xr:uid="{00000000-0005-0000-0000-000098600000}"/>
    <cellStyle name="Note 32 2 6" xfId="15863" xr:uid="{00000000-0005-0000-0000-000099600000}"/>
    <cellStyle name="Note 32 3" xfId="11554" xr:uid="{00000000-0005-0000-0000-00009A600000}"/>
    <cellStyle name="Note 32 3 2" xfId="22842" xr:uid="{00000000-0005-0000-0000-00009B600000}"/>
    <cellStyle name="Note 32 4" xfId="9560" xr:uid="{00000000-0005-0000-0000-00009C600000}"/>
    <cellStyle name="Note 32 4 2" xfId="20848" xr:uid="{00000000-0005-0000-0000-00009D600000}"/>
    <cellStyle name="Note 32 5" xfId="7566" xr:uid="{00000000-0005-0000-0000-00009E600000}"/>
    <cellStyle name="Note 32 5 2" xfId="18854" xr:uid="{00000000-0005-0000-0000-00009F600000}"/>
    <cellStyle name="Note 32 6" xfId="5572" xr:uid="{00000000-0005-0000-0000-0000A0600000}"/>
    <cellStyle name="Note 32 6 2" xfId="16860" xr:uid="{00000000-0005-0000-0000-0000A1600000}"/>
    <cellStyle name="Note 32 7" xfId="14866" xr:uid="{00000000-0005-0000-0000-0000A2600000}"/>
    <cellStyle name="Note 32 8" xfId="13550" xr:uid="{00000000-0005-0000-0000-0000A3600000}"/>
    <cellStyle name="Note 33" xfId="3339" xr:uid="{00000000-0005-0000-0000-0000A4600000}"/>
    <cellStyle name="Note 33 2" xfId="4573" xr:uid="{00000000-0005-0000-0000-0000A5600000}"/>
    <cellStyle name="Note 33 2 2" xfId="12552" xr:uid="{00000000-0005-0000-0000-0000A6600000}"/>
    <cellStyle name="Note 33 2 2 2" xfId="23840" xr:uid="{00000000-0005-0000-0000-0000A7600000}"/>
    <cellStyle name="Note 33 2 3" xfId="10558" xr:uid="{00000000-0005-0000-0000-0000A8600000}"/>
    <cellStyle name="Note 33 2 3 2" xfId="21846" xr:uid="{00000000-0005-0000-0000-0000A9600000}"/>
    <cellStyle name="Note 33 2 4" xfId="8564" xr:uid="{00000000-0005-0000-0000-0000AA600000}"/>
    <cellStyle name="Note 33 2 4 2" xfId="19852" xr:uid="{00000000-0005-0000-0000-0000AB600000}"/>
    <cellStyle name="Note 33 2 5" xfId="6570" xr:uid="{00000000-0005-0000-0000-0000AC600000}"/>
    <cellStyle name="Note 33 2 5 2" xfId="17858" xr:uid="{00000000-0005-0000-0000-0000AD600000}"/>
    <cellStyle name="Note 33 2 6" xfId="15864" xr:uid="{00000000-0005-0000-0000-0000AE600000}"/>
    <cellStyle name="Note 33 3" xfId="11555" xr:uid="{00000000-0005-0000-0000-0000AF600000}"/>
    <cellStyle name="Note 33 3 2" xfId="22843" xr:uid="{00000000-0005-0000-0000-0000B0600000}"/>
    <cellStyle name="Note 33 4" xfId="9561" xr:uid="{00000000-0005-0000-0000-0000B1600000}"/>
    <cellStyle name="Note 33 4 2" xfId="20849" xr:uid="{00000000-0005-0000-0000-0000B2600000}"/>
    <cellStyle name="Note 33 5" xfId="7567" xr:uid="{00000000-0005-0000-0000-0000B3600000}"/>
    <cellStyle name="Note 33 5 2" xfId="18855" xr:uid="{00000000-0005-0000-0000-0000B4600000}"/>
    <cellStyle name="Note 33 6" xfId="5573" xr:uid="{00000000-0005-0000-0000-0000B5600000}"/>
    <cellStyle name="Note 33 6 2" xfId="16861" xr:uid="{00000000-0005-0000-0000-0000B6600000}"/>
    <cellStyle name="Note 33 7" xfId="14867" xr:uid="{00000000-0005-0000-0000-0000B7600000}"/>
    <cellStyle name="Note 33 8" xfId="13551" xr:uid="{00000000-0005-0000-0000-0000B8600000}"/>
    <cellStyle name="Note 34" xfId="3340" xr:uid="{00000000-0005-0000-0000-0000B9600000}"/>
    <cellStyle name="Note 34 2" xfId="4574" xr:uid="{00000000-0005-0000-0000-0000BA600000}"/>
    <cellStyle name="Note 34 2 2" xfId="12553" xr:uid="{00000000-0005-0000-0000-0000BB600000}"/>
    <cellStyle name="Note 34 2 2 2" xfId="23841" xr:uid="{00000000-0005-0000-0000-0000BC600000}"/>
    <cellStyle name="Note 34 2 3" xfId="10559" xr:uid="{00000000-0005-0000-0000-0000BD600000}"/>
    <cellStyle name="Note 34 2 3 2" xfId="21847" xr:uid="{00000000-0005-0000-0000-0000BE600000}"/>
    <cellStyle name="Note 34 2 4" xfId="8565" xr:uid="{00000000-0005-0000-0000-0000BF600000}"/>
    <cellStyle name="Note 34 2 4 2" xfId="19853" xr:uid="{00000000-0005-0000-0000-0000C0600000}"/>
    <cellStyle name="Note 34 2 5" xfId="6571" xr:uid="{00000000-0005-0000-0000-0000C1600000}"/>
    <cellStyle name="Note 34 2 5 2" xfId="17859" xr:uid="{00000000-0005-0000-0000-0000C2600000}"/>
    <cellStyle name="Note 34 2 6" xfId="15865" xr:uid="{00000000-0005-0000-0000-0000C3600000}"/>
    <cellStyle name="Note 34 3" xfId="11556" xr:uid="{00000000-0005-0000-0000-0000C4600000}"/>
    <cellStyle name="Note 34 3 2" xfId="22844" xr:uid="{00000000-0005-0000-0000-0000C5600000}"/>
    <cellStyle name="Note 34 4" xfId="9562" xr:uid="{00000000-0005-0000-0000-0000C6600000}"/>
    <cellStyle name="Note 34 4 2" xfId="20850" xr:uid="{00000000-0005-0000-0000-0000C7600000}"/>
    <cellStyle name="Note 34 5" xfId="7568" xr:uid="{00000000-0005-0000-0000-0000C8600000}"/>
    <cellStyle name="Note 34 5 2" xfId="18856" xr:uid="{00000000-0005-0000-0000-0000C9600000}"/>
    <cellStyle name="Note 34 6" xfId="5574" xr:uid="{00000000-0005-0000-0000-0000CA600000}"/>
    <cellStyle name="Note 34 6 2" xfId="16862" xr:uid="{00000000-0005-0000-0000-0000CB600000}"/>
    <cellStyle name="Note 34 7" xfId="14868" xr:uid="{00000000-0005-0000-0000-0000CC600000}"/>
    <cellStyle name="Note 34 8" xfId="13552" xr:uid="{00000000-0005-0000-0000-0000CD600000}"/>
    <cellStyle name="Note 35" xfId="3341" xr:uid="{00000000-0005-0000-0000-0000CE600000}"/>
    <cellStyle name="Note 35 2" xfId="4575" xr:uid="{00000000-0005-0000-0000-0000CF600000}"/>
    <cellStyle name="Note 35 2 2" xfId="12554" xr:uid="{00000000-0005-0000-0000-0000D0600000}"/>
    <cellStyle name="Note 35 2 2 2" xfId="23842" xr:uid="{00000000-0005-0000-0000-0000D1600000}"/>
    <cellStyle name="Note 35 2 3" xfId="10560" xr:uid="{00000000-0005-0000-0000-0000D2600000}"/>
    <cellStyle name="Note 35 2 3 2" xfId="21848" xr:uid="{00000000-0005-0000-0000-0000D3600000}"/>
    <cellStyle name="Note 35 2 4" xfId="8566" xr:uid="{00000000-0005-0000-0000-0000D4600000}"/>
    <cellStyle name="Note 35 2 4 2" xfId="19854" xr:uid="{00000000-0005-0000-0000-0000D5600000}"/>
    <cellStyle name="Note 35 2 5" xfId="6572" xr:uid="{00000000-0005-0000-0000-0000D6600000}"/>
    <cellStyle name="Note 35 2 5 2" xfId="17860" xr:uid="{00000000-0005-0000-0000-0000D7600000}"/>
    <cellStyle name="Note 35 2 6" xfId="15866" xr:uid="{00000000-0005-0000-0000-0000D8600000}"/>
    <cellStyle name="Note 35 3" xfId="11557" xr:uid="{00000000-0005-0000-0000-0000D9600000}"/>
    <cellStyle name="Note 35 3 2" xfId="22845" xr:uid="{00000000-0005-0000-0000-0000DA600000}"/>
    <cellStyle name="Note 35 4" xfId="9563" xr:uid="{00000000-0005-0000-0000-0000DB600000}"/>
    <cellStyle name="Note 35 4 2" xfId="20851" xr:uid="{00000000-0005-0000-0000-0000DC600000}"/>
    <cellStyle name="Note 35 5" xfId="7569" xr:uid="{00000000-0005-0000-0000-0000DD600000}"/>
    <cellStyle name="Note 35 5 2" xfId="18857" xr:uid="{00000000-0005-0000-0000-0000DE600000}"/>
    <cellStyle name="Note 35 6" xfId="5575" xr:uid="{00000000-0005-0000-0000-0000DF600000}"/>
    <cellStyle name="Note 35 6 2" xfId="16863" xr:uid="{00000000-0005-0000-0000-0000E0600000}"/>
    <cellStyle name="Note 35 7" xfId="14869" xr:uid="{00000000-0005-0000-0000-0000E1600000}"/>
    <cellStyle name="Note 35 8" xfId="13553" xr:uid="{00000000-0005-0000-0000-0000E2600000}"/>
    <cellStyle name="Note 36" xfId="3342" xr:uid="{00000000-0005-0000-0000-0000E3600000}"/>
    <cellStyle name="Note 36 2" xfId="4576" xr:uid="{00000000-0005-0000-0000-0000E4600000}"/>
    <cellStyle name="Note 36 2 2" xfId="12555" xr:uid="{00000000-0005-0000-0000-0000E5600000}"/>
    <cellStyle name="Note 36 2 2 2" xfId="23843" xr:uid="{00000000-0005-0000-0000-0000E6600000}"/>
    <cellStyle name="Note 36 2 3" xfId="10561" xr:uid="{00000000-0005-0000-0000-0000E7600000}"/>
    <cellStyle name="Note 36 2 3 2" xfId="21849" xr:uid="{00000000-0005-0000-0000-0000E8600000}"/>
    <cellStyle name="Note 36 2 4" xfId="8567" xr:uid="{00000000-0005-0000-0000-0000E9600000}"/>
    <cellStyle name="Note 36 2 4 2" xfId="19855" xr:uid="{00000000-0005-0000-0000-0000EA600000}"/>
    <cellStyle name="Note 36 2 5" xfId="6573" xr:uid="{00000000-0005-0000-0000-0000EB600000}"/>
    <cellStyle name="Note 36 2 5 2" xfId="17861" xr:uid="{00000000-0005-0000-0000-0000EC600000}"/>
    <cellStyle name="Note 36 2 6" xfId="15867" xr:uid="{00000000-0005-0000-0000-0000ED600000}"/>
    <cellStyle name="Note 36 3" xfId="11558" xr:uid="{00000000-0005-0000-0000-0000EE600000}"/>
    <cellStyle name="Note 36 3 2" xfId="22846" xr:uid="{00000000-0005-0000-0000-0000EF600000}"/>
    <cellStyle name="Note 36 4" xfId="9564" xr:uid="{00000000-0005-0000-0000-0000F0600000}"/>
    <cellStyle name="Note 36 4 2" xfId="20852" xr:uid="{00000000-0005-0000-0000-0000F1600000}"/>
    <cellStyle name="Note 36 5" xfId="7570" xr:uid="{00000000-0005-0000-0000-0000F2600000}"/>
    <cellStyle name="Note 36 5 2" xfId="18858" xr:uid="{00000000-0005-0000-0000-0000F3600000}"/>
    <cellStyle name="Note 36 6" xfId="5576" xr:uid="{00000000-0005-0000-0000-0000F4600000}"/>
    <cellStyle name="Note 36 6 2" xfId="16864" xr:uid="{00000000-0005-0000-0000-0000F5600000}"/>
    <cellStyle name="Note 36 7" xfId="14870" xr:uid="{00000000-0005-0000-0000-0000F6600000}"/>
    <cellStyle name="Note 36 8" xfId="13554" xr:uid="{00000000-0005-0000-0000-0000F7600000}"/>
    <cellStyle name="Note 37" xfId="3343" xr:uid="{00000000-0005-0000-0000-0000F8600000}"/>
    <cellStyle name="Note 37 2" xfId="4577" xr:uid="{00000000-0005-0000-0000-0000F9600000}"/>
    <cellStyle name="Note 37 2 2" xfId="12556" xr:uid="{00000000-0005-0000-0000-0000FA600000}"/>
    <cellStyle name="Note 37 2 2 2" xfId="23844" xr:uid="{00000000-0005-0000-0000-0000FB600000}"/>
    <cellStyle name="Note 37 2 3" xfId="10562" xr:uid="{00000000-0005-0000-0000-0000FC600000}"/>
    <cellStyle name="Note 37 2 3 2" xfId="21850" xr:uid="{00000000-0005-0000-0000-0000FD600000}"/>
    <cellStyle name="Note 37 2 4" xfId="8568" xr:uid="{00000000-0005-0000-0000-0000FE600000}"/>
    <cellStyle name="Note 37 2 4 2" xfId="19856" xr:uid="{00000000-0005-0000-0000-0000FF600000}"/>
    <cellStyle name="Note 37 2 5" xfId="6574" xr:uid="{00000000-0005-0000-0000-000000610000}"/>
    <cellStyle name="Note 37 2 5 2" xfId="17862" xr:uid="{00000000-0005-0000-0000-000001610000}"/>
    <cellStyle name="Note 37 2 6" xfId="15868" xr:uid="{00000000-0005-0000-0000-000002610000}"/>
    <cellStyle name="Note 37 3" xfId="11559" xr:uid="{00000000-0005-0000-0000-000003610000}"/>
    <cellStyle name="Note 37 3 2" xfId="22847" xr:uid="{00000000-0005-0000-0000-000004610000}"/>
    <cellStyle name="Note 37 4" xfId="9565" xr:uid="{00000000-0005-0000-0000-000005610000}"/>
    <cellStyle name="Note 37 4 2" xfId="20853" xr:uid="{00000000-0005-0000-0000-000006610000}"/>
    <cellStyle name="Note 37 5" xfId="7571" xr:uid="{00000000-0005-0000-0000-000007610000}"/>
    <cellStyle name="Note 37 5 2" xfId="18859" xr:uid="{00000000-0005-0000-0000-000008610000}"/>
    <cellStyle name="Note 37 6" xfId="5577" xr:uid="{00000000-0005-0000-0000-000009610000}"/>
    <cellStyle name="Note 37 6 2" xfId="16865" xr:uid="{00000000-0005-0000-0000-00000A610000}"/>
    <cellStyle name="Note 37 7" xfId="14871" xr:uid="{00000000-0005-0000-0000-00000B610000}"/>
    <cellStyle name="Note 37 8" xfId="13555" xr:uid="{00000000-0005-0000-0000-00000C610000}"/>
    <cellStyle name="Note 38" xfId="3344" xr:uid="{00000000-0005-0000-0000-00000D610000}"/>
    <cellStyle name="Note 38 2" xfId="4578" xr:uid="{00000000-0005-0000-0000-00000E610000}"/>
    <cellStyle name="Note 38 2 2" xfId="12557" xr:uid="{00000000-0005-0000-0000-00000F610000}"/>
    <cellStyle name="Note 38 2 2 2" xfId="23845" xr:uid="{00000000-0005-0000-0000-000010610000}"/>
    <cellStyle name="Note 38 2 3" xfId="10563" xr:uid="{00000000-0005-0000-0000-000011610000}"/>
    <cellStyle name="Note 38 2 3 2" xfId="21851" xr:uid="{00000000-0005-0000-0000-000012610000}"/>
    <cellStyle name="Note 38 2 4" xfId="8569" xr:uid="{00000000-0005-0000-0000-000013610000}"/>
    <cellStyle name="Note 38 2 4 2" xfId="19857" xr:uid="{00000000-0005-0000-0000-000014610000}"/>
    <cellStyle name="Note 38 2 5" xfId="6575" xr:uid="{00000000-0005-0000-0000-000015610000}"/>
    <cellStyle name="Note 38 2 5 2" xfId="17863" xr:uid="{00000000-0005-0000-0000-000016610000}"/>
    <cellStyle name="Note 38 2 6" xfId="15869" xr:uid="{00000000-0005-0000-0000-000017610000}"/>
    <cellStyle name="Note 38 3" xfId="11560" xr:uid="{00000000-0005-0000-0000-000018610000}"/>
    <cellStyle name="Note 38 3 2" xfId="22848" xr:uid="{00000000-0005-0000-0000-000019610000}"/>
    <cellStyle name="Note 38 4" xfId="9566" xr:uid="{00000000-0005-0000-0000-00001A610000}"/>
    <cellStyle name="Note 38 4 2" xfId="20854" xr:uid="{00000000-0005-0000-0000-00001B610000}"/>
    <cellStyle name="Note 38 5" xfId="7572" xr:uid="{00000000-0005-0000-0000-00001C610000}"/>
    <cellStyle name="Note 38 5 2" xfId="18860" xr:uid="{00000000-0005-0000-0000-00001D610000}"/>
    <cellStyle name="Note 38 6" xfId="5578" xr:uid="{00000000-0005-0000-0000-00001E610000}"/>
    <cellStyle name="Note 38 6 2" xfId="16866" xr:uid="{00000000-0005-0000-0000-00001F610000}"/>
    <cellStyle name="Note 38 7" xfId="14872" xr:uid="{00000000-0005-0000-0000-000020610000}"/>
    <cellStyle name="Note 38 8" xfId="13556" xr:uid="{00000000-0005-0000-0000-000021610000}"/>
    <cellStyle name="Note 39" xfId="3345" xr:uid="{00000000-0005-0000-0000-000022610000}"/>
    <cellStyle name="Note 39 2" xfId="4579" xr:uid="{00000000-0005-0000-0000-000023610000}"/>
    <cellStyle name="Note 39 2 2" xfId="12558" xr:uid="{00000000-0005-0000-0000-000024610000}"/>
    <cellStyle name="Note 39 2 2 2" xfId="23846" xr:uid="{00000000-0005-0000-0000-000025610000}"/>
    <cellStyle name="Note 39 2 3" xfId="10564" xr:uid="{00000000-0005-0000-0000-000026610000}"/>
    <cellStyle name="Note 39 2 3 2" xfId="21852" xr:uid="{00000000-0005-0000-0000-000027610000}"/>
    <cellStyle name="Note 39 2 4" xfId="8570" xr:uid="{00000000-0005-0000-0000-000028610000}"/>
    <cellStyle name="Note 39 2 4 2" xfId="19858" xr:uid="{00000000-0005-0000-0000-000029610000}"/>
    <cellStyle name="Note 39 2 5" xfId="6576" xr:uid="{00000000-0005-0000-0000-00002A610000}"/>
    <cellStyle name="Note 39 2 5 2" xfId="17864" xr:uid="{00000000-0005-0000-0000-00002B610000}"/>
    <cellStyle name="Note 39 2 6" xfId="15870" xr:uid="{00000000-0005-0000-0000-00002C610000}"/>
    <cellStyle name="Note 39 3" xfId="11561" xr:uid="{00000000-0005-0000-0000-00002D610000}"/>
    <cellStyle name="Note 39 3 2" xfId="22849" xr:uid="{00000000-0005-0000-0000-00002E610000}"/>
    <cellStyle name="Note 39 4" xfId="9567" xr:uid="{00000000-0005-0000-0000-00002F610000}"/>
    <cellStyle name="Note 39 4 2" xfId="20855" xr:uid="{00000000-0005-0000-0000-000030610000}"/>
    <cellStyle name="Note 39 5" xfId="7573" xr:uid="{00000000-0005-0000-0000-000031610000}"/>
    <cellStyle name="Note 39 5 2" xfId="18861" xr:uid="{00000000-0005-0000-0000-000032610000}"/>
    <cellStyle name="Note 39 6" xfId="5579" xr:uid="{00000000-0005-0000-0000-000033610000}"/>
    <cellStyle name="Note 39 6 2" xfId="16867" xr:uid="{00000000-0005-0000-0000-000034610000}"/>
    <cellStyle name="Note 39 7" xfId="14873" xr:uid="{00000000-0005-0000-0000-000035610000}"/>
    <cellStyle name="Note 39 8" xfId="13557" xr:uid="{00000000-0005-0000-0000-000036610000}"/>
    <cellStyle name="Note 4" xfId="3346" xr:uid="{00000000-0005-0000-0000-000037610000}"/>
    <cellStyle name="Note 4 10" xfId="25076" xr:uid="{00000000-0005-0000-0000-000038610000}"/>
    <cellStyle name="Note 4 10 2" xfId="25421" xr:uid="{00000000-0005-0000-0000-000039610000}"/>
    <cellStyle name="Note 4 10 2 2" xfId="27572" xr:uid="{00000000-0005-0000-0000-00003A610000}"/>
    <cellStyle name="Note 4 10 2 2 2" xfId="32163" xr:uid="{EBFE7617-1DF5-49C0-99FD-A32FB5FD2D56}"/>
    <cellStyle name="Note 4 10 2 3" xfId="26963" xr:uid="{00000000-0005-0000-0000-00003B610000}"/>
    <cellStyle name="Note 4 10 2 3 2" xfId="31724" xr:uid="{B3C6097A-F8F9-497B-9C80-B684935CFFE1}"/>
    <cellStyle name="Note 4 10 2 4" xfId="26131" xr:uid="{00000000-0005-0000-0000-00003C610000}"/>
    <cellStyle name="Note 4 10 2 4 2" xfId="30921" xr:uid="{0DAF876A-F0DE-46D7-81E4-16410AF1356F}"/>
    <cellStyle name="Note 4 10 2 5" xfId="29286" xr:uid="{00000000-0005-0000-0000-00003D610000}"/>
    <cellStyle name="Note 4 10 2 5 2" xfId="33252" xr:uid="{C4895E64-E252-4E5E-9A67-BEF64A2F42D0}"/>
    <cellStyle name="Note 4 10 2 6" xfId="30576" xr:uid="{E284860F-50FD-474E-902F-818506795136}"/>
    <cellStyle name="Note 4 10 3" xfId="25680" xr:uid="{00000000-0005-0000-0000-00003E610000}"/>
    <cellStyle name="Note 4 10 3 2" xfId="27830" xr:uid="{00000000-0005-0000-0000-00003F610000}"/>
    <cellStyle name="Note 4 10 3 2 2" xfId="32417" xr:uid="{C434686F-E228-4486-9CDE-FBD7B6F87FDA}"/>
    <cellStyle name="Note 4 10 3 3" xfId="26444" xr:uid="{00000000-0005-0000-0000-000040610000}"/>
    <cellStyle name="Note 4 10 3 3 2" xfId="31232" xr:uid="{BB18DE56-9B57-49AF-8EC1-9AEB70371922}"/>
    <cellStyle name="Note 4 10 3 4" xfId="26351" xr:uid="{00000000-0005-0000-0000-000041610000}"/>
    <cellStyle name="Note 4 10 3 4 2" xfId="31139" xr:uid="{E274F0B3-4786-4726-952C-250E385E37F5}"/>
    <cellStyle name="Note 4 10 3 5" xfId="29285" xr:uid="{00000000-0005-0000-0000-000042610000}"/>
    <cellStyle name="Note 4 10 3 5 2" xfId="33251" xr:uid="{68F66E17-A3AE-458B-9DE6-AE58E3DC6A75}"/>
    <cellStyle name="Note 4 10 3 6" xfId="30671" xr:uid="{2BA25E7D-C1F1-4A67-9114-D49547C701BA}"/>
    <cellStyle name="Note 4 10 4" xfId="27364" xr:uid="{00000000-0005-0000-0000-000043610000}"/>
    <cellStyle name="Note 4 10 4 2" xfId="31962" xr:uid="{20C5BE9F-A843-4E63-9D32-D21B7F83356B}"/>
    <cellStyle name="Note 4 10 5" xfId="26377" xr:uid="{00000000-0005-0000-0000-000044610000}"/>
    <cellStyle name="Note 4 10 5 2" xfId="31165" xr:uid="{29F6580A-A2DF-4B52-8856-1DCB34E4EA5B}"/>
    <cellStyle name="Note 4 10 6" xfId="26277" xr:uid="{00000000-0005-0000-0000-000045610000}"/>
    <cellStyle name="Note 4 10 6 2" xfId="31065" xr:uid="{3FEA28AA-3F60-4843-8F9F-4E604D842475}"/>
    <cellStyle name="Note 4 10 7" xfId="29287" xr:uid="{00000000-0005-0000-0000-000046610000}"/>
    <cellStyle name="Note 4 10 7 2" xfId="33253" xr:uid="{91EA9833-D373-4D67-B953-2DAD5C4A205F}"/>
    <cellStyle name="Note 4 10 8" xfId="30379" xr:uid="{C8D9E4D9-3627-4B5F-8E89-2D974D2B9E1D}"/>
    <cellStyle name="Note 4 2" xfId="4580" xr:uid="{00000000-0005-0000-0000-000047610000}"/>
    <cellStyle name="Note 4 2 2" xfId="12559" xr:uid="{00000000-0005-0000-0000-000048610000}"/>
    <cellStyle name="Note 4 2 2 2" xfId="23847" xr:uid="{00000000-0005-0000-0000-000049610000}"/>
    <cellStyle name="Note 4 2 3" xfId="10565" xr:uid="{00000000-0005-0000-0000-00004A610000}"/>
    <cellStyle name="Note 4 2 3 2" xfId="21853" xr:uid="{00000000-0005-0000-0000-00004B610000}"/>
    <cellStyle name="Note 4 2 4" xfId="8571" xr:uid="{00000000-0005-0000-0000-00004C610000}"/>
    <cellStyle name="Note 4 2 4 2" xfId="19859" xr:uid="{00000000-0005-0000-0000-00004D610000}"/>
    <cellStyle name="Note 4 2 5" xfId="6577" xr:uid="{00000000-0005-0000-0000-00004E610000}"/>
    <cellStyle name="Note 4 2 5 2" xfId="17865" xr:uid="{00000000-0005-0000-0000-00004F610000}"/>
    <cellStyle name="Note 4 2 6" xfId="15871" xr:uid="{00000000-0005-0000-0000-000050610000}"/>
    <cellStyle name="Note 4 3" xfId="11562" xr:uid="{00000000-0005-0000-0000-000051610000}"/>
    <cellStyle name="Note 4 3 2" xfId="22850" xr:uid="{00000000-0005-0000-0000-000052610000}"/>
    <cellStyle name="Note 4 4" xfId="9568" xr:uid="{00000000-0005-0000-0000-000053610000}"/>
    <cellStyle name="Note 4 4 2" xfId="20856" xr:uid="{00000000-0005-0000-0000-000054610000}"/>
    <cellStyle name="Note 4 5" xfId="7574" xr:uid="{00000000-0005-0000-0000-000055610000}"/>
    <cellStyle name="Note 4 5 2" xfId="18862" xr:uid="{00000000-0005-0000-0000-000056610000}"/>
    <cellStyle name="Note 4 6" xfId="5580" xr:uid="{00000000-0005-0000-0000-000057610000}"/>
    <cellStyle name="Note 4 6 2" xfId="16868" xr:uid="{00000000-0005-0000-0000-000058610000}"/>
    <cellStyle name="Note 4 7" xfId="14874" xr:uid="{00000000-0005-0000-0000-000059610000}"/>
    <cellStyle name="Note 4 8" xfId="13558" xr:uid="{00000000-0005-0000-0000-00005A610000}"/>
    <cellStyle name="Note 4 9" xfId="24192" xr:uid="{00000000-0005-0000-0000-00005B610000}"/>
    <cellStyle name="Note 4 9 2" xfId="25343" xr:uid="{00000000-0005-0000-0000-00005C610000}"/>
    <cellStyle name="Note 4 9 2 2" xfId="27494" xr:uid="{00000000-0005-0000-0000-00005D610000}"/>
    <cellStyle name="Note 4 9 2 2 2" xfId="32085" xr:uid="{1B33F6FF-1C11-4FEE-869E-03D39D040970}"/>
    <cellStyle name="Note 4 9 2 3" xfId="26720" xr:uid="{00000000-0005-0000-0000-00005E610000}"/>
    <cellStyle name="Note 4 9 2 3 2" xfId="31481" xr:uid="{63B0EAC9-3713-486C-B1AD-46D59FB4B074}"/>
    <cellStyle name="Note 4 9 2 4" xfId="26383" xr:uid="{00000000-0005-0000-0000-00005F610000}"/>
    <cellStyle name="Note 4 9 2 4 2" xfId="31171" xr:uid="{57823113-B546-4154-9582-2D970F8E0646}"/>
    <cellStyle name="Note 4 9 2 5" xfId="29283" xr:uid="{00000000-0005-0000-0000-000060610000}"/>
    <cellStyle name="Note 4 9 2 5 2" xfId="33249" xr:uid="{B07A43C2-A8C6-49CE-B634-C895EF7A6A13}"/>
    <cellStyle name="Note 4 9 2 6" xfId="30498" xr:uid="{2100FFD0-8804-4D0E-9A46-863B5787E9EF}"/>
    <cellStyle name="Note 4 9 3" xfId="25567" xr:uid="{00000000-0005-0000-0000-000061610000}"/>
    <cellStyle name="Note 4 9 3 2" xfId="27717" xr:uid="{00000000-0005-0000-0000-000062610000}"/>
    <cellStyle name="Note 4 9 3 2 2" xfId="32304" xr:uid="{5516163D-BCC4-4099-A285-6928059C5488}"/>
    <cellStyle name="Note 4 9 3 3" xfId="26797" xr:uid="{00000000-0005-0000-0000-000063610000}"/>
    <cellStyle name="Note 4 9 3 3 2" xfId="31558" xr:uid="{4F1D991D-696F-4485-8499-8EA76A45DA88}"/>
    <cellStyle name="Note 4 9 3 4" xfId="26521" xr:uid="{00000000-0005-0000-0000-000064610000}"/>
    <cellStyle name="Note 4 9 3 4 2" xfId="31308" xr:uid="{FA5CB2CA-5301-4055-99FE-96728A932FD6}"/>
    <cellStyle name="Note 4 9 3 5" xfId="29282" xr:uid="{00000000-0005-0000-0000-000065610000}"/>
    <cellStyle name="Note 4 9 3 5 2" xfId="33248" xr:uid="{31A8CACA-9A16-45F6-BBAE-58D85923AA7C}"/>
    <cellStyle name="Note 4 9 3 6" xfId="30621" xr:uid="{62FB1D9F-87A2-4ED6-8157-CFC8F683CC09}"/>
    <cellStyle name="Note 4 9 4" xfId="27089" xr:uid="{00000000-0005-0000-0000-000066610000}"/>
    <cellStyle name="Note 4 9 4 2" xfId="31813" xr:uid="{AFF142BA-BD7D-49D6-BC66-BA8568021BE9}"/>
    <cellStyle name="Note 4 9 5" xfId="26443" xr:uid="{00000000-0005-0000-0000-000067610000}"/>
    <cellStyle name="Note 4 9 5 2" xfId="31231" xr:uid="{D331D07D-4BA9-4B46-B2DB-D7ECF4BBDCE6}"/>
    <cellStyle name="Note 4 9 6" xfId="26749" xr:uid="{00000000-0005-0000-0000-000068610000}"/>
    <cellStyle name="Note 4 9 6 2" xfId="31510" xr:uid="{2FA07F35-96F5-4ECF-B140-A73C13792DBE}"/>
    <cellStyle name="Note 4 9 7" xfId="29284" xr:uid="{00000000-0005-0000-0000-000069610000}"/>
    <cellStyle name="Note 4 9 7 2" xfId="33250" xr:uid="{F2D42103-4FF7-4D4B-B1E1-DA634570BB50}"/>
    <cellStyle name="Note 4 9 8" xfId="30266" xr:uid="{3B04A0F6-8DFE-455C-8465-7D26DAD0FAEA}"/>
    <cellStyle name="Note 40" xfId="3347" xr:uid="{00000000-0005-0000-0000-00006A610000}"/>
    <cellStyle name="Note 40 2" xfId="4581" xr:uid="{00000000-0005-0000-0000-00006B610000}"/>
    <cellStyle name="Note 40 2 2" xfId="12560" xr:uid="{00000000-0005-0000-0000-00006C610000}"/>
    <cellStyle name="Note 40 2 2 2" xfId="23848" xr:uid="{00000000-0005-0000-0000-00006D610000}"/>
    <cellStyle name="Note 40 2 3" xfId="10566" xr:uid="{00000000-0005-0000-0000-00006E610000}"/>
    <cellStyle name="Note 40 2 3 2" xfId="21854" xr:uid="{00000000-0005-0000-0000-00006F610000}"/>
    <cellStyle name="Note 40 2 4" xfId="8572" xr:uid="{00000000-0005-0000-0000-000070610000}"/>
    <cellStyle name="Note 40 2 4 2" xfId="19860" xr:uid="{00000000-0005-0000-0000-000071610000}"/>
    <cellStyle name="Note 40 2 5" xfId="6578" xr:uid="{00000000-0005-0000-0000-000072610000}"/>
    <cellStyle name="Note 40 2 5 2" xfId="17866" xr:uid="{00000000-0005-0000-0000-000073610000}"/>
    <cellStyle name="Note 40 2 6" xfId="15872" xr:uid="{00000000-0005-0000-0000-000074610000}"/>
    <cellStyle name="Note 40 3" xfId="11563" xr:uid="{00000000-0005-0000-0000-000075610000}"/>
    <cellStyle name="Note 40 3 2" xfId="22851" xr:uid="{00000000-0005-0000-0000-000076610000}"/>
    <cellStyle name="Note 40 4" xfId="9569" xr:uid="{00000000-0005-0000-0000-000077610000}"/>
    <cellStyle name="Note 40 4 2" xfId="20857" xr:uid="{00000000-0005-0000-0000-000078610000}"/>
    <cellStyle name="Note 40 5" xfId="7575" xr:uid="{00000000-0005-0000-0000-000079610000}"/>
    <cellStyle name="Note 40 5 2" xfId="18863" xr:uid="{00000000-0005-0000-0000-00007A610000}"/>
    <cellStyle name="Note 40 6" xfId="5581" xr:uid="{00000000-0005-0000-0000-00007B610000}"/>
    <cellStyle name="Note 40 6 2" xfId="16869" xr:uid="{00000000-0005-0000-0000-00007C610000}"/>
    <cellStyle name="Note 40 7" xfId="14875" xr:uid="{00000000-0005-0000-0000-00007D610000}"/>
    <cellStyle name="Note 40 8" xfId="13559" xr:uid="{00000000-0005-0000-0000-00007E610000}"/>
    <cellStyle name="Note 41" xfId="3348" xr:uid="{00000000-0005-0000-0000-00007F610000}"/>
    <cellStyle name="Note 41 2" xfId="4582" xr:uid="{00000000-0005-0000-0000-000080610000}"/>
    <cellStyle name="Note 41 2 2" xfId="12561" xr:uid="{00000000-0005-0000-0000-000081610000}"/>
    <cellStyle name="Note 41 2 2 2" xfId="23849" xr:uid="{00000000-0005-0000-0000-000082610000}"/>
    <cellStyle name="Note 41 2 3" xfId="10567" xr:uid="{00000000-0005-0000-0000-000083610000}"/>
    <cellStyle name="Note 41 2 3 2" xfId="21855" xr:uid="{00000000-0005-0000-0000-000084610000}"/>
    <cellStyle name="Note 41 2 4" xfId="8573" xr:uid="{00000000-0005-0000-0000-000085610000}"/>
    <cellStyle name="Note 41 2 4 2" xfId="19861" xr:uid="{00000000-0005-0000-0000-000086610000}"/>
    <cellStyle name="Note 41 2 5" xfId="6579" xr:uid="{00000000-0005-0000-0000-000087610000}"/>
    <cellStyle name="Note 41 2 5 2" xfId="17867" xr:uid="{00000000-0005-0000-0000-000088610000}"/>
    <cellStyle name="Note 41 2 6" xfId="15873" xr:uid="{00000000-0005-0000-0000-000089610000}"/>
    <cellStyle name="Note 41 3" xfId="11564" xr:uid="{00000000-0005-0000-0000-00008A610000}"/>
    <cellStyle name="Note 41 3 2" xfId="22852" xr:uid="{00000000-0005-0000-0000-00008B610000}"/>
    <cellStyle name="Note 41 4" xfId="9570" xr:uid="{00000000-0005-0000-0000-00008C610000}"/>
    <cellStyle name="Note 41 4 2" xfId="20858" xr:uid="{00000000-0005-0000-0000-00008D610000}"/>
    <cellStyle name="Note 41 5" xfId="7576" xr:uid="{00000000-0005-0000-0000-00008E610000}"/>
    <cellStyle name="Note 41 5 2" xfId="18864" xr:uid="{00000000-0005-0000-0000-00008F610000}"/>
    <cellStyle name="Note 41 6" xfId="5582" xr:uid="{00000000-0005-0000-0000-000090610000}"/>
    <cellStyle name="Note 41 6 2" xfId="16870" xr:uid="{00000000-0005-0000-0000-000091610000}"/>
    <cellStyle name="Note 41 7" xfId="14876" xr:uid="{00000000-0005-0000-0000-000092610000}"/>
    <cellStyle name="Note 41 8" xfId="13560" xr:uid="{00000000-0005-0000-0000-000093610000}"/>
    <cellStyle name="Note 42" xfId="3349" xr:uid="{00000000-0005-0000-0000-000094610000}"/>
    <cellStyle name="Note 42 2" xfId="4583" xr:uid="{00000000-0005-0000-0000-000095610000}"/>
    <cellStyle name="Note 42 2 2" xfId="12562" xr:uid="{00000000-0005-0000-0000-000096610000}"/>
    <cellStyle name="Note 42 2 2 2" xfId="23850" xr:uid="{00000000-0005-0000-0000-000097610000}"/>
    <cellStyle name="Note 42 2 3" xfId="10568" xr:uid="{00000000-0005-0000-0000-000098610000}"/>
    <cellStyle name="Note 42 2 3 2" xfId="21856" xr:uid="{00000000-0005-0000-0000-000099610000}"/>
    <cellStyle name="Note 42 2 4" xfId="8574" xr:uid="{00000000-0005-0000-0000-00009A610000}"/>
    <cellStyle name="Note 42 2 4 2" xfId="19862" xr:uid="{00000000-0005-0000-0000-00009B610000}"/>
    <cellStyle name="Note 42 2 5" xfId="6580" xr:uid="{00000000-0005-0000-0000-00009C610000}"/>
    <cellStyle name="Note 42 2 5 2" xfId="17868" xr:uid="{00000000-0005-0000-0000-00009D610000}"/>
    <cellStyle name="Note 42 2 6" xfId="15874" xr:uid="{00000000-0005-0000-0000-00009E610000}"/>
    <cellStyle name="Note 42 3" xfId="11565" xr:uid="{00000000-0005-0000-0000-00009F610000}"/>
    <cellStyle name="Note 42 3 2" xfId="22853" xr:uid="{00000000-0005-0000-0000-0000A0610000}"/>
    <cellStyle name="Note 42 4" xfId="9571" xr:uid="{00000000-0005-0000-0000-0000A1610000}"/>
    <cellStyle name="Note 42 4 2" xfId="20859" xr:uid="{00000000-0005-0000-0000-0000A2610000}"/>
    <cellStyle name="Note 42 5" xfId="7577" xr:uid="{00000000-0005-0000-0000-0000A3610000}"/>
    <cellStyle name="Note 42 5 2" xfId="18865" xr:uid="{00000000-0005-0000-0000-0000A4610000}"/>
    <cellStyle name="Note 42 6" xfId="5583" xr:uid="{00000000-0005-0000-0000-0000A5610000}"/>
    <cellStyle name="Note 42 6 2" xfId="16871" xr:uid="{00000000-0005-0000-0000-0000A6610000}"/>
    <cellStyle name="Note 42 7" xfId="14877" xr:uid="{00000000-0005-0000-0000-0000A7610000}"/>
    <cellStyle name="Note 42 8" xfId="13561" xr:uid="{00000000-0005-0000-0000-0000A8610000}"/>
    <cellStyle name="Note 43" xfId="3350" xr:uid="{00000000-0005-0000-0000-0000A9610000}"/>
    <cellStyle name="Note 43 2" xfId="4584" xr:uid="{00000000-0005-0000-0000-0000AA610000}"/>
    <cellStyle name="Note 43 2 2" xfId="12563" xr:uid="{00000000-0005-0000-0000-0000AB610000}"/>
    <cellStyle name="Note 43 2 2 2" xfId="23851" xr:uid="{00000000-0005-0000-0000-0000AC610000}"/>
    <cellStyle name="Note 43 2 3" xfId="10569" xr:uid="{00000000-0005-0000-0000-0000AD610000}"/>
    <cellStyle name="Note 43 2 3 2" xfId="21857" xr:uid="{00000000-0005-0000-0000-0000AE610000}"/>
    <cellStyle name="Note 43 2 4" xfId="8575" xr:uid="{00000000-0005-0000-0000-0000AF610000}"/>
    <cellStyle name="Note 43 2 4 2" xfId="19863" xr:uid="{00000000-0005-0000-0000-0000B0610000}"/>
    <cellStyle name="Note 43 2 5" xfId="6581" xr:uid="{00000000-0005-0000-0000-0000B1610000}"/>
    <cellStyle name="Note 43 2 5 2" xfId="17869" xr:uid="{00000000-0005-0000-0000-0000B2610000}"/>
    <cellStyle name="Note 43 2 6" xfId="15875" xr:uid="{00000000-0005-0000-0000-0000B3610000}"/>
    <cellStyle name="Note 43 3" xfId="11566" xr:uid="{00000000-0005-0000-0000-0000B4610000}"/>
    <cellStyle name="Note 43 3 2" xfId="22854" xr:uid="{00000000-0005-0000-0000-0000B5610000}"/>
    <cellStyle name="Note 43 4" xfId="9572" xr:uid="{00000000-0005-0000-0000-0000B6610000}"/>
    <cellStyle name="Note 43 4 2" xfId="20860" xr:uid="{00000000-0005-0000-0000-0000B7610000}"/>
    <cellStyle name="Note 43 5" xfId="7578" xr:uid="{00000000-0005-0000-0000-0000B8610000}"/>
    <cellStyle name="Note 43 5 2" xfId="18866" xr:uid="{00000000-0005-0000-0000-0000B9610000}"/>
    <cellStyle name="Note 43 6" xfId="5584" xr:uid="{00000000-0005-0000-0000-0000BA610000}"/>
    <cellStyle name="Note 43 6 2" xfId="16872" xr:uid="{00000000-0005-0000-0000-0000BB610000}"/>
    <cellStyle name="Note 43 7" xfId="14878" xr:uid="{00000000-0005-0000-0000-0000BC610000}"/>
    <cellStyle name="Note 43 8" xfId="13562" xr:uid="{00000000-0005-0000-0000-0000BD610000}"/>
    <cellStyle name="Note 44" xfId="3351" xr:uid="{00000000-0005-0000-0000-0000BE610000}"/>
    <cellStyle name="Note 44 2" xfId="4585" xr:uid="{00000000-0005-0000-0000-0000BF610000}"/>
    <cellStyle name="Note 44 2 2" xfId="12564" xr:uid="{00000000-0005-0000-0000-0000C0610000}"/>
    <cellStyle name="Note 44 2 2 2" xfId="23852" xr:uid="{00000000-0005-0000-0000-0000C1610000}"/>
    <cellStyle name="Note 44 2 3" xfId="10570" xr:uid="{00000000-0005-0000-0000-0000C2610000}"/>
    <cellStyle name="Note 44 2 3 2" xfId="21858" xr:uid="{00000000-0005-0000-0000-0000C3610000}"/>
    <cellStyle name="Note 44 2 4" xfId="8576" xr:uid="{00000000-0005-0000-0000-0000C4610000}"/>
    <cellStyle name="Note 44 2 4 2" xfId="19864" xr:uid="{00000000-0005-0000-0000-0000C5610000}"/>
    <cellStyle name="Note 44 2 5" xfId="6582" xr:uid="{00000000-0005-0000-0000-0000C6610000}"/>
    <cellStyle name="Note 44 2 5 2" xfId="17870" xr:uid="{00000000-0005-0000-0000-0000C7610000}"/>
    <cellStyle name="Note 44 2 6" xfId="15876" xr:uid="{00000000-0005-0000-0000-0000C8610000}"/>
    <cellStyle name="Note 44 3" xfId="11567" xr:uid="{00000000-0005-0000-0000-0000C9610000}"/>
    <cellStyle name="Note 44 3 2" xfId="22855" xr:uid="{00000000-0005-0000-0000-0000CA610000}"/>
    <cellStyle name="Note 44 4" xfId="9573" xr:uid="{00000000-0005-0000-0000-0000CB610000}"/>
    <cellStyle name="Note 44 4 2" xfId="20861" xr:uid="{00000000-0005-0000-0000-0000CC610000}"/>
    <cellStyle name="Note 44 5" xfId="7579" xr:uid="{00000000-0005-0000-0000-0000CD610000}"/>
    <cellStyle name="Note 44 5 2" xfId="18867" xr:uid="{00000000-0005-0000-0000-0000CE610000}"/>
    <cellStyle name="Note 44 6" xfId="5585" xr:uid="{00000000-0005-0000-0000-0000CF610000}"/>
    <cellStyle name="Note 44 6 2" xfId="16873" xr:uid="{00000000-0005-0000-0000-0000D0610000}"/>
    <cellStyle name="Note 44 7" xfId="14879" xr:uid="{00000000-0005-0000-0000-0000D1610000}"/>
    <cellStyle name="Note 44 8" xfId="13563" xr:uid="{00000000-0005-0000-0000-0000D2610000}"/>
    <cellStyle name="Note 45" xfId="3352" xr:uid="{00000000-0005-0000-0000-0000D3610000}"/>
    <cellStyle name="Note 45 2" xfId="4586" xr:uid="{00000000-0005-0000-0000-0000D4610000}"/>
    <cellStyle name="Note 45 2 2" xfId="12565" xr:uid="{00000000-0005-0000-0000-0000D5610000}"/>
    <cellStyle name="Note 45 2 2 2" xfId="23853" xr:uid="{00000000-0005-0000-0000-0000D6610000}"/>
    <cellStyle name="Note 45 2 3" xfId="10571" xr:uid="{00000000-0005-0000-0000-0000D7610000}"/>
    <cellStyle name="Note 45 2 3 2" xfId="21859" xr:uid="{00000000-0005-0000-0000-0000D8610000}"/>
    <cellStyle name="Note 45 2 4" xfId="8577" xr:uid="{00000000-0005-0000-0000-0000D9610000}"/>
    <cellStyle name="Note 45 2 4 2" xfId="19865" xr:uid="{00000000-0005-0000-0000-0000DA610000}"/>
    <cellStyle name="Note 45 2 5" xfId="6583" xr:uid="{00000000-0005-0000-0000-0000DB610000}"/>
    <cellStyle name="Note 45 2 5 2" xfId="17871" xr:uid="{00000000-0005-0000-0000-0000DC610000}"/>
    <cellStyle name="Note 45 2 6" xfId="15877" xr:uid="{00000000-0005-0000-0000-0000DD610000}"/>
    <cellStyle name="Note 45 3" xfId="11568" xr:uid="{00000000-0005-0000-0000-0000DE610000}"/>
    <cellStyle name="Note 45 3 2" xfId="22856" xr:uid="{00000000-0005-0000-0000-0000DF610000}"/>
    <cellStyle name="Note 45 4" xfId="9574" xr:uid="{00000000-0005-0000-0000-0000E0610000}"/>
    <cellStyle name="Note 45 4 2" xfId="20862" xr:uid="{00000000-0005-0000-0000-0000E1610000}"/>
    <cellStyle name="Note 45 5" xfId="7580" xr:uid="{00000000-0005-0000-0000-0000E2610000}"/>
    <cellStyle name="Note 45 5 2" xfId="18868" xr:uid="{00000000-0005-0000-0000-0000E3610000}"/>
    <cellStyle name="Note 45 6" xfId="5586" xr:uid="{00000000-0005-0000-0000-0000E4610000}"/>
    <cellStyle name="Note 45 6 2" xfId="16874" xr:uid="{00000000-0005-0000-0000-0000E5610000}"/>
    <cellStyle name="Note 45 7" xfId="14880" xr:uid="{00000000-0005-0000-0000-0000E6610000}"/>
    <cellStyle name="Note 45 8" xfId="13564" xr:uid="{00000000-0005-0000-0000-0000E7610000}"/>
    <cellStyle name="Note 46" xfId="3353" xr:uid="{00000000-0005-0000-0000-0000E8610000}"/>
    <cellStyle name="Note 46 2" xfId="4587" xr:uid="{00000000-0005-0000-0000-0000E9610000}"/>
    <cellStyle name="Note 46 2 2" xfId="12566" xr:uid="{00000000-0005-0000-0000-0000EA610000}"/>
    <cellStyle name="Note 46 2 2 2" xfId="23854" xr:uid="{00000000-0005-0000-0000-0000EB610000}"/>
    <cellStyle name="Note 46 2 3" xfId="10572" xr:uid="{00000000-0005-0000-0000-0000EC610000}"/>
    <cellStyle name="Note 46 2 3 2" xfId="21860" xr:uid="{00000000-0005-0000-0000-0000ED610000}"/>
    <cellStyle name="Note 46 2 4" xfId="8578" xr:uid="{00000000-0005-0000-0000-0000EE610000}"/>
    <cellStyle name="Note 46 2 4 2" xfId="19866" xr:uid="{00000000-0005-0000-0000-0000EF610000}"/>
    <cellStyle name="Note 46 2 5" xfId="6584" xr:uid="{00000000-0005-0000-0000-0000F0610000}"/>
    <cellStyle name="Note 46 2 5 2" xfId="17872" xr:uid="{00000000-0005-0000-0000-0000F1610000}"/>
    <cellStyle name="Note 46 2 6" xfId="15878" xr:uid="{00000000-0005-0000-0000-0000F2610000}"/>
    <cellStyle name="Note 46 3" xfId="11569" xr:uid="{00000000-0005-0000-0000-0000F3610000}"/>
    <cellStyle name="Note 46 3 2" xfId="22857" xr:uid="{00000000-0005-0000-0000-0000F4610000}"/>
    <cellStyle name="Note 46 4" xfId="9575" xr:uid="{00000000-0005-0000-0000-0000F5610000}"/>
    <cellStyle name="Note 46 4 2" xfId="20863" xr:uid="{00000000-0005-0000-0000-0000F6610000}"/>
    <cellStyle name="Note 46 5" xfId="7581" xr:uid="{00000000-0005-0000-0000-0000F7610000}"/>
    <cellStyle name="Note 46 5 2" xfId="18869" xr:uid="{00000000-0005-0000-0000-0000F8610000}"/>
    <cellStyle name="Note 46 6" xfId="5587" xr:uid="{00000000-0005-0000-0000-0000F9610000}"/>
    <cellStyle name="Note 46 6 2" xfId="16875" xr:uid="{00000000-0005-0000-0000-0000FA610000}"/>
    <cellStyle name="Note 46 7" xfId="14881" xr:uid="{00000000-0005-0000-0000-0000FB610000}"/>
    <cellStyle name="Note 46 8" xfId="13565" xr:uid="{00000000-0005-0000-0000-0000FC610000}"/>
    <cellStyle name="Note 47" xfId="3354" xr:uid="{00000000-0005-0000-0000-0000FD610000}"/>
    <cellStyle name="Note 47 2" xfId="4588" xr:uid="{00000000-0005-0000-0000-0000FE610000}"/>
    <cellStyle name="Note 47 2 2" xfId="12567" xr:uid="{00000000-0005-0000-0000-0000FF610000}"/>
    <cellStyle name="Note 47 2 2 2" xfId="23855" xr:uid="{00000000-0005-0000-0000-000000620000}"/>
    <cellStyle name="Note 47 2 3" xfId="10573" xr:uid="{00000000-0005-0000-0000-000001620000}"/>
    <cellStyle name="Note 47 2 3 2" xfId="21861" xr:uid="{00000000-0005-0000-0000-000002620000}"/>
    <cellStyle name="Note 47 2 4" xfId="8579" xr:uid="{00000000-0005-0000-0000-000003620000}"/>
    <cellStyle name="Note 47 2 4 2" xfId="19867" xr:uid="{00000000-0005-0000-0000-000004620000}"/>
    <cellStyle name="Note 47 2 5" xfId="6585" xr:uid="{00000000-0005-0000-0000-000005620000}"/>
    <cellStyle name="Note 47 2 5 2" xfId="17873" xr:uid="{00000000-0005-0000-0000-000006620000}"/>
    <cellStyle name="Note 47 2 6" xfId="15879" xr:uid="{00000000-0005-0000-0000-000007620000}"/>
    <cellStyle name="Note 47 3" xfId="11570" xr:uid="{00000000-0005-0000-0000-000008620000}"/>
    <cellStyle name="Note 47 3 2" xfId="22858" xr:uid="{00000000-0005-0000-0000-000009620000}"/>
    <cellStyle name="Note 47 4" xfId="9576" xr:uid="{00000000-0005-0000-0000-00000A620000}"/>
    <cellStyle name="Note 47 4 2" xfId="20864" xr:uid="{00000000-0005-0000-0000-00000B620000}"/>
    <cellStyle name="Note 47 5" xfId="7582" xr:uid="{00000000-0005-0000-0000-00000C620000}"/>
    <cellStyle name="Note 47 5 2" xfId="18870" xr:uid="{00000000-0005-0000-0000-00000D620000}"/>
    <cellStyle name="Note 47 6" xfId="5588" xr:uid="{00000000-0005-0000-0000-00000E620000}"/>
    <cellStyle name="Note 47 6 2" xfId="16876" xr:uid="{00000000-0005-0000-0000-00000F620000}"/>
    <cellStyle name="Note 47 7" xfId="14882" xr:uid="{00000000-0005-0000-0000-000010620000}"/>
    <cellStyle name="Note 47 8" xfId="13566" xr:uid="{00000000-0005-0000-0000-000011620000}"/>
    <cellStyle name="Note 48" xfId="3355" xr:uid="{00000000-0005-0000-0000-000012620000}"/>
    <cellStyle name="Note 48 2" xfId="4589" xr:uid="{00000000-0005-0000-0000-000013620000}"/>
    <cellStyle name="Note 48 2 2" xfId="12568" xr:uid="{00000000-0005-0000-0000-000014620000}"/>
    <cellStyle name="Note 48 2 2 2" xfId="23856" xr:uid="{00000000-0005-0000-0000-000015620000}"/>
    <cellStyle name="Note 48 2 3" xfId="10574" xr:uid="{00000000-0005-0000-0000-000016620000}"/>
    <cellStyle name="Note 48 2 3 2" xfId="21862" xr:uid="{00000000-0005-0000-0000-000017620000}"/>
    <cellStyle name="Note 48 2 4" xfId="8580" xr:uid="{00000000-0005-0000-0000-000018620000}"/>
    <cellStyle name="Note 48 2 4 2" xfId="19868" xr:uid="{00000000-0005-0000-0000-000019620000}"/>
    <cellStyle name="Note 48 2 5" xfId="6586" xr:uid="{00000000-0005-0000-0000-00001A620000}"/>
    <cellStyle name="Note 48 2 5 2" xfId="17874" xr:uid="{00000000-0005-0000-0000-00001B620000}"/>
    <cellStyle name="Note 48 2 6" xfId="15880" xr:uid="{00000000-0005-0000-0000-00001C620000}"/>
    <cellStyle name="Note 48 3" xfId="11571" xr:uid="{00000000-0005-0000-0000-00001D620000}"/>
    <cellStyle name="Note 48 3 2" xfId="22859" xr:uid="{00000000-0005-0000-0000-00001E620000}"/>
    <cellStyle name="Note 48 4" xfId="9577" xr:uid="{00000000-0005-0000-0000-00001F620000}"/>
    <cellStyle name="Note 48 4 2" xfId="20865" xr:uid="{00000000-0005-0000-0000-000020620000}"/>
    <cellStyle name="Note 48 5" xfId="7583" xr:uid="{00000000-0005-0000-0000-000021620000}"/>
    <cellStyle name="Note 48 5 2" xfId="18871" xr:uid="{00000000-0005-0000-0000-000022620000}"/>
    <cellStyle name="Note 48 6" xfId="5589" xr:uid="{00000000-0005-0000-0000-000023620000}"/>
    <cellStyle name="Note 48 6 2" xfId="16877" xr:uid="{00000000-0005-0000-0000-000024620000}"/>
    <cellStyle name="Note 48 7" xfId="14883" xr:uid="{00000000-0005-0000-0000-000025620000}"/>
    <cellStyle name="Note 48 8" xfId="13567" xr:uid="{00000000-0005-0000-0000-000026620000}"/>
    <cellStyle name="Note 49" xfId="3356" xr:uid="{00000000-0005-0000-0000-000027620000}"/>
    <cellStyle name="Note 49 2" xfId="4590" xr:uid="{00000000-0005-0000-0000-000028620000}"/>
    <cellStyle name="Note 49 2 2" xfId="12569" xr:uid="{00000000-0005-0000-0000-000029620000}"/>
    <cellStyle name="Note 49 2 2 2" xfId="23857" xr:uid="{00000000-0005-0000-0000-00002A620000}"/>
    <cellStyle name="Note 49 2 3" xfId="10575" xr:uid="{00000000-0005-0000-0000-00002B620000}"/>
    <cellStyle name="Note 49 2 3 2" xfId="21863" xr:uid="{00000000-0005-0000-0000-00002C620000}"/>
    <cellStyle name="Note 49 2 4" xfId="8581" xr:uid="{00000000-0005-0000-0000-00002D620000}"/>
    <cellStyle name="Note 49 2 4 2" xfId="19869" xr:uid="{00000000-0005-0000-0000-00002E620000}"/>
    <cellStyle name="Note 49 2 5" xfId="6587" xr:uid="{00000000-0005-0000-0000-00002F620000}"/>
    <cellStyle name="Note 49 2 5 2" xfId="17875" xr:uid="{00000000-0005-0000-0000-000030620000}"/>
    <cellStyle name="Note 49 2 6" xfId="15881" xr:uid="{00000000-0005-0000-0000-000031620000}"/>
    <cellStyle name="Note 49 3" xfId="11572" xr:uid="{00000000-0005-0000-0000-000032620000}"/>
    <cellStyle name="Note 49 3 2" xfId="22860" xr:uid="{00000000-0005-0000-0000-000033620000}"/>
    <cellStyle name="Note 49 4" xfId="9578" xr:uid="{00000000-0005-0000-0000-000034620000}"/>
    <cellStyle name="Note 49 4 2" xfId="20866" xr:uid="{00000000-0005-0000-0000-000035620000}"/>
    <cellStyle name="Note 49 5" xfId="7584" xr:uid="{00000000-0005-0000-0000-000036620000}"/>
    <cellStyle name="Note 49 5 2" xfId="18872" xr:uid="{00000000-0005-0000-0000-000037620000}"/>
    <cellStyle name="Note 49 6" xfId="5590" xr:uid="{00000000-0005-0000-0000-000038620000}"/>
    <cellStyle name="Note 49 6 2" xfId="16878" xr:uid="{00000000-0005-0000-0000-000039620000}"/>
    <cellStyle name="Note 49 7" xfId="14884" xr:uid="{00000000-0005-0000-0000-00003A620000}"/>
    <cellStyle name="Note 49 8" xfId="13568" xr:uid="{00000000-0005-0000-0000-00003B620000}"/>
    <cellStyle name="Note 5" xfId="3357" xr:uid="{00000000-0005-0000-0000-00003C620000}"/>
    <cellStyle name="Note 5 10" xfId="25077" xr:uid="{00000000-0005-0000-0000-00003D620000}"/>
    <cellStyle name="Note 5 10 2" xfId="25338" xr:uid="{00000000-0005-0000-0000-00003E620000}"/>
    <cellStyle name="Note 5 10 2 2" xfId="27489" xr:uid="{00000000-0005-0000-0000-00003F620000}"/>
    <cellStyle name="Note 5 10 2 2 2" xfId="32080" xr:uid="{A19941B5-ED37-42FF-BC94-DAD64BC1B10D}"/>
    <cellStyle name="Note 5 10 2 3" xfId="26962" xr:uid="{00000000-0005-0000-0000-000040620000}"/>
    <cellStyle name="Note 5 10 2 3 2" xfId="31723" xr:uid="{597CCD8D-C10B-4C68-A1F8-5A88FAD14C73}"/>
    <cellStyle name="Note 5 10 2 4" xfId="26910" xr:uid="{00000000-0005-0000-0000-000041620000}"/>
    <cellStyle name="Note 5 10 2 4 2" xfId="31671" xr:uid="{30FD7022-C61C-45F1-919F-F9E343479EB3}"/>
    <cellStyle name="Note 5 10 2 5" xfId="29279" xr:uid="{00000000-0005-0000-0000-000042620000}"/>
    <cellStyle name="Note 5 10 2 5 2" xfId="33246" xr:uid="{C1CC3A9F-43C2-49D4-A3AD-C6F26763B6EB}"/>
    <cellStyle name="Note 5 10 2 6" xfId="30493" xr:uid="{E12D2A96-6A54-4A75-A9E1-579637785F2B}"/>
    <cellStyle name="Note 5 10 3" xfId="25681" xr:uid="{00000000-0005-0000-0000-000043620000}"/>
    <cellStyle name="Note 5 10 3 2" xfId="27831" xr:uid="{00000000-0005-0000-0000-000044620000}"/>
    <cellStyle name="Note 5 10 3 2 2" xfId="32418" xr:uid="{86006B15-C454-4020-98CB-EF934E7D7377}"/>
    <cellStyle name="Note 5 10 3 3" xfId="26442" xr:uid="{00000000-0005-0000-0000-000045620000}"/>
    <cellStyle name="Note 5 10 3 3 2" xfId="31230" xr:uid="{5457A55C-1C23-485E-A60C-FC06AC5456FE}"/>
    <cellStyle name="Note 5 10 3 4" xfId="26176" xr:uid="{00000000-0005-0000-0000-000046620000}"/>
    <cellStyle name="Note 5 10 3 4 2" xfId="30965" xr:uid="{1D1EBE38-6BF2-4907-A084-C88ED1A99BB2}"/>
    <cellStyle name="Note 5 10 3 5" xfId="29278" xr:uid="{00000000-0005-0000-0000-000047620000}"/>
    <cellStyle name="Note 5 10 3 5 2" xfId="33245" xr:uid="{62B9C2E7-4D55-40CC-B524-6DE94C802186}"/>
    <cellStyle name="Note 5 10 3 6" xfId="30672" xr:uid="{0EA4B9F4-3A00-4666-9BFA-914716AA248F}"/>
    <cellStyle name="Note 5 10 4" xfId="27365" xr:uid="{00000000-0005-0000-0000-000048620000}"/>
    <cellStyle name="Note 5 10 4 2" xfId="31963" xr:uid="{66FA2DFB-BBF0-4974-AECF-DFDC43857841}"/>
    <cellStyle name="Note 5 10 5" xfId="26376" xr:uid="{00000000-0005-0000-0000-000049620000}"/>
    <cellStyle name="Note 5 10 5 2" xfId="31164" xr:uid="{3B66F73B-E67C-4E81-AA4E-EEF1D3196F8B}"/>
    <cellStyle name="Note 5 10 6" xfId="26477" xr:uid="{00000000-0005-0000-0000-00004A620000}"/>
    <cellStyle name="Note 5 10 6 2" xfId="31265" xr:uid="{40F0E242-512F-4838-85C3-D53BE1D13AAD}"/>
    <cellStyle name="Note 5 10 7" xfId="29280" xr:uid="{00000000-0005-0000-0000-00004B620000}"/>
    <cellStyle name="Note 5 10 7 2" xfId="33247" xr:uid="{B32A91D5-FDE9-489C-AB26-C5979B2060FC}"/>
    <cellStyle name="Note 5 10 8" xfId="30380" xr:uid="{C07AFF2E-8D08-4755-8815-92C542BA0288}"/>
    <cellStyle name="Note 5 2" xfId="4591" xr:uid="{00000000-0005-0000-0000-00004C620000}"/>
    <cellStyle name="Note 5 2 2" xfId="12570" xr:uid="{00000000-0005-0000-0000-00004D620000}"/>
    <cellStyle name="Note 5 2 2 2" xfId="23858" xr:uid="{00000000-0005-0000-0000-00004E620000}"/>
    <cellStyle name="Note 5 2 3" xfId="10576" xr:uid="{00000000-0005-0000-0000-00004F620000}"/>
    <cellStyle name="Note 5 2 3 2" xfId="21864" xr:uid="{00000000-0005-0000-0000-000050620000}"/>
    <cellStyle name="Note 5 2 4" xfId="8582" xr:uid="{00000000-0005-0000-0000-000051620000}"/>
    <cellStyle name="Note 5 2 4 2" xfId="19870" xr:uid="{00000000-0005-0000-0000-000052620000}"/>
    <cellStyle name="Note 5 2 5" xfId="6588" xr:uid="{00000000-0005-0000-0000-000053620000}"/>
    <cellStyle name="Note 5 2 5 2" xfId="17876" xr:uid="{00000000-0005-0000-0000-000054620000}"/>
    <cellStyle name="Note 5 2 6" xfId="15882" xr:uid="{00000000-0005-0000-0000-000055620000}"/>
    <cellStyle name="Note 5 3" xfId="11573" xr:uid="{00000000-0005-0000-0000-000056620000}"/>
    <cellStyle name="Note 5 3 2" xfId="22861" xr:uid="{00000000-0005-0000-0000-000057620000}"/>
    <cellStyle name="Note 5 4" xfId="9579" xr:uid="{00000000-0005-0000-0000-000058620000}"/>
    <cellStyle name="Note 5 4 2" xfId="20867" xr:uid="{00000000-0005-0000-0000-000059620000}"/>
    <cellStyle name="Note 5 5" xfId="7585" xr:uid="{00000000-0005-0000-0000-00005A620000}"/>
    <cellStyle name="Note 5 5 2" xfId="18873" xr:uid="{00000000-0005-0000-0000-00005B620000}"/>
    <cellStyle name="Note 5 6" xfId="5591" xr:uid="{00000000-0005-0000-0000-00005C620000}"/>
    <cellStyle name="Note 5 6 2" xfId="16879" xr:uid="{00000000-0005-0000-0000-00005D620000}"/>
    <cellStyle name="Note 5 7" xfId="14885" xr:uid="{00000000-0005-0000-0000-00005E620000}"/>
    <cellStyle name="Note 5 8" xfId="13569" xr:uid="{00000000-0005-0000-0000-00005F620000}"/>
    <cellStyle name="Note 5 9" xfId="24193" xr:uid="{00000000-0005-0000-0000-000060620000}"/>
    <cellStyle name="Note 5 9 2" xfId="25444" xr:uid="{00000000-0005-0000-0000-000061620000}"/>
    <cellStyle name="Note 5 9 2 2" xfId="27595" xr:uid="{00000000-0005-0000-0000-000062620000}"/>
    <cellStyle name="Note 5 9 2 2 2" xfId="32186" xr:uid="{EF16FDDD-095A-4838-A08E-C5B4FC001259}"/>
    <cellStyle name="Note 5 9 2 3" xfId="26719" xr:uid="{00000000-0005-0000-0000-000063620000}"/>
    <cellStyle name="Note 5 9 2 3 2" xfId="31480" xr:uid="{F6F0A8C8-7554-4B5B-8964-B92FA1E20924}"/>
    <cellStyle name="Note 5 9 2 4" xfId="26750" xr:uid="{00000000-0005-0000-0000-000064620000}"/>
    <cellStyle name="Note 5 9 2 4 2" xfId="31511" xr:uid="{2E4A1D25-761F-413D-87BF-15DDC0340EFF}"/>
    <cellStyle name="Note 5 9 2 5" xfId="29276" xr:uid="{00000000-0005-0000-0000-000065620000}"/>
    <cellStyle name="Note 5 9 2 5 2" xfId="33243" xr:uid="{AE331B6E-AD76-417B-8E29-8D4B7D08AFB0}"/>
    <cellStyle name="Note 5 9 2 6" xfId="30599" xr:uid="{8390F486-3D8D-4D7E-9B65-8B6857B31F32}"/>
    <cellStyle name="Note 5 9 3" xfId="25568" xr:uid="{00000000-0005-0000-0000-000066620000}"/>
    <cellStyle name="Note 5 9 3 2" xfId="27718" xr:uid="{00000000-0005-0000-0000-000067620000}"/>
    <cellStyle name="Note 5 9 3 2 2" xfId="32305" xr:uid="{F2F8C562-6385-4096-8009-E9646696911F}"/>
    <cellStyle name="Note 5 9 3 3" xfId="26796" xr:uid="{00000000-0005-0000-0000-000068620000}"/>
    <cellStyle name="Note 5 9 3 3 2" xfId="31557" xr:uid="{B7D3E094-FB25-4575-8ED4-08B06C6423A8}"/>
    <cellStyle name="Note 5 9 3 4" xfId="26322" xr:uid="{00000000-0005-0000-0000-000069620000}"/>
    <cellStyle name="Note 5 9 3 4 2" xfId="31110" xr:uid="{B269BE2D-E28C-47B5-8454-75BF784F7BFE}"/>
    <cellStyle name="Note 5 9 3 5" xfId="29275" xr:uid="{00000000-0005-0000-0000-00006A620000}"/>
    <cellStyle name="Note 5 9 3 5 2" xfId="33242" xr:uid="{6229D2C6-BB6D-43F4-AD12-63CFD09329BF}"/>
    <cellStyle name="Note 5 9 3 6" xfId="30622" xr:uid="{E440E51D-DAF7-4BBD-AB3A-3AD671E0E06E}"/>
    <cellStyle name="Note 5 9 4" xfId="27090" xr:uid="{00000000-0005-0000-0000-00006B620000}"/>
    <cellStyle name="Note 5 9 4 2" xfId="31814" xr:uid="{AC16DECE-15B4-44CB-97DE-B65E1D4D71BC}"/>
    <cellStyle name="Note 5 9 5" xfId="26441" xr:uid="{00000000-0005-0000-0000-00006C620000}"/>
    <cellStyle name="Note 5 9 5 2" xfId="31229" xr:uid="{7C5610DD-9DC9-4B5F-98D4-3692B8CDC541}"/>
    <cellStyle name="Note 5 9 6" xfId="26456" xr:uid="{00000000-0005-0000-0000-00006D620000}"/>
    <cellStyle name="Note 5 9 6 2" xfId="31244" xr:uid="{D1CFAE94-B686-43A7-9E6D-359BCBB44923}"/>
    <cellStyle name="Note 5 9 7" xfId="29277" xr:uid="{00000000-0005-0000-0000-00006E620000}"/>
    <cellStyle name="Note 5 9 7 2" xfId="33244" xr:uid="{E65BD71B-46E9-4465-AEDE-7772BBCE7860}"/>
    <cellStyle name="Note 5 9 8" xfId="30267" xr:uid="{6A1B719E-17F3-4D93-A97A-2712D0C2E944}"/>
    <cellStyle name="Note 50" xfId="3358" xr:uid="{00000000-0005-0000-0000-00006F620000}"/>
    <cellStyle name="Note 50 2" xfId="4592" xr:uid="{00000000-0005-0000-0000-000070620000}"/>
    <cellStyle name="Note 50 2 2" xfId="12571" xr:uid="{00000000-0005-0000-0000-000071620000}"/>
    <cellStyle name="Note 50 2 2 2" xfId="23859" xr:uid="{00000000-0005-0000-0000-000072620000}"/>
    <cellStyle name="Note 50 2 3" xfId="10577" xr:uid="{00000000-0005-0000-0000-000073620000}"/>
    <cellStyle name="Note 50 2 3 2" xfId="21865" xr:uid="{00000000-0005-0000-0000-000074620000}"/>
    <cellStyle name="Note 50 2 4" xfId="8583" xr:uid="{00000000-0005-0000-0000-000075620000}"/>
    <cellStyle name="Note 50 2 4 2" xfId="19871" xr:uid="{00000000-0005-0000-0000-000076620000}"/>
    <cellStyle name="Note 50 2 5" xfId="6589" xr:uid="{00000000-0005-0000-0000-000077620000}"/>
    <cellStyle name="Note 50 2 5 2" xfId="17877" xr:uid="{00000000-0005-0000-0000-000078620000}"/>
    <cellStyle name="Note 50 2 6" xfId="15883" xr:uid="{00000000-0005-0000-0000-000079620000}"/>
    <cellStyle name="Note 50 3" xfId="11574" xr:uid="{00000000-0005-0000-0000-00007A620000}"/>
    <cellStyle name="Note 50 3 2" xfId="22862" xr:uid="{00000000-0005-0000-0000-00007B620000}"/>
    <cellStyle name="Note 50 4" xfId="9580" xr:uid="{00000000-0005-0000-0000-00007C620000}"/>
    <cellStyle name="Note 50 4 2" xfId="20868" xr:uid="{00000000-0005-0000-0000-00007D620000}"/>
    <cellStyle name="Note 50 5" xfId="7586" xr:uid="{00000000-0005-0000-0000-00007E620000}"/>
    <cellStyle name="Note 50 5 2" xfId="18874" xr:uid="{00000000-0005-0000-0000-00007F620000}"/>
    <cellStyle name="Note 50 6" xfId="5592" xr:uid="{00000000-0005-0000-0000-000080620000}"/>
    <cellStyle name="Note 50 6 2" xfId="16880" xr:uid="{00000000-0005-0000-0000-000081620000}"/>
    <cellStyle name="Note 50 7" xfId="14886" xr:uid="{00000000-0005-0000-0000-000082620000}"/>
    <cellStyle name="Note 50 8" xfId="13570" xr:uid="{00000000-0005-0000-0000-000083620000}"/>
    <cellStyle name="Note 51" xfId="3359" xr:uid="{00000000-0005-0000-0000-000084620000}"/>
    <cellStyle name="Note 51 2" xfId="4593" xr:uid="{00000000-0005-0000-0000-000085620000}"/>
    <cellStyle name="Note 51 2 2" xfId="12572" xr:uid="{00000000-0005-0000-0000-000086620000}"/>
    <cellStyle name="Note 51 2 2 2" xfId="23860" xr:uid="{00000000-0005-0000-0000-000087620000}"/>
    <cellStyle name="Note 51 2 3" xfId="10578" xr:uid="{00000000-0005-0000-0000-000088620000}"/>
    <cellStyle name="Note 51 2 3 2" xfId="21866" xr:uid="{00000000-0005-0000-0000-000089620000}"/>
    <cellStyle name="Note 51 2 4" xfId="8584" xr:uid="{00000000-0005-0000-0000-00008A620000}"/>
    <cellStyle name="Note 51 2 4 2" xfId="19872" xr:uid="{00000000-0005-0000-0000-00008B620000}"/>
    <cellStyle name="Note 51 2 5" xfId="6590" xr:uid="{00000000-0005-0000-0000-00008C620000}"/>
    <cellStyle name="Note 51 2 5 2" xfId="17878" xr:uid="{00000000-0005-0000-0000-00008D620000}"/>
    <cellStyle name="Note 51 2 6" xfId="15884" xr:uid="{00000000-0005-0000-0000-00008E620000}"/>
    <cellStyle name="Note 51 3" xfId="11575" xr:uid="{00000000-0005-0000-0000-00008F620000}"/>
    <cellStyle name="Note 51 3 2" xfId="22863" xr:uid="{00000000-0005-0000-0000-000090620000}"/>
    <cellStyle name="Note 51 4" xfId="9581" xr:uid="{00000000-0005-0000-0000-000091620000}"/>
    <cellStyle name="Note 51 4 2" xfId="20869" xr:uid="{00000000-0005-0000-0000-000092620000}"/>
    <cellStyle name="Note 51 5" xfId="7587" xr:uid="{00000000-0005-0000-0000-000093620000}"/>
    <cellStyle name="Note 51 5 2" xfId="18875" xr:uid="{00000000-0005-0000-0000-000094620000}"/>
    <cellStyle name="Note 51 6" xfId="5593" xr:uid="{00000000-0005-0000-0000-000095620000}"/>
    <cellStyle name="Note 51 6 2" xfId="16881" xr:uid="{00000000-0005-0000-0000-000096620000}"/>
    <cellStyle name="Note 51 7" xfId="14887" xr:uid="{00000000-0005-0000-0000-000097620000}"/>
    <cellStyle name="Note 51 8" xfId="13571" xr:uid="{00000000-0005-0000-0000-000098620000}"/>
    <cellStyle name="Note 52" xfId="3360" xr:uid="{00000000-0005-0000-0000-000099620000}"/>
    <cellStyle name="Note 52 2" xfId="4594" xr:uid="{00000000-0005-0000-0000-00009A620000}"/>
    <cellStyle name="Note 52 2 2" xfId="12573" xr:uid="{00000000-0005-0000-0000-00009B620000}"/>
    <cellStyle name="Note 52 2 2 2" xfId="23861" xr:uid="{00000000-0005-0000-0000-00009C620000}"/>
    <cellStyle name="Note 52 2 3" xfId="10579" xr:uid="{00000000-0005-0000-0000-00009D620000}"/>
    <cellStyle name="Note 52 2 3 2" xfId="21867" xr:uid="{00000000-0005-0000-0000-00009E620000}"/>
    <cellStyle name="Note 52 2 4" xfId="8585" xr:uid="{00000000-0005-0000-0000-00009F620000}"/>
    <cellStyle name="Note 52 2 4 2" xfId="19873" xr:uid="{00000000-0005-0000-0000-0000A0620000}"/>
    <cellStyle name="Note 52 2 5" xfId="6591" xr:uid="{00000000-0005-0000-0000-0000A1620000}"/>
    <cellStyle name="Note 52 2 5 2" xfId="17879" xr:uid="{00000000-0005-0000-0000-0000A2620000}"/>
    <cellStyle name="Note 52 2 6" xfId="15885" xr:uid="{00000000-0005-0000-0000-0000A3620000}"/>
    <cellStyle name="Note 52 3" xfId="11576" xr:uid="{00000000-0005-0000-0000-0000A4620000}"/>
    <cellStyle name="Note 52 3 2" xfId="22864" xr:uid="{00000000-0005-0000-0000-0000A5620000}"/>
    <cellStyle name="Note 52 4" xfId="9582" xr:uid="{00000000-0005-0000-0000-0000A6620000}"/>
    <cellStyle name="Note 52 4 2" xfId="20870" xr:uid="{00000000-0005-0000-0000-0000A7620000}"/>
    <cellStyle name="Note 52 5" xfId="7588" xr:uid="{00000000-0005-0000-0000-0000A8620000}"/>
    <cellStyle name="Note 52 5 2" xfId="18876" xr:uid="{00000000-0005-0000-0000-0000A9620000}"/>
    <cellStyle name="Note 52 6" xfId="5594" xr:uid="{00000000-0005-0000-0000-0000AA620000}"/>
    <cellStyle name="Note 52 6 2" xfId="16882" xr:uid="{00000000-0005-0000-0000-0000AB620000}"/>
    <cellStyle name="Note 52 7" xfId="14888" xr:uid="{00000000-0005-0000-0000-0000AC620000}"/>
    <cellStyle name="Note 52 8" xfId="13572" xr:uid="{00000000-0005-0000-0000-0000AD620000}"/>
    <cellStyle name="Note 53" xfId="3361" xr:uid="{00000000-0005-0000-0000-0000AE620000}"/>
    <cellStyle name="Note 53 2" xfId="4595" xr:uid="{00000000-0005-0000-0000-0000AF620000}"/>
    <cellStyle name="Note 53 2 2" xfId="12574" xr:uid="{00000000-0005-0000-0000-0000B0620000}"/>
    <cellStyle name="Note 53 2 2 2" xfId="23862" xr:uid="{00000000-0005-0000-0000-0000B1620000}"/>
    <cellStyle name="Note 53 2 3" xfId="10580" xr:uid="{00000000-0005-0000-0000-0000B2620000}"/>
    <cellStyle name="Note 53 2 3 2" xfId="21868" xr:uid="{00000000-0005-0000-0000-0000B3620000}"/>
    <cellStyle name="Note 53 2 4" xfId="8586" xr:uid="{00000000-0005-0000-0000-0000B4620000}"/>
    <cellStyle name="Note 53 2 4 2" xfId="19874" xr:uid="{00000000-0005-0000-0000-0000B5620000}"/>
    <cellStyle name="Note 53 2 5" xfId="6592" xr:uid="{00000000-0005-0000-0000-0000B6620000}"/>
    <cellStyle name="Note 53 2 5 2" xfId="17880" xr:uid="{00000000-0005-0000-0000-0000B7620000}"/>
    <cellStyle name="Note 53 2 6" xfId="15886" xr:uid="{00000000-0005-0000-0000-0000B8620000}"/>
    <cellStyle name="Note 53 3" xfId="11577" xr:uid="{00000000-0005-0000-0000-0000B9620000}"/>
    <cellStyle name="Note 53 3 2" xfId="22865" xr:uid="{00000000-0005-0000-0000-0000BA620000}"/>
    <cellStyle name="Note 53 4" xfId="9583" xr:uid="{00000000-0005-0000-0000-0000BB620000}"/>
    <cellStyle name="Note 53 4 2" xfId="20871" xr:uid="{00000000-0005-0000-0000-0000BC620000}"/>
    <cellStyle name="Note 53 5" xfId="7589" xr:uid="{00000000-0005-0000-0000-0000BD620000}"/>
    <cellStyle name="Note 53 5 2" xfId="18877" xr:uid="{00000000-0005-0000-0000-0000BE620000}"/>
    <cellStyle name="Note 53 6" xfId="5595" xr:uid="{00000000-0005-0000-0000-0000BF620000}"/>
    <cellStyle name="Note 53 6 2" xfId="16883" xr:uid="{00000000-0005-0000-0000-0000C0620000}"/>
    <cellStyle name="Note 53 7" xfId="14889" xr:uid="{00000000-0005-0000-0000-0000C1620000}"/>
    <cellStyle name="Note 53 8" xfId="13573" xr:uid="{00000000-0005-0000-0000-0000C2620000}"/>
    <cellStyle name="Note 54" xfId="3362" xr:uid="{00000000-0005-0000-0000-0000C3620000}"/>
    <cellStyle name="Note 54 2" xfId="4596" xr:uid="{00000000-0005-0000-0000-0000C4620000}"/>
    <cellStyle name="Note 54 2 2" xfId="12575" xr:uid="{00000000-0005-0000-0000-0000C5620000}"/>
    <cellStyle name="Note 54 2 2 2" xfId="23863" xr:uid="{00000000-0005-0000-0000-0000C6620000}"/>
    <cellStyle name="Note 54 2 3" xfId="10581" xr:uid="{00000000-0005-0000-0000-0000C7620000}"/>
    <cellStyle name="Note 54 2 3 2" xfId="21869" xr:uid="{00000000-0005-0000-0000-0000C8620000}"/>
    <cellStyle name="Note 54 2 4" xfId="8587" xr:uid="{00000000-0005-0000-0000-0000C9620000}"/>
    <cellStyle name="Note 54 2 4 2" xfId="19875" xr:uid="{00000000-0005-0000-0000-0000CA620000}"/>
    <cellStyle name="Note 54 2 5" xfId="6593" xr:uid="{00000000-0005-0000-0000-0000CB620000}"/>
    <cellStyle name="Note 54 2 5 2" xfId="17881" xr:uid="{00000000-0005-0000-0000-0000CC620000}"/>
    <cellStyle name="Note 54 2 6" xfId="15887" xr:uid="{00000000-0005-0000-0000-0000CD620000}"/>
    <cellStyle name="Note 54 3" xfId="11578" xr:uid="{00000000-0005-0000-0000-0000CE620000}"/>
    <cellStyle name="Note 54 3 2" xfId="22866" xr:uid="{00000000-0005-0000-0000-0000CF620000}"/>
    <cellStyle name="Note 54 4" xfId="9584" xr:uid="{00000000-0005-0000-0000-0000D0620000}"/>
    <cellStyle name="Note 54 4 2" xfId="20872" xr:uid="{00000000-0005-0000-0000-0000D1620000}"/>
    <cellStyle name="Note 54 5" xfId="7590" xr:uid="{00000000-0005-0000-0000-0000D2620000}"/>
    <cellStyle name="Note 54 5 2" xfId="18878" xr:uid="{00000000-0005-0000-0000-0000D3620000}"/>
    <cellStyle name="Note 54 6" xfId="5596" xr:uid="{00000000-0005-0000-0000-0000D4620000}"/>
    <cellStyle name="Note 54 6 2" xfId="16884" xr:uid="{00000000-0005-0000-0000-0000D5620000}"/>
    <cellStyle name="Note 54 7" xfId="14890" xr:uid="{00000000-0005-0000-0000-0000D6620000}"/>
    <cellStyle name="Note 54 8" xfId="13574" xr:uid="{00000000-0005-0000-0000-0000D7620000}"/>
    <cellStyle name="Note 55" xfId="3363" xr:uid="{00000000-0005-0000-0000-0000D8620000}"/>
    <cellStyle name="Note 55 2" xfId="4597" xr:uid="{00000000-0005-0000-0000-0000D9620000}"/>
    <cellStyle name="Note 55 2 2" xfId="12576" xr:uid="{00000000-0005-0000-0000-0000DA620000}"/>
    <cellStyle name="Note 55 2 2 2" xfId="23864" xr:uid="{00000000-0005-0000-0000-0000DB620000}"/>
    <cellStyle name="Note 55 2 3" xfId="10582" xr:uid="{00000000-0005-0000-0000-0000DC620000}"/>
    <cellStyle name="Note 55 2 3 2" xfId="21870" xr:uid="{00000000-0005-0000-0000-0000DD620000}"/>
    <cellStyle name="Note 55 2 4" xfId="8588" xr:uid="{00000000-0005-0000-0000-0000DE620000}"/>
    <cellStyle name="Note 55 2 4 2" xfId="19876" xr:uid="{00000000-0005-0000-0000-0000DF620000}"/>
    <cellStyle name="Note 55 2 5" xfId="6594" xr:uid="{00000000-0005-0000-0000-0000E0620000}"/>
    <cellStyle name="Note 55 2 5 2" xfId="17882" xr:uid="{00000000-0005-0000-0000-0000E1620000}"/>
    <cellStyle name="Note 55 2 6" xfId="15888" xr:uid="{00000000-0005-0000-0000-0000E2620000}"/>
    <cellStyle name="Note 55 3" xfId="11579" xr:uid="{00000000-0005-0000-0000-0000E3620000}"/>
    <cellStyle name="Note 55 3 2" xfId="22867" xr:uid="{00000000-0005-0000-0000-0000E4620000}"/>
    <cellStyle name="Note 55 4" xfId="9585" xr:uid="{00000000-0005-0000-0000-0000E5620000}"/>
    <cellStyle name="Note 55 4 2" xfId="20873" xr:uid="{00000000-0005-0000-0000-0000E6620000}"/>
    <cellStyle name="Note 55 5" xfId="7591" xr:uid="{00000000-0005-0000-0000-0000E7620000}"/>
    <cellStyle name="Note 55 5 2" xfId="18879" xr:uid="{00000000-0005-0000-0000-0000E8620000}"/>
    <cellStyle name="Note 55 6" xfId="5597" xr:uid="{00000000-0005-0000-0000-0000E9620000}"/>
    <cellStyle name="Note 55 6 2" xfId="16885" xr:uid="{00000000-0005-0000-0000-0000EA620000}"/>
    <cellStyle name="Note 55 7" xfId="14891" xr:uid="{00000000-0005-0000-0000-0000EB620000}"/>
    <cellStyle name="Note 55 8" xfId="13575" xr:uid="{00000000-0005-0000-0000-0000EC620000}"/>
    <cellStyle name="Note 56" xfId="3364" xr:uid="{00000000-0005-0000-0000-0000ED620000}"/>
    <cellStyle name="Note 56 2" xfId="4598" xr:uid="{00000000-0005-0000-0000-0000EE620000}"/>
    <cellStyle name="Note 56 2 2" xfId="12577" xr:uid="{00000000-0005-0000-0000-0000EF620000}"/>
    <cellStyle name="Note 56 2 2 2" xfId="23865" xr:uid="{00000000-0005-0000-0000-0000F0620000}"/>
    <cellStyle name="Note 56 2 3" xfId="10583" xr:uid="{00000000-0005-0000-0000-0000F1620000}"/>
    <cellStyle name="Note 56 2 3 2" xfId="21871" xr:uid="{00000000-0005-0000-0000-0000F2620000}"/>
    <cellStyle name="Note 56 2 4" xfId="8589" xr:uid="{00000000-0005-0000-0000-0000F3620000}"/>
    <cellStyle name="Note 56 2 4 2" xfId="19877" xr:uid="{00000000-0005-0000-0000-0000F4620000}"/>
    <cellStyle name="Note 56 2 5" xfId="6595" xr:uid="{00000000-0005-0000-0000-0000F5620000}"/>
    <cellStyle name="Note 56 2 5 2" xfId="17883" xr:uid="{00000000-0005-0000-0000-0000F6620000}"/>
    <cellStyle name="Note 56 2 6" xfId="15889" xr:uid="{00000000-0005-0000-0000-0000F7620000}"/>
    <cellStyle name="Note 56 3" xfId="11580" xr:uid="{00000000-0005-0000-0000-0000F8620000}"/>
    <cellStyle name="Note 56 3 2" xfId="22868" xr:uid="{00000000-0005-0000-0000-0000F9620000}"/>
    <cellStyle name="Note 56 4" xfId="9586" xr:uid="{00000000-0005-0000-0000-0000FA620000}"/>
    <cellStyle name="Note 56 4 2" xfId="20874" xr:uid="{00000000-0005-0000-0000-0000FB620000}"/>
    <cellStyle name="Note 56 5" xfId="7592" xr:uid="{00000000-0005-0000-0000-0000FC620000}"/>
    <cellStyle name="Note 56 5 2" xfId="18880" xr:uid="{00000000-0005-0000-0000-0000FD620000}"/>
    <cellStyle name="Note 56 6" xfId="5598" xr:uid="{00000000-0005-0000-0000-0000FE620000}"/>
    <cellStyle name="Note 56 6 2" xfId="16886" xr:uid="{00000000-0005-0000-0000-0000FF620000}"/>
    <cellStyle name="Note 56 7" xfId="14892" xr:uid="{00000000-0005-0000-0000-000000630000}"/>
    <cellStyle name="Note 56 8" xfId="13576" xr:uid="{00000000-0005-0000-0000-000001630000}"/>
    <cellStyle name="Note 57" xfId="3365" xr:uid="{00000000-0005-0000-0000-000002630000}"/>
    <cellStyle name="Note 57 2" xfId="4599" xr:uid="{00000000-0005-0000-0000-000003630000}"/>
    <cellStyle name="Note 57 2 2" xfId="12578" xr:uid="{00000000-0005-0000-0000-000004630000}"/>
    <cellStyle name="Note 57 2 2 2" xfId="23866" xr:uid="{00000000-0005-0000-0000-000005630000}"/>
    <cellStyle name="Note 57 2 3" xfId="10584" xr:uid="{00000000-0005-0000-0000-000006630000}"/>
    <cellStyle name="Note 57 2 3 2" xfId="21872" xr:uid="{00000000-0005-0000-0000-000007630000}"/>
    <cellStyle name="Note 57 2 4" xfId="8590" xr:uid="{00000000-0005-0000-0000-000008630000}"/>
    <cellStyle name="Note 57 2 4 2" xfId="19878" xr:uid="{00000000-0005-0000-0000-000009630000}"/>
    <cellStyle name="Note 57 2 5" xfId="6596" xr:uid="{00000000-0005-0000-0000-00000A630000}"/>
    <cellStyle name="Note 57 2 5 2" xfId="17884" xr:uid="{00000000-0005-0000-0000-00000B630000}"/>
    <cellStyle name="Note 57 2 6" xfId="15890" xr:uid="{00000000-0005-0000-0000-00000C630000}"/>
    <cellStyle name="Note 57 3" xfId="11581" xr:uid="{00000000-0005-0000-0000-00000D630000}"/>
    <cellStyle name="Note 57 3 2" xfId="22869" xr:uid="{00000000-0005-0000-0000-00000E630000}"/>
    <cellStyle name="Note 57 4" xfId="9587" xr:uid="{00000000-0005-0000-0000-00000F630000}"/>
    <cellStyle name="Note 57 4 2" xfId="20875" xr:uid="{00000000-0005-0000-0000-000010630000}"/>
    <cellStyle name="Note 57 5" xfId="7593" xr:uid="{00000000-0005-0000-0000-000011630000}"/>
    <cellStyle name="Note 57 5 2" xfId="18881" xr:uid="{00000000-0005-0000-0000-000012630000}"/>
    <cellStyle name="Note 57 6" xfId="5599" xr:uid="{00000000-0005-0000-0000-000013630000}"/>
    <cellStyle name="Note 57 6 2" xfId="16887" xr:uid="{00000000-0005-0000-0000-000014630000}"/>
    <cellStyle name="Note 57 7" xfId="14893" xr:uid="{00000000-0005-0000-0000-000015630000}"/>
    <cellStyle name="Note 57 8" xfId="13577" xr:uid="{00000000-0005-0000-0000-000016630000}"/>
    <cellStyle name="Note 58" xfId="3366" xr:uid="{00000000-0005-0000-0000-000017630000}"/>
    <cellStyle name="Note 58 2" xfId="4600" xr:uid="{00000000-0005-0000-0000-000018630000}"/>
    <cellStyle name="Note 58 2 2" xfId="12579" xr:uid="{00000000-0005-0000-0000-000019630000}"/>
    <cellStyle name="Note 58 2 2 2" xfId="23867" xr:uid="{00000000-0005-0000-0000-00001A630000}"/>
    <cellStyle name="Note 58 2 3" xfId="10585" xr:uid="{00000000-0005-0000-0000-00001B630000}"/>
    <cellStyle name="Note 58 2 3 2" xfId="21873" xr:uid="{00000000-0005-0000-0000-00001C630000}"/>
    <cellStyle name="Note 58 2 4" xfId="8591" xr:uid="{00000000-0005-0000-0000-00001D630000}"/>
    <cellStyle name="Note 58 2 4 2" xfId="19879" xr:uid="{00000000-0005-0000-0000-00001E630000}"/>
    <cellStyle name="Note 58 2 5" xfId="6597" xr:uid="{00000000-0005-0000-0000-00001F630000}"/>
    <cellStyle name="Note 58 2 5 2" xfId="17885" xr:uid="{00000000-0005-0000-0000-000020630000}"/>
    <cellStyle name="Note 58 2 6" xfId="15891" xr:uid="{00000000-0005-0000-0000-000021630000}"/>
    <cellStyle name="Note 58 3" xfId="11582" xr:uid="{00000000-0005-0000-0000-000022630000}"/>
    <cellStyle name="Note 58 3 2" xfId="22870" xr:uid="{00000000-0005-0000-0000-000023630000}"/>
    <cellStyle name="Note 58 4" xfId="9588" xr:uid="{00000000-0005-0000-0000-000024630000}"/>
    <cellStyle name="Note 58 4 2" xfId="20876" xr:uid="{00000000-0005-0000-0000-000025630000}"/>
    <cellStyle name="Note 58 5" xfId="7594" xr:uid="{00000000-0005-0000-0000-000026630000}"/>
    <cellStyle name="Note 58 5 2" xfId="18882" xr:uid="{00000000-0005-0000-0000-000027630000}"/>
    <cellStyle name="Note 58 6" xfId="5600" xr:uid="{00000000-0005-0000-0000-000028630000}"/>
    <cellStyle name="Note 58 6 2" xfId="16888" xr:uid="{00000000-0005-0000-0000-000029630000}"/>
    <cellStyle name="Note 58 7" xfId="14894" xr:uid="{00000000-0005-0000-0000-00002A630000}"/>
    <cellStyle name="Note 58 8" xfId="13578" xr:uid="{00000000-0005-0000-0000-00002B630000}"/>
    <cellStyle name="Note 59" xfId="3367" xr:uid="{00000000-0005-0000-0000-00002C630000}"/>
    <cellStyle name="Note 59 2" xfId="4601" xr:uid="{00000000-0005-0000-0000-00002D630000}"/>
    <cellStyle name="Note 59 2 2" xfId="12580" xr:uid="{00000000-0005-0000-0000-00002E630000}"/>
    <cellStyle name="Note 59 2 2 2" xfId="23868" xr:uid="{00000000-0005-0000-0000-00002F630000}"/>
    <cellStyle name="Note 59 2 3" xfId="10586" xr:uid="{00000000-0005-0000-0000-000030630000}"/>
    <cellStyle name="Note 59 2 3 2" xfId="21874" xr:uid="{00000000-0005-0000-0000-000031630000}"/>
    <cellStyle name="Note 59 2 4" xfId="8592" xr:uid="{00000000-0005-0000-0000-000032630000}"/>
    <cellStyle name="Note 59 2 4 2" xfId="19880" xr:uid="{00000000-0005-0000-0000-000033630000}"/>
    <cellStyle name="Note 59 2 5" xfId="6598" xr:uid="{00000000-0005-0000-0000-000034630000}"/>
    <cellStyle name="Note 59 2 5 2" xfId="17886" xr:uid="{00000000-0005-0000-0000-000035630000}"/>
    <cellStyle name="Note 59 2 6" xfId="15892" xr:uid="{00000000-0005-0000-0000-000036630000}"/>
    <cellStyle name="Note 59 3" xfId="11583" xr:uid="{00000000-0005-0000-0000-000037630000}"/>
    <cellStyle name="Note 59 3 2" xfId="22871" xr:uid="{00000000-0005-0000-0000-000038630000}"/>
    <cellStyle name="Note 59 4" xfId="9589" xr:uid="{00000000-0005-0000-0000-000039630000}"/>
    <cellStyle name="Note 59 4 2" xfId="20877" xr:uid="{00000000-0005-0000-0000-00003A630000}"/>
    <cellStyle name="Note 59 5" xfId="7595" xr:uid="{00000000-0005-0000-0000-00003B630000}"/>
    <cellStyle name="Note 59 5 2" xfId="18883" xr:uid="{00000000-0005-0000-0000-00003C630000}"/>
    <cellStyle name="Note 59 6" xfId="5601" xr:uid="{00000000-0005-0000-0000-00003D630000}"/>
    <cellStyle name="Note 59 6 2" xfId="16889" xr:uid="{00000000-0005-0000-0000-00003E630000}"/>
    <cellStyle name="Note 59 7" xfId="14895" xr:uid="{00000000-0005-0000-0000-00003F630000}"/>
    <cellStyle name="Note 59 8" xfId="13579" xr:uid="{00000000-0005-0000-0000-000040630000}"/>
    <cellStyle name="Note 6" xfId="3368" xr:uid="{00000000-0005-0000-0000-000041630000}"/>
    <cellStyle name="Note 6 10" xfId="24756" xr:uid="{00000000-0005-0000-0000-000042630000}"/>
    <cellStyle name="Note 6 11" xfId="25078" xr:uid="{00000000-0005-0000-0000-000043630000}"/>
    <cellStyle name="Note 6 2" xfId="4602" xr:uid="{00000000-0005-0000-0000-000044630000}"/>
    <cellStyle name="Note 6 2 2" xfId="12581" xr:uid="{00000000-0005-0000-0000-000045630000}"/>
    <cellStyle name="Note 6 2 2 2" xfId="23869" xr:uid="{00000000-0005-0000-0000-000046630000}"/>
    <cellStyle name="Note 6 2 3" xfId="10587" xr:uid="{00000000-0005-0000-0000-000047630000}"/>
    <cellStyle name="Note 6 2 3 2" xfId="21875" xr:uid="{00000000-0005-0000-0000-000048630000}"/>
    <cellStyle name="Note 6 2 4" xfId="8593" xr:uid="{00000000-0005-0000-0000-000049630000}"/>
    <cellStyle name="Note 6 2 4 2" xfId="19881" xr:uid="{00000000-0005-0000-0000-00004A630000}"/>
    <cellStyle name="Note 6 2 5" xfId="6599" xr:uid="{00000000-0005-0000-0000-00004B630000}"/>
    <cellStyle name="Note 6 2 5 2" xfId="17887" xr:uid="{00000000-0005-0000-0000-00004C630000}"/>
    <cellStyle name="Note 6 2 6" xfId="15893" xr:uid="{00000000-0005-0000-0000-00004D630000}"/>
    <cellStyle name="Note 6 2 7" xfId="24460" xr:uid="{00000000-0005-0000-0000-00004E630000}"/>
    <cellStyle name="Note 6 2 8" xfId="24904" xr:uid="{00000000-0005-0000-0000-00004F630000}"/>
    <cellStyle name="Note 6 2 9" xfId="25266" xr:uid="{00000000-0005-0000-0000-000050630000}"/>
    <cellStyle name="Note 6 3" xfId="11584" xr:uid="{00000000-0005-0000-0000-000051630000}"/>
    <cellStyle name="Note 6 3 2" xfId="22872" xr:uid="{00000000-0005-0000-0000-000052630000}"/>
    <cellStyle name="Note 6 4" xfId="9590" xr:uid="{00000000-0005-0000-0000-000053630000}"/>
    <cellStyle name="Note 6 4 2" xfId="20878" xr:uid="{00000000-0005-0000-0000-000054630000}"/>
    <cellStyle name="Note 6 5" xfId="7596" xr:uid="{00000000-0005-0000-0000-000055630000}"/>
    <cellStyle name="Note 6 5 2" xfId="18884" xr:uid="{00000000-0005-0000-0000-000056630000}"/>
    <cellStyle name="Note 6 6" xfId="5602" xr:uid="{00000000-0005-0000-0000-000057630000}"/>
    <cellStyle name="Note 6 6 2" xfId="16890" xr:uid="{00000000-0005-0000-0000-000058630000}"/>
    <cellStyle name="Note 6 7" xfId="14896" xr:uid="{00000000-0005-0000-0000-000059630000}"/>
    <cellStyle name="Note 6 8" xfId="13580" xr:uid="{00000000-0005-0000-0000-00005A630000}"/>
    <cellStyle name="Note 6 9" xfId="24194" xr:uid="{00000000-0005-0000-0000-00005B630000}"/>
    <cellStyle name="Note 60" xfId="3369" xr:uid="{00000000-0005-0000-0000-00005C630000}"/>
    <cellStyle name="Note 60 2" xfId="4603" xr:uid="{00000000-0005-0000-0000-00005D630000}"/>
    <cellStyle name="Note 60 2 2" xfId="12582" xr:uid="{00000000-0005-0000-0000-00005E630000}"/>
    <cellStyle name="Note 60 2 2 2" xfId="23870" xr:uid="{00000000-0005-0000-0000-00005F630000}"/>
    <cellStyle name="Note 60 2 3" xfId="10588" xr:uid="{00000000-0005-0000-0000-000060630000}"/>
    <cellStyle name="Note 60 2 3 2" xfId="21876" xr:uid="{00000000-0005-0000-0000-000061630000}"/>
    <cellStyle name="Note 60 2 4" xfId="8594" xr:uid="{00000000-0005-0000-0000-000062630000}"/>
    <cellStyle name="Note 60 2 4 2" xfId="19882" xr:uid="{00000000-0005-0000-0000-000063630000}"/>
    <cellStyle name="Note 60 2 5" xfId="6600" xr:uid="{00000000-0005-0000-0000-000064630000}"/>
    <cellStyle name="Note 60 2 5 2" xfId="17888" xr:uid="{00000000-0005-0000-0000-000065630000}"/>
    <cellStyle name="Note 60 2 6" xfId="15894" xr:uid="{00000000-0005-0000-0000-000066630000}"/>
    <cellStyle name="Note 60 3" xfId="11585" xr:uid="{00000000-0005-0000-0000-000067630000}"/>
    <cellStyle name="Note 60 3 2" xfId="22873" xr:uid="{00000000-0005-0000-0000-000068630000}"/>
    <cellStyle name="Note 60 4" xfId="9591" xr:uid="{00000000-0005-0000-0000-000069630000}"/>
    <cellStyle name="Note 60 4 2" xfId="20879" xr:uid="{00000000-0005-0000-0000-00006A630000}"/>
    <cellStyle name="Note 60 5" xfId="7597" xr:uid="{00000000-0005-0000-0000-00006B630000}"/>
    <cellStyle name="Note 60 5 2" xfId="18885" xr:uid="{00000000-0005-0000-0000-00006C630000}"/>
    <cellStyle name="Note 60 6" xfId="5603" xr:uid="{00000000-0005-0000-0000-00006D630000}"/>
    <cellStyle name="Note 60 6 2" xfId="16891" xr:uid="{00000000-0005-0000-0000-00006E630000}"/>
    <cellStyle name="Note 60 7" xfId="14897" xr:uid="{00000000-0005-0000-0000-00006F630000}"/>
    <cellStyle name="Note 60 8" xfId="13581" xr:uid="{00000000-0005-0000-0000-000070630000}"/>
    <cellStyle name="Note 61" xfId="3370" xr:uid="{00000000-0005-0000-0000-000071630000}"/>
    <cellStyle name="Note 61 2" xfId="4604" xr:uid="{00000000-0005-0000-0000-000072630000}"/>
    <cellStyle name="Note 61 2 2" xfId="12583" xr:uid="{00000000-0005-0000-0000-000073630000}"/>
    <cellStyle name="Note 61 2 2 2" xfId="23871" xr:uid="{00000000-0005-0000-0000-000074630000}"/>
    <cellStyle name="Note 61 2 3" xfId="10589" xr:uid="{00000000-0005-0000-0000-000075630000}"/>
    <cellStyle name="Note 61 2 3 2" xfId="21877" xr:uid="{00000000-0005-0000-0000-000076630000}"/>
    <cellStyle name="Note 61 2 4" xfId="8595" xr:uid="{00000000-0005-0000-0000-000077630000}"/>
    <cellStyle name="Note 61 2 4 2" xfId="19883" xr:uid="{00000000-0005-0000-0000-000078630000}"/>
    <cellStyle name="Note 61 2 5" xfId="6601" xr:uid="{00000000-0005-0000-0000-000079630000}"/>
    <cellStyle name="Note 61 2 5 2" xfId="17889" xr:uid="{00000000-0005-0000-0000-00007A630000}"/>
    <cellStyle name="Note 61 2 6" xfId="15895" xr:uid="{00000000-0005-0000-0000-00007B630000}"/>
    <cellStyle name="Note 61 3" xfId="11586" xr:uid="{00000000-0005-0000-0000-00007C630000}"/>
    <cellStyle name="Note 61 3 2" xfId="22874" xr:uid="{00000000-0005-0000-0000-00007D630000}"/>
    <cellStyle name="Note 61 4" xfId="9592" xr:uid="{00000000-0005-0000-0000-00007E630000}"/>
    <cellStyle name="Note 61 4 2" xfId="20880" xr:uid="{00000000-0005-0000-0000-00007F630000}"/>
    <cellStyle name="Note 61 5" xfId="7598" xr:uid="{00000000-0005-0000-0000-000080630000}"/>
    <cellStyle name="Note 61 5 2" xfId="18886" xr:uid="{00000000-0005-0000-0000-000081630000}"/>
    <cellStyle name="Note 61 6" xfId="5604" xr:uid="{00000000-0005-0000-0000-000082630000}"/>
    <cellStyle name="Note 61 6 2" xfId="16892" xr:uid="{00000000-0005-0000-0000-000083630000}"/>
    <cellStyle name="Note 61 7" xfId="14898" xr:uid="{00000000-0005-0000-0000-000084630000}"/>
    <cellStyle name="Note 61 8" xfId="13582" xr:uid="{00000000-0005-0000-0000-000085630000}"/>
    <cellStyle name="Note 62" xfId="3371" xr:uid="{00000000-0005-0000-0000-000086630000}"/>
    <cellStyle name="Note 62 2" xfId="4605" xr:uid="{00000000-0005-0000-0000-000087630000}"/>
    <cellStyle name="Note 62 2 2" xfId="12584" xr:uid="{00000000-0005-0000-0000-000088630000}"/>
    <cellStyle name="Note 62 2 2 2" xfId="23872" xr:uid="{00000000-0005-0000-0000-000089630000}"/>
    <cellStyle name="Note 62 2 3" xfId="10590" xr:uid="{00000000-0005-0000-0000-00008A630000}"/>
    <cellStyle name="Note 62 2 3 2" xfId="21878" xr:uid="{00000000-0005-0000-0000-00008B630000}"/>
    <cellStyle name="Note 62 2 4" xfId="8596" xr:uid="{00000000-0005-0000-0000-00008C630000}"/>
    <cellStyle name="Note 62 2 4 2" xfId="19884" xr:uid="{00000000-0005-0000-0000-00008D630000}"/>
    <cellStyle name="Note 62 2 5" xfId="6602" xr:uid="{00000000-0005-0000-0000-00008E630000}"/>
    <cellStyle name="Note 62 2 5 2" xfId="17890" xr:uid="{00000000-0005-0000-0000-00008F630000}"/>
    <cellStyle name="Note 62 2 6" xfId="15896" xr:uid="{00000000-0005-0000-0000-000090630000}"/>
    <cellStyle name="Note 62 3" xfId="11587" xr:uid="{00000000-0005-0000-0000-000091630000}"/>
    <cellStyle name="Note 62 3 2" xfId="22875" xr:uid="{00000000-0005-0000-0000-000092630000}"/>
    <cellStyle name="Note 62 4" xfId="9593" xr:uid="{00000000-0005-0000-0000-000093630000}"/>
    <cellStyle name="Note 62 4 2" xfId="20881" xr:uid="{00000000-0005-0000-0000-000094630000}"/>
    <cellStyle name="Note 62 5" xfId="7599" xr:uid="{00000000-0005-0000-0000-000095630000}"/>
    <cellStyle name="Note 62 5 2" xfId="18887" xr:uid="{00000000-0005-0000-0000-000096630000}"/>
    <cellStyle name="Note 62 6" xfId="5605" xr:uid="{00000000-0005-0000-0000-000097630000}"/>
    <cellStyle name="Note 62 6 2" xfId="16893" xr:uid="{00000000-0005-0000-0000-000098630000}"/>
    <cellStyle name="Note 62 7" xfId="14899" xr:uid="{00000000-0005-0000-0000-000099630000}"/>
    <cellStyle name="Note 62 8" xfId="13583" xr:uid="{00000000-0005-0000-0000-00009A630000}"/>
    <cellStyle name="Note 63" xfId="3372" xr:uid="{00000000-0005-0000-0000-00009B630000}"/>
    <cellStyle name="Note 63 2" xfId="4606" xr:uid="{00000000-0005-0000-0000-00009C630000}"/>
    <cellStyle name="Note 63 2 2" xfId="12585" xr:uid="{00000000-0005-0000-0000-00009D630000}"/>
    <cellStyle name="Note 63 2 2 2" xfId="23873" xr:uid="{00000000-0005-0000-0000-00009E630000}"/>
    <cellStyle name="Note 63 2 3" xfId="10591" xr:uid="{00000000-0005-0000-0000-00009F630000}"/>
    <cellStyle name="Note 63 2 3 2" xfId="21879" xr:uid="{00000000-0005-0000-0000-0000A0630000}"/>
    <cellStyle name="Note 63 2 4" xfId="8597" xr:uid="{00000000-0005-0000-0000-0000A1630000}"/>
    <cellStyle name="Note 63 2 4 2" xfId="19885" xr:uid="{00000000-0005-0000-0000-0000A2630000}"/>
    <cellStyle name="Note 63 2 5" xfId="6603" xr:uid="{00000000-0005-0000-0000-0000A3630000}"/>
    <cellStyle name="Note 63 2 5 2" xfId="17891" xr:uid="{00000000-0005-0000-0000-0000A4630000}"/>
    <cellStyle name="Note 63 2 6" xfId="15897" xr:uid="{00000000-0005-0000-0000-0000A5630000}"/>
    <cellStyle name="Note 63 3" xfId="11588" xr:uid="{00000000-0005-0000-0000-0000A6630000}"/>
    <cellStyle name="Note 63 3 2" xfId="22876" xr:uid="{00000000-0005-0000-0000-0000A7630000}"/>
    <cellStyle name="Note 63 4" xfId="9594" xr:uid="{00000000-0005-0000-0000-0000A8630000}"/>
    <cellStyle name="Note 63 4 2" xfId="20882" xr:uid="{00000000-0005-0000-0000-0000A9630000}"/>
    <cellStyle name="Note 63 5" xfId="7600" xr:uid="{00000000-0005-0000-0000-0000AA630000}"/>
    <cellStyle name="Note 63 5 2" xfId="18888" xr:uid="{00000000-0005-0000-0000-0000AB630000}"/>
    <cellStyle name="Note 63 6" xfId="5606" xr:uid="{00000000-0005-0000-0000-0000AC630000}"/>
    <cellStyle name="Note 63 6 2" xfId="16894" xr:uid="{00000000-0005-0000-0000-0000AD630000}"/>
    <cellStyle name="Note 63 7" xfId="14900" xr:uid="{00000000-0005-0000-0000-0000AE630000}"/>
    <cellStyle name="Note 63 8" xfId="13584" xr:uid="{00000000-0005-0000-0000-0000AF630000}"/>
    <cellStyle name="Note 64" xfId="3373" xr:uid="{00000000-0005-0000-0000-0000B0630000}"/>
    <cellStyle name="Note 64 2" xfId="4607" xr:uid="{00000000-0005-0000-0000-0000B1630000}"/>
    <cellStyle name="Note 64 2 2" xfId="12586" xr:uid="{00000000-0005-0000-0000-0000B2630000}"/>
    <cellStyle name="Note 64 2 2 2" xfId="23874" xr:uid="{00000000-0005-0000-0000-0000B3630000}"/>
    <cellStyle name="Note 64 2 3" xfId="10592" xr:uid="{00000000-0005-0000-0000-0000B4630000}"/>
    <cellStyle name="Note 64 2 3 2" xfId="21880" xr:uid="{00000000-0005-0000-0000-0000B5630000}"/>
    <cellStyle name="Note 64 2 4" xfId="8598" xr:uid="{00000000-0005-0000-0000-0000B6630000}"/>
    <cellStyle name="Note 64 2 4 2" xfId="19886" xr:uid="{00000000-0005-0000-0000-0000B7630000}"/>
    <cellStyle name="Note 64 2 5" xfId="6604" xr:uid="{00000000-0005-0000-0000-0000B8630000}"/>
    <cellStyle name="Note 64 2 5 2" xfId="17892" xr:uid="{00000000-0005-0000-0000-0000B9630000}"/>
    <cellStyle name="Note 64 2 6" xfId="15898" xr:uid="{00000000-0005-0000-0000-0000BA630000}"/>
    <cellStyle name="Note 64 3" xfId="11589" xr:uid="{00000000-0005-0000-0000-0000BB630000}"/>
    <cellStyle name="Note 64 3 2" xfId="22877" xr:uid="{00000000-0005-0000-0000-0000BC630000}"/>
    <cellStyle name="Note 64 4" xfId="9595" xr:uid="{00000000-0005-0000-0000-0000BD630000}"/>
    <cellStyle name="Note 64 4 2" xfId="20883" xr:uid="{00000000-0005-0000-0000-0000BE630000}"/>
    <cellStyle name="Note 64 5" xfId="7601" xr:uid="{00000000-0005-0000-0000-0000BF630000}"/>
    <cellStyle name="Note 64 5 2" xfId="18889" xr:uid="{00000000-0005-0000-0000-0000C0630000}"/>
    <cellStyle name="Note 64 6" xfId="5607" xr:uid="{00000000-0005-0000-0000-0000C1630000}"/>
    <cellStyle name="Note 64 6 2" xfId="16895" xr:uid="{00000000-0005-0000-0000-0000C2630000}"/>
    <cellStyle name="Note 64 7" xfId="14901" xr:uid="{00000000-0005-0000-0000-0000C3630000}"/>
    <cellStyle name="Note 64 8" xfId="13585" xr:uid="{00000000-0005-0000-0000-0000C4630000}"/>
    <cellStyle name="Note 65" xfId="3374" xr:uid="{00000000-0005-0000-0000-0000C5630000}"/>
    <cellStyle name="Note 65 2" xfId="4608" xr:uid="{00000000-0005-0000-0000-0000C6630000}"/>
    <cellStyle name="Note 65 2 2" xfId="12587" xr:uid="{00000000-0005-0000-0000-0000C7630000}"/>
    <cellStyle name="Note 65 2 2 2" xfId="23875" xr:uid="{00000000-0005-0000-0000-0000C8630000}"/>
    <cellStyle name="Note 65 2 3" xfId="10593" xr:uid="{00000000-0005-0000-0000-0000C9630000}"/>
    <cellStyle name="Note 65 2 3 2" xfId="21881" xr:uid="{00000000-0005-0000-0000-0000CA630000}"/>
    <cellStyle name="Note 65 2 4" xfId="8599" xr:uid="{00000000-0005-0000-0000-0000CB630000}"/>
    <cellStyle name="Note 65 2 4 2" xfId="19887" xr:uid="{00000000-0005-0000-0000-0000CC630000}"/>
    <cellStyle name="Note 65 2 5" xfId="6605" xr:uid="{00000000-0005-0000-0000-0000CD630000}"/>
    <cellStyle name="Note 65 2 5 2" xfId="17893" xr:uid="{00000000-0005-0000-0000-0000CE630000}"/>
    <cellStyle name="Note 65 2 6" xfId="15899" xr:uid="{00000000-0005-0000-0000-0000CF630000}"/>
    <cellStyle name="Note 65 3" xfId="11590" xr:uid="{00000000-0005-0000-0000-0000D0630000}"/>
    <cellStyle name="Note 65 3 2" xfId="22878" xr:uid="{00000000-0005-0000-0000-0000D1630000}"/>
    <cellStyle name="Note 65 4" xfId="9596" xr:uid="{00000000-0005-0000-0000-0000D2630000}"/>
    <cellStyle name="Note 65 4 2" xfId="20884" xr:uid="{00000000-0005-0000-0000-0000D3630000}"/>
    <cellStyle name="Note 65 5" xfId="7602" xr:uid="{00000000-0005-0000-0000-0000D4630000}"/>
    <cellStyle name="Note 65 5 2" xfId="18890" xr:uid="{00000000-0005-0000-0000-0000D5630000}"/>
    <cellStyle name="Note 65 6" xfId="5608" xr:uid="{00000000-0005-0000-0000-0000D6630000}"/>
    <cellStyle name="Note 65 6 2" xfId="16896" xr:uid="{00000000-0005-0000-0000-0000D7630000}"/>
    <cellStyle name="Note 65 7" xfId="14902" xr:uid="{00000000-0005-0000-0000-0000D8630000}"/>
    <cellStyle name="Note 65 8" xfId="13586" xr:uid="{00000000-0005-0000-0000-0000D9630000}"/>
    <cellStyle name="Note 66" xfId="3375" xr:uid="{00000000-0005-0000-0000-0000DA630000}"/>
    <cellStyle name="Note 66 2" xfId="4609" xr:uid="{00000000-0005-0000-0000-0000DB630000}"/>
    <cellStyle name="Note 66 2 2" xfId="12588" xr:uid="{00000000-0005-0000-0000-0000DC630000}"/>
    <cellStyle name="Note 66 2 2 2" xfId="23876" xr:uid="{00000000-0005-0000-0000-0000DD630000}"/>
    <cellStyle name="Note 66 2 3" xfId="10594" xr:uid="{00000000-0005-0000-0000-0000DE630000}"/>
    <cellStyle name="Note 66 2 3 2" xfId="21882" xr:uid="{00000000-0005-0000-0000-0000DF630000}"/>
    <cellStyle name="Note 66 2 4" xfId="8600" xr:uid="{00000000-0005-0000-0000-0000E0630000}"/>
    <cellStyle name="Note 66 2 4 2" xfId="19888" xr:uid="{00000000-0005-0000-0000-0000E1630000}"/>
    <cellStyle name="Note 66 2 5" xfId="6606" xr:uid="{00000000-0005-0000-0000-0000E2630000}"/>
    <cellStyle name="Note 66 2 5 2" xfId="17894" xr:uid="{00000000-0005-0000-0000-0000E3630000}"/>
    <cellStyle name="Note 66 2 6" xfId="15900" xr:uid="{00000000-0005-0000-0000-0000E4630000}"/>
    <cellStyle name="Note 66 3" xfId="11591" xr:uid="{00000000-0005-0000-0000-0000E5630000}"/>
    <cellStyle name="Note 66 3 2" xfId="22879" xr:uid="{00000000-0005-0000-0000-0000E6630000}"/>
    <cellStyle name="Note 66 4" xfId="9597" xr:uid="{00000000-0005-0000-0000-0000E7630000}"/>
    <cellStyle name="Note 66 4 2" xfId="20885" xr:uid="{00000000-0005-0000-0000-0000E8630000}"/>
    <cellStyle name="Note 66 5" xfId="7603" xr:uid="{00000000-0005-0000-0000-0000E9630000}"/>
    <cellStyle name="Note 66 5 2" xfId="18891" xr:uid="{00000000-0005-0000-0000-0000EA630000}"/>
    <cellStyle name="Note 66 6" xfId="5609" xr:uid="{00000000-0005-0000-0000-0000EB630000}"/>
    <cellStyle name="Note 66 6 2" xfId="16897" xr:uid="{00000000-0005-0000-0000-0000EC630000}"/>
    <cellStyle name="Note 66 7" xfId="14903" xr:uid="{00000000-0005-0000-0000-0000ED630000}"/>
    <cellStyle name="Note 66 8" xfId="13587" xr:uid="{00000000-0005-0000-0000-0000EE630000}"/>
    <cellStyle name="Note 67" xfId="3376" xr:uid="{00000000-0005-0000-0000-0000EF630000}"/>
    <cellStyle name="Note 67 2" xfId="4610" xr:uid="{00000000-0005-0000-0000-0000F0630000}"/>
    <cellStyle name="Note 67 2 2" xfId="12589" xr:uid="{00000000-0005-0000-0000-0000F1630000}"/>
    <cellStyle name="Note 67 2 2 2" xfId="23877" xr:uid="{00000000-0005-0000-0000-0000F2630000}"/>
    <cellStyle name="Note 67 2 3" xfId="10595" xr:uid="{00000000-0005-0000-0000-0000F3630000}"/>
    <cellStyle name="Note 67 2 3 2" xfId="21883" xr:uid="{00000000-0005-0000-0000-0000F4630000}"/>
    <cellStyle name="Note 67 2 4" xfId="8601" xr:uid="{00000000-0005-0000-0000-0000F5630000}"/>
    <cellStyle name="Note 67 2 4 2" xfId="19889" xr:uid="{00000000-0005-0000-0000-0000F6630000}"/>
    <cellStyle name="Note 67 2 5" xfId="6607" xr:uid="{00000000-0005-0000-0000-0000F7630000}"/>
    <cellStyle name="Note 67 2 5 2" xfId="17895" xr:uid="{00000000-0005-0000-0000-0000F8630000}"/>
    <cellStyle name="Note 67 2 6" xfId="15901" xr:uid="{00000000-0005-0000-0000-0000F9630000}"/>
    <cellStyle name="Note 67 3" xfId="11592" xr:uid="{00000000-0005-0000-0000-0000FA630000}"/>
    <cellStyle name="Note 67 3 2" xfId="22880" xr:uid="{00000000-0005-0000-0000-0000FB630000}"/>
    <cellStyle name="Note 67 4" xfId="9598" xr:uid="{00000000-0005-0000-0000-0000FC630000}"/>
    <cellStyle name="Note 67 4 2" xfId="20886" xr:uid="{00000000-0005-0000-0000-0000FD630000}"/>
    <cellStyle name="Note 67 5" xfId="7604" xr:uid="{00000000-0005-0000-0000-0000FE630000}"/>
    <cellStyle name="Note 67 5 2" xfId="18892" xr:uid="{00000000-0005-0000-0000-0000FF630000}"/>
    <cellStyle name="Note 67 6" xfId="5610" xr:uid="{00000000-0005-0000-0000-000000640000}"/>
    <cellStyle name="Note 67 6 2" xfId="16898" xr:uid="{00000000-0005-0000-0000-000001640000}"/>
    <cellStyle name="Note 67 7" xfId="14904" xr:uid="{00000000-0005-0000-0000-000002640000}"/>
    <cellStyle name="Note 67 8" xfId="13588" xr:uid="{00000000-0005-0000-0000-000003640000}"/>
    <cellStyle name="Note 68" xfId="3377" xr:uid="{00000000-0005-0000-0000-000004640000}"/>
    <cellStyle name="Note 68 2" xfId="4611" xr:uid="{00000000-0005-0000-0000-000005640000}"/>
    <cellStyle name="Note 68 2 2" xfId="12590" xr:uid="{00000000-0005-0000-0000-000006640000}"/>
    <cellStyle name="Note 68 2 2 2" xfId="23878" xr:uid="{00000000-0005-0000-0000-000007640000}"/>
    <cellStyle name="Note 68 2 3" xfId="10596" xr:uid="{00000000-0005-0000-0000-000008640000}"/>
    <cellStyle name="Note 68 2 3 2" xfId="21884" xr:uid="{00000000-0005-0000-0000-000009640000}"/>
    <cellStyle name="Note 68 2 4" xfId="8602" xr:uid="{00000000-0005-0000-0000-00000A640000}"/>
    <cellStyle name="Note 68 2 4 2" xfId="19890" xr:uid="{00000000-0005-0000-0000-00000B640000}"/>
    <cellStyle name="Note 68 2 5" xfId="6608" xr:uid="{00000000-0005-0000-0000-00000C640000}"/>
    <cellStyle name="Note 68 2 5 2" xfId="17896" xr:uid="{00000000-0005-0000-0000-00000D640000}"/>
    <cellStyle name="Note 68 2 6" xfId="15902" xr:uid="{00000000-0005-0000-0000-00000E640000}"/>
    <cellStyle name="Note 68 3" xfId="11593" xr:uid="{00000000-0005-0000-0000-00000F640000}"/>
    <cellStyle name="Note 68 3 2" xfId="22881" xr:uid="{00000000-0005-0000-0000-000010640000}"/>
    <cellStyle name="Note 68 4" xfId="9599" xr:uid="{00000000-0005-0000-0000-000011640000}"/>
    <cellStyle name="Note 68 4 2" xfId="20887" xr:uid="{00000000-0005-0000-0000-000012640000}"/>
    <cellStyle name="Note 68 5" xfId="7605" xr:uid="{00000000-0005-0000-0000-000013640000}"/>
    <cellStyle name="Note 68 5 2" xfId="18893" xr:uid="{00000000-0005-0000-0000-000014640000}"/>
    <cellStyle name="Note 68 6" xfId="5611" xr:uid="{00000000-0005-0000-0000-000015640000}"/>
    <cellStyle name="Note 68 6 2" xfId="16899" xr:uid="{00000000-0005-0000-0000-000016640000}"/>
    <cellStyle name="Note 68 7" xfId="14905" xr:uid="{00000000-0005-0000-0000-000017640000}"/>
    <cellStyle name="Note 68 8" xfId="13589" xr:uid="{00000000-0005-0000-0000-000018640000}"/>
    <cellStyle name="Note 69" xfId="3378" xr:uid="{00000000-0005-0000-0000-000019640000}"/>
    <cellStyle name="Note 69 2" xfId="4612" xr:uid="{00000000-0005-0000-0000-00001A640000}"/>
    <cellStyle name="Note 69 2 2" xfId="12591" xr:uid="{00000000-0005-0000-0000-00001B640000}"/>
    <cellStyle name="Note 69 2 2 2" xfId="23879" xr:uid="{00000000-0005-0000-0000-00001C640000}"/>
    <cellStyle name="Note 69 2 3" xfId="10597" xr:uid="{00000000-0005-0000-0000-00001D640000}"/>
    <cellStyle name="Note 69 2 3 2" xfId="21885" xr:uid="{00000000-0005-0000-0000-00001E640000}"/>
    <cellStyle name="Note 69 2 4" xfId="8603" xr:uid="{00000000-0005-0000-0000-00001F640000}"/>
    <cellStyle name="Note 69 2 4 2" xfId="19891" xr:uid="{00000000-0005-0000-0000-000020640000}"/>
    <cellStyle name="Note 69 2 5" xfId="6609" xr:uid="{00000000-0005-0000-0000-000021640000}"/>
    <cellStyle name="Note 69 2 5 2" xfId="17897" xr:uid="{00000000-0005-0000-0000-000022640000}"/>
    <cellStyle name="Note 69 2 6" xfId="15903" xr:uid="{00000000-0005-0000-0000-000023640000}"/>
    <cellStyle name="Note 69 3" xfId="11594" xr:uid="{00000000-0005-0000-0000-000024640000}"/>
    <cellStyle name="Note 69 3 2" xfId="22882" xr:uid="{00000000-0005-0000-0000-000025640000}"/>
    <cellStyle name="Note 69 4" xfId="9600" xr:uid="{00000000-0005-0000-0000-000026640000}"/>
    <cellStyle name="Note 69 4 2" xfId="20888" xr:uid="{00000000-0005-0000-0000-000027640000}"/>
    <cellStyle name="Note 69 5" xfId="7606" xr:uid="{00000000-0005-0000-0000-000028640000}"/>
    <cellStyle name="Note 69 5 2" xfId="18894" xr:uid="{00000000-0005-0000-0000-000029640000}"/>
    <cellStyle name="Note 69 6" xfId="5612" xr:uid="{00000000-0005-0000-0000-00002A640000}"/>
    <cellStyle name="Note 69 6 2" xfId="16900" xr:uid="{00000000-0005-0000-0000-00002B640000}"/>
    <cellStyle name="Note 69 7" xfId="14906" xr:uid="{00000000-0005-0000-0000-00002C640000}"/>
    <cellStyle name="Note 69 8" xfId="13590" xr:uid="{00000000-0005-0000-0000-00002D640000}"/>
    <cellStyle name="Note 7" xfId="3379" xr:uid="{00000000-0005-0000-0000-00002E640000}"/>
    <cellStyle name="Note 7 10" xfId="24757" xr:uid="{00000000-0005-0000-0000-00002F640000}"/>
    <cellStyle name="Note 7 11" xfId="25079" xr:uid="{00000000-0005-0000-0000-000030640000}"/>
    <cellStyle name="Note 7 2" xfId="4613" xr:uid="{00000000-0005-0000-0000-000031640000}"/>
    <cellStyle name="Note 7 2 2" xfId="12592" xr:uid="{00000000-0005-0000-0000-000032640000}"/>
    <cellStyle name="Note 7 2 2 2" xfId="23880" xr:uid="{00000000-0005-0000-0000-000033640000}"/>
    <cellStyle name="Note 7 2 3" xfId="10598" xr:uid="{00000000-0005-0000-0000-000034640000}"/>
    <cellStyle name="Note 7 2 3 2" xfId="21886" xr:uid="{00000000-0005-0000-0000-000035640000}"/>
    <cellStyle name="Note 7 2 4" xfId="8604" xr:uid="{00000000-0005-0000-0000-000036640000}"/>
    <cellStyle name="Note 7 2 4 2" xfId="19892" xr:uid="{00000000-0005-0000-0000-000037640000}"/>
    <cellStyle name="Note 7 2 5" xfId="6610" xr:uid="{00000000-0005-0000-0000-000038640000}"/>
    <cellStyle name="Note 7 2 5 2" xfId="17898" xr:uid="{00000000-0005-0000-0000-000039640000}"/>
    <cellStyle name="Note 7 2 6" xfId="15904" xr:uid="{00000000-0005-0000-0000-00003A640000}"/>
    <cellStyle name="Note 7 2 7" xfId="24461" xr:uid="{00000000-0005-0000-0000-00003B640000}"/>
    <cellStyle name="Note 7 2 8" xfId="24905" xr:uid="{00000000-0005-0000-0000-00003C640000}"/>
    <cellStyle name="Note 7 2 9" xfId="25267" xr:uid="{00000000-0005-0000-0000-00003D640000}"/>
    <cellStyle name="Note 7 3" xfId="11595" xr:uid="{00000000-0005-0000-0000-00003E640000}"/>
    <cellStyle name="Note 7 3 2" xfId="22883" xr:uid="{00000000-0005-0000-0000-00003F640000}"/>
    <cellStyle name="Note 7 4" xfId="9601" xr:uid="{00000000-0005-0000-0000-000040640000}"/>
    <cellStyle name="Note 7 4 2" xfId="20889" xr:uid="{00000000-0005-0000-0000-000041640000}"/>
    <cellStyle name="Note 7 5" xfId="7607" xr:uid="{00000000-0005-0000-0000-000042640000}"/>
    <cellStyle name="Note 7 5 2" xfId="18895" xr:uid="{00000000-0005-0000-0000-000043640000}"/>
    <cellStyle name="Note 7 6" xfId="5613" xr:uid="{00000000-0005-0000-0000-000044640000}"/>
    <cellStyle name="Note 7 6 2" xfId="16901" xr:uid="{00000000-0005-0000-0000-000045640000}"/>
    <cellStyle name="Note 7 7" xfId="14907" xr:uid="{00000000-0005-0000-0000-000046640000}"/>
    <cellStyle name="Note 7 8" xfId="13591" xr:uid="{00000000-0005-0000-0000-000047640000}"/>
    <cellStyle name="Note 7 9" xfId="24195" xr:uid="{00000000-0005-0000-0000-000048640000}"/>
    <cellStyle name="Note 70" xfId="3380" xr:uid="{00000000-0005-0000-0000-000049640000}"/>
    <cellStyle name="Note 70 2" xfId="4614" xr:uid="{00000000-0005-0000-0000-00004A640000}"/>
    <cellStyle name="Note 70 2 2" xfId="12593" xr:uid="{00000000-0005-0000-0000-00004B640000}"/>
    <cellStyle name="Note 70 2 2 2" xfId="23881" xr:uid="{00000000-0005-0000-0000-00004C640000}"/>
    <cellStyle name="Note 70 2 3" xfId="10599" xr:uid="{00000000-0005-0000-0000-00004D640000}"/>
    <cellStyle name="Note 70 2 3 2" xfId="21887" xr:uid="{00000000-0005-0000-0000-00004E640000}"/>
    <cellStyle name="Note 70 2 4" xfId="8605" xr:uid="{00000000-0005-0000-0000-00004F640000}"/>
    <cellStyle name="Note 70 2 4 2" xfId="19893" xr:uid="{00000000-0005-0000-0000-000050640000}"/>
    <cellStyle name="Note 70 2 5" xfId="6611" xr:uid="{00000000-0005-0000-0000-000051640000}"/>
    <cellStyle name="Note 70 2 5 2" xfId="17899" xr:uid="{00000000-0005-0000-0000-000052640000}"/>
    <cellStyle name="Note 70 2 6" xfId="15905" xr:uid="{00000000-0005-0000-0000-000053640000}"/>
    <cellStyle name="Note 70 3" xfId="11596" xr:uid="{00000000-0005-0000-0000-000054640000}"/>
    <cellStyle name="Note 70 3 2" xfId="22884" xr:uid="{00000000-0005-0000-0000-000055640000}"/>
    <cellStyle name="Note 70 4" xfId="9602" xr:uid="{00000000-0005-0000-0000-000056640000}"/>
    <cellStyle name="Note 70 4 2" xfId="20890" xr:uid="{00000000-0005-0000-0000-000057640000}"/>
    <cellStyle name="Note 70 5" xfId="7608" xr:uid="{00000000-0005-0000-0000-000058640000}"/>
    <cellStyle name="Note 70 5 2" xfId="18896" xr:uid="{00000000-0005-0000-0000-000059640000}"/>
    <cellStyle name="Note 70 6" xfId="5614" xr:uid="{00000000-0005-0000-0000-00005A640000}"/>
    <cellStyle name="Note 70 6 2" xfId="16902" xr:uid="{00000000-0005-0000-0000-00005B640000}"/>
    <cellStyle name="Note 70 7" xfId="14908" xr:uid="{00000000-0005-0000-0000-00005C640000}"/>
    <cellStyle name="Note 70 8" xfId="13592" xr:uid="{00000000-0005-0000-0000-00005D640000}"/>
    <cellStyle name="Note 71" xfId="3381" xr:uid="{00000000-0005-0000-0000-00005E640000}"/>
    <cellStyle name="Note 71 2" xfId="4615" xr:uid="{00000000-0005-0000-0000-00005F640000}"/>
    <cellStyle name="Note 71 2 2" xfId="12594" xr:uid="{00000000-0005-0000-0000-000060640000}"/>
    <cellStyle name="Note 71 2 2 2" xfId="23882" xr:uid="{00000000-0005-0000-0000-000061640000}"/>
    <cellStyle name="Note 71 2 3" xfId="10600" xr:uid="{00000000-0005-0000-0000-000062640000}"/>
    <cellStyle name="Note 71 2 3 2" xfId="21888" xr:uid="{00000000-0005-0000-0000-000063640000}"/>
    <cellStyle name="Note 71 2 4" xfId="8606" xr:uid="{00000000-0005-0000-0000-000064640000}"/>
    <cellStyle name="Note 71 2 4 2" xfId="19894" xr:uid="{00000000-0005-0000-0000-000065640000}"/>
    <cellStyle name="Note 71 2 5" xfId="6612" xr:uid="{00000000-0005-0000-0000-000066640000}"/>
    <cellStyle name="Note 71 2 5 2" xfId="17900" xr:uid="{00000000-0005-0000-0000-000067640000}"/>
    <cellStyle name="Note 71 2 6" xfId="15906" xr:uid="{00000000-0005-0000-0000-000068640000}"/>
    <cellStyle name="Note 71 3" xfId="11597" xr:uid="{00000000-0005-0000-0000-000069640000}"/>
    <cellStyle name="Note 71 3 2" xfId="22885" xr:uid="{00000000-0005-0000-0000-00006A640000}"/>
    <cellStyle name="Note 71 4" xfId="9603" xr:uid="{00000000-0005-0000-0000-00006B640000}"/>
    <cellStyle name="Note 71 4 2" xfId="20891" xr:uid="{00000000-0005-0000-0000-00006C640000}"/>
    <cellStyle name="Note 71 5" xfId="7609" xr:uid="{00000000-0005-0000-0000-00006D640000}"/>
    <cellStyle name="Note 71 5 2" xfId="18897" xr:uid="{00000000-0005-0000-0000-00006E640000}"/>
    <cellStyle name="Note 71 6" xfId="5615" xr:uid="{00000000-0005-0000-0000-00006F640000}"/>
    <cellStyle name="Note 71 6 2" xfId="16903" xr:uid="{00000000-0005-0000-0000-000070640000}"/>
    <cellStyle name="Note 71 7" xfId="14909" xr:uid="{00000000-0005-0000-0000-000071640000}"/>
    <cellStyle name="Note 71 8" xfId="13593" xr:uid="{00000000-0005-0000-0000-000072640000}"/>
    <cellStyle name="Note 72" xfId="3382" xr:uid="{00000000-0005-0000-0000-000073640000}"/>
    <cellStyle name="Note 72 2" xfId="4616" xr:uid="{00000000-0005-0000-0000-000074640000}"/>
    <cellStyle name="Note 72 2 2" xfId="12595" xr:uid="{00000000-0005-0000-0000-000075640000}"/>
    <cellStyle name="Note 72 2 2 2" xfId="23883" xr:uid="{00000000-0005-0000-0000-000076640000}"/>
    <cellStyle name="Note 72 2 3" xfId="10601" xr:uid="{00000000-0005-0000-0000-000077640000}"/>
    <cellStyle name="Note 72 2 3 2" xfId="21889" xr:uid="{00000000-0005-0000-0000-000078640000}"/>
    <cellStyle name="Note 72 2 4" xfId="8607" xr:uid="{00000000-0005-0000-0000-000079640000}"/>
    <cellStyle name="Note 72 2 4 2" xfId="19895" xr:uid="{00000000-0005-0000-0000-00007A640000}"/>
    <cellStyle name="Note 72 2 5" xfId="6613" xr:uid="{00000000-0005-0000-0000-00007B640000}"/>
    <cellStyle name="Note 72 2 5 2" xfId="17901" xr:uid="{00000000-0005-0000-0000-00007C640000}"/>
    <cellStyle name="Note 72 2 6" xfId="15907" xr:uid="{00000000-0005-0000-0000-00007D640000}"/>
    <cellStyle name="Note 72 3" xfId="11598" xr:uid="{00000000-0005-0000-0000-00007E640000}"/>
    <cellStyle name="Note 72 3 2" xfId="22886" xr:uid="{00000000-0005-0000-0000-00007F640000}"/>
    <cellStyle name="Note 72 4" xfId="9604" xr:uid="{00000000-0005-0000-0000-000080640000}"/>
    <cellStyle name="Note 72 4 2" xfId="20892" xr:uid="{00000000-0005-0000-0000-000081640000}"/>
    <cellStyle name="Note 72 5" xfId="7610" xr:uid="{00000000-0005-0000-0000-000082640000}"/>
    <cellStyle name="Note 72 5 2" xfId="18898" xr:uid="{00000000-0005-0000-0000-000083640000}"/>
    <cellStyle name="Note 72 6" xfId="5616" xr:uid="{00000000-0005-0000-0000-000084640000}"/>
    <cellStyle name="Note 72 6 2" xfId="16904" xr:uid="{00000000-0005-0000-0000-000085640000}"/>
    <cellStyle name="Note 72 7" xfId="14910" xr:uid="{00000000-0005-0000-0000-000086640000}"/>
    <cellStyle name="Note 72 8" xfId="13594" xr:uid="{00000000-0005-0000-0000-000087640000}"/>
    <cellStyle name="Note 8" xfId="3383" xr:uid="{00000000-0005-0000-0000-000088640000}"/>
    <cellStyle name="Note 8 10" xfId="24758" xr:uid="{00000000-0005-0000-0000-000089640000}"/>
    <cellStyle name="Note 8 11" xfId="25080" xr:uid="{00000000-0005-0000-0000-00008A640000}"/>
    <cellStyle name="Note 8 2" xfId="4617" xr:uid="{00000000-0005-0000-0000-00008B640000}"/>
    <cellStyle name="Note 8 2 2" xfId="12596" xr:uid="{00000000-0005-0000-0000-00008C640000}"/>
    <cellStyle name="Note 8 2 2 2" xfId="23884" xr:uid="{00000000-0005-0000-0000-00008D640000}"/>
    <cellStyle name="Note 8 2 3" xfId="10602" xr:uid="{00000000-0005-0000-0000-00008E640000}"/>
    <cellStyle name="Note 8 2 3 2" xfId="21890" xr:uid="{00000000-0005-0000-0000-00008F640000}"/>
    <cellStyle name="Note 8 2 4" xfId="8608" xr:uid="{00000000-0005-0000-0000-000090640000}"/>
    <cellStyle name="Note 8 2 4 2" xfId="19896" xr:uid="{00000000-0005-0000-0000-000091640000}"/>
    <cellStyle name="Note 8 2 5" xfId="6614" xr:uid="{00000000-0005-0000-0000-000092640000}"/>
    <cellStyle name="Note 8 2 5 2" xfId="17902" xr:uid="{00000000-0005-0000-0000-000093640000}"/>
    <cellStyle name="Note 8 2 6" xfId="15908" xr:uid="{00000000-0005-0000-0000-000094640000}"/>
    <cellStyle name="Note 8 2 7" xfId="24462" xr:uid="{00000000-0005-0000-0000-000095640000}"/>
    <cellStyle name="Note 8 2 8" xfId="24906" xr:uid="{00000000-0005-0000-0000-000096640000}"/>
    <cellStyle name="Note 8 2 9" xfId="25268" xr:uid="{00000000-0005-0000-0000-000097640000}"/>
    <cellStyle name="Note 8 3" xfId="11599" xr:uid="{00000000-0005-0000-0000-000098640000}"/>
    <cellStyle name="Note 8 3 2" xfId="22887" xr:uid="{00000000-0005-0000-0000-000099640000}"/>
    <cellStyle name="Note 8 4" xfId="9605" xr:uid="{00000000-0005-0000-0000-00009A640000}"/>
    <cellStyle name="Note 8 4 2" xfId="20893" xr:uid="{00000000-0005-0000-0000-00009B640000}"/>
    <cellStyle name="Note 8 5" xfId="7611" xr:uid="{00000000-0005-0000-0000-00009C640000}"/>
    <cellStyle name="Note 8 5 2" xfId="18899" xr:uid="{00000000-0005-0000-0000-00009D640000}"/>
    <cellStyle name="Note 8 6" xfId="5617" xr:uid="{00000000-0005-0000-0000-00009E640000}"/>
    <cellStyle name="Note 8 6 2" xfId="16905" xr:uid="{00000000-0005-0000-0000-00009F640000}"/>
    <cellStyle name="Note 8 7" xfId="14911" xr:uid="{00000000-0005-0000-0000-0000A0640000}"/>
    <cellStyle name="Note 8 8" xfId="13595" xr:uid="{00000000-0005-0000-0000-0000A1640000}"/>
    <cellStyle name="Note 8 9" xfId="24196" xr:uid="{00000000-0005-0000-0000-0000A2640000}"/>
    <cellStyle name="Note 9" xfId="3384" xr:uid="{00000000-0005-0000-0000-0000A3640000}"/>
    <cellStyle name="Note 9 10" xfId="24759" xr:uid="{00000000-0005-0000-0000-0000A4640000}"/>
    <cellStyle name="Note 9 11" xfId="25081" xr:uid="{00000000-0005-0000-0000-0000A5640000}"/>
    <cellStyle name="Note 9 2" xfId="4618" xr:uid="{00000000-0005-0000-0000-0000A6640000}"/>
    <cellStyle name="Note 9 2 2" xfId="12597" xr:uid="{00000000-0005-0000-0000-0000A7640000}"/>
    <cellStyle name="Note 9 2 2 2" xfId="23885" xr:uid="{00000000-0005-0000-0000-0000A8640000}"/>
    <cellStyle name="Note 9 2 3" xfId="10603" xr:uid="{00000000-0005-0000-0000-0000A9640000}"/>
    <cellStyle name="Note 9 2 3 2" xfId="21891" xr:uid="{00000000-0005-0000-0000-0000AA640000}"/>
    <cellStyle name="Note 9 2 4" xfId="8609" xr:uid="{00000000-0005-0000-0000-0000AB640000}"/>
    <cellStyle name="Note 9 2 4 2" xfId="19897" xr:uid="{00000000-0005-0000-0000-0000AC640000}"/>
    <cellStyle name="Note 9 2 5" xfId="6615" xr:uid="{00000000-0005-0000-0000-0000AD640000}"/>
    <cellStyle name="Note 9 2 5 2" xfId="17903" xr:uid="{00000000-0005-0000-0000-0000AE640000}"/>
    <cellStyle name="Note 9 2 6" xfId="15909" xr:uid="{00000000-0005-0000-0000-0000AF640000}"/>
    <cellStyle name="Note 9 2 7" xfId="24463" xr:uid="{00000000-0005-0000-0000-0000B0640000}"/>
    <cellStyle name="Note 9 2 8" xfId="24907" xr:uid="{00000000-0005-0000-0000-0000B1640000}"/>
    <cellStyle name="Note 9 2 9" xfId="25269" xr:uid="{00000000-0005-0000-0000-0000B2640000}"/>
    <cellStyle name="Note 9 3" xfId="11600" xr:uid="{00000000-0005-0000-0000-0000B3640000}"/>
    <cellStyle name="Note 9 3 2" xfId="22888" xr:uid="{00000000-0005-0000-0000-0000B4640000}"/>
    <cellStyle name="Note 9 4" xfId="9606" xr:uid="{00000000-0005-0000-0000-0000B5640000}"/>
    <cellStyle name="Note 9 4 2" xfId="20894" xr:uid="{00000000-0005-0000-0000-0000B6640000}"/>
    <cellStyle name="Note 9 5" xfId="7612" xr:uid="{00000000-0005-0000-0000-0000B7640000}"/>
    <cellStyle name="Note 9 5 2" xfId="18900" xr:uid="{00000000-0005-0000-0000-0000B8640000}"/>
    <cellStyle name="Note 9 6" xfId="5618" xr:uid="{00000000-0005-0000-0000-0000B9640000}"/>
    <cellStyle name="Note 9 6 2" xfId="16906" xr:uid="{00000000-0005-0000-0000-0000BA640000}"/>
    <cellStyle name="Note 9 7" xfId="14912" xr:uid="{00000000-0005-0000-0000-0000BB640000}"/>
    <cellStyle name="Note 9 8" xfId="13596" xr:uid="{00000000-0005-0000-0000-0000BC640000}"/>
    <cellStyle name="Note 9 9" xfId="24197" xr:uid="{00000000-0005-0000-0000-0000BD640000}"/>
    <cellStyle name="Number" xfId="62" xr:uid="{00000000-0005-0000-0000-0000BE640000}"/>
    <cellStyle name="Number 10" xfId="24416" xr:uid="{00000000-0005-0000-0000-0000BF640000}"/>
    <cellStyle name="number 11" xfId="23923" xr:uid="{00000000-0005-0000-0000-0000C0640000}"/>
    <cellStyle name="number 12" xfId="24248" xr:uid="{00000000-0005-0000-0000-0000C1640000}"/>
    <cellStyle name="number 13" xfId="24529" xr:uid="{00000000-0005-0000-0000-0000C2640000}"/>
    <cellStyle name="number 14" xfId="24518" xr:uid="{00000000-0005-0000-0000-0000C3640000}"/>
    <cellStyle name="number 15" xfId="24522" xr:uid="{00000000-0005-0000-0000-0000C4640000}"/>
    <cellStyle name="number 16" xfId="24184" xr:uid="{00000000-0005-0000-0000-0000C5640000}"/>
    <cellStyle name="number 17" xfId="24532" xr:uid="{00000000-0005-0000-0000-0000C6640000}"/>
    <cellStyle name="number 18" xfId="24521" xr:uid="{00000000-0005-0000-0000-0000C7640000}"/>
    <cellStyle name="number 19" xfId="24523" xr:uid="{00000000-0005-0000-0000-0000C8640000}"/>
    <cellStyle name="number 2" xfId="24199" xr:uid="{00000000-0005-0000-0000-0000C9640000}"/>
    <cellStyle name="number 20" xfId="24542" xr:uid="{00000000-0005-0000-0000-0000CA640000}"/>
    <cellStyle name="number 21" xfId="24065" xr:uid="{00000000-0005-0000-0000-0000CB640000}"/>
    <cellStyle name="number 22" xfId="24551" xr:uid="{00000000-0005-0000-0000-0000CC640000}"/>
    <cellStyle name="number 23" xfId="24770" xr:uid="{00000000-0005-0000-0000-0000CD640000}"/>
    <cellStyle name="number 24" xfId="24671" xr:uid="{00000000-0005-0000-0000-0000CE640000}"/>
    <cellStyle name="number 25" xfId="24779" xr:uid="{00000000-0005-0000-0000-0000CF640000}"/>
    <cellStyle name="number 26" xfId="24860" xr:uid="{00000000-0005-0000-0000-0000D0640000}"/>
    <cellStyle name="number 27" xfId="24936" xr:uid="{00000000-0005-0000-0000-0000D1640000}"/>
    <cellStyle name="number 28" xfId="24931" xr:uid="{00000000-0005-0000-0000-0000D2640000}"/>
    <cellStyle name="number 29" xfId="24764" xr:uid="{00000000-0005-0000-0000-0000D3640000}"/>
    <cellStyle name="number 3" xfId="24200" xr:uid="{00000000-0005-0000-0000-0000D4640000}"/>
    <cellStyle name="number 30" xfId="24917" xr:uid="{00000000-0005-0000-0000-0000D5640000}"/>
    <cellStyle name="number 31" xfId="24940" xr:uid="{00000000-0005-0000-0000-0000D6640000}"/>
    <cellStyle name="number 32" xfId="24704" xr:uid="{00000000-0005-0000-0000-0000D7640000}"/>
    <cellStyle name="number 33" xfId="24670" xr:uid="{00000000-0005-0000-0000-0000D8640000}"/>
    <cellStyle name="number 34" xfId="24555" xr:uid="{00000000-0005-0000-0000-0000D9640000}"/>
    <cellStyle name="number 35" xfId="24945" xr:uid="{00000000-0005-0000-0000-0000DA640000}"/>
    <cellStyle name="Number 4" xfId="24198" xr:uid="{00000000-0005-0000-0000-0000DB640000}"/>
    <cellStyle name="Number 5" xfId="24311" xr:uid="{00000000-0005-0000-0000-0000DC640000}"/>
    <cellStyle name="Number 6" xfId="24309" xr:uid="{00000000-0005-0000-0000-0000DD640000}"/>
    <cellStyle name="Number 7" xfId="24310" xr:uid="{00000000-0005-0000-0000-0000DE640000}"/>
    <cellStyle name="Number 8" xfId="24464" xr:uid="{00000000-0005-0000-0000-0000DF640000}"/>
    <cellStyle name="Number 9" xfId="24394" xr:uid="{00000000-0005-0000-0000-0000E0640000}"/>
    <cellStyle name="Numbers" xfId="578" xr:uid="{00000000-0005-0000-0000-0000E1640000}"/>
    <cellStyle name="Numbers - Bold" xfId="579" xr:uid="{00000000-0005-0000-0000-0000E2640000}"/>
    <cellStyle name="Numbers - Bold 2" xfId="24201" xr:uid="{00000000-0005-0000-0000-0000E3640000}"/>
    <cellStyle name="Output 10" xfId="3385" xr:uid="{00000000-0005-0000-0000-0000E4640000}"/>
    <cellStyle name="Output 11" xfId="3386" xr:uid="{00000000-0005-0000-0000-0000E5640000}"/>
    <cellStyle name="Output 12" xfId="3387" xr:uid="{00000000-0005-0000-0000-0000E6640000}"/>
    <cellStyle name="Output 13" xfId="3388" xr:uid="{00000000-0005-0000-0000-0000E7640000}"/>
    <cellStyle name="Output 14" xfId="3389" xr:uid="{00000000-0005-0000-0000-0000E8640000}"/>
    <cellStyle name="Output 15" xfId="3390" xr:uid="{00000000-0005-0000-0000-0000E9640000}"/>
    <cellStyle name="Output 16" xfId="3391" xr:uid="{00000000-0005-0000-0000-0000EA640000}"/>
    <cellStyle name="Output 17" xfId="3392" xr:uid="{00000000-0005-0000-0000-0000EB640000}"/>
    <cellStyle name="Output 18" xfId="3393" xr:uid="{00000000-0005-0000-0000-0000EC640000}"/>
    <cellStyle name="Output 19" xfId="3394" xr:uid="{00000000-0005-0000-0000-0000ED640000}"/>
    <cellStyle name="Output 2" xfId="3395" xr:uid="{00000000-0005-0000-0000-0000EE640000}"/>
    <cellStyle name="Output 2 2" xfId="24203" xr:uid="{00000000-0005-0000-0000-0000EF640000}"/>
    <cellStyle name="Output 2 2 10" xfId="30269" xr:uid="{DCE1C103-3D14-4547-9075-9B6E303A52C0}"/>
    <cellStyle name="Output 2 2 2" xfId="24696" xr:uid="{00000000-0005-0000-0000-0000F0640000}"/>
    <cellStyle name="Output 2 2 2 2" xfId="25348" xr:uid="{00000000-0005-0000-0000-0000F1640000}"/>
    <cellStyle name="Output 2 2 2 2 2" xfId="27499" xr:uid="{00000000-0005-0000-0000-0000F2640000}"/>
    <cellStyle name="Output 2 2 2 2 2 2" xfId="32090" xr:uid="{42C663E5-A371-41F5-996D-3C7F2C7AC786}"/>
    <cellStyle name="Output 2 2 2 2 3" xfId="26896" xr:uid="{00000000-0005-0000-0000-0000F3640000}"/>
    <cellStyle name="Output 2 2 2 2 3 2" xfId="31657" xr:uid="{0B9DEE9B-19F5-4821-A0AB-618AF7C4AD6B}"/>
    <cellStyle name="Output 2 2 2 2 4" xfId="27426" xr:uid="{00000000-0005-0000-0000-0000F4640000}"/>
    <cellStyle name="Output 2 2 2 2 4 2" xfId="32024" xr:uid="{6BE9E15E-3B80-45CB-B0CD-E32F7BE3C48A}"/>
    <cellStyle name="Output 2 2 2 2 5" xfId="29428" xr:uid="{00000000-0005-0000-0000-0000F5640000}"/>
    <cellStyle name="Output 2 2 2 2 6" xfId="30503" xr:uid="{933995D5-1AC7-4DA5-9481-B0BE61836167}"/>
    <cellStyle name="Output 2 2 2 3" xfId="25655" xr:uid="{00000000-0005-0000-0000-0000F6640000}"/>
    <cellStyle name="Output 2 2 2 3 2" xfId="27805" xr:uid="{00000000-0005-0000-0000-0000F7640000}"/>
    <cellStyle name="Output 2 2 2 3 2 2" xfId="32392" xr:uid="{548268A3-880C-475A-85E1-ACF533B9BB83}"/>
    <cellStyle name="Output 2 2 2 3 3" xfId="26370" xr:uid="{00000000-0005-0000-0000-0000F8640000}"/>
    <cellStyle name="Output 2 2 2 3 3 2" xfId="31158" xr:uid="{DB9CDCEC-91A2-469B-AD70-B448B07D06A9}"/>
    <cellStyle name="Output 2 2 2 3 4" xfId="26490" xr:uid="{00000000-0005-0000-0000-0000F9640000}"/>
    <cellStyle name="Output 2 2 2 3 4 2" xfId="31278" xr:uid="{7B1DB79D-B650-4F0F-AE6A-4093819F38CB}"/>
    <cellStyle name="Output 2 2 2 3 5" xfId="29429" xr:uid="{00000000-0005-0000-0000-0000FA640000}"/>
    <cellStyle name="Output 2 2 2 3 6" xfId="30646" xr:uid="{4053F19C-5F21-49D9-A45C-CA1DEEED4E11}"/>
    <cellStyle name="Output 2 2 2 4" xfId="27282" xr:uid="{00000000-0005-0000-0000-0000FB640000}"/>
    <cellStyle name="Output 2 2 2 4 2" xfId="31914" xr:uid="{42D0F2B0-2251-48CD-B1F3-E7D626723E74}"/>
    <cellStyle name="Output 2 2 2 5" xfId="26302" xr:uid="{00000000-0005-0000-0000-0000FC640000}"/>
    <cellStyle name="Output 2 2 2 5 2" xfId="31090" xr:uid="{5A4E41E3-BCA7-430E-8CCB-50DE830400B9}"/>
    <cellStyle name="Output 2 2 2 6" xfId="26110" xr:uid="{00000000-0005-0000-0000-0000FD640000}"/>
    <cellStyle name="Output 2 2 2 6 2" xfId="30900" xr:uid="{B0AD8FCA-C033-44E9-9A25-440F6EF94D36}"/>
    <cellStyle name="Output 2 2 2 7" xfId="29427" xr:uid="{00000000-0005-0000-0000-0000FE640000}"/>
    <cellStyle name="Output 2 2 2 8" xfId="30354" xr:uid="{DB5D011C-02C3-4958-9CCF-41F837F64BF4}"/>
    <cellStyle name="Output 2 2 3" xfId="25083" xr:uid="{00000000-0005-0000-0000-0000FF640000}"/>
    <cellStyle name="Output 2 2 3 2" xfId="25416" xr:uid="{00000000-0005-0000-0000-000000650000}"/>
    <cellStyle name="Output 2 2 3 2 2" xfId="27567" xr:uid="{00000000-0005-0000-0000-000001650000}"/>
    <cellStyle name="Output 2 2 3 2 2 2" xfId="32158" xr:uid="{281CD17C-5843-4712-A418-80D255162421}"/>
    <cellStyle name="Output 2 2 3 2 3" xfId="26439" xr:uid="{00000000-0005-0000-0000-000002650000}"/>
    <cellStyle name="Output 2 2 3 2 3 2" xfId="31227" xr:uid="{25CF1797-FDD9-4BC0-BFD2-3EB87D207F26}"/>
    <cellStyle name="Output 2 2 3 2 4" xfId="27017" xr:uid="{00000000-0005-0000-0000-000003650000}"/>
    <cellStyle name="Output 2 2 3 2 4 2" xfId="31777" xr:uid="{3223D64C-54DD-47F9-8468-0804F0F36C5A}"/>
    <cellStyle name="Output 2 2 3 2 5" xfId="29431" xr:uid="{00000000-0005-0000-0000-000004650000}"/>
    <cellStyle name="Output 2 2 3 2 6" xfId="30571" xr:uid="{87F20BB6-52C3-43AA-8F00-5D03A962B8EF}"/>
    <cellStyle name="Output 2 2 3 3" xfId="25683" xr:uid="{00000000-0005-0000-0000-000005650000}"/>
    <cellStyle name="Output 2 2 3 3 2" xfId="27833" xr:uid="{00000000-0005-0000-0000-000006650000}"/>
    <cellStyle name="Output 2 2 3 3 2 2" xfId="32420" xr:uid="{8CEDCD94-5B53-42A0-A097-E682A2A5A511}"/>
    <cellStyle name="Output 2 2 3 3 3" xfId="26717" xr:uid="{00000000-0005-0000-0000-000007650000}"/>
    <cellStyle name="Output 2 2 3 3 3 2" xfId="31478" xr:uid="{30A982CF-ACB3-4DCF-9820-EFA99B1E051A}"/>
    <cellStyle name="Output 2 2 3 3 4" xfId="26432" xr:uid="{00000000-0005-0000-0000-000008650000}"/>
    <cellStyle name="Output 2 2 3 3 4 2" xfId="31220" xr:uid="{434779A2-B846-42DA-A19E-94A3D862EDA5}"/>
    <cellStyle name="Output 2 2 3 3 5" xfId="29432" xr:uid="{00000000-0005-0000-0000-000009650000}"/>
    <cellStyle name="Output 2 2 3 3 6" xfId="30674" xr:uid="{439641A3-24C0-445C-8649-C3298E89CD74}"/>
    <cellStyle name="Output 2 2 3 4" xfId="27367" xr:uid="{00000000-0005-0000-0000-00000A650000}"/>
    <cellStyle name="Output 2 2 3 4 2" xfId="31965" xr:uid="{B18CD462-96CA-4D13-990D-87A4C3134F28}"/>
    <cellStyle name="Output 2 2 3 5" xfId="26958" xr:uid="{00000000-0005-0000-0000-00000B650000}"/>
    <cellStyle name="Output 2 2 3 5 2" xfId="31719" xr:uid="{C2651AC7-0F41-4B9F-B28C-53AF82CC7690}"/>
    <cellStyle name="Output 2 2 3 6" xfId="26818" xr:uid="{00000000-0005-0000-0000-00000C650000}"/>
    <cellStyle name="Output 2 2 3 6 2" xfId="31579" xr:uid="{E79CB48D-99D7-493F-8204-9A38BDC95899}"/>
    <cellStyle name="Output 2 2 3 7" xfId="29430" xr:uid="{00000000-0005-0000-0000-00000D650000}"/>
    <cellStyle name="Output 2 2 3 8" xfId="30382" xr:uid="{6B307353-4838-44E2-AFBC-3A6B8DF7163E}"/>
    <cellStyle name="Output 2 2 4" xfId="25364" xr:uid="{00000000-0005-0000-0000-00000E650000}"/>
    <cellStyle name="Output 2 2 4 2" xfId="27515" xr:uid="{00000000-0005-0000-0000-00000F650000}"/>
    <cellStyle name="Output 2 2 4 2 2" xfId="32106" xr:uid="{B5CBABE0-75E8-49BF-A5DC-2EDC0B073311}"/>
    <cellStyle name="Output 2 2 4 3" xfId="26794" xr:uid="{00000000-0005-0000-0000-000010650000}"/>
    <cellStyle name="Output 2 2 4 3 2" xfId="31555" xr:uid="{B131AB37-2F0E-492A-891B-45AEA76B3DFE}"/>
    <cellStyle name="Output 2 2 4 4" xfId="26972" xr:uid="{00000000-0005-0000-0000-000011650000}"/>
    <cellStyle name="Output 2 2 4 4 2" xfId="31733" xr:uid="{C68E1A18-1DBA-4C1D-9C77-D48802DDE92A}"/>
    <cellStyle name="Output 2 2 4 5" xfId="29433" xr:uid="{00000000-0005-0000-0000-000012650000}"/>
    <cellStyle name="Output 2 2 4 6" xfId="30519" xr:uid="{29A4D768-C374-4DD4-8BE8-A99A7F8DE486}"/>
    <cellStyle name="Output 2 2 5" xfId="25570" xr:uid="{00000000-0005-0000-0000-000013650000}"/>
    <cellStyle name="Output 2 2 5 2" xfId="27720" xr:uid="{00000000-0005-0000-0000-000014650000}"/>
    <cellStyle name="Output 2 2 5 2 2" xfId="32307" xr:uid="{C2D678DA-A022-41EE-856A-A1139E6C85ED}"/>
    <cellStyle name="Output 2 2 5 3" xfId="26271" xr:uid="{00000000-0005-0000-0000-000015650000}"/>
    <cellStyle name="Output 2 2 5 3 2" xfId="31059" xr:uid="{F471183D-5E99-46F2-AE76-5484F587681C}"/>
    <cellStyle name="Output 2 2 5 4" xfId="26856" xr:uid="{00000000-0005-0000-0000-000016650000}"/>
    <cellStyle name="Output 2 2 5 4 2" xfId="31617" xr:uid="{150CF3B9-B9D0-4100-AD08-8076AC0DC192}"/>
    <cellStyle name="Output 2 2 5 5" xfId="29434" xr:uid="{00000000-0005-0000-0000-000017650000}"/>
    <cellStyle name="Output 2 2 5 6" xfId="30624" xr:uid="{59FCEFA5-C7FE-43F0-A70D-F9F78FC3D0D6}"/>
    <cellStyle name="Output 2 2 6" xfId="27092" xr:uid="{00000000-0005-0000-0000-000018650000}"/>
    <cellStyle name="Output 2 2 6 2" xfId="31816" xr:uid="{8B3B49F8-CDC4-41F2-95AC-3EEF0F401DD3}"/>
    <cellStyle name="Output 2 2 7" xfId="26830" xr:uid="{00000000-0005-0000-0000-000019650000}"/>
    <cellStyle name="Output 2 2 7 2" xfId="31591" xr:uid="{DD555F28-E2A7-49E9-8697-20ED9C57FE38}"/>
    <cellStyle name="Output 2 2 8" xfId="26174" xr:uid="{00000000-0005-0000-0000-00001A650000}"/>
    <cellStyle name="Output 2 2 8 2" xfId="30963" xr:uid="{09ACD90A-DCB4-437E-81EE-6C5EC64BAA5D}"/>
    <cellStyle name="Output 2 2 9" xfId="29426" xr:uid="{00000000-0005-0000-0000-00001B650000}"/>
    <cellStyle name="Output 2 3" xfId="24202" xr:uid="{00000000-0005-0000-0000-00001C650000}"/>
    <cellStyle name="Output 2 3 2" xfId="25453" xr:uid="{00000000-0005-0000-0000-00001D650000}"/>
    <cellStyle name="Output 2 3 2 2" xfId="27604" xr:uid="{00000000-0005-0000-0000-00001E650000}"/>
    <cellStyle name="Output 2 3 2 2 2" xfId="32195" xr:uid="{DF210FFD-3CA1-42B1-93BC-520F0F08C91D}"/>
    <cellStyle name="Output 2 3 2 3" xfId="26339" xr:uid="{00000000-0005-0000-0000-00001F650000}"/>
    <cellStyle name="Output 2 3 2 3 2" xfId="31127" xr:uid="{584CF3C1-DCF4-4200-A239-D07A1AE3F827}"/>
    <cellStyle name="Output 2 3 2 4" xfId="27082" xr:uid="{00000000-0005-0000-0000-000020650000}"/>
    <cellStyle name="Output 2 3 2 4 2" xfId="31806" xr:uid="{DA330AEC-ECA9-48EB-BC1C-D7F1A04A6202}"/>
    <cellStyle name="Output 2 3 2 5" xfId="29436" xr:uid="{00000000-0005-0000-0000-000021650000}"/>
    <cellStyle name="Output 2 3 2 6" xfId="30608" xr:uid="{83BFB739-C260-436E-8BE3-EA36933A9687}"/>
    <cellStyle name="Output 2 3 3" xfId="25569" xr:uid="{00000000-0005-0000-0000-000022650000}"/>
    <cellStyle name="Output 2 3 3 2" xfId="27719" xr:uid="{00000000-0005-0000-0000-000023650000}"/>
    <cellStyle name="Output 2 3 3 2 2" xfId="32306" xr:uid="{9C9437C4-32EC-4C88-B97C-ECD919EB8DA7}"/>
    <cellStyle name="Output 2 3 3 3" xfId="26932" xr:uid="{00000000-0005-0000-0000-000024650000}"/>
    <cellStyle name="Output 2 3 3 3 2" xfId="31693" xr:uid="{D0BCD7A6-9F34-49E2-9EF6-C7B97AF4F58A}"/>
    <cellStyle name="Output 2 3 3 4" xfId="26252" xr:uid="{00000000-0005-0000-0000-000025650000}"/>
    <cellStyle name="Output 2 3 3 4 2" xfId="31040" xr:uid="{E1B8F8F2-9175-4034-A52F-572856526372}"/>
    <cellStyle name="Output 2 3 3 5" xfId="29437" xr:uid="{00000000-0005-0000-0000-000026650000}"/>
    <cellStyle name="Output 2 3 3 6" xfId="30623" xr:uid="{E6E4ADC8-35B2-4189-86F7-4FF2BC0F32AA}"/>
    <cellStyle name="Output 2 3 4" xfId="27091" xr:uid="{00000000-0005-0000-0000-000027650000}"/>
    <cellStyle name="Output 2 3 4 2" xfId="31815" xr:uid="{EB9029CB-4289-4ED1-BDCE-F8F177FFFB23}"/>
    <cellStyle name="Output 2 3 5" xfId="26866" xr:uid="{00000000-0005-0000-0000-000028650000}"/>
    <cellStyle name="Output 2 3 5 2" xfId="31627" xr:uid="{8C63DAA5-7C90-4FE2-9B3A-1E1256155BBD}"/>
    <cellStyle name="Output 2 3 6" xfId="26770" xr:uid="{00000000-0005-0000-0000-000029650000}"/>
    <cellStyle name="Output 2 3 6 2" xfId="31531" xr:uid="{4A78A448-212B-4BCB-B418-29671EAE3C33}"/>
    <cellStyle name="Output 2 3 7" xfId="29435" xr:uid="{00000000-0005-0000-0000-00002A650000}"/>
    <cellStyle name="Output 2 3 8" xfId="30268" xr:uid="{9354A33E-795C-4F12-ADF4-6C4A62A2D882}"/>
    <cellStyle name="Output 2 4" xfId="24697" xr:uid="{00000000-0005-0000-0000-00002B650000}"/>
    <cellStyle name="Output 2 4 2" xfId="25449" xr:uid="{00000000-0005-0000-0000-00002C650000}"/>
    <cellStyle name="Output 2 4 2 2" xfId="27600" xr:uid="{00000000-0005-0000-0000-00002D650000}"/>
    <cellStyle name="Output 2 4 2 2 2" xfId="32191" xr:uid="{CD85BCC6-FB4B-4551-B1B7-A75E086A2075}"/>
    <cellStyle name="Output 2 4 2 3" xfId="26989" xr:uid="{00000000-0005-0000-0000-00002E650000}"/>
    <cellStyle name="Output 2 4 2 3 2" xfId="31750" xr:uid="{F395A3D3-FC9D-4659-9F6A-3DFA14EBD1F0}"/>
    <cellStyle name="Output 2 4 2 4" xfId="26099" xr:uid="{00000000-0005-0000-0000-00002F650000}"/>
    <cellStyle name="Output 2 4 2 4 2" xfId="30889" xr:uid="{AA21A2CC-50B5-4116-8051-5D63C1302F95}"/>
    <cellStyle name="Output 2 4 2 5" xfId="29439" xr:uid="{00000000-0005-0000-0000-000030650000}"/>
    <cellStyle name="Output 2 4 2 6" xfId="30604" xr:uid="{CCCE90C1-4F56-4E62-A061-680004B6F070}"/>
    <cellStyle name="Output 2 4 3" xfId="25656" xr:uid="{00000000-0005-0000-0000-000031650000}"/>
    <cellStyle name="Output 2 4 3 2" xfId="27806" xr:uid="{00000000-0005-0000-0000-000032650000}"/>
    <cellStyle name="Output 2 4 3 2 2" xfId="32393" xr:uid="{82BCBA83-1C2F-4B29-BBE8-DF83E4A4E6E8}"/>
    <cellStyle name="Output 2 4 3 3" xfId="26482" xr:uid="{00000000-0005-0000-0000-000033650000}"/>
    <cellStyle name="Output 2 4 3 3 2" xfId="31270" xr:uid="{926CC5B5-ACD6-4EE0-9B93-BE6FA8452264}"/>
    <cellStyle name="Output 2 4 3 4" xfId="26954" xr:uid="{00000000-0005-0000-0000-000034650000}"/>
    <cellStyle name="Output 2 4 3 4 2" xfId="31715" xr:uid="{0C68EBE7-BCFE-454F-8453-DD84AA81D203}"/>
    <cellStyle name="Output 2 4 3 5" xfId="29440" xr:uid="{00000000-0005-0000-0000-000035650000}"/>
    <cellStyle name="Output 2 4 3 6" xfId="30647" xr:uid="{8F3220D4-05D7-4535-A80E-A57CE1391C87}"/>
    <cellStyle name="Output 2 4 4" xfId="27283" xr:uid="{00000000-0005-0000-0000-000036650000}"/>
    <cellStyle name="Output 2 4 4 2" xfId="31915" xr:uid="{48C23195-ECED-448C-8E64-D6C61A702FD7}"/>
    <cellStyle name="Output 2 4 5" xfId="26406" xr:uid="{00000000-0005-0000-0000-000037650000}"/>
    <cellStyle name="Output 2 4 5 2" xfId="31194" xr:uid="{0EBE9790-BD72-4B9F-BE16-5E68E8292592}"/>
    <cellStyle name="Output 2 4 6" xfId="26844" xr:uid="{00000000-0005-0000-0000-000038650000}"/>
    <cellStyle name="Output 2 4 6 2" xfId="31605" xr:uid="{5CEC1917-AE41-422C-A25C-DF2A7D0B04E5}"/>
    <cellStyle name="Output 2 4 7" xfId="29438" xr:uid="{00000000-0005-0000-0000-000039650000}"/>
    <cellStyle name="Output 2 4 8" xfId="30355" xr:uid="{F82DAA41-799F-4F63-8A3D-BF6B06974826}"/>
    <cellStyle name="Output 2 5" xfId="25082" xr:uid="{00000000-0005-0000-0000-00003A650000}"/>
    <cellStyle name="Output 2 5 2" xfId="25315" xr:uid="{00000000-0005-0000-0000-00003B650000}"/>
    <cellStyle name="Output 2 5 2 2" xfId="27466" xr:uid="{00000000-0005-0000-0000-00003C650000}"/>
    <cellStyle name="Output 2 5 2 2 2" xfId="32057" xr:uid="{3A41A2E8-B23F-4EB7-BE7E-F4DB293C517F}"/>
    <cellStyle name="Output 2 5 2 3" xfId="26055" xr:uid="{00000000-0005-0000-0000-00003D650000}"/>
    <cellStyle name="Output 2 5 2 3 2" xfId="30845" xr:uid="{58E4DA8C-8A37-484E-9E16-5D5635F07810}"/>
    <cellStyle name="Output 2 5 2 4" xfId="26209" xr:uid="{00000000-0005-0000-0000-00003E650000}"/>
    <cellStyle name="Output 2 5 2 4 2" xfId="30997" xr:uid="{C7D2B977-2C02-4A8E-8825-75872F3D2C88}"/>
    <cellStyle name="Output 2 5 2 5" xfId="29442" xr:uid="{00000000-0005-0000-0000-00003F650000}"/>
    <cellStyle name="Output 2 5 2 6" xfId="30470" xr:uid="{1E60F62C-E412-4069-BFA9-D7298A664340}"/>
    <cellStyle name="Output 2 5 3" xfId="25682" xr:uid="{00000000-0005-0000-0000-000040650000}"/>
    <cellStyle name="Output 2 5 3 2" xfId="27832" xr:uid="{00000000-0005-0000-0000-000041650000}"/>
    <cellStyle name="Output 2 5 3 2 2" xfId="32419" xr:uid="{86069AF5-1C14-4489-AF6A-91D062A1CD7C}"/>
    <cellStyle name="Output 2 5 3 3" xfId="26520" xr:uid="{00000000-0005-0000-0000-000042650000}"/>
    <cellStyle name="Output 2 5 3 3 2" xfId="31307" xr:uid="{94A0CF26-9178-4C4D-B8F5-FD4A132E2E0D}"/>
    <cellStyle name="Output 2 5 3 4" xfId="26389" xr:uid="{00000000-0005-0000-0000-000043650000}"/>
    <cellStyle name="Output 2 5 3 4 2" xfId="31177" xr:uid="{211B2FC6-FCE1-4CC7-9DD1-05E0B52528F1}"/>
    <cellStyle name="Output 2 5 3 5" xfId="29443" xr:uid="{00000000-0005-0000-0000-000044650000}"/>
    <cellStyle name="Output 2 5 3 6" xfId="30673" xr:uid="{20ADCEBA-4334-4034-B238-F25CEA94F99E}"/>
    <cellStyle name="Output 2 5 4" xfId="27366" xr:uid="{00000000-0005-0000-0000-000045650000}"/>
    <cellStyle name="Output 2 5 4 2" xfId="31964" xr:uid="{CA8F1301-F33E-4BFE-94CB-2B1E76F724F4}"/>
    <cellStyle name="Output 2 5 5" xfId="26197" xr:uid="{00000000-0005-0000-0000-000046650000}"/>
    <cellStyle name="Output 2 5 5 2" xfId="30985" xr:uid="{FF2D9FD0-8B34-4DCA-9FE6-36B522F41A56}"/>
    <cellStyle name="Output 2 5 6" xfId="26700" xr:uid="{00000000-0005-0000-0000-000047650000}"/>
    <cellStyle name="Output 2 5 6 2" xfId="31462" xr:uid="{65E6843C-F6BA-4F64-8E7D-97B8343C9476}"/>
    <cellStyle name="Output 2 5 7" xfId="29441" xr:uid="{00000000-0005-0000-0000-000048650000}"/>
    <cellStyle name="Output 2 5 8" xfId="30381" xr:uid="{2C97CDBD-11DA-4E6F-870A-5A8EA0B5FB0B}"/>
    <cellStyle name="Output 20" xfId="3396" xr:uid="{00000000-0005-0000-0000-000049650000}"/>
    <cellStyle name="Output 21" xfId="3397" xr:uid="{00000000-0005-0000-0000-00004A650000}"/>
    <cellStyle name="Output 22" xfId="3398" xr:uid="{00000000-0005-0000-0000-00004B650000}"/>
    <cellStyle name="Output 23" xfId="3399" xr:uid="{00000000-0005-0000-0000-00004C650000}"/>
    <cellStyle name="Output 24" xfId="3400" xr:uid="{00000000-0005-0000-0000-00004D650000}"/>
    <cellStyle name="Output 25" xfId="3401" xr:uid="{00000000-0005-0000-0000-00004E650000}"/>
    <cellStyle name="Output 26" xfId="3402" xr:uid="{00000000-0005-0000-0000-00004F650000}"/>
    <cellStyle name="Output 27" xfId="3403" xr:uid="{00000000-0005-0000-0000-000050650000}"/>
    <cellStyle name="Output 28" xfId="3404" xr:uid="{00000000-0005-0000-0000-000051650000}"/>
    <cellStyle name="Output 29" xfId="3405" xr:uid="{00000000-0005-0000-0000-000052650000}"/>
    <cellStyle name="Output 3" xfId="3406" xr:uid="{00000000-0005-0000-0000-000053650000}"/>
    <cellStyle name="Output 3 2" xfId="24205" xr:uid="{00000000-0005-0000-0000-000054650000}"/>
    <cellStyle name="Output 3 2 10" xfId="30271" xr:uid="{2A26B280-7488-48E8-BEEC-3698104A611B}"/>
    <cellStyle name="Output 3 2 2" xfId="24694" xr:uid="{00000000-0005-0000-0000-000055650000}"/>
    <cellStyle name="Output 3 2 2 2" xfId="25331" xr:uid="{00000000-0005-0000-0000-000056650000}"/>
    <cellStyle name="Output 3 2 2 2 2" xfId="27482" xr:uid="{00000000-0005-0000-0000-000057650000}"/>
    <cellStyle name="Output 3 2 2 2 2 2" xfId="32073" xr:uid="{7488E164-165C-4FC0-8719-C5C830A42DA8}"/>
    <cellStyle name="Output 3 2 2 2 3" xfId="26338" xr:uid="{00000000-0005-0000-0000-000058650000}"/>
    <cellStyle name="Output 3 2 2 2 3 2" xfId="31126" xr:uid="{B9CC4A1A-CCA9-47C5-B9E2-B3089B2E1083}"/>
    <cellStyle name="Output 3 2 2 2 4" xfId="26429" xr:uid="{00000000-0005-0000-0000-000059650000}"/>
    <cellStyle name="Output 3 2 2 2 4 2" xfId="31217" xr:uid="{231FEAFC-A004-4C0B-B413-1F737E918851}"/>
    <cellStyle name="Output 3 2 2 2 5" xfId="29446" xr:uid="{00000000-0005-0000-0000-00005A650000}"/>
    <cellStyle name="Output 3 2 2 2 6" xfId="30486" xr:uid="{1F4FBDD3-793D-4AE0-9550-AD6D1CF79B19}"/>
    <cellStyle name="Output 3 2 2 3" xfId="25653" xr:uid="{00000000-0005-0000-0000-00005B650000}"/>
    <cellStyle name="Output 3 2 2 3 2" xfId="27803" xr:uid="{00000000-0005-0000-0000-00005C650000}"/>
    <cellStyle name="Output 3 2 2 3 2 2" xfId="32390" xr:uid="{B540B139-07BB-494C-A263-E7D8FA64B388}"/>
    <cellStyle name="Output 3 2 2 3 3" xfId="26931" xr:uid="{00000000-0005-0000-0000-00005D650000}"/>
    <cellStyle name="Output 3 2 2 3 3 2" xfId="31692" xr:uid="{26960753-72BC-4623-8FE4-A992FD56D167}"/>
    <cellStyle name="Output 3 2 2 3 4" xfId="26396" xr:uid="{00000000-0005-0000-0000-00005E650000}"/>
    <cellStyle name="Output 3 2 2 3 4 2" xfId="31184" xr:uid="{15E5EAAB-B889-427B-AAC8-6D751F819B8B}"/>
    <cellStyle name="Output 3 2 2 3 5" xfId="29447" xr:uid="{00000000-0005-0000-0000-00005F650000}"/>
    <cellStyle name="Output 3 2 2 3 6" xfId="30644" xr:uid="{B91BD17B-ECB3-4665-BD8D-4EE939A94E7F}"/>
    <cellStyle name="Output 3 2 2 4" xfId="27280" xr:uid="{00000000-0005-0000-0000-000060650000}"/>
    <cellStyle name="Output 3 2 2 4 2" xfId="31912" xr:uid="{FB840D84-094C-46CA-B4EA-521E7A952A9C}"/>
    <cellStyle name="Output 3 2 2 5" xfId="26865" xr:uid="{00000000-0005-0000-0000-000061650000}"/>
    <cellStyle name="Output 3 2 2 5 2" xfId="31626" xr:uid="{DED0EA34-B1CE-4CAA-BBD3-8F5462FFCD4F}"/>
    <cellStyle name="Output 3 2 2 6" xfId="26262" xr:uid="{00000000-0005-0000-0000-000062650000}"/>
    <cellStyle name="Output 3 2 2 6 2" xfId="31050" xr:uid="{214EA071-C6DC-42B3-B298-DD2456BD84E8}"/>
    <cellStyle name="Output 3 2 2 7" xfId="29445" xr:uid="{00000000-0005-0000-0000-000063650000}"/>
    <cellStyle name="Output 3 2 2 8" xfId="30352" xr:uid="{750F99AB-77EC-47B7-92A0-80A4AA3C7D43}"/>
    <cellStyle name="Output 3 2 3" xfId="25085" xr:uid="{00000000-0005-0000-0000-000064650000}"/>
    <cellStyle name="Output 3 2 3 2" xfId="25430" xr:uid="{00000000-0005-0000-0000-000065650000}"/>
    <cellStyle name="Output 3 2 3 2 2" xfId="27581" xr:uid="{00000000-0005-0000-0000-000066650000}"/>
    <cellStyle name="Output 3 2 3 2 2 2" xfId="32172" xr:uid="{1913AC51-FC5F-43F2-85E3-D6445D7E3670}"/>
    <cellStyle name="Output 3 2 3 2 3" xfId="26988" xr:uid="{00000000-0005-0000-0000-000067650000}"/>
    <cellStyle name="Output 3 2 3 2 3 2" xfId="31749" xr:uid="{3198CCE6-AFB6-4E91-AB1B-6C745F9D5612}"/>
    <cellStyle name="Output 3 2 3 2 4" xfId="26162" xr:uid="{00000000-0005-0000-0000-000068650000}"/>
    <cellStyle name="Output 3 2 3 2 4 2" xfId="30951" xr:uid="{E9BD259B-4935-471A-9823-6DE778B9AEE7}"/>
    <cellStyle name="Output 3 2 3 2 5" xfId="29449" xr:uid="{00000000-0005-0000-0000-000069650000}"/>
    <cellStyle name="Output 3 2 3 2 6" xfId="30585" xr:uid="{765E5510-97E0-455B-94C2-6D814FCFDD81}"/>
    <cellStyle name="Output 3 2 3 3" xfId="25685" xr:uid="{00000000-0005-0000-0000-00006A650000}"/>
    <cellStyle name="Output 3 2 3 3 2" xfId="27835" xr:uid="{00000000-0005-0000-0000-00006B650000}"/>
    <cellStyle name="Output 3 2 3 3 2 2" xfId="32422" xr:uid="{EAB84C10-6A23-4711-ADE4-726A1767C049}"/>
    <cellStyle name="Output 3 2 3 3 3" xfId="26481" xr:uid="{00000000-0005-0000-0000-00006C650000}"/>
    <cellStyle name="Output 3 2 3 3 3 2" xfId="31269" xr:uid="{D2FE5DE9-56E4-4942-AF2E-D2E292D3B07C}"/>
    <cellStyle name="Output 3 2 3 3 4" xfId="26764" xr:uid="{00000000-0005-0000-0000-00006D650000}"/>
    <cellStyle name="Output 3 2 3 3 4 2" xfId="31525" xr:uid="{32D30248-4F2A-49B1-8BDC-09FD9F178375}"/>
    <cellStyle name="Output 3 2 3 3 5" xfId="29450" xr:uid="{00000000-0005-0000-0000-00006E650000}"/>
    <cellStyle name="Output 3 2 3 3 6" xfId="30676" xr:uid="{897A3A4E-07FC-4BF2-8F34-F205721D4106}"/>
    <cellStyle name="Output 3 2 3 4" xfId="27369" xr:uid="{00000000-0005-0000-0000-00006F650000}"/>
    <cellStyle name="Output 3 2 3 4 2" xfId="31967" xr:uid="{D5A78513-BDCE-46D0-83D6-DFFFF1A9E5DA}"/>
    <cellStyle name="Output 3 2 3 5" xfId="26405" xr:uid="{00000000-0005-0000-0000-000070650000}"/>
    <cellStyle name="Output 3 2 3 5 2" xfId="31193" xr:uid="{E4E7E666-E712-4A12-90B2-83A094DBC823}"/>
    <cellStyle name="Output 3 2 3 6" xfId="26417" xr:uid="{00000000-0005-0000-0000-000071650000}"/>
    <cellStyle name="Output 3 2 3 6 2" xfId="31205" xr:uid="{B94CC6A0-9633-4AF4-B484-6E6470A37FF4}"/>
    <cellStyle name="Output 3 2 3 7" xfId="29448" xr:uid="{00000000-0005-0000-0000-000072650000}"/>
    <cellStyle name="Output 3 2 3 8" xfId="30384" xr:uid="{2230571B-5B73-4BB7-8E28-64CC922C59DF}"/>
    <cellStyle name="Output 3 2 4" xfId="25291" xr:uid="{00000000-0005-0000-0000-000073650000}"/>
    <cellStyle name="Output 3 2 4 2" xfId="27443" xr:uid="{00000000-0005-0000-0000-000074650000}"/>
    <cellStyle name="Output 3 2 4 2 2" xfId="32038" xr:uid="{7F54BF0E-98B5-4F73-9029-6B69E2F0BC81}"/>
    <cellStyle name="Output 3 2 4 3" xfId="26196" xr:uid="{00000000-0005-0000-0000-000075650000}"/>
    <cellStyle name="Output 3 2 4 3 2" xfId="30984" xr:uid="{3B625F35-42BC-4A47-8B58-CC654B1E2728}"/>
    <cellStyle name="Output 3 2 4 4" xfId="26293" xr:uid="{00000000-0005-0000-0000-000076650000}"/>
    <cellStyle name="Output 3 2 4 4 2" xfId="31081" xr:uid="{CDC8CFFF-F326-4E58-89AD-4F8622800C29}"/>
    <cellStyle name="Output 3 2 4 5" xfId="29451" xr:uid="{00000000-0005-0000-0000-000077650000}"/>
    <cellStyle name="Output 3 2 4 6" xfId="30451" xr:uid="{2C3EE11F-AACE-426F-B9F7-85E4717F405C}"/>
    <cellStyle name="Output 3 2 5" xfId="25572" xr:uid="{00000000-0005-0000-0000-000078650000}"/>
    <cellStyle name="Output 3 2 5 2" xfId="27722" xr:uid="{00000000-0005-0000-0000-000079650000}"/>
    <cellStyle name="Output 3 2 5 2 2" xfId="32309" xr:uid="{7E82A170-1061-46C8-9CC7-B8484D222DD6}"/>
    <cellStyle name="Output 3 2 5 3" xfId="26054" xr:uid="{00000000-0005-0000-0000-00007A650000}"/>
    <cellStyle name="Output 3 2 5 3 2" xfId="30844" xr:uid="{36CF5F33-5340-475C-9FB7-A12BAB757050}"/>
    <cellStyle name="Output 3 2 5 4" xfId="26822" xr:uid="{00000000-0005-0000-0000-00007B650000}"/>
    <cellStyle name="Output 3 2 5 4 2" xfId="31583" xr:uid="{7364EC0A-6276-45A3-82A3-65BE6E6B5131}"/>
    <cellStyle name="Output 3 2 5 5" xfId="29452" xr:uid="{00000000-0005-0000-0000-00007C650000}"/>
    <cellStyle name="Output 3 2 5 6" xfId="30626" xr:uid="{3C522C64-083D-4E48-843A-535AAF799AA3}"/>
    <cellStyle name="Output 3 2 6" xfId="27094" xr:uid="{00000000-0005-0000-0000-00007D650000}"/>
    <cellStyle name="Output 3 2 6 2" xfId="31818" xr:uid="{08BF1CD2-E348-417E-8BA8-BBE6E1888014}"/>
    <cellStyle name="Output 3 2 7" xfId="26270" xr:uid="{00000000-0005-0000-0000-00007E650000}"/>
    <cellStyle name="Output 3 2 7 2" xfId="31058" xr:uid="{AE7F386A-B039-4966-8C61-F6A00BDA3C53}"/>
    <cellStyle name="Output 3 2 8" xfId="27084" xr:uid="{00000000-0005-0000-0000-00007F650000}"/>
    <cellStyle name="Output 3 2 8 2" xfId="31808" xr:uid="{1E84F317-68CA-4F0A-B1F9-0469F25ADC7B}"/>
    <cellStyle name="Output 3 2 9" xfId="29444" xr:uid="{00000000-0005-0000-0000-000080650000}"/>
    <cellStyle name="Output 3 3" xfId="24204" xr:uid="{00000000-0005-0000-0000-000081650000}"/>
    <cellStyle name="Output 3 3 2" xfId="25301" xr:uid="{00000000-0005-0000-0000-000082650000}"/>
    <cellStyle name="Output 3 3 2 2" xfId="27452" xr:uid="{00000000-0005-0000-0000-000083650000}"/>
    <cellStyle name="Output 3 3 2 2 2" xfId="32044" xr:uid="{C803FF56-7B9C-441A-94D7-ED884C5B05B8}"/>
    <cellStyle name="Output 3 3 2 3" xfId="26684" xr:uid="{00000000-0005-0000-0000-000084650000}"/>
    <cellStyle name="Output 3 3 2 3 2" xfId="31446" xr:uid="{6B72D10E-0749-4E86-8B4C-AE6368250C62}"/>
    <cellStyle name="Output 3 3 2 4" xfId="26313" xr:uid="{00000000-0005-0000-0000-000085650000}"/>
    <cellStyle name="Output 3 3 2 4 2" xfId="31101" xr:uid="{78F5F27F-897E-4424-AF70-8E28126EC55C}"/>
    <cellStyle name="Output 3 3 2 5" xfId="29454" xr:uid="{00000000-0005-0000-0000-000086650000}"/>
    <cellStyle name="Output 3 3 2 6" xfId="30457" xr:uid="{9FB50E51-8A5D-4CE8-93E0-C582F8739036}"/>
    <cellStyle name="Output 3 3 3" xfId="25571" xr:uid="{00000000-0005-0000-0000-000087650000}"/>
    <cellStyle name="Output 3 3 3 2" xfId="27721" xr:uid="{00000000-0005-0000-0000-000088650000}"/>
    <cellStyle name="Output 3 3 3 2 2" xfId="32308" xr:uid="{0EA6FF67-D80D-47CE-9F04-8EE7A86D3730}"/>
    <cellStyle name="Output 3 3 3 3" xfId="26754" xr:uid="{00000000-0005-0000-0000-000089650000}"/>
    <cellStyle name="Output 3 3 3 3 2" xfId="31515" xr:uid="{B8523047-418B-4933-9F57-776516022B48}"/>
    <cellStyle name="Output 3 3 3 4" xfId="26345" xr:uid="{00000000-0005-0000-0000-00008A650000}"/>
    <cellStyle name="Output 3 3 3 4 2" xfId="31133" xr:uid="{C17F693D-4336-4715-A4F7-2DACC21033FB}"/>
    <cellStyle name="Output 3 3 3 5" xfId="29455" xr:uid="{00000000-0005-0000-0000-00008B650000}"/>
    <cellStyle name="Output 3 3 3 6" xfId="30625" xr:uid="{494D6980-D536-4258-9851-B766800DF1B1}"/>
    <cellStyle name="Output 3 3 4" xfId="27093" xr:uid="{00000000-0005-0000-0000-00008C650000}"/>
    <cellStyle name="Output 3 3 4 2" xfId="31817" xr:uid="{F76C237F-A817-4B8B-A3B0-75B0B7F4B017}"/>
    <cellStyle name="Output 3 3 5" xfId="26519" xr:uid="{00000000-0005-0000-0000-00008D650000}"/>
    <cellStyle name="Output 3 3 5 2" xfId="31306" xr:uid="{E1574523-B1BB-4A6E-ABF4-53A6648D1EC4}"/>
    <cellStyle name="Output 3 3 6" xfId="26463" xr:uid="{00000000-0005-0000-0000-00008E650000}"/>
    <cellStyle name="Output 3 3 6 2" xfId="31251" xr:uid="{0BAB0FF3-3135-45D5-AE31-9FC3F56F3962}"/>
    <cellStyle name="Output 3 3 7" xfId="29453" xr:uid="{00000000-0005-0000-0000-00008F650000}"/>
    <cellStyle name="Output 3 3 8" xfId="30270" xr:uid="{1AF8186D-D079-48E5-A1A4-352BEF5DD113}"/>
    <cellStyle name="Output 3 4" xfId="24695" xr:uid="{00000000-0005-0000-0000-000090650000}"/>
    <cellStyle name="Output 3 4 2" xfId="25432" xr:uid="{00000000-0005-0000-0000-000091650000}"/>
    <cellStyle name="Output 3 4 2 2" xfId="27583" xr:uid="{00000000-0005-0000-0000-000092650000}"/>
    <cellStyle name="Output 3 4 2 2 2" xfId="32174" xr:uid="{81C6FE3D-C914-40E6-B007-0BA59B66C6BD}"/>
    <cellStyle name="Output 3 4 2 3" xfId="26829" xr:uid="{00000000-0005-0000-0000-000093650000}"/>
    <cellStyle name="Output 3 4 2 3 2" xfId="31590" xr:uid="{3A751743-FAE8-433E-B913-B3701EA15B4E}"/>
    <cellStyle name="Output 3 4 2 4" xfId="27298" xr:uid="{00000000-0005-0000-0000-000094650000}"/>
    <cellStyle name="Output 3 4 2 4 2" xfId="31927" xr:uid="{F3EAE003-843F-4ACF-9404-DF4A2D5BA588}"/>
    <cellStyle name="Output 3 4 2 5" xfId="29457" xr:uid="{00000000-0005-0000-0000-000095650000}"/>
    <cellStyle name="Output 3 4 2 6" xfId="30587" xr:uid="{E8F0EF19-6CF6-4900-929F-83575BBEB9DB}"/>
    <cellStyle name="Output 3 4 3" xfId="25654" xr:uid="{00000000-0005-0000-0000-000096650000}"/>
    <cellStyle name="Output 3 4 3 2" xfId="27804" xr:uid="{00000000-0005-0000-0000-000097650000}"/>
    <cellStyle name="Output 3 4 3 2 2" xfId="32391" xr:uid="{B3E4D8F2-166F-4620-AD96-A36C253866D1}"/>
    <cellStyle name="Output 3 4 3 3" xfId="26301" xr:uid="{00000000-0005-0000-0000-000098650000}"/>
    <cellStyle name="Output 3 4 3 3 2" xfId="31089" xr:uid="{FA4903FC-7DC3-462B-BD8C-158A1958EB1D}"/>
    <cellStyle name="Output 3 4 3 4" xfId="26983" xr:uid="{00000000-0005-0000-0000-000099650000}"/>
    <cellStyle name="Output 3 4 3 4 2" xfId="31744" xr:uid="{2637A803-BD27-4E34-85B3-A55DCFE95A00}"/>
    <cellStyle name="Output 3 4 3 5" xfId="29458" xr:uid="{00000000-0005-0000-0000-00009A650000}"/>
    <cellStyle name="Output 3 4 3 6" xfId="30645" xr:uid="{9E888293-0095-41C1-91B2-C09C7DE1D941}"/>
    <cellStyle name="Output 3 4 4" xfId="27281" xr:uid="{00000000-0005-0000-0000-00009B650000}"/>
    <cellStyle name="Output 3 4 4 2" xfId="31913" xr:uid="{FE46649B-CB34-4FAF-8B60-ECB0661E523F}"/>
    <cellStyle name="Output 3 4 5" xfId="26229" xr:uid="{00000000-0005-0000-0000-00009C650000}"/>
    <cellStyle name="Output 3 4 5 2" xfId="31017" xr:uid="{068FBBF0-A979-40FB-A401-D0522AB9EADA}"/>
    <cellStyle name="Output 3 4 6" xfId="26208" xr:uid="{00000000-0005-0000-0000-00009D650000}"/>
    <cellStyle name="Output 3 4 6 2" xfId="30996" xr:uid="{BD79A07E-B0FA-4724-A695-1F9D4DB10FCB}"/>
    <cellStyle name="Output 3 4 7" xfId="29456" xr:uid="{00000000-0005-0000-0000-00009E650000}"/>
    <cellStyle name="Output 3 4 8" xfId="30353" xr:uid="{F7781ABB-DB4B-4D71-971F-E8C1830B035F}"/>
    <cellStyle name="Output 3 5" xfId="25084" xr:uid="{00000000-0005-0000-0000-00009F650000}"/>
    <cellStyle name="Output 3 5 2" xfId="25329" xr:uid="{00000000-0005-0000-0000-0000A0650000}"/>
    <cellStyle name="Output 3 5 2 2" xfId="27480" xr:uid="{00000000-0005-0000-0000-0000A1650000}"/>
    <cellStyle name="Output 3 5 2 2 2" xfId="32071" xr:uid="{1529C002-ACB6-4989-A679-774A0D144E00}"/>
    <cellStyle name="Output 3 5 2 3" xfId="26369" xr:uid="{00000000-0005-0000-0000-0000A2650000}"/>
    <cellStyle name="Output 3 5 2 3 2" xfId="31157" xr:uid="{4D95A527-CD61-4B65-8DBE-A5343F355E80}"/>
    <cellStyle name="Output 3 5 2 4" xfId="26489" xr:uid="{00000000-0005-0000-0000-0000A3650000}"/>
    <cellStyle name="Output 3 5 2 4 2" xfId="31277" xr:uid="{6405EFEA-4612-4912-90F6-172B0F641266}"/>
    <cellStyle name="Output 3 5 2 5" xfId="29460" xr:uid="{00000000-0005-0000-0000-0000A4650000}"/>
    <cellStyle name="Output 3 5 2 6" xfId="30484" xr:uid="{2F1D2CF8-4A5A-4B80-BC9C-6A709A98C3D6}"/>
    <cellStyle name="Output 3 5 3" xfId="25684" xr:uid="{00000000-0005-0000-0000-0000A5650000}"/>
    <cellStyle name="Output 3 5 3 2" xfId="27834" xr:uid="{00000000-0005-0000-0000-0000A6650000}"/>
    <cellStyle name="Output 3 5 3 2 2" xfId="32421" xr:uid="{B18842C8-1A6B-445F-81B7-745147CAC293}"/>
    <cellStyle name="Output 3 5 3 3" xfId="26957" xr:uid="{00000000-0005-0000-0000-0000A7650000}"/>
    <cellStyle name="Output 3 5 3 3 2" xfId="31718" xr:uid="{078F0A7D-D752-40D2-8235-CEBEEA733443}"/>
    <cellStyle name="Output 3 5 3 4" xfId="26788" xr:uid="{00000000-0005-0000-0000-0000A8650000}"/>
    <cellStyle name="Output 3 5 3 4 2" xfId="31549" xr:uid="{2225498F-B6B3-45D4-8F63-2B64E0C41753}"/>
    <cellStyle name="Output 3 5 3 5" xfId="29461" xr:uid="{00000000-0005-0000-0000-0000A9650000}"/>
    <cellStyle name="Output 3 5 3 6" xfId="30675" xr:uid="{7504C6FB-025E-4EE0-B5A6-D04CA296E85E}"/>
    <cellStyle name="Output 3 5 4" xfId="27368" xr:uid="{00000000-0005-0000-0000-0000AA650000}"/>
    <cellStyle name="Output 3 5 4 2" xfId="31966" xr:uid="{042F8C3A-CA1B-4967-AA75-DDA77369E675}"/>
    <cellStyle name="Output 3 5 5" xfId="26895" xr:uid="{00000000-0005-0000-0000-0000AB650000}"/>
    <cellStyle name="Output 3 5 5 2" xfId="31656" xr:uid="{8B426CCF-9543-409D-A8B7-6454DE4CF4E0}"/>
    <cellStyle name="Output 3 5 6" xfId="26509" xr:uid="{00000000-0005-0000-0000-0000AC650000}"/>
    <cellStyle name="Output 3 5 6 2" xfId="31297" xr:uid="{597020EC-C5D3-4EEC-8C65-914C04CF3456}"/>
    <cellStyle name="Output 3 5 7" xfId="29459" xr:uid="{00000000-0005-0000-0000-0000AD650000}"/>
    <cellStyle name="Output 3 5 8" xfId="30383" xr:uid="{A4AB3468-99B1-4BFD-8456-D4C429C5BF66}"/>
    <cellStyle name="Output 30" xfId="3407" xr:uid="{00000000-0005-0000-0000-0000AE650000}"/>
    <cellStyle name="Output 31" xfId="3408" xr:uid="{00000000-0005-0000-0000-0000AF650000}"/>
    <cellStyle name="Output 32" xfId="3409" xr:uid="{00000000-0005-0000-0000-0000B0650000}"/>
    <cellStyle name="Output 33" xfId="3410" xr:uid="{00000000-0005-0000-0000-0000B1650000}"/>
    <cellStyle name="Output 34" xfId="3411" xr:uid="{00000000-0005-0000-0000-0000B2650000}"/>
    <cellStyle name="Output 35" xfId="3412" xr:uid="{00000000-0005-0000-0000-0000B3650000}"/>
    <cellStyle name="Output 36" xfId="3413" xr:uid="{00000000-0005-0000-0000-0000B4650000}"/>
    <cellStyle name="Output 37" xfId="3414" xr:uid="{00000000-0005-0000-0000-0000B5650000}"/>
    <cellStyle name="Output 38" xfId="3415" xr:uid="{00000000-0005-0000-0000-0000B6650000}"/>
    <cellStyle name="Output 39" xfId="3416" xr:uid="{00000000-0005-0000-0000-0000B7650000}"/>
    <cellStyle name="Output 4" xfId="3417" xr:uid="{00000000-0005-0000-0000-0000B8650000}"/>
    <cellStyle name="Output 4 2" xfId="24206" xr:uid="{00000000-0005-0000-0000-0000B9650000}"/>
    <cellStyle name="Output 4 2 2" xfId="25373" xr:uid="{00000000-0005-0000-0000-0000BA650000}"/>
    <cellStyle name="Output 4 2 2 2" xfId="27524" xr:uid="{00000000-0005-0000-0000-0000BB650000}"/>
    <cellStyle name="Output 4 2 2 2 2" xfId="32115" xr:uid="{3D8A2EC9-FCDE-4402-8C54-7AD770E4D412}"/>
    <cellStyle name="Output 4 2 2 3" xfId="26518" xr:uid="{00000000-0005-0000-0000-0000BC650000}"/>
    <cellStyle name="Output 4 2 2 3 2" xfId="31305" xr:uid="{190E44AD-0DCE-48A8-9E6D-35F49CC8A774}"/>
    <cellStyle name="Output 4 2 2 4" xfId="26502" xr:uid="{00000000-0005-0000-0000-0000BD650000}"/>
    <cellStyle name="Output 4 2 2 4 2" xfId="31290" xr:uid="{20A711CF-F736-4C95-BB93-576C4D81ABBB}"/>
    <cellStyle name="Output 4 2 2 5" xfId="29463" xr:uid="{00000000-0005-0000-0000-0000BE650000}"/>
    <cellStyle name="Output 4 2 2 6" xfId="30528" xr:uid="{E73A6EAC-057F-4752-8B55-F733F1A02183}"/>
    <cellStyle name="Output 4 2 3" xfId="25573" xr:uid="{00000000-0005-0000-0000-0000BF650000}"/>
    <cellStyle name="Output 4 2 3 2" xfId="27723" xr:uid="{00000000-0005-0000-0000-0000C0650000}"/>
    <cellStyle name="Output 4 2 3 2 2" xfId="32310" xr:uid="{8EBCF177-B770-443A-A1D9-8B52CB9E0BFE}"/>
    <cellStyle name="Output 4 2 3 3" xfId="26683" xr:uid="{00000000-0005-0000-0000-0000C1650000}"/>
    <cellStyle name="Output 4 2 3 3 2" xfId="31445" xr:uid="{47501D18-58D2-4C58-A9F1-30B97789C270}"/>
    <cellStyle name="Output 4 2 3 4" xfId="26728" xr:uid="{00000000-0005-0000-0000-0000C2650000}"/>
    <cellStyle name="Output 4 2 3 4 2" xfId="31489" xr:uid="{1A71CF52-4D4E-4EFA-9B90-F80838774782}"/>
    <cellStyle name="Output 4 2 3 5" xfId="29464" xr:uid="{00000000-0005-0000-0000-0000C3650000}"/>
    <cellStyle name="Output 4 2 3 6" xfId="30627" xr:uid="{F68B1B98-EE55-44A1-940C-EE7BE2ACFADB}"/>
    <cellStyle name="Output 4 2 4" xfId="27095" xr:uid="{00000000-0005-0000-0000-0000C4650000}"/>
    <cellStyle name="Output 4 2 4 2" xfId="31819" xr:uid="{E9F8F9BB-95C6-4E2E-BC5A-9BBA70910C39}"/>
    <cellStyle name="Output 4 2 5" xfId="26053" xr:uid="{00000000-0005-0000-0000-0000C5650000}"/>
    <cellStyle name="Output 4 2 5 2" xfId="30843" xr:uid="{B527F1C7-BF9A-4B99-8E25-4851191FC4E5}"/>
    <cellStyle name="Output 4 2 6" xfId="26428" xr:uid="{00000000-0005-0000-0000-0000C6650000}"/>
    <cellStyle name="Output 4 2 6 2" xfId="31216" xr:uid="{BFA2808E-F39D-4B8A-B9CF-07768CD78273}"/>
    <cellStyle name="Output 4 2 7" xfId="29462" xr:uid="{00000000-0005-0000-0000-0000C7650000}"/>
    <cellStyle name="Output 4 2 8" xfId="30272" xr:uid="{826C8349-8605-4D62-BC9E-794BCE666ACD}"/>
    <cellStyle name="Output 4 3" xfId="24693" xr:uid="{00000000-0005-0000-0000-0000C8650000}"/>
    <cellStyle name="Output 4 3 2" xfId="25417" xr:uid="{00000000-0005-0000-0000-0000C9650000}"/>
    <cellStyle name="Output 4 3 2 2" xfId="27568" xr:uid="{00000000-0005-0000-0000-0000CA650000}"/>
    <cellStyle name="Output 4 3 2 2 2" xfId="32159" xr:uid="{B2A34967-EFC7-45AA-A1EB-8FFABFC11428}"/>
    <cellStyle name="Output 4 3 2 3" xfId="26228" xr:uid="{00000000-0005-0000-0000-0000CB650000}"/>
    <cellStyle name="Output 4 3 2 3 2" xfId="31016" xr:uid="{9DF52E42-47C3-4EBA-A101-A21696FCCC92}"/>
    <cellStyle name="Output 4 3 2 4" xfId="26507" xr:uid="{00000000-0005-0000-0000-0000CC650000}"/>
    <cellStyle name="Output 4 3 2 4 2" xfId="31295" xr:uid="{6F0F686D-5CFB-4027-98EC-BB2A0C242998}"/>
    <cellStyle name="Output 4 3 2 5" xfId="29466" xr:uid="{00000000-0005-0000-0000-0000CD650000}"/>
    <cellStyle name="Output 4 3 2 6" xfId="30572" xr:uid="{F464DB54-45E7-4A63-A500-DF28582A7A0D}"/>
    <cellStyle name="Output 4 3 3" xfId="25652" xr:uid="{00000000-0005-0000-0000-0000CE650000}"/>
    <cellStyle name="Output 4 3 3 2" xfId="27802" xr:uid="{00000000-0005-0000-0000-0000CF650000}"/>
    <cellStyle name="Output 4 3 3 2 2" xfId="32389" xr:uid="{DA04AE6B-EB07-4CB9-831E-23492BFACE35}"/>
    <cellStyle name="Output 4 3 3 3" xfId="26828" xr:uid="{00000000-0005-0000-0000-0000D0650000}"/>
    <cellStyle name="Output 4 3 3 3 2" xfId="31589" xr:uid="{AC92D269-B1F3-4D41-9369-92711CAFE336}"/>
    <cellStyle name="Output 4 3 3 4" xfId="26468" xr:uid="{00000000-0005-0000-0000-0000D1650000}"/>
    <cellStyle name="Output 4 3 3 4 2" xfId="31256" xr:uid="{728FE5C9-8CFC-4E74-B088-EFBE12B47675}"/>
    <cellStyle name="Output 4 3 3 5" xfId="29467" xr:uid="{00000000-0005-0000-0000-0000D2650000}"/>
    <cellStyle name="Output 4 3 3 6" xfId="30643" xr:uid="{600880FF-D840-43D7-B555-9A5957E9C98E}"/>
    <cellStyle name="Output 4 3 4" xfId="27279" xr:uid="{00000000-0005-0000-0000-0000D3650000}"/>
    <cellStyle name="Output 4 3 4 2" xfId="31911" xr:uid="{ABF405BA-82A0-40E9-908A-FB769B4EC3BD}"/>
    <cellStyle name="Output 4 3 5" xfId="26753" xr:uid="{00000000-0005-0000-0000-0000D4650000}"/>
    <cellStyle name="Output 4 3 5 2" xfId="31514" xr:uid="{79CEAE65-F505-44C4-886C-42EA9D4EC755}"/>
    <cellStyle name="Output 4 3 6" xfId="26506" xr:uid="{00000000-0005-0000-0000-0000D5650000}"/>
    <cellStyle name="Output 4 3 6 2" xfId="31294" xr:uid="{33B13523-CE3B-4118-AEA9-7D76BDECF7EC}"/>
    <cellStyle name="Output 4 3 7" xfId="29465" xr:uid="{00000000-0005-0000-0000-0000D6650000}"/>
    <cellStyle name="Output 4 3 8" xfId="30351" xr:uid="{81EE0AEB-7B18-4244-9A58-1DC964FE0D11}"/>
    <cellStyle name="Output 4 4" xfId="25086" xr:uid="{00000000-0005-0000-0000-0000D7650000}"/>
    <cellStyle name="Output 4 4 2" xfId="25346" xr:uid="{00000000-0005-0000-0000-0000D8650000}"/>
    <cellStyle name="Output 4 4 2 2" xfId="27497" xr:uid="{00000000-0005-0000-0000-0000D9650000}"/>
    <cellStyle name="Output 4 4 2 2 2" xfId="32088" xr:uid="{F5BB273A-1729-4705-A182-2D9E5545EF1B}"/>
    <cellStyle name="Output 4 4 2 3" xfId="26899" xr:uid="{00000000-0005-0000-0000-0000DA650000}"/>
    <cellStyle name="Output 4 4 2 3 2" xfId="31660" xr:uid="{9A848791-22C8-41AF-9B3F-3FD903B00D81}"/>
    <cellStyle name="Output 4 4 2 4" xfId="26166" xr:uid="{00000000-0005-0000-0000-0000DB650000}"/>
    <cellStyle name="Output 4 4 2 4 2" xfId="30955" xr:uid="{746A65C9-7C43-4EA7-B6D1-34D12B31B222}"/>
    <cellStyle name="Output 4 4 2 5" xfId="29469" xr:uid="{00000000-0005-0000-0000-0000DC650000}"/>
    <cellStyle name="Output 4 4 2 6" xfId="30501" xr:uid="{4AC06288-C896-4AF1-A601-A2750F14C762}"/>
    <cellStyle name="Output 4 4 3" xfId="25686" xr:uid="{00000000-0005-0000-0000-0000DD650000}"/>
    <cellStyle name="Output 4 4 3 2" xfId="27836" xr:uid="{00000000-0005-0000-0000-0000DE650000}"/>
    <cellStyle name="Output 4 4 3 2 2" xfId="32423" xr:uid="{70CDABC8-4430-410A-9A85-AE636EAB0401}"/>
    <cellStyle name="Output 4 4 3 3" xfId="26373" xr:uid="{00000000-0005-0000-0000-0000DF650000}"/>
    <cellStyle name="Output 4 4 3 3 2" xfId="31161" xr:uid="{15A44261-61B2-4C87-B666-C2E2CFB7E95A}"/>
    <cellStyle name="Output 4 4 3 4" xfId="26088" xr:uid="{00000000-0005-0000-0000-0000E0650000}"/>
    <cellStyle name="Output 4 4 3 4 2" xfId="30878" xr:uid="{903CA740-CD32-4BA3-AFE2-0CF87691D600}"/>
    <cellStyle name="Output 4 4 3 5" xfId="29470" xr:uid="{00000000-0005-0000-0000-0000E1650000}"/>
    <cellStyle name="Output 4 4 3 6" xfId="30677" xr:uid="{F174372C-933D-4A1E-963F-0E87EC0FC3D5}"/>
    <cellStyle name="Output 4 4 4" xfId="27370" xr:uid="{00000000-0005-0000-0000-0000E2650000}"/>
    <cellStyle name="Output 4 4 4 2" xfId="31968" xr:uid="{1153D6D7-83BC-4B17-A8E8-16161C9E2EEF}"/>
    <cellStyle name="Output 4 4 5" xfId="26300" xr:uid="{00000000-0005-0000-0000-0000E3650000}"/>
    <cellStyle name="Output 4 4 5 2" xfId="31088" xr:uid="{A3C758BF-4EA4-4052-B7CC-4F37FA88F457}"/>
    <cellStyle name="Output 4 4 6" xfId="26109" xr:uid="{00000000-0005-0000-0000-0000E4650000}"/>
    <cellStyle name="Output 4 4 6 2" xfId="30899" xr:uid="{0457C529-81C3-417C-9200-8E23C6B6927F}"/>
    <cellStyle name="Output 4 4 7" xfId="29468" xr:uid="{00000000-0005-0000-0000-0000E5650000}"/>
    <cellStyle name="Output 4 4 8" xfId="30385" xr:uid="{C8A28406-8FF6-43BE-BADF-6DF050F23B9C}"/>
    <cellStyle name="Output 40" xfId="3418" xr:uid="{00000000-0005-0000-0000-0000E6650000}"/>
    <cellStyle name="Output 41" xfId="3419" xr:uid="{00000000-0005-0000-0000-0000E7650000}"/>
    <cellStyle name="Output 42" xfId="3420" xr:uid="{00000000-0005-0000-0000-0000E8650000}"/>
    <cellStyle name="Output 43" xfId="3421" xr:uid="{00000000-0005-0000-0000-0000E9650000}"/>
    <cellStyle name="Output 44" xfId="3422" xr:uid="{00000000-0005-0000-0000-0000EA650000}"/>
    <cellStyle name="Output 45" xfId="3423" xr:uid="{00000000-0005-0000-0000-0000EB650000}"/>
    <cellStyle name="Output 46" xfId="3424" xr:uid="{00000000-0005-0000-0000-0000EC650000}"/>
    <cellStyle name="Output 47" xfId="3425" xr:uid="{00000000-0005-0000-0000-0000ED650000}"/>
    <cellStyle name="Output 48" xfId="3426" xr:uid="{00000000-0005-0000-0000-0000EE650000}"/>
    <cellStyle name="Output 49" xfId="3427" xr:uid="{00000000-0005-0000-0000-0000EF650000}"/>
    <cellStyle name="Output 5" xfId="3428" xr:uid="{00000000-0005-0000-0000-0000F0650000}"/>
    <cellStyle name="Output 5 2" xfId="24207" xr:uid="{00000000-0005-0000-0000-0000F1650000}"/>
    <cellStyle name="Output 5 2 2" xfId="25386" xr:uid="{00000000-0005-0000-0000-0000F2650000}"/>
    <cellStyle name="Output 5 2 2 2" xfId="27537" xr:uid="{00000000-0005-0000-0000-0000F3650000}"/>
    <cellStyle name="Output 5 2 2 2 2" xfId="32128" xr:uid="{C21299F5-DA9E-4C54-A67A-95D720D819F6}"/>
    <cellStyle name="Output 5 2 2 3" xfId="26052" xr:uid="{00000000-0005-0000-0000-0000F4650000}"/>
    <cellStyle name="Output 5 2 2 3 2" xfId="30842" xr:uid="{EF415332-278B-44C4-8208-615650DE093B}"/>
    <cellStyle name="Output 5 2 2 4" xfId="26102" xr:uid="{00000000-0005-0000-0000-0000F5650000}"/>
    <cellStyle name="Output 5 2 2 4 2" xfId="30892" xr:uid="{580B5F9A-5A13-470D-939F-747EB3F1C18B}"/>
    <cellStyle name="Output 5 2 2 5" xfId="29472" xr:uid="{00000000-0005-0000-0000-0000F6650000}"/>
    <cellStyle name="Output 5 2 2 6" xfId="30541" xr:uid="{749853D3-EE64-4713-BBB3-C3BC14602863}"/>
    <cellStyle name="Output 5 2 3" xfId="25574" xr:uid="{00000000-0005-0000-0000-0000F7650000}"/>
    <cellStyle name="Output 5 2 3 2" xfId="27724" xr:uid="{00000000-0005-0000-0000-0000F8650000}"/>
    <cellStyle name="Output 5 2 3 2 2" xfId="32311" xr:uid="{8CB0A743-5058-4DB6-AE0C-F2EDFD7CB0FF}"/>
    <cellStyle name="Output 5 2 3 3" xfId="26517" xr:uid="{00000000-0005-0000-0000-0000F9650000}"/>
    <cellStyle name="Output 5 2 3 3 2" xfId="31304" xr:uid="{6238FD2B-41A9-498E-8B49-B58DACAE9A7B}"/>
    <cellStyle name="Output 5 2 3 4" xfId="26125" xr:uid="{00000000-0005-0000-0000-0000FA650000}"/>
    <cellStyle name="Output 5 2 3 4 2" xfId="30915" xr:uid="{082167CB-57D2-41CF-B6AD-5229A155B581}"/>
    <cellStyle name="Output 5 2 3 5" xfId="29473" xr:uid="{00000000-0005-0000-0000-0000FB650000}"/>
    <cellStyle name="Output 5 2 3 6" xfId="30628" xr:uid="{F11CE463-7741-4D1E-A37A-685A9F7A9BE3}"/>
    <cellStyle name="Output 5 2 4" xfId="27096" xr:uid="{00000000-0005-0000-0000-0000FC650000}"/>
    <cellStyle name="Output 5 2 4 2" xfId="31820" xr:uid="{EDB0AA9C-4AD0-4035-B6AF-236916A0C727}"/>
    <cellStyle name="Output 5 2 5" xfId="26195" xr:uid="{00000000-0005-0000-0000-0000FD650000}"/>
    <cellStyle name="Output 5 2 5 2" xfId="30983" xr:uid="{20A33222-5F4A-4AAE-A1FF-9D6D722B3E65}"/>
    <cellStyle name="Output 5 2 6" xfId="26970" xr:uid="{00000000-0005-0000-0000-0000FE650000}"/>
    <cellStyle name="Output 5 2 6 2" xfId="31731" xr:uid="{80602983-75E9-4400-BA0E-6FFC1343DDD6}"/>
    <cellStyle name="Output 5 2 7" xfId="29471" xr:uid="{00000000-0005-0000-0000-0000FF650000}"/>
    <cellStyle name="Output 5 2 8" xfId="30273" xr:uid="{224B722A-2DC7-470C-858C-9DB2446F1C42}"/>
    <cellStyle name="Output 5 3" xfId="24692" xr:uid="{00000000-0005-0000-0000-000000660000}"/>
    <cellStyle name="Output 5 3 2" xfId="25316" xr:uid="{00000000-0005-0000-0000-000001660000}"/>
    <cellStyle name="Output 5 3 2 2" xfId="27467" xr:uid="{00000000-0005-0000-0000-000002660000}"/>
    <cellStyle name="Output 5 3 2 2 2" xfId="32058" xr:uid="{9FEC8E8F-C04C-4A97-9F74-4830A94CADD1}"/>
    <cellStyle name="Output 5 3 2 3" xfId="26752" xr:uid="{00000000-0005-0000-0000-000003660000}"/>
    <cellStyle name="Output 5 3 2 3 2" xfId="31513" xr:uid="{7A8C561D-2ECC-4EBD-9352-87B17EBE84E0}"/>
    <cellStyle name="Output 5 3 2 4" xfId="26136" xr:uid="{00000000-0005-0000-0000-000004660000}"/>
    <cellStyle name="Output 5 3 2 4 2" xfId="30926" xr:uid="{1973B49D-2C10-4A5D-9BE3-AA81E77CC702}"/>
    <cellStyle name="Output 5 3 2 5" xfId="29475" xr:uid="{00000000-0005-0000-0000-000005660000}"/>
    <cellStyle name="Output 5 3 2 6" xfId="30471" xr:uid="{AFB0E1F2-7B89-4ADC-8B2D-70EC9CDD84A6}"/>
    <cellStyle name="Output 5 3 3" xfId="25651" xr:uid="{00000000-0005-0000-0000-000006660000}"/>
    <cellStyle name="Output 5 3 3 2" xfId="27801" xr:uid="{00000000-0005-0000-0000-000007660000}"/>
    <cellStyle name="Output 5 3 3 2 2" xfId="32388" xr:uid="{DE24E81E-B3D8-4C0C-B94D-5522B9A2F146}"/>
    <cellStyle name="Output 5 3 3 3" xfId="26227" xr:uid="{00000000-0005-0000-0000-000008660000}"/>
    <cellStyle name="Output 5 3 3 3 2" xfId="31015" xr:uid="{5B6473A3-9447-4325-9B53-D5B3C41FCB50}"/>
    <cellStyle name="Output 5 3 3 4" xfId="26832" xr:uid="{00000000-0005-0000-0000-000009660000}"/>
    <cellStyle name="Output 5 3 3 4 2" xfId="31593" xr:uid="{5D65A81A-0872-4220-A8B5-EBA6C9760E14}"/>
    <cellStyle name="Output 5 3 3 5" xfId="29476" xr:uid="{00000000-0005-0000-0000-00000A660000}"/>
    <cellStyle name="Output 5 3 3 6" xfId="30642" xr:uid="{443AA39F-8282-4A09-AE1C-C3B3A9EA33D3}"/>
    <cellStyle name="Output 5 3 4" xfId="27278" xr:uid="{00000000-0005-0000-0000-00000B660000}"/>
    <cellStyle name="Output 5 3 4 2" xfId="31910" xr:uid="{9C12D475-3910-47DA-965D-AF3C3412661E}"/>
    <cellStyle name="Output 5 3 5" xfId="26682" xr:uid="{00000000-0005-0000-0000-00000C660000}"/>
    <cellStyle name="Output 5 3 5 2" xfId="31444" xr:uid="{5A915660-2CB4-47B8-9DD8-7AC570690A8C}"/>
    <cellStyle name="Output 5 3 6" xfId="26848" xr:uid="{00000000-0005-0000-0000-00000D660000}"/>
    <cellStyle name="Output 5 3 6 2" xfId="31609" xr:uid="{59123FFA-454E-4721-8C9E-8E3857274875}"/>
    <cellStyle name="Output 5 3 7" xfId="29474" xr:uid="{00000000-0005-0000-0000-00000E660000}"/>
    <cellStyle name="Output 5 3 8" xfId="30350" xr:uid="{390D1A66-D87E-4166-80E8-4142049C3384}"/>
    <cellStyle name="Output 5 4" xfId="25087" xr:uid="{00000000-0005-0000-0000-00000F660000}"/>
    <cellStyle name="Output 5 4 2" xfId="25447" xr:uid="{00000000-0005-0000-0000-000010660000}"/>
    <cellStyle name="Output 5 4 2 2" xfId="27598" xr:uid="{00000000-0005-0000-0000-000011660000}"/>
    <cellStyle name="Output 5 4 2 2 2" xfId="32189" xr:uid="{C7725F63-0F79-41B1-B97A-FA5CF32977A8}"/>
    <cellStyle name="Output 5 4 2 3" xfId="26299" xr:uid="{00000000-0005-0000-0000-000012660000}"/>
    <cellStyle name="Output 5 4 2 3 2" xfId="31087" xr:uid="{A1BBA7A3-50E7-4A92-B47E-7EC97B0155B0}"/>
    <cellStyle name="Output 5 4 2 4" xfId="26294" xr:uid="{00000000-0005-0000-0000-000013660000}"/>
    <cellStyle name="Output 5 4 2 4 2" xfId="31082" xr:uid="{4DFD09A5-6866-435C-A6C6-C60046A7560A}"/>
    <cellStyle name="Output 5 4 2 5" xfId="29478" xr:uid="{00000000-0005-0000-0000-000014660000}"/>
    <cellStyle name="Output 5 4 2 6" xfId="30602" xr:uid="{20004057-9A16-4489-AFA4-ACA6683613B9}"/>
    <cellStyle name="Output 5 4 3" xfId="25687" xr:uid="{00000000-0005-0000-0000-000015660000}"/>
    <cellStyle name="Output 5 4 3 2" xfId="27837" xr:uid="{00000000-0005-0000-0000-000016660000}"/>
    <cellStyle name="Output 5 4 3 2 2" xfId="32424" xr:uid="{4E8EA835-B3CC-436A-88C7-1C4CAB3A6CDD}"/>
    <cellStyle name="Output 5 4 3 3" xfId="26894" xr:uid="{00000000-0005-0000-0000-000017660000}"/>
    <cellStyle name="Output 5 4 3 3 2" xfId="31655" xr:uid="{2D633D92-955E-4E6F-826B-6D4CEC307816}"/>
    <cellStyle name="Output 5 4 3 4" xfId="26974" xr:uid="{00000000-0005-0000-0000-000018660000}"/>
    <cellStyle name="Output 5 4 3 4 2" xfId="31735" xr:uid="{EABB6049-9B33-4F26-A608-6EB0F6D80D45}"/>
    <cellStyle name="Output 5 4 3 5" xfId="29479" xr:uid="{00000000-0005-0000-0000-000019660000}"/>
    <cellStyle name="Output 5 4 3 6" xfId="30678" xr:uid="{0547B335-1A1D-464D-889E-50868DCBC76D}"/>
    <cellStyle name="Output 5 4 4" xfId="27371" xr:uid="{00000000-0005-0000-0000-00001A660000}"/>
    <cellStyle name="Output 5 4 4 2" xfId="31969" xr:uid="{09B5B18C-0A33-43C6-8F49-0E7E646FAA82}"/>
    <cellStyle name="Output 5 4 5" xfId="26827" xr:uid="{00000000-0005-0000-0000-00001B660000}"/>
    <cellStyle name="Output 5 4 5 2" xfId="31588" xr:uid="{598E9AAB-5CB6-4EFB-8C20-AC1B749AB475}"/>
    <cellStyle name="Output 5 4 6" xfId="26694" xr:uid="{00000000-0005-0000-0000-00001C660000}"/>
    <cellStyle name="Output 5 4 6 2" xfId="31456" xr:uid="{F0D3363E-AC87-470A-8443-A862BFF19447}"/>
    <cellStyle name="Output 5 4 7" xfId="29477" xr:uid="{00000000-0005-0000-0000-00001D660000}"/>
    <cellStyle name="Output 5 4 8" xfId="30386" xr:uid="{3072FB48-8F1B-43E3-90B5-D7C94F566F7A}"/>
    <cellStyle name="Output 50" xfId="3429" xr:uid="{00000000-0005-0000-0000-00001E660000}"/>
    <cellStyle name="Output 51" xfId="3430" xr:uid="{00000000-0005-0000-0000-00001F660000}"/>
    <cellStyle name="Output 52" xfId="3431" xr:uid="{00000000-0005-0000-0000-000020660000}"/>
    <cellStyle name="Output 53" xfId="3432" xr:uid="{00000000-0005-0000-0000-000021660000}"/>
    <cellStyle name="Output 54" xfId="3433" xr:uid="{00000000-0005-0000-0000-000022660000}"/>
    <cellStyle name="Output 55" xfId="3434" xr:uid="{00000000-0005-0000-0000-000023660000}"/>
    <cellStyle name="Output 56" xfId="3435" xr:uid="{00000000-0005-0000-0000-000024660000}"/>
    <cellStyle name="Output 57" xfId="3436" xr:uid="{00000000-0005-0000-0000-000025660000}"/>
    <cellStyle name="Output 58" xfId="3437" xr:uid="{00000000-0005-0000-0000-000026660000}"/>
    <cellStyle name="Output 59" xfId="3438" xr:uid="{00000000-0005-0000-0000-000027660000}"/>
    <cellStyle name="Output 6" xfId="3439" xr:uid="{00000000-0005-0000-0000-000028660000}"/>
    <cellStyle name="Output 60" xfId="3440" xr:uid="{00000000-0005-0000-0000-000029660000}"/>
    <cellStyle name="Output 61" xfId="3441" xr:uid="{00000000-0005-0000-0000-00002A660000}"/>
    <cellStyle name="Output 62" xfId="3442" xr:uid="{00000000-0005-0000-0000-00002B660000}"/>
    <cellStyle name="Output 63" xfId="3443" xr:uid="{00000000-0005-0000-0000-00002C660000}"/>
    <cellStyle name="Output 64" xfId="3444" xr:uid="{00000000-0005-0000-0000-00002D660000}"/>
    <cellStyle name="Output 65" xfId="3445" xr:uid="{00000000-0005-0000-0000-00002E660000}"/>
    <cellStyle name="Output 66" xfId="3446" xr:uid="{00000000-0005-0000-0000-00002F660000}"/>
    <cellStyle name="Output 67" xfId="3447" xr:uid="{00000000-0005-0000-0000-000030660000}"/>
    <cellStyle name="Output 68" xfId="3448" xr:uid="{00000000-0005-0000-0000-000031660000}"/>
    <cellStyle name="Output 69" xfId="3449" xr:uid="{00000000-0005-0000-0000-000032660000}"/>
    <cellStyle name="Output 7" xfId="3450" xr:uid="{00000000-0005-0000-0000-000033660000}"/>
    <cellStyle name="Output 70" xfId="3451" xr:uid="{00000000-0005-0000-0000-000034660000}"/>
    <cellStyle name="Output 71" xfId="3452" xr:uid="{00000000-0005-0000-0000-000035660000}"/>
    <cellStyle name="Output 72" xfId="3453" xr:uid="{00000000-0005-0000-0000-000036660000}"/>
    <cellStyle name="Output 8" xfId="3454" xr:uid="{00000000-0005-0000-0000-000037660000}"/>
    <cellStyle name="Output 9" xfId="3455" xr:uid="{00000000-0005-0000-0000-000038660000}"/>
    <cellStyle name="Output Amounts" xfId="580" xr:uid="{00000000-0005-0000-0000-000039660000}"/>
    <cellStyle name="Output Amounts 2" xfId="3456" xr:uid="{00000000-0005-0000-0000-00003A660000}"/>
    <cellStyle name="Output Amounts 2 2" xfId="24208" xr:uid="{00000000-0005-0000-0000-00003B660000}"/>
    <cellStyle name="Output Amounts 3" xfId="13903" xr:uid="{00000000-0005-0000-0000-00003C660000}"/>
    <cellStyle name="Output Column Headings" xfId="3457" xr:uid="{00000000-0005-0000-0000-00003D660000}"/>
    <cellStyle name="Output Line Items" xfId="581" xr:uid="{00000000-0005-0000-0000-00003E660000}"/>
    <cellStyle name="Output Line Items 2" xfId="3458" xr:uid="{00000000-0005-0000-0000-00003F660000}"/>
    <cellStyle name="Output Line Items 3" xfId="13904" xr:uid="{00000000-0005-0000-0000-000040660000}"/>
    <cellStyle name="Output Report Heading" xfId="3459" xr:uid="{00000000-0005-0000-0000-000041660000}"/>
    <cellStyle name="Output Report Title" xfId="3460" xr:uid="{00000000-0005-0000-0000-000042660000}"/>
    <cellStyle name="Page Heading Large" xfId="582" xr:uid="{00000000-0005-0000-0000-000043660000}"/>
    <cellStyle name="Page Heading Small" xfId="583" xr:uid="{00000000-0005-0000-0000-000044660000}"/>
    <cellStyle name="Password" xfId="63" xr:uid="{00000000-0005-0000-0000-000045660000}"/>
    <cellStyle name="Password 2" xfId="24525" xr:uid="{00000000-0005-0000-0000-000046660000}"/>
    <cellStyle name="Password 2 2" xfId="27920" xr:uid="{00000000-0005-0000-0000-000047660000}"/>
    <cellStyle name="Password 2 2 2" xfId="32478" xr:uid="{4B9F2FAA-841D-4817-9798-5F63593C9445}"/>
    <cellStyle name="pct_sub" xfId="584" xr:uid="{00000000-0005-0000-0000-000048660000}"/>
    <cellStyle name="Percen - Style1" xfId="64" xr:uid="{00000000-0005-0000-0000-000049660000}"/>
    <cellStyle name="Percen - Style2" xfId="65" xr:uid="{00000000-0005-0000-0000-00004A660000}"/>
    <cellStyle name="Percent" xfId="25790" builtinId="5"/>
    <cellStyle name="Percent (0)" xfId="585" xr:uid="{00000000-0005-0000-0000-00004C660000}"/>
    <cellStyle name="Percent (0) 2" xfId="26045" xr:uid="{00000000-0005-0000-0000-00004D660000}"/>
    <cellStyle name="Percent [1]" xfId="586" xr:uid="{00000000-0005-0000-0000-00004E660000}"/>
    <cellStyle name="Percent [2]" xfId="66" xr:uid="{00000000-0005-0000-0000-00004F660000}"/>
    <cellStyle name="Percent [2] 2" xfId="25811" xr:uid="{00000000-0005-0000-0000-000050660000}"/>
    <cellStyle name="Percent 10" xfId="205" xr:uid="{00000000-0005-0000-0000-000051660000}"/>
    <cellStyle name="Percent 10 2" xfId="25892" xr:uid="{00000000-0005-0000-0000-000052660000}"/>
    <cellStyle name="Percent 11" xfId="206" xr:uid="{00000000-0005-0000-0000-000053660000}"/>
    <cellStyle name="Percent 11 2" xfId="25893" xr:uid="{00000000-0005-0000-0000-000054660000}"/>
    <cellStyle name="Percent 12" xfId="207" xr:uid="{00000000-0005-0000-0000-000055660000}"/>
    <cellStyle name="Percent 12 2" xfId="25894" xr:uid="{00000000-0005-0000-0000-000056660000}"/>
    <cellStyle name="Percent 13" xfId="208" xr:uid="{00000000-0005-0000-0000-000057660000}"/>
    <cellStyle name="Percent 13 2" xfId="25895" xr:uid="{00000000-0005-0000-0000-000058660000}"/>
    <cellStyle name="Percent 14" xfId="209" xr:uid="{00000000-0005-0000-0000-000059660000}"/>
    <cellStyle name="Percent 14 2" xfId="25896" xr:uid="{00000000-0005-0000-0000-00005A660000}"/>
    <cellStyle name="Percent 15" xfId="210" xr:uid="{00000000-0005-0000-0000-00005B660000}"/>
    <cellStyle name="Percent 15 2" xfId="25897" xr:uid="{00000000-0005-0000-0000-00005C660000}"/>
    <cellStyle name="Percent 16" xfId="211" xr:uid="{00000000-0005-0000-0000-00005D660000}"/>
    <cellStyle name="Percent 16 2" xfId="25898" xr:uid="{00000000-0005-0000-0000-00005E660000}"/>
    <cellStyle name="Percent 17" xfId="212" xr:uid="{00000000-0005-0000-0000-00005F660000}"/>
    <cellStyle name="Percent 17 2" xfId="25899" xr:uid="{00000000-0005-0000-0000-000060660000}"/>
    <cellStyle name="Percent 18" xfId="286" xr:uid="{00000000-0005-0000-0000-000061660000}"/>
    <cellStyle name="Percent 18 2" xfId="25940" xr:uid="{00000000-0005-0000-0000-000062660000}"/>
    <cellStyle name="Percent 19" xfId="287" xr:uid="{00000000-0005-0000-0000-000063660000}"/>
    <cellStyle name="Percent 19 2" xfId="25941" xr:uid="{00000000-0005-0000-0000-000064660000}"/>
    <cellStyle name="Percent 2" xfId="67" xr:uid="{00000000-0005-0000-0000-000065660000}"/>
    <cellStyle name="Percent 2 10" xfId="12601" xr:uid="{00000000-0005-0000-0000-000066660000}"/>
    <cellStyle name="Percent 2 11" xfId="24210" xr:uid="{00000000-0005-0000-0000-000067660000}"/>
    <cellStyle name="Percent 2 12" xfId="25745" xr:uid="{00000000-0005-0000-0000-000068660000}"/>
    <cellStyle name="Percent 2 2" xfId="213" xr:uid="{00000000-0005-0000-0000-000069660000}"/>
    <cellStyle name="Percent 2 2 2" xfId="467" xr:uid="{00000000-0005-0000-0000-00006A660000}"/>
    <cellStyle name="Percent 2 2 2 2" xfId="13831" xr:uid="{00000000-0005-0000-0000-00006B660000}"/>
    <cellStyle name="Percent 2 2 3" xfId="663" xr:uid="{00000000-0005-0000-0000-00006C660000}"/>
    <cellStyle name="Percent 2 2 4" xfId="23897" xr:uid="{00000000-0005-0000-0000-00006D660000}"/>
    <cellStyle name="Percent 2 2 5" xfId="25900" xr:uid="{00000000-0005-0000-0000-00006E660000}"/>
    <cellStyle name="Percent 2 3" xfId="358" xr:uid="{00000000-0005-0000-0000-00006F660000}"/>
    <cellStyle name="Percent 2 3 2" xfId="441" xr:uid="{00000000-0005-0000-0000-000070660000}"/>
    <cellStyle name="Percent 2 3 2 2" xfId="527" xr:uid="{00000000-0005-0000-0000-000071660000}"/>
    <cellStyle name="Percent 2 3 2 2 2" xfId="13890" xr:uid="{00000000-0005-0000-0000-000072660000}"/>
    <cellStyle name="Percent 2 3 2 3" xfId="13813" xr:uid="{00000000-0005-0000-0000-000073660000}"/>
    <cellStyle name="Percent 2 3 3" xfId="490" xr:uid="{00000000-0005-0000-0000-000074660000}"/>
    <cellStyle name="Percent 2 3 3 2" xfId="13853" xr:uid="{00000000-0005-0000-0000-000075660000}"/>
    <cellStyle name="Percent 2 3 4" xfId="13768" xr:uid="{00000000-0005-0000-0000-000076660000}"/>
    <cellStyle name="Percent 2 3 5" xfId="24211" xr:uid="{00000000-0005-0000-0000-000077660000}"/>
    <cellStyle name="Percent 2 3 5 2" xfId="27098" xr:uid="{00000000-0005-0000-0000-000078660000}"/>
    <cellStyle name="Percent 2 4" xfId="410" xr:uid="{00000000-0005-0000-0000-000079660000}"/>
    <cellStyle name="Percent 2 4 2" xfId="510" xr:uid="{00000000-0005-0000-0000-00007A660000}"/>
    <cellStyle name="Percent 2 4 2 2" xfId="13873" xr:uid="{00000000-0005-0000-0000-00007B660000}"/>
    <cellStyle name="Percent 2 4 3" xfId="13792" xr:uid="{00000000-0005-0000-0000-00007C660000}"/>
    <cellStyle name="Percent 2 4 4" xfId="24212" xr:uid="{00000000-0005-0000-0000-00007D660000}"/>
    <cellStyle name="Percent 2 4 4 2" xfId="27099" xr:uid="{00000000-0005-0000-0000-00007E660000}"/>
    <cellStyle name="Percent 2 5" xfId="466" xr:uid="{00000000-0005-0000-0000-00007F660000}"/>
    <cellStyle name="Percent 2 5 2" xfId="13830" xr:uid="{00000000-0005-0000-0000-000080660000}"/>
    <cellStyle name="Percent 2 5 3" xfId="24213" xr:uid="{00000000-0005-0000-0000-000081660000}"/>
    <cellStyle name="Percent 2 5 3 2" xfId="27100" xr:uid="{00000000-0005-0000-0000-000082660000}"/>
    <cellStyle name="Percent 2 6" xfId="475" xr:uid="{00000000-0005-0000-0000-000083660000}"/>
    <cellStyle name="Percent 2 6 2" xfId="13838" xr:uid="{00000000-0005-0000-0000-000084660000}"/>
    <cellStyle name="Percent 2 6 3" xfId="24214" xr:uid="{00000000-0005-0000-0000-000085660000}"/>
    <cellStyle name="Percent 2 6 3 2" xfId="27101" xr:uid="{00000000-0005-0000-0000-000086660000}"/>
    <cellStyle name="Percent 2 7" xfId="662" xr:uid="{00000000-0005-0000-0000-000087660000}"/>
    <cellStyle name="Percent 2 7 2" xfId="13914" xr:uid="{00000000-0005-0000-0000-000088660000}"/>
    <cellStyle name="Percent 2 7 3" xfId="24215" xr:uid="{00000000-0005-0000-0000-000089660000}"/>
    <cellStyle name="Percent 2 7 3 2" xfId="27102" xr:uid="{00000000-0005-0000-0000-00008A660000}"/>
    <cellStyle name="Percent 2 8" xfId="3461" xr:uid="{00000000-0005-0000-0000-00008B660000}"/>
    <cellStyle name="Percent 2 8 2" xfId="24216" xr:uid="{00000000-0005-0000-0000-00008C660000}"/>
    <cellStyle name="Percent 2 8 2 2" xfId="27103" xr:uid="{00000000-0005-0000-0000-00008D660000}"/>
    <cellStyle name="Percent 2 9" xfId="13619" xr:uid="{00000000-0005-0000-0000-00008E660000}"/>
    <cellStyle name="Percent 20" xfId="296" xr:uid="{00000000-0005-0000-0000-00008F660000}"/>
    <cellStyle name="Percent 20 2" xfId="25946" xr:uid="{00000000-0005-0000-0000-000090660000}"/>
    <cellStyle name="Percent 21" xfId="297" xr:uid="{00000000-0005-0000-0000-000091660000}"/>
    <cellStyle name="Percent 21 2" xfId="25947" xr:uid="{00000000-0005-0000-0000-000092660000}"/>
    <cellStyle name="Percent 22" xfId="298" xr:uid="{00000000-0005-0000-0000-000093660000}"/>
    <cellStyle name="Percent 22 2" xfId="25948" xr:uid="{00000000-0005-0000-0000-000094660000}"/>
    <cellStyle name="Percent 23" xfId="299" xr:uid="{00000000-0005-0000-0000-000095660000}"/>
    <cellStyle name="Percent 23 2" xfId="25949" xr:uid="{00000000-0005-0000-0000-000096660000}"/>
    <cellStyle name="Percent 24" xfId="304" xr:uid="{00000000-0005-0000-0000-000097660000}"/>
    <cellStyle name="Percent 24 2" xfId="25952" xr:uid="{00000000-0005-0000-0000-000098660000}"/>
    <cellStyle name="Percent 25" xfId="305" xr:uid="{00000000-0005-0000-0000-000099660000}"/>
    <cellStyle name="Percent 25 2" xfId="25953" xr:uid="{00000000-0005-0000-0000-00009A660000}"/>
    <cellStyle name="Percent 26" xfId="325" xr:uid="{00000000-0005-0000-0000-00009B660000}"/>
    <cellStyle name="Percent 26 2" xfId="25964" xr:uid="{00000000-0005-0000-0000-00009C660000}"/>
    <cellStyle name="Percent 27" xfId="326" xr:uid="{00000000-0005-0000-0000-00009D660000}"/>
    <cellStyle name="Percent 27 2" xfId="25965" xr:uid="{00000000-0005-0000-0000-00009E660000}"/>
    <cellStyle name="Percent 28" xfId="327" xr:uid="{00000000-0005-0000-0000-00009F660000}"/>
    <cellStyle name="Percent 28 2" xfId="25966" xr:uid="{00000000-0005-0000-0000-0000A0660000}"/>
    <cellStyle name="Percent 29" xfId="328" xr:uid="{00000000-0005-0000-0000-0000A1660000}"/>
    <cellStyle name="Percent 29 2" xfId="25967" xr:uid="{00000000-0005-0000-0000-0000A2660000}"/>
    <cellStyle name="Percent 3" xfId="68" xr:uid="{00000000-0005-0000-0000-0000A3660000}"/>
    <cellStyle name="Percent 3 10" xfId="25088" xr:uid="{00000000-0005-0000-0000-0000A4660000}"/>
    <cellStyle name="Percent 3 11" xfId="25812" xr:uid="{00000000-0005-0000-0000-0000A5660000}"/>
    <cellStyle name="Percent 3 2" xfId="171" xr:uid="{00000000-0005-0000-0000-0000A6660000}"/>
    <cellStyle name="Percent 3 2 2" xfId="362" xr:uid="{00000000-0005-0000-0000-0000A7660000}"/>
    <cellStyle name="Percent 3 2 2 2" xfId="444" xr:uid="{00000000-0005-0000-0000-0000A8660000}"/>
    <cellStyle name="Percent 3 2 2 2 2" xfId="530" xr:uid="{00000000-0005-0000-0000-0000A9660000}"/>
    <cellStyle name="Percent 3 2 2 2 2 2" xfId="13893" xr:uid="{00000000-0005-0000-0000-0000AA660000}"/>
    <cellStyle name="Percent 3 2 2 2 3" xfId="13816" xr:uid="{00000000-0005-0000-0000-0000AB660000}"/>
    <cellStyle name="Percent 3 2 2 3" xfId="493" xr:uid="{00000000-0005-0000-0000-0000AC660000}"/>
    <cellStyle name="Percent 3 2 2 3 2" xfId="13856" xr:uid="{00000000-0005-0000-0000-0000AD660000}"/>
    <cellStyle name="Percent 3 2 2 4" xfId="13772" xr:uid="{00000000-0005-0000-0000-0000AE660000}"/>
    <cellStyle name="Percent 3 2 2 5" xfId="24468" xr:uid="{00000000-0005-0000-0000-0000AF660000}"/>
    <cellStyle name="Percent 3 2 2 6" xfId="24910" xr:uid="{00000000-0005-0000-0000-0000B0660000}"/>
    <cellStyle name="Percent 3 2 2 7" xfId="25271" xr:uid="{00000000-0005-0000-0000-0000B1660000}"/>
    <cellStyle name="Percent 3 2 3" xfId="424" xr:uid="{00000000-0005-0000-0000-0000B2660000}"/>
    <cellStyle name="Percent 3 2 3 2" xfId="515" xr:uid="{00000000-0005-0000-0000-0000B3660000}"/>
    <cellStyle name="Percent 3 2 3 2 2" xfId="13878" xr:uid="{00000000-0005-0000-0000-0000B4660000}"/>
    <cellStyle name="Percent 3 2 3 3" xfId="13801" xr:uid="{00000000-0005-0000-0000-0000B5660000}"/>
    <cellStyle name="Percent 3 2 4" xfId="478" xr:uid="{00000000-0005-0000-0000-0000B6660000}"/>
    <cellStyle name="Percent 3 2 4 2" xfId="13841" xr:uid="{00000000-0005-0000-0000-0000B7660000}"/>
    <cellStyle name="Percent 3 2 5" xfId="13686" xr:uid="{00000000-0005-0000-0000-0000B8660000}"/>
    <cellStyle name="Percent 3 2 6" xfId="24218" xr:uid="{00000000-0005-0000-0000-0000B9660000}"/>
    <cellStyle name="Percent 3 2 7" xfId="24763" xr:uid="{00000000-0005-0000-0000-0000BA660000}"/>
    <cellStyle name="Percent 3 2 8" xfId="25089" xr:uid="{00000000-0005-0000-0000-0000BB660000}"/>
    <cellStyle name="Percent 3 3" xfId="214" xr:uid="{00000000-0005-0000-0000-0000BC660000}"/>
    <cellStyle name="Percent 3 3 2" xfId="368" xr:uid="{00000000-0005-0000-0000-0000BD660000}"/>
    <cellStyle name="Percent 3 3 2 2" xfId="450" xr:uid="{00000000-0005-0000-0000-0000BE660000}"/>
    <cellStyle name="Percent 3 3 2 2 2" xfId="536" xr:uid="{00000000-0005-0000-0000-0000BF660000}"/>
    <cellStyle name="Percent 3 3 2 2 2 2" xfId="13899" xr:uid="{00000000-0005-0000-0000-0000C0660000}"/>
    <cellStyle name="Percent 3 3 2 2 3" xfId="13822" xr:uid="{00000000-0005-0000-0000-0000C1660000}"/>
    <cellStyle name="Percent 3 3 2 3" xfId="499" xr:uid="{00000000-0005-0000-0000-0000C2660000}"/>
    <cellStyle name="Percent 3 3 2 3 2" xfId="13862" xr:uid="{00000000-0005-0000-0000-0000C3660000}"/>
    <cellStyle name="Percent 3 3 2 4" xfId="13778" xr:uid="{00000000-0005-0000-0000-0000C4660000}"/>
    <cellStyle name="Percent 3 3 3" xfId="431" xr:uid="{00000000-0005-0000-0000-0000C5660000}"/>
    <cellStyle name="Percent 3 3 3 2" xfId="521" xr:uid="{00000000-0005-0000-0000-0000C6660000}"/>
    <cellStyle name="Percent 3 3 3 2 2" xfId="13884" xr:uid="{00000000-0005-0000-0000-0000C7660000}"/>
    <cellStyle name="Percent 3 3 3 3" xfId="13807" xr:uid="{00000000-0005-0000-0000-0000C8660000}"/>
    <cellStyle name="Percent 3 3 4" xfId="484" xr:uid="{00000000-0005-0000-0000-0000C9660000}"/>
    <cellStyle name="Percent 3 3 4 2" xfId="13847" xr:uid="{00000000-0005-0000-0000-0000CA660000}"/>
    <cellStyle name="Percent 3 3 5" xfId="13704" xr:uid="{00000000-0005-0000-0000-0000CB660000}"/>
    <cellStyle name="Percent 3 3 6" xfId="24467" xr:uid="{00000000-0005-0000-0000-0000CC660000}"/>
    <cellStyle name="Percent 3 3 7" xfId="24909" xr:uid="{00000000-0005-0000-0000-0000CD660000}"/>
    <cellStyle name="Percent 3 3 8" xfId="25270" xr:uid="{00000000-0005-0000-0000-0000CE660000}"/>
    <cellStyle name="Percent 3 4" xfId="3621" xr:uid="{00000000-0005-0000-0000-0000CF660000}"/>
    <cellStyle name="Percent 3 5" xfId="13620" xr:uid="{00000000-0005-0000-0000-0000D0660000}"/>
    <cellStyle name="Percent 3 5 2" xfId="26559" xr:uid="{00000000-0005-0000-0000-0000D1660000}"/>
    <cellStyle name="Percent 3 6" xfId="13598" xr:uid="{00000000-0005-0000-0000-0000D2660000}"/>
    <cellStyle name="Percent 3 7" xfId="23907" xr:uid="{00000000-0005-0000-0000-0000D3660000}"/>
    <cellStyle name="Percent 3 8" xfId="24217" xr:uid="{00000000-0005-0000-0000-0000D4660000}"/>
    <cellStyle name="Percent 3 9" xfId="24762" xr:uid="{00000000-0005-0000-0000-0000D5660000}"/>
    <cellStyle name="Percent 30" xfId="329" xr:uid="{00000000-0005-0000-0000-0000D6660000}"/>
    <cellStyle name="Percent 30 2" xfId="25968" xr:uid="{00000000-0005-0000-0000-0000D7660000}"/>
    <cellStyle name="Percent 31" xfId="330" xr:uid="{00000000-0005-0000-0000-0000D8660000}"/>
    <cellStyle name="Percent 31 2" xfId="25969" xr:uid="{00000000-0005-0000-0000-0000D9660000}"/>
    <cellStyle name="Percent 32" xfId="331" xr:uid="{00000000-0005-0000-0000-0000DA660000}"/>
    <cellStyle name="Percent 32 2" xfId="25970" xr:uid="{00000000-0005-0000-0000-0000DB660000}"/>
    <cellStyle name="Percent 33" xfId="332" xr:uid="{00000000-0005-0000-0000-0000DC660000}"/>
    <cellStyle name="Percent 33 2" xfId="25971" xr:uid="{00000000-0005-0000-0000-0000DD660000}"/>
    <cellStyle name="Percent 34" xfId="344" xr:uid="{00000000-0005-0000-0000-0000DE660000}"/>
    <cellStyle name="Percent 34 2" xfId="25979" xr:uid="{00000000-0005-0000-0000-0000DF660000}"/>
    <cellStyle name="Percent 35" xfId="345" xr:uid="{00000000-0005-0000-0000-0000E0660000}"/>
    <cellStyle name="Percent 35 2" xfId="25980" xr:uid="{00000000-0005-0000-0000-0000E1660000}"/>
    <cellStyle name="Percent 36" xfId="346" xr:uid="{00000000-0005-0000-0000-0000E2660000}"/>
    <cellStyle name="Percent 36 2" xfId="25981" xr:uid="{00000000-0005-0000-0000-0000E3660000}"/>
    <cellStyle name="Percent 37" xfId="347" xr:uid="{00000000-0005-0000-0000-0000E4660000}"/>
    <cellStyle name="Percent 37 2" xfId="25982" xr:uid="{00000000-0005-0000-0000-0000E5660000}"/>
    <cellStyle name="Percent 38" xfId="396" xr:uid="{00000000-0005-0000-0000-0000E6660000}"/>
    <cellStyle name="Percent 38 2" xfId="26003" xr:uid="{00000000-0005-0000-0000-0000E7660000}"/>
    <cellStyle name="Percent 39" xfId="372" xr:uid="{00000000-0005-0000-0000-0000E8660000}"/>
    <cellStyle name="Percent 39 2" xfId="502" xr:uid="{00000000-0005-0000-0000-0000E9660000}"/>
    <cellStyle name="Percent 39 2 2" xfId="13865" xr:uid="{00000000-0005-0000-0000-0000EA660000}"/>
    <cellStyle name="Percent 39 3" xfId="13781" xr:uid="{00000000-0005-0000-0000-0000EB660000}"/>
    <cellStyle name="Percent 4" xfId="69" xr:uid="{00000000-0005-0000-0000-0000EC660000}"/>
    <cellStyle name="Percent 4 2" xfId="24304" xr:uid="{00000000-0005-0000-0000-0000ED660000}"/>
    <cellStyle name="Percent 4 2 2" xfId="27137" xr:uid="{00000000-0005-0000-0000-0000EE660000}"/>
    <cellStyle name="Percent 4 3" xfId="24219" xr:uid="{00000000-0005-0000-0000-0000EF660000}"/>
    <cellStyle name="Percent 4 4" xfId="25789" xr:uid="{00000000-0005-0000-0000-0000F0660000}"/>
    <cellStyle name="Percent 40" xfId="418" xr:uid="{00000000-0005-0000-0000-0000F1660000}"/>
    <cellStyle name="Percent 40 2" xfId="511" xr:uid="{00000000-0005-0000-0000-0000F2660000}"/>
    <cellStyle name="Percent 40 2 2" xfId="13874" xr:uid="{00000000-0005-0000-0000-0000F3660000}"/>
    <cellStyle name="Percent 40 3" xfId="13797" xr:uid="{00000000-0005-0000-0000-0000F4660000}"/>
    <cellStyle name="Percent 41" xfId="432" xr:uid="{00000000-0005-0000-0000-0000F5660000}"/>
    <cellStyle name="Percent 41 2" xfId="522" xr:uid="{00000000-0005-0000-0000-0000F6660000}"/>
    <cellStyle name="Percent 41 2 2" xfId="13885" xr:uid="{00000000-0005-0000-0000-0000F7660000}"/>
    <cellStyle name="Percent 41 3" xfId="13808" xr:uid="{00000000-0005-0000-0000-0000F8660000}"/>
    <cellStyle name="Percent 42" xfId="453" xr:uid="{00000000-0005-0000-0000-0000F9660000}"/>
    <cellStyle name="Percent 42 2" xfId="539" xr:uid="{00000000-0005-0000-0000-0000FA660000}"/>
    <cellStyle name="Percent 42 2 2" xfId="13902" xr:uid="{00000000-0005-0000-0000-0000FB660000}"/>
    <cellStyle name="Percent 42 3" xfId="13825" xr:uid="{00000000-0005-0000-0000-0000FC660000}"/>
    <cellStyle name="Percent 43" xfId="13602" xr:uid="{00000000-0005-0000-0000-0000FD660000}"/>
    <cellStyle name="Percent 43 2" xfId="26552" xr:uid="{00000000-0005-0000-0000-0000FE660000}"/>
    <cellStyle name="Percent 44" xfId="23887" xr:uid="{00000000-0005-0000-0000-0000FF660000}"/>
    <cellStyle name="Percent 45" xfId="23890" xr:uid="{00000000-0005-0000-0000-000000670000}"/>
    <cellStyle name="Percent 46" xfId="23894" xr:uid="{00000000-0005-0000-0000-000001670000}"/>
    <cellStyle name="Percent 47" xfId="4" xr:uid="{00000000-0005-0000-0000-000002670000}"/>
    <cellStyle name="Percent 47 2" xfId="25795" xr:uid="{00000000-0005-0000-0000-000003670000}"/>
    <cellStyle name="Percent 48" xfId="25279" xr:uid="{00000000-0005-0000-0000-000004670000}"/>
    <cellStyle name="Percent 48 2" xfId="27431" xr:uid="{00000000-0005-0000-0000-000005670000}"/>
    <cellStyle name="Percent 49" xfId="25292" xr:uid="{00000000-0005-0000-0000-000006670000}"/>
    <cellStyle name="Percent 49 2" xfId="27444" xr:uid="{00000000-0005-0000-0000-000007670000}"/>
    <cellStyle name="Percent 5" xfId="70" xr:uid="{00000000-0005-0000-0000-000008670000}"/>
    <cellStyle name="Percent 5 2" xfId="24292" xr:uid="{00000000-0005-0000-0000-000009670000}"/>
    <cellStyle name="Percent 5 3" xfId="25813" xr:uid="{00000000-0005-0000-0000-00000A670000}"/>
    <cellStyle name="Percent 50" xfId="25458" xr:uid="{00000000-0005-0000-0000-00000B670000}"/>
    <cellStyle name="Percent 50 2" xfId="27608" xr:uid="{00000000-0005-0000-0000-00000C670000}"/>
    <cellStyle name="Percent 51" xfId="25746" xr:uid="{00000000-0005-0000-0000-00000D670000}"/>
    <cellStyle name="Percent 52" xfId="25753" xr:uid="{00000000-0005-0000-0000-00000E670000}"/>
    <cellStyle name="Percent 53" xfId="25755" xr:uid="{00000000-0005-0000-0000-00000F670000}"/>
    <cellStyle name="Percent 54" xfId="25759" xr:uid="{00000000-0005-0000-0000-000010670000}"/>
    <cellStyle name="Percent 55" xfId="25760" xr:uid="{00000000-0005-0000-0000-000011670000}"/>
    <cellStyle name="Percent 56" xfId="33380" xr:uid="{F3D10FFD-904D-4367-BA74-C69DECCFD030}"/>
    <cellStyle name="Percent 6" xfId="215" xr:uid="{00000000-0005-0000-0000-000012670000}"/>
    <cellStyle name="Percent 6 2" xfId="664" xr:uid="{00000000-0005-0000-0000-000013670000}"/>
    <cellStyle name="Percent 6 2 2" xfId="24480" xr:uid="{00000000-0005-0000-0000-000014670000}"/>
    <cellStyle name="Percent 6 2 3" xfId="24912" xr:uid="{00000000-0005-0000-0000-000015670000}"/>
    <cellStyle name="Percent 6 2 4" xfId="25272" xr:uid="{00000000-0005-0000-0000-000016670000}"/>
    <cellStyle name="Percent 6 3" xfId="24294" xr:uid="{00000000-0005-0000-0000-000017670000}"/>
    <cellStyle name="Percent 6 4" xfId="24775" xr:uid="{00000000-0005-0000-0000-000018670000}"/>
    <cellStyle name="Percent 6 5" xfId="25144" xr:uid="{00000000-0005-0000-0000-000019670000}"/>
    <cellStyle name="Percent 6 6" xfId="25901" xr:uid="{00000000-0005-0000-0000-00001A670000}"/>
    <cellStyle name="Percent 6 7" xfId="33385" xr:uid="{EB158124-7EEB-4BEB-9BE5-27ADF0EEB1F8}"/>
    <cellStyle name="Percent 7" xfId="216" xr:uid="{00000000-0005-0000-0000-00001B670000}"/>
    <cellStyle name="Percent 7 2" xfId="25902" xr:uid="{00000000-0005-0000-0000-00001C670000}"/>
    <cellStyle name="Percent 8" xfId="217" xr:uid="{00000000-0005-0000-0000-00001D670000}"/>
    <cellStyle name="Percent 8 2" xfId="25903" xr:uid="{00000000-0005-0000-0000-00001E670000}"/>
    <cellStyle name="Percent 9" xfId="218" xr:uid="{00000000-0005-0000-0000-00001F670000}"/>
    <cellStyle name="Percent 9 2" xfId="25904" xr:uid="{00000000-0005-0000-0000-000020670000}"/>
    <cellStyle name="Percent Hard" xfId="587" xr:uid="{00000000-0005-0000-0000-000021670000}"/>
    <cellStyle name="Percent Hard 2" xfId="24220" xr:uid="{00000000-0005-0000-0000-000022670000}"/>
    <cellStyle name="Percent(0)" xfId="71" xr:uid="{00000000-0005-0000-0000-000023670000}"/>
    <cellStyle name="Percentage" xfId="588" xr:uid="{00000000-0005-0000-0000-000024670000}"/>
    <cellStyle name="Perlong" xfId="589" xr:uid="{00000000-0005-0000-0000-000025670000}"/>
    <cellStyle name="Private" xfId="590" xr:uid="{00000000-0005-0000-0000-000026670000}"/>
    <cellStyle name="Private 2" xfId="24780" xr:uid="{00000000-0005-0000-0000-000027670000}"/>
    <cellStyle name="Private1" xfId="591" xr:uid="{00000000-0005-0000-0000-000028670000}"/>
    <cellStyle name="Private1 2" xfId="24221" xr:uid="{00000000-0005-0000-0000-000029670000}"/>
    <cellStyle name="Project Start" xfId="33357" xr:uid="{2D22D0E9-5F9A-4E46-A0E9-5778482523FF}"/>
    <cellStyle name="r" xfId="592" xr:uid="{00000000-0005-0000-0000-00002A670000}"/>
    <cellStyle name="r 2" xfId="24222" xr:uid="{00000000-0005-0000-0000-00002B670000}"/>
    <cellStyle name="r_10_21 A&amp;G Review" xfId="593" xr:uid="{00000000-0005-0000-0000-00002C670000}"/>
    <cellStyle name="r_10_21 A&amp;G Review 2" xfId="24223" xr:uid="{00000000-0005-0000-0000-00002D670000}"/>
    <cellStyle name="r_10_21 A&amp;G Review Raul" xfId="594" xr:uid="{00000000-0005-0000-0000-00002E670000}"/>
    <cellStyle name="r_10_21 A&amp;G Review Raul 2" xfId="24224" xr:uid="{00000000-0005-0000-0000-00002F670000}"/>
    <cellStyle name="r_10-17" xfId="595" xr:uid="{00000000-0005-0000-0000-000030670000}"/>
    <cellStyle name="r_10-17 2" xfId="24225" xr:uid="{00000000-0005-0000-0000-000031670000}"/>
    <cellStyle name="r_2003 Reduction &amp; Sensitivities" xfId="596" xr:uid="{00000000-0005-0000-0000-000032670000}"/>
    <cellStyle name="r_2003 Reduction &amp; Sensitivities 2" xfId="24226" xr:uid="{00000000-0005-0000-0000-000033670000}"/>
    <cellStyle name="r_2003BudgetVariances" xfId="597" xr:uid="{00000000-0005-0000-0000-000034670000}"/>
    <cellStyle name="r_2003BudgetVariances 2" xfId="24227" xr:uid="{00000000-0005-0000-0000-000035670000}"/>
    <cellStyle name="r_Aug 02 FOR" xfId="598" xr:uid="{00000000-0005-0000-0000-000036670000}"/>
    <cellStyle name="r_Aug 02 FOR 2" xfId="24228" xr:uid="{00000000-0005-0000-0000-000037670000}"/>
    <cellStyle name="r_forecastTools6" xfId="599" xr:uid="{00000000-0005-0000-0000-000038670000}"/>
    <cellStyle name="r_forecastTools6 2" xfId="24229" xr:uid="{00000000-0005-0000-0000-000039670000}"/>
    <cellStyle name="r_Interest model" xfId="600" xr:uid="{00000000-0005-0000-0000-00003A670000}"/>
    <cellStyle name="r_Interest model 2" xfId="24230" xr:uid="{00000000-0005-0000-0000-00003B670000}"/>
    <cellStyle name="r_Interest model_PGE FS 1999 - 2006 10-23 V1 - for budget pres" xfId="601" xr:uid="{00000000-0005-0000-0000-00003C670000}"/>
    <cellStyle name="r_Interest model_PGE FS 1999 - 2006 10-23 V1 - for budget pres 2" xfId="24231" xr:uid="{00000000-0005-0000-0000-00003D670000}"/>
    <cellStyle name="r_Mary Cilia Model with Current Projections (LINKED)" xfId="602" xr:uid="{00000000-0005-0000-0000-00003E670000}"/>
    <cellStyle name="r_Mary Cilia Model with Current Projections (LINKED) 2" xfId="24232" xr:uid="{00000000-0005-0000-0000-00003F670000}"/>
    <cellStyle name="r_OpCo and Prelim Budget-2003 Final" xfId="603" xr:uid="{00000000-0005-0000-0000-000040670000}"/>
    <cellStyle name="r_OpCo and Prelim Budget-2003 Final 2" xfId="24233" xr:uid="{00000000-0005-0000-0000-000041670000}"/>
    <cellStyle name="r_OpCo and Prelim Budget-2003 Final_PGE FS 1999 - 2006 10-23 V1 - for budget pres" xfId="604" xr:uid="{00000000-0005-0000-0000-000042670000}"/>
    <cellStyle name="r_OpCo and Prelim Budget-2003 Final_PGE FS 1999 - 2006 10-23 V1 - for budget pres 2" xfId="24234" xr:uid="{00000000-0005-0000-0000-000043670000}"/>
    <cellStyle name="r_PGE FS 1999 - 2006 10-23 V1 - for budget pres" xfId="605" xr:uid="{00000000-0005-0000-0000-000044670000}"/>
    <cellStyle name="r_PGE FS 1999 - 2006 10-23 V1 - for budget pres 2" xfId="24235" xr:uid="{00000000-0005-0000-0000-000045670000}"/>
    <cellStyle name="r_PGE OpCo Forecast for Budget Presentation" xfId="606" xr:uid="{00000000-0005-0000-0000-000046670000}"/>
    <cellStyle name="r_PGE OpCo Forecast for Budget Presentation 2" xfId="24236" xr:uid="{00000000-0005-0000-0000-000047670000}"/>
    <cellStyle name="r_PGG Draft Cons Forecast 4-14 Revised" xfId="607" xr:uid="{00000000-0005-0000-0000-000048670000}"/>
    <cellStyle name="r_PGG Draft Cons Forecast 4-14 Revised 2" xfId="24237" xr:uid="{00000000-0005-0000-0000-000049670000}"/>
    <cellStyle name="r_PGG Draft Cons Forecast 4-14 Revised_PGE FS 1999 - 2006 10-23 V1 - for budget pres" xfId="608" xr:uid="{00000000-0005-0000-0000-00004A670000}"/>
    <cellStyle name="r_PGG Draft Cons Forecast 4-14 Revised_PGE FS 1999 - 2006 10-23 V1 - for budget pres 2" xfId="24238" xr:uid="{00000000-0005-0000-0000-00004B670000}"/>
    <cellStyle name="r_Reg Assets &amp; Liab" xfId="609" xr:uid="{00000000-0005-0000-0000-00004C670000}"/>
    <cellStyle name="r_Reg Assets &amp; Liab 2" xfId="24239" xr:uid="{00000000-0005-0000-0000-00004D670000}"/>
    <cellStyle name="r_Summary" xfId="610" xr:uid="{00000000-0005-0000-0000-00004E670000}"/>
    <cellStyle name="r_Summary - OpCo and Prelim Budget-2003 Final" xfId="611" xr:uid="{00000000-0005-0000-0000-00004F670000}"/>
    <cellStyle name="r_Summary - OpCo and Prelim Budget-2003 Final 2" xfId="24241" xr:uid="{00000000-0005-0000-0000-000050670000}"/>
    <cellStyle name="r_Summary - OpCo and Prelim Budget-2003 Final_PGE FS 1999 - 2006 10-23 V1 - for budget pres" xfId="612" xr:uid="{00000000-0005-0000-0000-000051670000}"/>
    <cellStyle name="r_Summary - OpCo and Prelim Budget-2003 Final_PGE FS 1999 - 2006 10-23 V1 - for budget pres 2" xfId="24242" xr:uid="{00000000-0005-0000-0000-000052670000}"/>
    <cellStyle name="r_Summary 10" xfId="24465" xr:uid="{00000000-0005-0000-0000-000053670000}"/>
    <cellStyle name="r_Summary 11" xfId="24393" xr:uid="{00000000-0005-0000-0000-000054670000}"/>
    <cellStyle name="r_Summary 12" xfId="24418" xr:uid="{00000000-0005-0000-0000-000055670000}"/>
    <cellStyle name="r_Summary 13" xfId="24395" xr:uid="{00000000-0005-0000-0000-000056670000}"/>
    <cellStyle name="r_Summary 14" xfId="24475" xr:uid="{00000000-0005-0000-0000-000057670000}"/>
    <cellStyle name="r_Summary 15" xfId="24396" xr:uid="{00000000-0005-0000-0000-000058670000}"/>
    <cellStyle name="r_Summary 16" xfId="24415" xr:uid="{00000000-0005-0000-0000-000059670000}"/>
    <cellStyle name="r_Summary 17" xfId="24397" xr:uid="{00000000-0005-0000-0000-00005A670000}"/>
    <cellStyle name="r_Summary 18" xfId="24414" xr:uid="{00000000-0005-0000-0000-00005B670000}"/>
    <cellStyle name="r_Summary 19" xfId="24499" xr:uid="{00000000-0005-0000-0000-00005C670000}"/>
    <cellStyle name="r_Summary 2" xfId="24240" xr:uid="{00000000-0005-0000-0000-00005D670000}"/>
    <cellStyle name="r_Summary 20" xfId="24413" xr:uid="{00000000-0005-0000-0000-00005E670000}"/>
    <cellStyle name="r_Summary 21" xfId="24398" xr:uid="{00000000-0005-0000-0000-00005F670000}"/>
    <cellStyle name="r_Summary 22" xfId="24412" xr:uid="{00000000-0005-0000-0000-000060670000}"/>
    <cellStyle name="r_Summary 23" xfId="24505" xr:uid="{00000000-0005-0000-0000-000061670000}"/>
    <cellStyle name="r_Summary 24" xfId="24410" xr:uid="{00000000-0005-0000-0000-000062670000}"/>
    <cellStyle name="r_Summary 25" xfId="24492" xr:uid="{00000000-0005-0000-0000-000063670000}"/>
    <cellStyle name="r_Summary 26" xfId="24473" xr:uid="{00000000-0005-0000-0000-000064670000}"/>
    <cellStyle name="r_Summary 3" xfId="24312" xr:uid="{00000000-0005-0000-0000-000065670000}"/>
    <cellStyle name="r_Summary 4" xfId="24308" xr:uid="{00000000-0005-0000-0000-000066670000}"/>
    <cellStyle name="r_Summary 5" xfId="24313" xr:uid="{00000000-0005-0000-0000-000067670000}"/>
    <cellStyle name="r_Summary 6" xfId="24472" xr:uid="{00000000-0005-0000-0000-000068670000}"/>
    <cellStyle name="r_Summary 7" xfId="24486" xr:uid="{00000000-0005-0000-0000-000069670000}"/>
    <cellStyle name="r_Summary 8" xfId="24469" xr:uid="{00000000-0005-0000-0000-00006A670000}"/>
    <cellStyle name="r_Summary 9" xfId="24504" xr:uid="{00000000-0005-0000-0000-00006B670000}"/>
    <cellStyle name="r_Summary_PGE FS 1999 - 2006 10-23 V1 - for budget pres" xfId="613" xr:uid="{00000000-0005-0000-0000-00006C670000}"/>
    <cellStyle name="r_Summary_PGE FS 1999 - 2006 10-23 V1 - for budget pres 2" xfId="24243" xr:uid="{00000000-0005-0000-0000-00006D670000}"/>
    <cellStyle name="Report" xfId="33369" xr:uid="{3C5FB271-747A-4FA4-92B1-FB8F0818A272}"/>
    <cellStyle name="Report Bar" xfId="33370" xr:uid="{03763989-2A7E-44D5-AA6B-68FCC542FCB2}"/>
    <cellStyle name="Report Heading" xfId="33368" xr:uid="{0DDF0DB9-3C3A-4352-91CA-DF976F9EA82D}"/>
    <cellStyle name="Report Unit Cost" xfId="33374" xr:uid="{77B97DFB-24F9-4A05-A9D3-181EFEE03660}"/>
    <cellStyle name="Reports Total" xfId="33371" xr:uid="{E7B81530-84E9-40B7-9425-6E3FFA19FF2B}"/>
    <cellStyle name="ReportTitlePrompt" xfId="3462" xr:uid="{00000000-0005-0000-0000-00006E670000}"/>
    <cellStyle name="ReportTitleValue" xfId="3463" xr:uid="{00000000-0005-0000-0000-00006F670000}"/>
    <cellStyle name="Right" xfId="614" xr:uid="{00000000-0005-0000-0000-000070670000}"/>
    <cellStyle name="Right 2" xfId="24244" xr:uid="{00000000-0005-0000-0000-000071670000}"/>
    <cellStyle name="RowAcctAbovePrompt" xfId="3464" xr:uid="{00000000-0005-0000-0000-000072670000}"/>
    <cellStyle name="RowAcctSOBAbovePrompt" xfId="3465" xr:uid="{00000000-0005-0000-0000-000073670000}"/>
    <cellStyle name="RowAcctSOBValue" xfId="3466" xr:uid="{00000000-0005-0000-0000-000074670000}"/>
    <cellStyle name="RowAcctValue" xfId="3467" xr:uid="{00000000-0005-0000-0000-000075670000}"/>
    <cellStyle name="RowAttrAbovePrompt" xfId="3468" xr:uid="{00000000-0005-0000-0000-000076670000}"/>
    <cellStyle name="RowAttrValue" xfId="3469" xr:uid="{00000000-0005-0000-0000-000077670000}"/>
    <cellStyle name="RowColSetAbovePrompt" xfId="3470" xr:uid="{00000000-0005-0000-0000-000078670000}"/>
    <cellStyle name="RowColSetLeftPrompt" xfId="3471" xr:uid="{00000000-0005-0000-0000-000079670000}"/>
    <cellStyle name="RowColSetValue" xfId="3472" xr:uid="{00000000-0005-0000-0000-00007A670000}"/>
    <cellStyle name="RowLeftPrompt" xfId="3473" xr:uid="{00000000-0005-0000-0000-00007B670000}"/>
    <cellStyle name="SampleUsingFormatMask" xfId="3474" xr:uid="{00000000-0005-0000-0000-00007C670000}"/>
    <cellStyle name="SampleWithNoFormatMask" xfId="3475" xr:uid="{00000000-0005-0000-0000-00007D670000}"/>
    <cellStyle name="SAPBEXaggData" xfId="72" xr:uid="{00000000-0005-0000-0000-00007E670000}"/>
    <cellStyle name="SAPBEXaggData 2" xfId="13621" xr:uid="{00000000-0005-0000-0000-00007F670000}"/>
    <cellStyle name="SAPBEXaggData 2 2" xfId="25459" xr:uid="{00000000-0005-0000-0000-000080670000}"/>
    <cellStyle name="SAPBEXaggData 2 2 2" xfId="27609" xr:uid="{00000000-0005-0000-0000-000081670000}"/>
    <cellStyle name="SAPBEXaggData 2 2 2 2" xfId="32196" xr:uid="{7A7BD6F2-74F0-4048-8D37-2C46C5430AF4}"/>
    <cellStyle name="SAPBEXaggData 2 2 3" xfId="27930" xr:uid="{00000000-0005-0000-0000-000082670000}"/>
    <cellStyle name="SAPBEXaggData 2 2 3 2" xfId="32488" xr:uid="{3F83CFB6-827B-45AA-8D60-9E0DBAE8668E}"/>
    <cellStyle name="SAPBEXaggData 2 2 4" xfId="26083" xr:uid="{00000000-0005-0000-0000-000083670000}"/>
    <cellStyle name="SAPBEXaggData 2 2 4 2" xfId="30873" xr:uid="{99B58365-E574-4F2F-A259-B0562D23FF59}"/>
    <cellStyle name="SAPBEXaggData 2 2 5" xfId="29482" xr:uid="{00000000-0005-0000-0000-000084670000}"/>
    <cellStyle name="SAPBEXaggData 2 3" xfId="26560" xr:uid="{00000000-0005-0000-0000-000085670000}"/>
    <cellStyle name="SAPBEXaggData 2 3 2" xfId="31338" xr:uid="{AE0C367D-55E8-4404-BD2F-62CC8EA70B88}"/>
    <cellStyle name="SAPBEXaggData 2 4" xfId="27929" xr:uid="{00000000-0005-0000-0000-000086670000}"/>
    <cellStyle name="SAPBEXaggData 2 4 2" xfId="32487" xr:uid="{43D3AFEE-79CD-4E89-BE34-7C3ADB0ADBA4}"/>
    <cellStyle name="SAPBEXaggData 2 5" xfId="26179" xr:uid="{00000000-0005-0000-0000-000087670000}"/>
    <cellStyle name="SAPBEXaggData 2 5 2" xfId="30967" xr:uid="{76FB0124-5DEF-43D7-B453-15A9F7696749}"/>
    <cellStyle name="SAPBEXaggData 2 6" xfId="29481" xr:uid="{00000000-0005-0000-0000-000088670000}"/>
    <cellStyle name="SAPBEXaggData 2 7" xfId="30158" xr:uid="{92D858B1-E627-4278-8819-66066A4D4964}"/>
    <cellStyle name="SAPBEXaggData 3" xfId="24686" xr:uid="{00000000-0005-0000-0000-000089670000}"/>
    <cellStyle name="SAPBEXaggData 3 2" xfId="25423" xr:uid="{00000000-0005-0000-0000-00008A670000}"/>
    <cellStyle name="SAPBEXaggData 3 2 2" xfId="27574" xr:uid="{00000000-0005-0000-0000-00008B670000}"/>
    <cellStyle name="SAPBEXaggData 3 2 2 2" xfId="32165" xr:uid="{2177028A-E649-4749-8CF0-FE23E34394AA}"/>
    <cellStyle name="SAPBEXaggData 3 2 3" xfId="27932" xr:uid="{00000000-0005-0000-0000-00008C670000}"/>
    <cellStyle name="SAPBEXaggData 3 2 3 2" xfId="32490" xr:uid="{7BE0B56B-1AA1-4FAC-BDE4-7DFF8E096042}"/>
    <cellStyle name="SAPBEXaggData 3 2 4" xfId="26478" xr:uid="{00000000-0005-0000-0000-00008D670000}"/>
    <cellStyle name="SAPBEXaggData 3 2 4 2" xfId="31266" xr:uid="{D1DA1C18-EEF4-42D5-8980-11501320D07B}"/>
    <cellStyle name="SAPBEXaggData 3 2 5" xfId="29484" xr:uid="{00000000-0005-0000-0000-00008E670000}"/>
    <cellStyle name="SAPBEXaggData 3 2 6" xfId="30578" xr:uid="{E6267DBD-8039-4504-902D-3554711A2BB6}"/>
    <cellStyle name="SAPBEXaggData 3 3" xfId="25649" xr:uid="{00000000-0005-0000-0000-00008F670000}"/>
    <cellStyle name="SAPBEXaggData 3 3 2" xfId="27799" xr:uid="{00000000-0005-0000-0000-000090670000}"/>
    <cellStyle name="SAPBEXaggData 3 3 2 2" xfId="32386" xr:uid="{5B7352C9-F2B0-441C-9330-A7D74409D31B}"/>
    <cellStyle name="SAPBEXaggData 3 3 3" xfId="27933" xr:uid="{00000000-0005-0000-0000-000091670000}"/>
    <cellStyle name="SAPBEXaggData 3 3 3 2" xfId="32491" xr:uid="{44C476FD-528D-438E-A0A4-90B87E382C75}"/>
    <cellStyle name="SAPBEXaggData 3 3 4" xfId="26355" xr:uid="{00000000-0005-0000-0000-000092670000}"/>
    <cellStyle name="SAPBEXaggData 3 3 4 2" xfId="31143" xr:uid="{9614230F-CCB2-43FF-AE48-096DA24E68BF}"/>
    <cellStyle name="SAPBEXaggData 3 3 5" xfId="29485" xr:uid="{00000000-0005-0000-0000-000093670000}"/>
    <cellStyle name="SAPBEXaggData 3 4" xfId="27273" xr:uid="{00000000-0005-0000-0000-000094670000}"/>
    <cellStyle name="SAPBEXaggData 3 4 2" xfId="31908" xr:uid="{3CA71A48-4CF2-41B3-95D8-E85DF320C1E4}"/>
    <cellStyle name="SAPBEXaggData 3 5" xfId="27931" xr:uid="{00000000-0005-0000-0000-000095670000}"/>
    <cellStyle name="SAPBEXaggData 3 5 2" xfId="32489" xr:uid="{E48813A4-1068-4662-8CAC-621E63E9FE0E}"/>
    <cellStyle name="SAPBEXaggData 3 6" xfId="26999" xr:uid="{00000000-0005-0000-0000-000096670000}"/>
    <cellStyle name="SAPBEXaggData 3 6 2" xfId="31759" xr:uid="{1BC70BF3-7B93-48B2-871E-B34DAD7E576D}"/>
    <cellStyle name="SAPBEXaggData 3 7" xfId="29483" xr:uid="{00000000-0005-0000-0000-000097670000}"/>
    <cellStyle name="SAPBEXaggData 3 8" xfId="30348" xr:uid="{D5FBE9D2-09EE-41AE-A0D5-FDAB7AB77243}"/>
    <cellStyle name="SAPBEXaggData 4" xfId="25090" xr:uid="{00000000-0005-0000-0000-000098670000}"/>
    <cellStyle name="SAPBEXaggData 4 2" xfId="25284" xr:uid="{00000000-0005-0000-0000-000099670000}"/>
    <cellStyle name="SAPBEXaggData 4 2 2" xfId="27436" xr:uid="{00000000-0005-0000-0000-00009A670000}"/>
    <cellStyle name="SAPBEXaggData 4 2 2 2" xfId="32031" xr:uid="{B7CCC9D9-DA77-4CEE-BDBD-7235D8D30763}"/>
    <cellStyle name="SAPBEXaggData 4 2 3" xfId="27935" xr:uid="{00000000-0005-0000-0000-00009B670000}"/>
    <cellStyle name="SAPBEXaggData 4 2 3 2" xfId="32493" xr:uid="{FDAF7F3A-7EC0-4DCB-BF25-DA2B4B608BAF}"/>
    <cellStyle name="SAPBEXaggData 4 2 4" xfId="26501" xr:uid="{00000000-0005-0000-0000-00009C670000}"/>
    <cellStyle name="SAPBEXaggData 4 2 4 2" xfId="31289" xr:uid="{24268017-52C5-4E53-99C6-95B155F82897}"/>
    <cellStyle name="SAPBEXaggData 4 2 5" xfId="29487" xr:uid="{00000000-0005-0000-0000-00009D670000}"/>
    <cellStyle name="SAPBEXaggData 4 2 6" xfId="30444" xr:uid="{306C7358-CA26-4C50-AC08-159431AB7203}"/>
    <cellStyle name="SAPBEXaggData 4 3" xfId="25688" xr:uid="{00000000-0005-0000-0000-00009E670000}"/>
    <cellStyle name="SAPBEXaggData 4 3 2" xfId="27838" xr:uid="{00000000-0005-0000-0000-00009F670000}"/>
    <cellStyle name="SAPBEXaggData 4 3 2 2" xfId="32425" xr:uid="{07B83BB5-F8BE-4AD7-B2DD-EB548DA503D4}"/>
    <cellStyle name="SAPBEXaggData 4 3 3" xfId="27936" xr:uid="{00000000-0005-0000-0000-0000A0670000}"/>
    <cellStyle name="SAPBEXaggData 4 3 3 2" xfId="32494" xr:uid="{C31DE5D4-A8BD-494B-A31C-0B4EE801E6D3}"/>
    <cellStyle name="SAPBEXaggData 4 3 4" xfId="26150" xr:uid="{00000000-0005-0000-0000-0000A1670000}"/>
    <cellStyle name="SAPBEXaggData 4 3 4 2" xfId="30939" xr:uid="{901AD129-07F0-4424-A1DF-4AA7E9794EF9}"/>
    <cellStyle name="SAPBEXaggData 4 3 5" xfId="29488" xr:uid="{00000000-0005-0000-0000-0000A2670000}"/>
    <cellStyle name="SAPBEXaggData 4 3 6" xfId="30679" xr:uid="{7F262843-D914-46D2-98D9-21C54EBE1B58}"/>
    <cellStyle name="SAPBEXaggData 4 4" xfId="27372" xr:uid="{00000000-0005-0000-0000-0000A3670000}"/>
    <cellStyle name="SAPBEXaggData 4 4 2" xfId="31970" xr:uid="{463B635B-ADB9-49A3-9B5F-83825B88A49E}"/>
    <cellStyle name="SAPBEXaggData 4 5" xfId="27934" xr:uid="{00000000-0005-0000-0000-0000A4670000}"/>
    <cellStyle name="SAPBEXaggData 4 5 2" xfId="32492" xr:uid="{0E83D1A1-AACB-4FA7-BF79-E019B2F1BF1A}"/>
    <cellStyle name="SAPBEXaggData 4 6" xfId="26337" xr:uid="{00000000-0005-0000-0000-0000A5670000}"/>
    <cellStyle name="SAPBEXaggData 4 6 2" xfId="31125" xr:uid="{F8E6DAAB-A447-4C67-A238-00D1C1C24663}"/>
    <cellStyle name="SAPBEXaggData 4 7" xfId="29486" xr:uid="{00000000-0005-0000-0000-0000A6670000}"/>
    <cellStyle name="SAPBEXaggData 4 8" xfId="30387" xr:uid="{9C6A030D-0E4A-4472-9A6F-CE456E731981}"/>
    <cellStyle name="SAPBEXaggData 5" xfId="25814" xr:uid="{00000000-0005-0000-0000-0000A7670000}"/>
    <cellStyle name="SAPBEXaggData 5 2" xfId="30733" xr:uid="{FED3BBE0-F082-4204-B863-D7617B8A5650}"/>
    <cellStyle name="SAPBEXaggData 6" xfId="27928" xr:uid="{00000000-0005-0000-0000-0000A8670000}"/>
    <cellStyle name="SAPBEXaggData 6 2" xfId="32486" xr:uid="{BD633FB8-8F1F-4B50-BEB1-4926BD139C99}"/>
    <cellStyle name="SAPBEXaggData 7" xfId="26995" xr:uid="{00000000-0005-0000-0000-0000A9670000}"/>
    <cellStyle name="SAPBEXaggData 7 2" xfId="31756" xr:uid="{EC77DD63-4189-4254-BF4B-FFE0552C27B4}"/>
    <cellStyle name="SAPBEXaggData 8" xfId="29480" xr:uid="{00000000-0005-0000-0000-0000AA670000}"/>
    <cellStyle name="SAPBEXaggDataEmph" xfId="73" xr:uid="{00000000-0005-0000-0000-0000AB670000}"/>
    <cellStyle name="SAPBEXaggDataEmph 2" xfId="13622" xr:uid="{00000000-0005-0000-0000-0000AC670000}"/>
    <cellStyle name="SAPBEXaggDataEmph 2 2" xfId="25460" xr:uid="{00000000-0005-0000-0000-0000AD670000}"/>
    <cellStyle name="SAPBEXaggDataEmph 2 2 2" xfId="27610" xr:uid="{00000000-0005-0000-0000-0000AE670000}"/>
    <cellStyle name="SAPBEXaggDataEmph 2 2 2 2" xfId="32197" xr:uid="{9943412C-6B52-4057-85AC-B04ACBF651A9}"/>
    <cellStyle name="SAPBEXaggDataEmph 2 2 3" xfId="27939" xr:uid="{00000000-0005-0000-0000-0000AF670000}"/>
    <cellStyle name="SAPBEXaggDataEmph 2 2 3 2" xfId="32497" xr:uid="{3BF38509-B45F-47B1-AEE8-8F7854496A73}"/>
    <cellStyle name="SAPBEXaggDataEmph 2 2 4" xfId="26451" xr:uid="{00000000-0005-0000-0000-0000B0670000}"/>
    <cellStyle name="SAPBEXaggDataEmph 2 2 4 2" xfId="31239" xr:uid="{4A25A63D-F6FA-443A-8064-9F640FDFBA8F}"/>
    <cellStyle name="SAPBEXaggDataEmph 2 2 5" xfId="29491" xr:uid="{00000000-0005-0000-0000-0000B1670000}"/>
    <cellStyle name="SAPBEXaggDataEmph 2 3" xfId="26561" xr:uid="{00000000-0005-0000-0000-0000B2670000}"/>
    <cellStyle name="SAPBEXaggDataEmph 2 3 2" xfId="31339" xr:uid="{7366461D-9A5B-4041-860D-2947FC0B5C30}"/>
    <cellStyle name="SAPBEXaggDataEmph 2 4" xfId="27938" xr:uid="{00000000-0005-0000-0000-0000B3670000}"/>
    <cellStyle name="SAPBEXaggDataEmph 2 4 2" xfId="32496" xr:uid="{79E0896B-F8DA-4D2E-9C7F-02663A4C12AE}"/>
    <cellStyle name="SAPBEXaggDataEmph 2 5" xfId="26218" xr:uid="{00000000-0005-0000-0000-0000B4670000}"/>
    <cellStyle name="SAPBEXaggDataEmph 2 5 2" xfId="31006" xr:uid="{574C99AF-6BE7-40EC-957A-F1188AC7ED24}"/>
    <cellStyle name="SAPBEXaggDataEmph 2 6" xfId="29490" xr:uid="{00000000-0005-0000-0000-0000B5670000}"/>
    <cellStyle name="SAPBEXaggDataEmph 2 7" xfId="30159" xr:uid="{8FE27431-2CAD-4331-8C47-A09783957E5F}"/>
    <cellStyle name="SAPBEXaggDataEmph 3" xfId="24685" xr:uid="{00000000-0005-0000-0000-0000B6670000}"/>
    <cellStyle name="SAPBEXaggDataEmph 3 2" xfId="25322" xr:uid="{00000000-0005-0000-0000-0000B7670000}"/>
    <cellStyle name="SAPBEXaggDataEmph 3 2 2" xfId="27473" xr:uid="{00000000-0005-0000-0000-0000B8670000}"/>
    <cellStyle name="SAPBEXaggDataEmph 3 2 2 2" xfId="32064" xr:uid="{54DF0BB1-1063-4734-9211-483F57E4A3FB}"/>
    <cellStyle name="SAPBEXaggDataEmph 3 2 3" xfId="27941" xr:uid="{00000000-0005-0000-0000-0000B9670000}"/>
    <cellStyle name="SAPBEXaggDataEmph 3 2 3 2" xfId="32499" xr:uid="{D54AF13A-C036-48AA-952E-643A94995A50}"/>
    <cellStyle name="SAPBEXaggDataEmph 3 2 4" xfId="26906" xr:uid="{00000000-0005-0000-0000-0000BA670000}"/>
    <cellStyle name="SAPBEXaggDataEmph 3 2 4 2" xfId="31667" xr:uid="{9C449592-6412-4942-9F70-82C88C19C940}"/>
    <cellStyle name="SAPBEXaggDataEmph 3 2 5" xfId="29493" xr:uid="{00000000-0005-0000-0000-0000BB670000}"/>
    <cellStyle name="SAPBEXaggDataEmph 3 2 6" xfId="30477" xr:uid="{20CF48F5-71EC-45DC-922B-9D2A5F39DF0C}"/>
    <cellStyle name="SAPBEXaggDataEmph 3 3" xfId="25648" xr:uid="{00000000-0005-0000-0000-0000BC670000}"/>
    <cellStyle name="SAPBEXaggDataEmph 3 3 2" xfId="27798" xr:uid="{00000000-0005-0000-0000-0000BD670000}"/>
    <cellStyle name="SAPBEXaggDataEmph 3 3 2 2" xfId="32385" xr:uid="{BFAB6168-AB07-4884-8CFC-CB0608DCBE83}"/>
    <cellStyle name="SAPBEXaggDataEmph 3 3 3" xfId="27942" xr:uid="{00000000-0005-0000-0000-0000BE670000}"/>
    <cellStyle name="SAPBEXaggDataEmph 3 3 3 2" xfId="32500" xr:uid="{31D00C29-2572-4244-B638-06A4A865FAEF}"/>
    <cellStyle name="SAPBEXaggDataEmph 3 3 4" xfId="26751" xr:uid="{00000000-0005-0000-0000-0000BF670000}"/>
    <cellStyle name="SAPBEXaggDataEmph 3 3 4 2" xfId="31512" xr:uid="{F46301EF-2C38-4D50-AD77-C96A69D2628D}"/>
    <cellStyle name="SAPBEXaggDataEmph 3 3 5" xfId="29494" xr:uid="{00000000-0005-0000-0000-0000C0670000}"/>
    <cellStyle name="SAPBEXaggDataEmph 3 4" xfId="27272" xr:uid="{00000000-0005-0000-0000-0000C1670000}"/>
    <cellStyle name="SAPBEXaggDataEmph 3 4 2" xfId="31907" xr:uid="{23641B80-D9D0-4CFF-8D2B-130AD0BF4D03}"/>
    <cellStyle name="SAPBEXaggDataEmph 3 5" xfId="27940" xr:uid="{00000000-0005-0000-0000-0000C2670000}"/>
    <cellStyle name="SAPBEXaggDataEmph 3 5 2" xfId="32498" xr:uid="{13EF1773-6FD1-4D83-A330-8EC15923685B}"/>
    <cellStyle name="SAPBEXaggDataEmph 3 6" xfId="26332" xr:uid="{00000000-0005-0000-0000-0000C3670000}"/>
    <cellStyle name="SAPBEXaggDataEmph 3 6 2" xfId="31120" xr:uid="{B0912D5A-4199-4E2F-82B5-0A57B390166A}"/>
    <cellStyle name="SAPBEXaggDataEmph 3 7" xfId="29492" xr:uid="{00000000-0005-0000-0000-0000C4670000}"/>
    <cellStyle name="SAPBEXaggDataEmph 3 8" xfId="30347" xr:uid="{CE8C22E6-CB94-4204-8026-F5795026450D}"/>
    <cellStyle name="SAPBEXaggDataEmph 4" xfId="25091" xr:uid="{00000000-0005-0000-0000-0000C5670000}"/>
    <cellStyle name="SAPBEXaggDataEmph 4 2" xfId="25367" xr:uid="{00000000-0005-0000-0000-0000C6670000}"/>
    <cellStyle name="SAPBEXaggDataEmph 4 2 2" xfId="27518" xr:uid="{00000000-0005-0000-0000-0000C7670000}"/>
    <cellStyle name="SAPBEXaggDataEmph 4 2 2 2" xfId="32109" xr:uid="{C60A40D3-CA18-440D-84D5-97A0AB28A92B}"/>
    <cellStyle name="SAPBEXaggDataEmph 4 2 3" xfId="27944" xr:uid="{00000000-0005-0000-0000-0000C8670000}"/>
    <cellStyle name="SAPBEXaggDataEmph 4 2 3 2" xfId="32502" xr:uid="{74ADEB43-6520-48C9-93DA-575FF4DF576F}"/>
    <cellStyle name="SAPBEXaggDataEmph 4 2 4" xfId="26165" xr:uid="{00000000-0005-0000-0000-0000C9670000}"/>
    <cellStyle name="SAPBEXaggDataEmph 4 2 4 2" xfId="30954" xr:uid="{7498BD9D-4CFA-4BA3-A766-D10F4DADCFC5}"/>
    <cellStyle name="SAPBEXaggDataEmph 4 2 5" xfId="29496" xr:uid="{00000000-0005-0000-0000-0000CA670000}"/>
    <cellStyle name="SAPBEXaggDataEmph 4 2 6" xfId="30522" xr:uid="{0DF722A9-6088-4F15-8DF4-B550AD786D53}"/>
    <cellStyle name="SAPBEXaggDataEmph 4 3" xfId="25689" xr:uid="{00000000-0005-0000-0000-0000CB670000}"/>
    <cellStyle name="SAPBEXaggDataEmph 4 3 2" xfId="27839" xr:uid="{00000000-0005-0000-0000-0000CC670000}"/>
    <cellStyle name="SAPBEXaggDataEmph 4 3 2 2" xfId="32426" xr:uid="{6D1EF92A-2F89-4686-BD41-5D42C59E3E95}"/>
    <cellStyle name="SAPBEXaggDataEmph 4 3 3" xfId="27945" xr:uid="{00000000-0005-0000-0000-0000CD670000}"/>
    <cellStyle name="SAPBEXaggDataEmph 4 3 3 2" xfId="32503" xr:uid="{014DF5EE-92F5-45CB-84FA-9CC5EC3D2E70}"/>
    <cellStyle name="SAPBEXaggDataEmph 4 3 4" xfId="26945" xr:uid="{00000000-0005-0000-0000-0000CE670000}"/>
    <cellStyle name="SAPBEXaggDataEmph 4 3 4 2" xfId="31706" xr:uid="{1F734CDA-9E62-4294-ABFB-DEDC42CE4FE5}"/>
    <cellStyle name="SAPBEXaggDataEmph 4 3 5" xfId="29497" xr:uid="{00000000-0005-0000-0000-0000CF670000}"/>
    <cellStyle name="SAPBEXaggDataEmph 4 3 6" xfId="30680" xr:uid="{2AE0CF79-EC92-429E-872B-1F1F038F54D9}"/>
    <cellStyle name="SAPBEXaggDataEmph 4 4" xfId="27373" xr:uid="{00000000-0005-0000-0000-0000D0670000}"/>
    <cellStyle name="SAPBEXaggDataEmph 4 4 2" xfId="31971" xr:uid="{08031EE0-56B8-4D53-96A5-435E3924EC4F}"/>
    <cellStyle name="SAPBEXaggDataEmph 4 5" xfId="27943" xr:uid="{00000000-0005-0000-0000-0000D1670000}"/>
    <cellStyle name="SAPBEXaggDataEmph 4 5 2" xfId="32501" xr:uid="{C924DCD7-521E-4822-A44C-DACCFA12BDD1}"/>
    <cellStyle name="SAPBEXaggDataEmph 4 6" xfId="26466" xr:uid="{00000000-0005-0000-0000-0000D2670000}"/>
    <cellStyle name="SAPBEXaggDataEmph 4 6 2" xfId="31254" xr:uid="{17D2FE2B-EE31-4346-A44A-9C14017DC7A2}"/>
    <cellStyle name="SAPBEXaggDataEmph 4 7" xfId="29495" xr:uid="{00000000-0005-0000-0000-0000D3670000}"/>
    <cellStyle name="SAPBEXaggDataEmph 4 8" xfId="30388" xr:uid="{A84C56A4-17F0-4821-9032-911516372ACB}"/>
    <cellStyle name="SAPBEXaggDataEmph 5" xfId="25815" xr:uid="{00000000-0005-0000-0000-0000D4670000}"/>
    <cellStyle name="SAPBEXaggDataEmph 5 2" xfId="30734" xr:uid="{B8528054-D1B1-4038-8ADF-60AA48A9EC58}"/>
    <cellStyle name="SAPBEXaggDataEmph 6" xfId="27937" xr:uid="{00000000-0005-0000-0000-0000D5670000}"/>
    <cellStyle name="SAPBEXaggDataEmph 6 2" xfId="32495" xr:uid="{5847BF2B-83B2-49AD-B8D3-94C31F1E910B}"/>
    <cellStyle name="SAPBEXaggDataEmph 7" xfId="26488" xr:uid="{00000000-0005-0000-0000-0000D6670000}"/>
    <cellStyle name="SAPBEXaggDataEmph 7 2" xfId="31276" xr:uid="{0A8DB18F-F016-424D-97B4-F9ADB4A9F546}"/>
    <cellStyle name="SAPBEXaggDataEmph 8" xfId="29489" xr:uid="{00000000-0005-0000-0000-0000D7670000}"/>
    <cellStyle name="SAPBEXaggItem" xfId="74" xr:uid="{00000000-0005-0000-0000-0000D8670000}"/>
    <cellStyle name="SAPBEXaggItem 10" xfId="24684" xr:uid="{00000000-0005-0000-0000-0000D9670000}"/>
    <cellStyle name="SAPBEXaggItem 10 2" xfId="25409" xr:uid="{00000000-0005-0000-0000-0000DA670000}"/>
    <cellStyle name="SAPBEXaggItem 10 2 2" xfId="27560" xr:uid="{00000000-0005-0000-0000-0000DB670000}"/>
    <cellStyle name="SAPBEXaggItem 10 2 2 2" xfId="32151" xr:uid="{B74521FE-3223-4315-B9F7-61B24C7722D1}"/>
    <cellStyle name="SAPBEXaggItem 10 2 3" xfId="27948" xr:uid="{00000000-0005-0000-0000-0000DC670000}"/>
    <cellStyle name="SAPBEXaggItem 10 2 3 2" xfId="32506" xr:uid="{8E92B197-D23C-46DE-B3A6-F5AEE1E594A1}"/>
    <cellStyle name="SAPBEXaggItem 10 2 4" xfId="26163" xr:uid="{00000000-0005-0000-0000-0000DD670000}"/>
    <cellStyle name="SAPBEXaggItem 10 2 4 2" xfId="30952" xr:uid="{28491B5D-5E3F-4863-993D-5098E5BD2FD5}"/>
    <cellStyle name="SAPBEXaggItem 10 2 5" xfId="29500" xr:uid="{00000000-0005-0000-0000-0000DE670000}"/>
    <cellStyle name="SAPBEXaggItem 10 2 6" xfId="30564" xr:uid="{087DDFF5-E1C2-4399-9217-80D462584BD0}"/>
    <cellStyle name="SAPBEXaggItem 10 3" xfId="25647" xr:uid="{00000000-0005-0000-0000-0000DF670000}"/>
    <cellStyle name="SAPBEXaggItem 10 3 2" xfId="27797" xr:uid="{00000000-0005-0000-0000-0000E0670000}"/>
    <cellStyle name="SAPBEXaggItem 10 3 2 2" xfId="32384" xr:uid="{072507D8-4F56-461F-87DD-3E5504A66281}"/>
    <cellStyle name="SAPBEXaggItem 10 3 3" xfId="27949" xr:uid="{00000000-0005-0000-0000-0000E1670000}"/>
    <cellStyle name="SAPBEXaggItem 10 3 3 2" xfId="32507" xr:uid="{8F26D6BE-33FF-46CF-B902-F04EAB5440C3}"/>
    <cellStyle name="SAPBEXaggItem 10 3 4" xfId="26879" xr:uid="{00000000-0005-0000-0000-0000E2670000}"/>
    <cellStyle name="SAPBEXaggItem 10 3 4 2" xfId="31640" xr:uid="{1F3F05EC-9B52-4B68-8634-3F260E3E6DEC}"/>
    <cellStyle name="SAPBEXaggItem 10 3 5" xfId="29501" xr:uid="{00000000-0005-0000-0000-0000E3670000}"/>
    <cellStyle name="SAPBEXaggItem 10 4" xfId="27271" xr:uid="{00000000-0005-0000-0000-0000E4670000}"/>
    <cellStyle name="SAPBEXaggItem 10 4 2" xfId="31906" xr:uid="{A1C4326E-6013-4ECF-A55C-5471B7C7F821}"/>
    <cellStyle name="SAPBEXaggItem 10 5" xfId="27947" xr:uid="{00000000-0005-0000-0000-0000E5670000}"/>
    <cellStyle name="SAPBEXaggItem 10 5 2" xfId="32505" xr:uid="{F5277112-7DF0-4B8D-9164-B8663DE8CEF8}"/>
    <cellStyle name="SAPBEXaggItem 10 6" xfId="26854" xr:uid="{00000000-0005-0000-0000-0000E6670000}"/>
    <cellStyle name="SAPBEXaggItem 10 6 2" xfId="31615" xr:uid="{9C4842F1-45BB-4F44-88A1-95852B3A1866}"/>
    <cellStyle name="SAPBEXaggItem 10 7" xfId="29499" xr:uid="{00000000-0005-0000-0000-0000E7670000}"/>
    <cellStyle name="SAPBEXaggItem 10 8" xfId="30346" xr:uid="{D4A5156A-0B15-4B6E-A55D-63F7DFA21BE2}"/>
    <cellStyle name="SAPBEXaggItem 11" xfId="25092" xr:uid="{00000000-0005-0000-0000-0000E8670000}"/>
    <cellStyle name="SAPBEXaggItem 11 2" xfId="25381" xr:uid="{00000000-0005-0000-0000-0000E9670000}"/>
    <cellStyle name="SAPBEXaggItem 11 2 2" xfId="27532" xr:uid="{00000000-0005-0000-0000-0000EA670000}"/>
    <cellStyle name="SAPBEXaggItem 11 2 2 2" xfId="32123" xr:uid="{9EF60B37-DA76-47E9-AA2B-F013E73D8547}"/>
    <cellStyle name="SAPBEXaggItem 11 2 3" xfId="27951" xr:uid="{00000000-0005-0000-0000-0000EB670000}"/>
    <cellStyle name="SAPBEXaggItem 11 2 3 2" xfId="32509" xr:uid="{D4AA14C8-5798-4FA9-B1FA-69FD2FF5A912}"/>
    <cellStyle name="SAPBEXaggItem 11 2 4" xfId="26403" xr:uid="{00000000-0005-0000-0000-0000EC670000}"/>
    <cellStyle name="SAPBEXaggItem 11 2 4 2" xfId="31191" xr:uid="{8C113BAD-F87E-4528-B8E6-E39F9AC629DC}"/>
    <cellStyle name="SAPBEXaggItem 11 2 5" xfId="29503" xr:uid="{00000000-0005-0000-0000-0000ED670000}"/>
    <cellStyle name="SAPBEXaggItem 11 2 6" xfId="30536" xr:uid="{9053DE92-000A-4A2D-A739-A4DFF2169072}"/>
    <cellStyle name="SAPBEXaggItem 11 3" xfId="25690" xr:uid="{00000000-0005-0000-0000-0000EE670000}"/>
    <cellStyle name="SAPBEXaggItem 11 3 2" xfId="27840" xr:uid="{00000000-0005-0000-0000-0000EF670000}"/>
    <cellStyle name="SAPBEXaggItem 11 3 2 2" xfId="32427" xr:uid="{3917EC53-AED7-4A4A-A917-7FB25A88AE77}"/>
    <cellStyle name="SAPBEXaggItem 11 3 3" xfId="27952" xr:uid="{00000000-0005-0000-0000-0000F0670000}"/>
    <cellStyle name="SAPBEXaggItem 11 3 3 2" xfId="32510" xr:uid="{21A5235B-3031-4DFB-9FB6-1D326A7F0F52}"/>
    <cellStyle name="SAPBEXaggItem 11 3 4" xfId="26298" xr:uid="{00000000-0005-0000-0000-0000F1670000}"/>
    <cellStyle name="SAPBEXaggItem 11 3 4 2" xfId="31086" xr:uid="{85F038BF-B8F1-465E-82BE-8E5EB06A0DF3}"/>
    <cellStyle name="SAPBEXaggItem 11 3 5" xfId="29504" xr:uid="{00000000-0005-0000-0000-0000F2670000}"/>
    <cellStyle name="SAPBEXaggItem 11 3 6" xfId="30681" xr:uid="{0AECF593-E8A6-48AF-9EAD-894F056B0478}"/>
    <cellStyle name="SAPBEXaggItem 11 4" xfId="27374" xr:uid="{00000000-0005-0000-0000-0000F3670000}"/>
    <cellStyle name="SAPBEXaggItem 11 4 2" xfId="31972" xr:uid="{8304FCC8-0802-4D5D-8448-ED0454F17D0D}"/>
    <cellStyle name="SAPBEXaggItem 11 5" xfId="27950" xr:uid="{00000000-0005-0000-0000-0000F4670000}"/>
    <cellStyle name="SAPBEXaggItem 11 5 2" xfId="32508" xr:uid="{25658C88-2B1B-4681-8D31-1076576BB356}"/>
    <cellStyle name="SAPBEXaggItem 11 6" xfId="26380" xr:uid="{00000000-0005-0000-0000-0000F5670000}"/>
    <cellStyle name="SAPBEXaggItem 11 6 2" xfId="31168" xr:uid="{7D0356DA-B7A3-484B-8302-C3C25C3622A2}"/>
    <cellStyle name="SAPBEXaggItem 11 7" xfId="29502" xr:uid="{00000000-0005-0000-0000-0000F6670000}"/>
    <cellStyle name="SAPBEXaggItem 11 8" xfId="30389" xr:uid="{4D7370D3-43AD-4149-B84C-E3D9D496FBEA}"/>
    <cellStyle name="SAPBEXaggItem 12" xfId="25816" xr:uid="{00000000-0005-0000-0000-0000F7670000}"/>
    <cellStyle name="SAPBEXaggItem 12 2" xfId="30735" xr:uid="{C44E6247-E667-40D1-AD82-825B574EB392}"/>
    <cellStyle name="SAPBEXaggItem 13" xfId="27946" xr:uid="{00000000-0005-0000-0000-0000F8670000}"/>
    <cellStyle name="SAPBEXaggItem 13 2" xfId="32504" xr:uid="{2176C963-0CFC-416B-A0B4-232FAA12E1E8}"/>
    <cellStyle name="SAPBEXaggItem 14" xfId="26202" xr:uid="{00000000-0005-0000-0000-0000F9670000}"/>
    <cellStyle name="SAPBEXaggItem 14 2" xfId="30990" xr:uid="{6862602F-FADD-4028-B18E-34A738147A8F}"/>
    <cellStyle name="SAPBEXaggItem 15" xfId="29498" xr:uid="{00000000-0005-0000-0000-0000FA670000}"/>
    <cellStyle name="SAPBEXaggItem 2" xfId="75" xr:uid="{00000000-0005-0000-0000-0000FB670000}"/>
    <cellStyle name="SAPBEXaggItem 2 2" xfId="13624" xr:uid="{00000000-0005-0000-0000-0000FC670000}"/>
    <cellStyle name="SAPBEXaggItem 2 2 2" xfId="25462" xr:uid="{00000000-0005-0000-0000-0000FD670000}"/>
    <cellStyle name="SAPBEXaggItem 2 2 2 2" xfId="27612" xr:uid="{00000000-0005-0000-0000-0000FE670000}"/>
    <cellStyle name="SAPBEXaggItem 2 2 2 2 2" xfId="32199" xr:uid="{30541DEC-64B5-4BE6-83BD-03894DAA1359}"/>
    <cellStyle name="SAPBEXaggItem 2 2 2 3" xfId="27955" xr:uid="{00000000-0005-0000-0000-0000FF670000}"/>
    <cellStyle name="SAPBEXaggItem 2 2 2 3 2" xfId="32513" xr:uid="{243936E6-9CCC-4ADE-B24B-B103CA1240FE}"/>
    <cellStyle name="SAPBEXaggItem 2 2 2 4" xfId="26314" xr:uid="{00000000-0005-0000-0000-000000680000}"/>
    <cellStyle name="SAPBEXaggItem 2 2 2 4 2" xfId="31102" xr:uid="{3A9F09F0-3B32-45E4-9A11-A75A646612DE}"/>
    <cellStyle name="SAPBEXaggItem 2 2 2 5" xfId="29507" xr:uid="{00000000-0005-0000-0000-000001680000}"/>
    <cellStyle name="SAPBEXaggItem 2 2 3" xfId="26563" xr:uid="{00000000-0005-0000-0000-000002680000}"/>
    <cellStyle name="SAPBEXaggItem 2 2 3 2" xfId="31341" xr:uid="{D6E0D68C-EEF2-410B-8506-72321522D36D}"/>
    <cellStyle name="SAPBEXaggItem 2 2 4" xfId="27954" xr:uid="{00000000-0005-0000-0000-000003680000}"/>
    <cellStyle name="SAPBEXaggItem 2 2 4 2" xfId="32512" xr:uid="{2C7299DB-CE41-4D72-BC5B-6BBED918FD1F}"/>
    <cellStyle name="SAPBEXaggItem 2 2 5" xfId="26901" xr:uid="{00000000-0005-0000-0000-000004680000}"/>
    <cellStyle name="SAPBEXaggItem 2 2 5 2" xfId="31662" xr:uid="{506E356D-917B-44CD-8505-8A3C4CA07E7D}"/>
    <cellStyle name="SAPBEXaggItem 2 2 6" xfId="29506" xr:uid="{00000000-0005-0000-0000-000005680000}"/>
    <cellStyle name="SAPBEXaggItem 2 2 7" xfId="30161" xr:uid="{ED9227BC-E626-4CE1-9D94-689DFC627FD4}"/>
    <cellStyle name="SAPBEXaggItem 2 3" xfId="25817" xr:uid="{00000000-0005-0000-0000-000006680000}"/>
    <cellStyle name="SAPBEXaggItem 2 3 2" xfId="30736" xr:uid="{F5DCAC4C-336B-46A1-AB4B-8FBE0EA3C44E}"/>
    <cellStyle name="SAPBEXaggItem 2 4" xfId="27953" xr:uid="{00000000-0005-0000-0000-000007680000}"/>
    <cellStyle name="SAPBEXaggItem 2 4 2" xfId="32511" xr:uid="{E7BB1285-BFD4-4ED4-B845-0F9ED9341F4A}"/>
    <cellStyle name="SAPBEXaggItem 2 5" xfId="26059" xr:uid="{00000000-0005-0000-0000-000008680000}"/>
    <cellStyle name="SAPBEXaggItem 2 5 2" xfId="30849" xr:uid="{443E3975-48FE-4B9B-B914-3E705D7CDB18}"/>
    <cellStyle name="SAPBEXaggItem 2 6" xfId="29505" xr:uid="{00000000-0005-0000-0000-000009680000}"/>
    <cellStyle name="SAPBEXaggItem 3" xfId="219" xr:uid="{00000000-0005-0000-0000-00000A680000}"/>
    <cellStyle name="SAPBEXaggItem 3 2" xfId="13705" xr:uid="{00000000-0005-0000-0000-00000B680000}"/>
    <cellStyle name="SAPBEXaggItem 3 2 2" xfId="25519" xr:uid="{00000000-0005-0000-0000-00000C680000}"/>
    <cellStyle name="SAPBEXaggItem 3 2 2 2" xfId="27669" xr:uid="{00000000-0005-0000-0000-00000D680000}"/>
    <cellStyle name="SAPBEXaggItem 3 2 2 2 2" xfId="32256" xr:uid="{E0D9915F-48B2-4A39-A1C6-B538D9B38EEF}"/>
    <cellStyle name="SAPBEXaggItem 3 2 2 3" xfId="27958" xr:uid="{00000000-0005-0000-0000-00000E680000}"/>
    <cellStyle name="SAPBEXaggItem 3 2 2 3 2" xfId="32516" xr:uid="{A36459F3-A8BF-46E1-99C3-E1E1370FE7E6}"/>
    <cellStyle name="SAPBEXaggItem 3 2 2 4" xfId="26388" xr:uid="{00000000-0005-0000-0000-00000F680000}"/>
    <cellStyle name="SAPBEXaggItem 3 2 2 4 2" xfId="31176" xr:uid="{2001A3B1-D2F7-40F1-9F97-31ECF3C5AB7E}"/>
    <cellStyle name="SAPBEXaggItem 3 2 2 5" xfId="29510" xr:uid="{00000000-0005-0000-0000-000010680000}"/>
    <cellStyle name="SAPBEXaggItem 3 2 3" xfId="26622" xr:uid="{00000000-0005-0000-0000-000011680000}"/>
    <cellStyle name="SAPBEXaggItem 3 2 3 2" xfId="31399" xr:uid="{55D7E3F3-579D-414B-BDD8-77933C8AE563}"/>
    <cellStyle name="SAPBEXaggItem 3 2 4" xfId="27957" xr:uid="{00000000-0005-0000-0000-000012680000}"/>
    <cellStyle name="SAPBEXaggItem 3 2 4 2" xfId="32515" xr:uid="{C9F67F0F-C2F5-4DB9-8A37-DE5151299EA9}"/>
    <cellStyle name="SAPBEXaggItem 3 2 5" xfId="26263" xr:uid="{00000000-0005-0000-0000-000013680000}"/>
    <cellStyle name="SAPBEXaggItem 3 2 5 2" xfId="31051" xr:uid="{2CB9EBD2-ED97-42D5-8BF5-DC9776F42581}"/>
    <cellStyle name="SAPBEXaggItem 3 2 6" xfId="29509" xr:uid="{00000000-0005-0000-0000-000014680000}"/>
    <cellStyle name="SAPBEXaggItem 3 2 7" xfId="30218" xr:uid="{D10B12E2-130C-4B7C-964C-454B96EA5F50}"/>
    <cellStyle name="SAPBEXaggItem 3 3" xfId="25905" xr:uid="{00000000-0005-0000-0000-000015680000}"/>
    <cellStyle name="SAPBEXaggItem 3 3 2" xfId="30794" xr:uid="{93CC1510-AFC5-4F35-890C-252E33BC0A70}"/>
    <cellStyle name="SAPBEXaggItem 3 4" xfId="27956" xr:uid="{00000000-0005-0000-0000-000016680000}"/>
    <cellStyle name="SAPBEXaggItem 3 4 2" xfId="32514" xr:uid="{D92CA0BD-2D77-45C8-82F1-BF46574C2C5B}"/>
    <cellStyle name="SAPBEXaggItem 3 5" xfId="26049" xr:uid="{00000000-0005-0000-0000-000017680000}"/>
    <cellStyle name="SAPBEXaggItem 3 5 2" xfId="30841" xr:uid="{07EC4D8B-E13C-47C3-91FD-1C8BB3D41CEE}"/>
    <cellStyle name="SAPBEXaggItem 3 6" xfId="29508" xr:uid="{00000000-0005-0000-0000-000018680000}"/>
    <cellStyle name="SAPBEXaggItem 4" xfId="220" xr:uid="{00000000-0005-0000-0000-000019680000}"/>
    <cellStyle name="SAPBEXaggItem 4 2" xfId="13706" xr:uid="{00000000-0005-0000-0000-00001A680000}"/>
    <cellStyle name="SAPBEXaggItem 4 2 2" xfId="25520" xr:uid="{00000000-0005-0000-0000-00001B680000}"/>
    <cellStyle name="SAPBEXaggItem 4 2 2 2" xfId="27670" xr:uid="{00000000-0005-0000-0000-00001C680000}"/>
    <cellStyle name="SAPBEXaggItem 4 2 2 2 2" xfId="32257" xr:uid="{12BE9DC6-3CEC-420A-B5DF-31866BD31115}"/>
    <cellStyle name="SAPBEXaggItem 4 2 2 3" xfId="27961" xr:uid="{00000000-0005-0000-0000-00001D680000}"/>
    <cellStyle name="SAPBEXaggItem 4 2 2 3 2" xfId="32519" xr:uid="{3683C39F-22FE-4CFE-8E83-EF5C4FDE981B}"/>
    <cellStyle name="SAPBEXaggItem 4 2 2 4" xfId="27160" xr:uid="{00000000-0005-0000-0000-00001E680000}"/>
    <cellStyle name="SAPBEXaggItem 4 2 2 4 2" xfId="31851" xr:uid="{2C9E21CE-4E16-4A3E-93F1-2B22D5B5B9FF}"/>
    <cellStyle name="SAPBEXaggItem 4 2 2 5" xfId="29513" xr:uid="{00000000-0005-0000-0000-00001F680000}"/>
    <cellStyle name="SAPBEXaggItem 4 2 3" xfId="26623" xr:uid="{00000000-0005-0000-0000-000020680000}"/>
    <cellStyle name="SAPBEXaggItem 4 2 3 2" xfId="31400" xr:uid="{29E490A9-FFE6-4DBB-8117-4AEE49724ED3}"/>
    <cellStyle name="SAPBEXaggItem 4 2 4" xfId="27960" xr:uid="{00000000-0005-0000-0000-000021680000}"/>
    <cellStyle name="SAPBEXaggItem 4 2 4 2" xfId="32518" xr:uid="{2C5E36BC-A357-4C32-BA7C-D8FE10BE020B}"/>
    <cellStyle name="SAPBEXaggItem 4 2 5" xfId="26765" xr:uid="{00000000-0005-0000-0000-000022680000}"/>
    <cellStyle name="SAPBEXaggItem 4 2 5 2" xfId="31526" xr:uid="{B6F2BA62-FD11-4C09-9643-0B51AD09C6A5}"/>
    <cellStyle name="SAPBEXaggItem 4 2 6" xfId="29512" xr:uid="{00000000-0005-0000-0000-000023680000}"/>
    <cellStyle name="SAPBEXaggItem 4 2 7" xfId="30219" xr:uid="{2BD0EDD7-9FF1-4F38-BB5B-89384F5A2462}"/>
    <cellStyle name="SAPBEXaggItem 4 3" xfId="25906" xr:uid="{00000000-0005-0000-0000-000024680000}"/>
    <cellStyle name="SAPBEXaggItem 4 3 2" xfId="30795" xr:uid="{3BB2477D-00FB-4CDC-97E2-DAC118639692}"/>
    <cellStyle name="SAPBEXaggItem 4 4" xfId="27959" xr:uid="{00000000-0005-0000-0000-000025680000}"/>
    <cellStyle name="SAPBEXaggItem 4 4 2" xfId="32517" xr:uid="{6D5015CE-FF43-4B1C-B7CB-18ACE62B6A46}"/>
    <cellStyle name="SAPBEXaggItem 4 5" xfId="26180" xr:uid="{00000000-0005-0000-0000-000026680000}"/>
    <cellStyle name="SAPBEXaggItem 4 5 2" xfId="30968" xr:uid="{C3C28DB1-4E5B-4A9F-B559-C69A309D466D}"/>
    <cellStyle name="SAPBEXaggItem 4 6" xfId="29511" xr:uid="{00000000-0005-0000-0000-000027680000}"/>
    <cellStyle name="SAPBEXaggItem 5" xfId="221" xr:uid="{00000000-0005-0000-0000-000028680000}"/>
    <cellStyle name="SAPBEXaggItem 5 2" xfId="13707" xr:uid="{00000000-0005-0000-0000-000029680000}"/>
    <cellStyle name="SAPBEXaggItem 5 2 2" xfId="25521" xr:uid="{00000000-0005-0000-0000-00002A680000}"/>
    <cellStyle name="SAPBEXaggItem 5 2 2 2" xfId="27671" xr:uid="{00000000-0005-0000-0000-00002B680000}"/>
    <cellStyle name="SAPBEXaggItem 5 2 2 2 2" xfId="32258" xr:uid="{F182A2F6-136E-4C5C-B752-423E88972946}"/>
    <cellStyle name="SAPBEXaggItem 5 2 2 3" xfId="27964" xr:uid="{00000000-0005-0000-0000-00002C680000}"/>
    <cellStyle name="SAPBEXaggItem 5 2 2 3 2" xfId="32522" xr:uid="{21CE2B0C-82D9-4D40-BBE0-03E0CB1F148F}"/>
    <cellStyle name="SAPBEXaggItem 5 2 2 4" xfId="26978" xr:uid="{00000000-0005-0000-0000-00002D680000}"/>
    <cellStyle name="SAPBEXaggItem 5 2 2 4 2" xfId="31739" xr:uid="{5EDE199C-AC74-4F72-A100-2351A2C24FA1}"/>
    <cellStyle name="SAPBEXaggItem 5 2 2 5" xfId="29516" xr:uid="{00000000-0005-0000-0000-00002E680000}"/>
    <cellStyle name="SAPBEXaggItem 5 2 3" xfId="26624" xr:uid="{00000000-0005-0000-0000-00002F680000}"/>
    <cellStyle name="SAPBEXaggItem 5 2 3 2" xfId="31401" xr:uid="{F06AB396-BE62-4021-B130-0CFFC7C032E9}"/>
    <cellStyle name="SAPBEXaggItem 5 2 4" xfId="27963" xr:uid="{00000000-0005-0000-0000-000030680000}"/>
    <cellStyle name="SAPBEXaggItem 5 2 4 2" xfId="32521" xr:uid="{19737641-C03F-4A72-A575-F51089BCABE1}"/>
    <cellStyle name="SAPBEXaggItem 5 2 5" xfId="26116" xr:uid="{00000000-0005-0000-0000-000031680000}"/>
    <cellStyle name="SAPBEXaggItem 5 2 5 2" xfId="30906" xr:uid="{C9550E93-7063-404A-B355-B3C27B905E31}"/>
    <cellStyle name="SAPBEXaggItem 5 2 6" xfId="29515" xr:uid="{00000000-0005-0000-0000-000032680000}"/>
    <cellStyle name="SAPBEXaggItem 5 2 7" xfId="30220" xr:uid="{EC26C7B1-6A5D-420F-B943-F9928E2DB865}"/>
    <cellStyle name="SAPBEXaggItem 5 3" xfId="25907" xr:uid="{00000000-0005-0000-0000-000033680000}"/>
    <cellStyle name="SAPBEXaggItem 5 3 2" xfId="30796" xr:uid="{C46D9E85-4898-4E54-8A1C-59F7B438F9C1}"/>
    <cellStyle name="SAPBEXaggItem 5 4" xfId="27962" xr:uid="{00000000-0005-0000-0000-000034680000}"/>
    <cellStyle name="SAPBEXaggItem 5 4 2" xfId="32520" xr:uid="{7679A9AF-7641-43FE-B6C7-A5314B750B0C}"/>
    <cellStyle name="SAPBEXaggItem 5 5" xfId="26303" xr:uid="{00000000-0005-0000-0000-000035680000}"/>
    <cellStyle name="SAPBEXaggItem 5 5 2" xfId="31091" xr:uid="{E519DC92-CF95-41D7-8289-DB84D6485529}"/>
    <cellStyle name="SAPBEXaggItem 5 6" xfId="29514" xr:uid="{00000000-0005-0000-0000-000036680000}"/>
    <cellStyle name="SAPBEXaggItem 6" xfId="222" xr:uid="{00000000-0005-0000-0000-000037680000}"/>
    <cellStyle name="SAPBEXaggItem 6 2" xfId="13708" xr:uid="{00000000-0005-0000-0000-000038680000}"/>
    <cellStyle name="SAPBEXaggItem 6 2 2" xfId="25522" xr:uid="{00000000-0005-0000-0000-000039680000}"/>
    <cellStyle name="SAPBEXaggItem 6 2 2 2" xfId="27672" xr:uid="{00000000-0005-0000-0000-00003A680000}"/>
    <cellStyle name="SAPBEXaggItem 6 2 2 2 2" xfId="32259" xr:uid="{70242670-B391-433E-A32A-C92D71F3AD0A}"/>
    <cellStyle name="SAPBEXaggItem 6 2 2 3" xfId="27967" xr:uid="{00000000-0005-0000-0000-00003B680000}"/>
    <cellStyle name="SAPBEXaggItem 6 2 2 3 2" xfId="32525" xr:uid="{64E16CD8-6486-4FE8-8F4E-E69AE53A5526}"/>
    <cellStyle name="SAPBEXaggItem 6 2 2 4" xfId="26903" xr:uid="{00000000-0005-0000-0000-00003C680000}"/>
    <cellStyle name="SAPBEXaggItem 6 2 2 4 2" xfId="31664" xr:uid="{D3E14612-9744-4683-93F9-2B2638AA0336}"/>
    <cellStyle name="SAPBEXaggItem 6 2 2 5" xfId="29519" xr:uid="{00000000-0005-0000-0000-00003D680000}"/>
    <cellStyle name="SAPBEXaggItem 6 2 3" xfId="26625" xr:uid="{00000000-0005-0000-0000-00003E680000}"/>
    <cellStyle name="SAPBEXaggItem 6 2 3 2" xfId="31402" xr:uid="{716FFE8D-5284-49AB-89D9-99DE794BA86D}"/>
    <cellStyle name="SAPBEXaggItem 6 2 4" xfId="27966" xr:uid="{00000000-0005-0000-0000-00003F680000}"/>
    <cellStyle name="SAPBEXaggItem 6 2 4 2" xfId="32524" xr:uid="{78C3EFA7-7D05-4EA5-9401-D28A456615DB}"/>
    <cellStyle name="SAPBEXaggItem 6 2 5" xfId="26458" xr:uid="{00000000-0005-0000-0000-000040680000}"/>
    <cellStyle name="SAPBEXaggItem 6 2 5 2" xfId="31246" xr:uid="{99BEE67C-2864-45E8-BB85-005360524347}"/>
    <cellStyle name="SAPBEXaggItem 6 2 6" xfId="29518" xr:uid="{00000000-0005-0000-0000-000041680000}"/>
    <cellStyle name="SAPBEXaggItem 6 2 7" xfId="30221" xr:uid="{B15A37A5-992A-4823-A40D-4B5688652881}"/>
    <cellStyle name="SAPBEXaggItem 6 3" xfId="25908" xr:uid="{00000000-0005-0000-0000-000042680000}"/>
    <cellStyle name="SAPBEXaggItem 6 3 2" xfId="30797" xr:uid="{A0E1E6C9-5E57-4A3B-953C-13A06DD4CFF2}"/>
    <cellStyle name="SAPBEXaggItem 6 4" xfId="27965" xr:uid="{00000000-0005-0000-0000-000043680000}"/>
    <cellStyle name="SAPBEXaggItem 6 4 2" xfId="32523" xr:uid="{785162A5-177D-43D5-82A9-26E82C406B05}"/>
    <cellStyle name="SAPBEXaggItem 6 5" xfId="28545" xr:uid="{00000000-0005-0000-0000-000044680000}"/>
    <cellStyle name="SAPBEXaggItem 6 5 2" xfId="33103" xr:uid="{2467F98B-6CD6-483E-B94B-CC3FF76D9299}"/>
    <cellStyle name="SAPBEXaggItem 6 6" xfId="29517" xr:uid="{00000000-0005-0000-0000-000045680000}"/>
    <cellStyle name="SAPBEXaggItem 7" xfId="223" xr:uid="{00000000-0005-0000-0000-000046680000}"/>
    <cellStyle name="SAPBEXaggItem 7 2" xfId="13709" xr:uid="{00000000-0005-0000-0000-000047680000}"/>
    <cellStyle name="SAPBEXaggItem 7 2 2" xfId="25523" xr:uid="{00000000-0005-0000-0000-000048680000}"/>
    <cellStyle name="SAPBEXaggItem 7 2 2 2" xfId="27673" xr:uid="{00000000-0005-0000-0000-000049680000}"/>
    <cellStyle name="SAPBEXaggItem 7 2 2 2 2" xfId="32260" xr:uid="{EBD34FBB-AB38-416A-B8B3-69982702EC2D}"/>
    <cellStyle name="SAPBEXaggItem 7 2 2 3" xfId="27970" xr:uid="{00000000-0005-0000-0000-00004A680000}"/>
    <cellStyle name="SAPBEXaggItem 7 2 2 3 2" xfId="32528" xr:uid="{BB800DF0-1DAA-4642-936B-B343D0B7F122}"/>
    <cellStyle name="SAPBEXaggItem 7 2 2 4" xfId="26183" xr:uid="{00000000-0005-0000-0000-00004B680000}"/>
    <cellStyle name="SAPBEXaggItem 7 2 2 4 2" xfId="30971" xr:uid="{0947358E-CCFC-4C3B-A089-E811AFFD7A4F}"/>
    <cellStyle name="SAPBEXaggItem 7 2 2 5" xfId="29522" xr:uid="{00000000-0005-0000-0000-00004C680000}"/>
    <cellStyle name="SAPBEXaggItem 7 2 3" xfId="26626" xr:uid="{00000000-0005-0000-0000-00004D680000}"/>
    <cellStyle name="SAPBEXaggItem 7 2 3 2" xfId="31403" xr:uid="{3C3E1C8D-AF5E-4346-9571-C9A85D4981D3}"/>
    <cellStyle name="SAPBEXaggItem 7 2 4" xfId="27969" xr:uid="{00000000-0005-0000-0000-00004E680000}"/>
    <cellStyle name="SAPBEXaggItem 7 2 4 2" xfId="32527" xr:uid="{DC1BEBE2-944A-499F-BB39-BDE5FDD96BE0}"/>
    <cellStyle name="SAPBEXaggItem 7 2 5" xfId="26671" xr:uid="{00000000-0005-0000-0000-00004F680000}"/>
    <cellStyle name="SAPBEXaggItem 7 2 5 2" xfId="31439" xr:uid="{EFC2B2CC-BD19-48E7-ADD3-7633624B8FD2}"/>
    <cellStyle name="SAPBEXaggItem 7 2 6" xfId="29521" xr:uid="{00000000-0005-0000-0000-000050680000}"/>
    <cellStyle name="SAPBEXaggItem 7 2 7" xfId="30222" xr:uid="{93D4D274-EF56-4D53-A2C2-780C19DB2077}"/>
    <cellStyle name="SAPBEXaggItem 7 3" xfId="25909" xr:uid="{00000000-0005-0000-0000-000051680000}"/>
    <cellStyle name="SAPBEXaggItem 7 3 2" xfId="30798" xr:uid="{24FEE470-F957-4AE2-A667-1246E849CB65}"/>
    <cellStyle name="SAPBEXaggItem 7 4" xfId="27968" xr:uid="{00000000-0005-0000-0000-000052680000}"/>
    <cellStyle name="SAPBEXaggItem 7 4 2" xfId="32526" xr:uid="{3785EF5F-7D19-48B9-A212-019611222EE3}"/>
    <cellStyle name="SAPBEXaggItem 7 5" xfId="26549" xr:uid="{00000000-0005-0000-0000-000053680000}"/>
    <cellStyle name="SAPBEXaggItem 7 5 2" xfId="31336" xr:uid="{6C1414BD-BA99-482D-91DF-8FB1FFA52A56}"/>
    <cellStyle name="SAPBEXaggItem 7 6" xfId="29520" xr:uid="{00000000-0005-0000-0000-000054680000}"/>
    <cellStyle name="SAPBEXaggItem 8" xfId="411" xr:uid="{00000000-0005-0000-0000-000055680000}"/>
    <cellStyle name="SAPBEXaggItem 8 2" xfId="13793" xr:uid="{00000000-0005-0000-0000-000056680000}"/>
    <cellStyle name="SAPBEXaggItem 8 2 2" xfId="25551" xr:uid="{00000000-0005-0000-0000-000057680000}"/>
    <cellStyle name="SAPBEXaggItem 8 2 2 2" xfId="27701" xr:uid="{00000000-0005-0000-0000-000058680000}"/>
    <cellStyle name="SAPBEXaggItem 8 2 2 2 2" xfId="32288" xr:uid="{6DC406AE-AFAB-430F-BB81-C19AC3759CAD}"/>
    <cellStyle name="SAPBEXaggItem 8 2 2 3" xfId="27973" xr:uid="{00000000-0005-0000-0000-000059680000}"/>
    <cellStyle name="SAPBEXaggItem 8 2 2 3 2" xfId="32531" xr:uid="{A62B6919-3A28-4B77-9088-6248D3894C4C}"/>
    <cellStyle name="SAPBEXaggItem 8 2 2 4" xfId="26746" xr:uid="{00000000-0005-0000-0000-00005A680000}"/>
    <cellStyle name="SAPBEXaggItem 8 2 2 4 2" xfId="31507" xr:uid="{C5A1CBE1-0A18-4D98-A417-4D7C7C78A386}"/>
    <cellStyle name="SAPBEXaggItem 8 2 2 5" xfId="29525" xr:uid="{00000000-0005-0000-0000-00005B680000}"/>
    <cellStyle name="SAPBEXaggItem 8 2 3" xfId="26665" xr:uid="{00000000-0005-0000-0000-00005C680000}"/>
    <cellStyle name="SAPBEXaggItem 8 2 3 2" xfId="31433" xr:uid="{B03BDD18-ECB6-4043-9A45-CB0F52B045C9}"/>
    <cellStyle name="SAPBEXaggItem 8 2 4" xfId="27972" xr:uid="{00000000-0005-0000-0000-00005D680000}"/>
    <cellStyle name="SAPBEXaggItem 8 2 4 2" xfId="32530" xr:uid="{0E5B1CAB-01AA-4311-94CA-01FE43D408A0}"/>
    <cellStyle name="SAPBEXaggItem 8 2 5" xfId="26265" xr:uid="{00000000-0005-0000-0000-00005E680000}"/>
    <cellStyle name="SAPBEXaggItem 8 2 5 2" xfId="31053" xr:uid="{EE3482CC-69F4-4A2F-8923-9709F6E4F82F}"/>
    <cellStyle name="SAPBEXaggItem 8 2 6" xfId="29524" xr:uid="{00000000-0005-0000-0000-00005F680000}"/>
    <cellStyle name="SAPBEXaggItem 8 2 7" xfId="30250" xr:uid="{CD4C6A4F-2D00-43B8-A2A1-C00F1C983D88}"/>
    <cellStyle name="SAPBEXaggItem 8 3" xfId="26006" xr:uid="{00000000-0005-0000-0000-000060680000}"/>
    <cellStyle name="SAPBEXaggItem 8 3 2" xfId="30827" xr:uid="{F4355A6D-9509-40F8-B850-5671C68611F1}"/>
    <cellStyle name="SAPBEXaggItem 8 4" xfId="27971" xr:uid="{00000000-0005-0000-0000-000061680000}"/>
    <cellStyle name="SAPBEXaggItem 8 4 2" xfId="32529" xr:uid="{AA875B7C-BC23-4749-92BC-B9B05C4B6BAE}"/>
    <cellStyle name="SAPBEXaggItem 8 5" xfId="29178" xr:uid="{00000000-0005-0000-0000-000062680000}"/>
    <cellStyle name="SAPBEXaggItem 8 5 2" xfId="33161" xr:uid="{044A6D63-FE23-47F8-BDF8-EF2266674E38}"/>
    <cellStyle name="SAPBEXaggItem 8 6" xfId="29523" xr:uid="{00000000-0005-0000-0000-000063680000}"/>
    <cellStyle name="SAPBEXaggItem 9" xfId="13623" xr:uid="{00000000-0005-0000-0000-000064680000}"/>
    <cellStyle name="SAPBEXaggItem 9 2" xfId="25461" xr:uid="{00000000-0005-0000-0000-000065680000}"/>
    <cellStyle name="SAPBEXaggItem 9 2 2" xfId="27611" xr:uid="{00000000-0005-0000-0000-000066680000}"/>
    <cellStyle name="SAPBEXaggItem 9 2 2 2" xfId="32198" xr:uid="{6F39F519-175A-4458-A2E2-F7268719BA68}"/>
    <cellStyle name="SAPBEXaggItem 9 2 3" xfId="27975" xr:uid="{00000000-0005-0000-0000-000067680000}"/>
    <cellStyle name="SAPBEXaggItem 9 2 3 2" xfId="32533" xr:uid="{BA009972-05DE-4CB5-9159-D82C0754E3BF}"/>
    <cellStyle name="SAPBEXaggItem 9 2 4" xfId="26929" xr:uid="{00000000-0005-0000-0000-000068680000}"/>
    <cellStyle name="SAPBEXaggItem 9 2 4 2" xfId="31690" xr:uid="{6E2AEDC1-4E65-4E81-AEDB-CA430703B994}"/>
    <cellStyle name="SAPBEXaggItem 9 2 5" xfId="29527" xr:uid="{00000000-0005-0000-0000-000069680000}"/>
    <cellStyle name="SAPBEXaggItem 9 3" xfId="26562" xr:uid="{00000000-0005-0000-0000-00006A680000}"/>
    <cellStyle name="SAPBEXaggItem 9 3 2" xfId="31340" xr:uid="{D1091849-BA48-47B0-A0E7-37C4271F0CEC}"/>
    <cellStyle name="SAPBEXaggItem 9 4" xfId="27974" xr:uid="{00000000-0005-0000-0000-00006B680000}"/>
    <cellStyle name="SAPBEXaggItem 9 4 2" xfId="32532" xr:uid="{5DDDB630-060D-4F5C-AE8A-7E4F56371789}"/>
    <cellStyle name="SAPBEXaggItem 9 5" xfId="26690" xr:uid="{00000000-0005-0000-0000-00006C680000}"/>
    <cellStyle name="SAPBEXaggItem 9 5 2" xfId="31452" xr:uid="{EA69DF50-6BD8-4607-B275-05982B5FC0D9}"/>
    <cellStyle name="SAPBEXaggItem 9 6" xfId="29526" xr:uid="{00000000-0005-0000-0000-00006D680000}"/>
    <cellStyle name="SAPBEXaggItem 9 7" xfId="30160" xr:uid="{FE338DFF-0566-43F1-9D21-BC40584365A3}"/>
    <cellStyle name="SAPBEXaggItem_Copy of xSAPtemp5457" xfId="224" xr:uid="{00000000-0005-0000-0000-00006E680000}"/>
    <cellStyle name="SAPBEXaggItemX" xfId="76" xr:uid="{00000000-0005-0000-0000-00006F680000}"/>
    <cellStyle name="SAPBEXaggItemX 2" xfId="13625" xr:uid="{00000000-0005-0000-0000-000070680000}"/>
    <cellStyle name="SAPBEXaggItemX 2 2" xfId="25463" xr:uid="{00000000-0005-0000-0000-000071680000}"/>
    <cellStyle name="SAPBEXaggItemX 2 2 2" xfId="27613" xr:uid="{00000000-0005-0000-0000-000072680000}"/>
    <cellStyle name="SAPBEXaggItemX 2 2 2 2" xfId="32200" xr:uid="{3D0DDBDD-ECB6-4C89-A9F5-8B3D42B5B212}"/>
    <cellStyle name="SAPBEXaggItemX 2 2 3" xfId="27978" xr:uid="{00000000-0005-0000-0000-000073680000}"/>
    <cellStyle name="SAPBEXaggItemX 2 2 3 2" xfId="32536" xr:uid="{8DFA4C58-695F-4348-93AD-2BC8D97DE1D8}"/>
    <cellStyle name="SAPBEXaggItemX 2 2 4" xfId="26130" xr:uid="{00000000-0005-0000-0000-000074680000}"/>
    <cellStyle name="SAPBEXaggItemX 2 2 4 2" xfId="30920" xr:uid="{7BD78918-C3F4-4C69-BE60-AD3CD26405E7}"/>
    <cellStyle name="SAPBEXaggItemX 2 2 5" xfId="29530" xr:uid="{00000000-0005-0000-0000-000075680000}"/>
    <cellStyle name="SAPBEXaggItemX 2 3" xfId="26564" xr:uid="{00000000-0005-0000-0000-000076680000}"/>
    <cellStyle name="SAPBEXaggItemX 2 3 2" xfId="31342" xr:uid="{88F7FD74-E7E7-4F12-896A-1A971E1122D2}"/>
    <cellStyle name="SAPBEXaggItemX 2 4" xfId="27977" xr:uid="{00000000-0005-0000-0000-000077680000}"/>
    <cellStyle name="SAPBEXaggItemX 2 4 2" xfId="32535" xr:uid="{6634B7BE-23B0-4015-AB5A-D81307B2A401}"/>
    <cellStyle name="SAPBEXaggItemX 2 5" xfId="26515" xr:uid="{00000000-0005-0000-0000-000078680000}"/>
    <cellStyle name="SAPBEXaggItemX 2 5 2" xfId="31303" xr:uid="{C0E7BED4-4E66-4354-A7F2-BF688CE3F0D2}"/>
    <cellStyle name="SAPBEXaggItemX 2 6" xfId="29529" xr:uid="{00000000-0005-0000-0000-000079680000}"/>
    <cellStyle name="SAPBEXaggItemX 2 7" xfId="30162" xr:uid="{A88E2D5C-E34D-4436-A471-5C092A1AD7D6}"/>
    <cellStyle name="SAPBEXaggItemX 3" xfId="24683" xr:uid="{00000000-0005-0000-0000-00007A680000}"/>
    <cellStyle name="SAPBEXaggItemX 3 2" xfId="25307" xr:uid="{00000000-0005-0000-0000-00007B680000}"/>
    <cellStyle name="SAPBEXaggItemX 3 2 2" xfId="27458" xr:uid="{00000000-0005-0000-0000-00007C680000}"/>
    <cellStyle name="SAPBEXaggItemX 3 2 2 2" xfId="32050" xr:uid="{1AFDC90F-B368-4960-8CA2-66D4AB7968AC}"/>
    <cellStyle name="SAPBEXaggItemX 3 2 3" xfId="27980" xr:uid="{00000000-0005-0000-0000-00007D680000}"/>
    <cellStyle name="SAPBEXaggItemX 3 2 3 2" xfId="32538" xr:uid="{E3D80079-1F75-45FF-8268-96B13D753AA7}"/>
    <cellStyle name="SAPBEXaggItemX 3 2 4" xfId="26216" xr:uid="{00000000-0005-0000-0000-00007E680000}"/>
    <cellStyle name="SAPBEXaggItemX 3 2 4 2" xfId="31004" xr:uid="{0C62C2E9-D7C8-4697-8625-4E7930349DF8}"/>
    <cellStyle name="SAPBEXaggItemX 3 2 5" xfId="29532" xr:uid="{00000000-0005-0000-0000-00007F680000}"/>
    <cellStyle name="SAPBEXaggItemX 3 2 6" xfId="30463" xr:uid="{EB379C1D-B549-4431-B94F-557B600FA736}"/>
    <cellStyle name="SAPBEXaggItemX 3 3" xfId="25646" xr:uid="{00000000-0005-0000-0000-000080680000}"/>
    <cellStyle name="SAPBEXaggItemX 3 3 2" xfId="27796" xr:uid="{00000000-0005-0000-0000-000081680000}"/>
    <cellStyle name="SAPBEXaggItemX 3 3 2 2" xfId="32383" xr:uid="{3D69005C-1E99-47E1-A0DF-C3762968EDF4}"/>
    <cellStyle name="SAPBEXaggItemX 3 3 3" xfId="27981" xr:uid="{00000000-0005-0000-0000-000082680000}"/>
    <cellStyle name="SAPBEXaggItemX 3 3 3 2" xfId="32539" xr:uid="{CA5A6CB4-D863-44E1-9501-FF486F065B2B}"/>
    <cellStyle name="SAPBEXaggItemX 3 3 4" xfId="26152" xr:uid="{00000000-0005-0000-0000-000083680000}"/>
    <cellStyle name="SAPBEXaggItemX 3 3 4 2" xfId="30941" xr:uid="{59538DF5-9FBA-425E-8707-AF093049DF6D}"/>
    <cellStyle name="SAPBEXaggItemX 3 3 5" xfId="29533" xr:uid="{00000000-0005-0000-0000-000084680000}"/>
    <cellStyle name="SAPBEXaggItemX 3 4" xfId="27270" xr:uid="{00000000-0005-0000-0000-000085680000}"/>
    <cellStyle name="SAPBEXaggItemX 3 4 2" xfId="31905" xr:uid="{34208321-D694-4D9A-973D-F5BCD079944D}"/>
    <cellStyle name="SAPBEXaggItemX 3 5" xfId="27979" xr:uid="{00000000-0005-0000-0000-000086680000}"/>
    <cellStyle name="SAPBEXaggItemX 3 5 2" xfId="32537" xr:uid="{A69CFC7F-B0CD-4AD8-99E4-58640D9437AB}"/>
    <cellStyle name="SAPBEXaggItemX 3 6" xfId="26394" xr:uid="{00000000-0005-0000-0000-000087680000}"/>
    <cellStyle name="SAPBEXaggItemX 3 6 2" xfId="31182" xr:uid="{86F95E1E-BC1E-4FF6-8F2B-503A51CC5205}"/>
    <cellStyle name="SAPBEXaggItemX 3 7" xfId="29531" xr:uid="{00000000-0005-0000-0000-000088680000}"/>
    <cellStyle name="SAPBEXaggItemX 3 8" xfId="30345" xr:uid="{4425BD61-A63C-48B8-9A45-44CB2286B401}"/>
    <cellStyle name="SAPBEXaggItemX 4" xfId="25093" xr:uid="{00000000-0005-0000-0000-000089680000}"/>
    <cellStyle name="SAPBEXaggItemX 4 2" xfId="25395" xr:uid="{00000000-0005-0000-0000-00008A680000}"/>
    <cellStyle name="SAPBEXaggItemX 4 2 2" xfId="27546" xr:uid="{00000000-0005-0000-0000-00008B680000}"/>
    <cellStyle name="SAPBEXaggItemX 4 2 2 2" xfId="32137" xr:uid="{BC345D24-6B68-448C-B0B6-4ABFFFCD884B}"/>
    <cellStyle name="SAPBEXaggItemX 4 2 3" xfId="27983" xr:uid="{00000000-0005-0000-0000-00008C680000}"/>
    <cellStyle name="SAPBEXaggItemX 4 2 3 2" xfId="32541" xr:uid="{E063319A-C3FB-4269-BD04-3D3064CC6744}"/>
    <cellStyle name="SAPBEXaggItemX 4 2 4" xfId="26431" xr:uid="{00000000-0005-0000-0000-00008D680000}"/>
    <cellStyle name="SAPBEXaggItemX 4 2 4 2" xfId="31219" xr:uid="{C09F4D9E-8699-4F51-9273-0E9BA5F3AD36}"/>
    <cellStyle name="SAPBEXaggItemX 4 2 5" xfId="29535" xr:uid="{00000000-0005-0000-0000-00008E680000}"/>
    <cellStyle name="SAPBEXaggItemX 4 2 6" xfId="30550" xr:uid="{89CA3523-B029-4017-8D75-D77B5F1D5D6D}"/>
    <cellStyle name="SAPBEXaggItemX 4 3" xfId="25691" xr:uid="{00000000-0005-0000-0000-00008F680000}"/>
    <cellStyle name="SAPBEXaggItemX 4 3 2" xfId="27841" xr:uid="{00000000-0005-0000-0000-000090680000}"/>
    <cellStyle name="SAPBEXaggItemX 4 3 2 2" xfId="32428" xr:uid="{D9ADC7DD-7C60-4DCA-8668-1E03A9C2A4F7}"/>
    <cellStyle name="SAPBEXaggItemX 4 3 3" xfId="27984" xr:uid="{00000000-0005-0000-0000-000091680000}"/>
    <cellStyle name="SAPBEXaggItemX 4 3 3 2" xfId="32542" xr:uid="{2E0BF6CA-7DD3-46B5-A1FF-6047CBCFFABD}"/>
    <cellStyle name="SAPBEXaggItemX 4 3 4" xfId="26427" xr:uid="{00000000-0005-0000-0000-000092680000}"/>
    <cellStyle name="SAPBEXaggItemX 4 3 4 2" xfId="31215" xr:uid="{AF88F052-4CE3-461E-ABB1-6DC5857EB68A}"/>
    <cellStyle name="SAPBEXaggItemX 4 3 5" xfId="29536" xr:uid="{00000000-0005-0000-0000-000093680000}"/>
    <cellStyle name="SAPBEXaggItemX 4 3 6" xfId="30682" xr:uid="{F2CE445F-BA63-4C65-92D1-EA0CD236EB36}"/>
    <cellStyle name="SAPBEXaggItemX 4 4" xfId="27375" xr:uid="{00000000-0005-0000-0000-000094680000}"/>
    <cellStyle name="SAPBEXaggItemX 4 4 2" xfId="31973" xr:uid="{597C89C4-CC5E-46F2-8989-D025EFA05486}"/>
    <cellStyle name="SAPBEXaggItemX 4 5" xfId="27982" xr:uid="{00000000-0005-0000-0000-000095680000}"/>
    <cellStyle name="SAPBEXaggItemX 4 5 2" xfId="32540" xr:uid="{6CE6FC7B-1900-42DD-B9B3-BB72A114F1DF}"/>
    <cellStyle name="SAPBEXaggItemX 4 6" xfId="26833" xr:uid="{00000000-0005-0000-0000-000096680000}"/>
    <cellStyle name="SAPBEXaggItemX 4 6 2" xfId="31594" xr:uid="{A9C8BAAE-F7FA-400F-A25E-19C7F8C6B0E3}"/>
    <cellStyle name="SAPBEXaggItemX 4 7" xfId="29534" xr:uid="{00000000-0005-0000-0000-000097680000}"/>
    <cellStyle name="SAPBEXaggItemX 4 8" xfId="30390" xr:uid="{DC93A99E-E1E2-412C-A040-CB0B41549AB8}"/>
    <cellStyle name="SAPBEXaggItemX 5" xfId="25818" xr:uid="{00000000-0005-0000-0000-000098680000}"/>
    <cellStyle name="SAPBEXaggItemX 5 2" xfId="30737" xr:uid="{9C6525B9-86FD-4687-A552-98344B92E680}"/>
    <cellStyle name="SAPBEXaggItemX 6" xfId="27976" xr:uid="{00000000-0005-0000-0000-000099680000}"/>
    <cellStyle name="SAPBEXaggItemX 6 2" xfId="32534" xr:uid="{3036EDFF-E166-43A4-81D3-86C558783986}"/>
    <cellStyle name="SAPBEXaggItemX 7" xfId="26523" xr:uid="{00000000-0005-0000-0000-00009A680000}"/>
    <cellStyle name="SAPBEXaggItemX 7 2" xfId="31310" xr:uid="{95B57073-E330-4FF9-92A7-0DEC45469DC9}"/>
    <cellStyle name="SAPBEXaggItemX 8" xfId="29528" xr:uid="{00000000-0005-0000-0000-00009B680000}"/>
    <cellStyle name="SAPBEXchaText" xfId="6" xr:uid="{00000000-0005-0000-0000-00009C680000}"/>
    <cellStyle name="SAPBEXchaText 2" xfId="77" xr:uid="{00000000-0005-0000-0000-00009D680000}"/>
    <cellStyle name="SAPBEXchaText 2 2" xfId="459" xr:uid="{00000000-0005-0000-0000-00009E680000}"/>
    <cellStyle name="SAPBEXchaText 2 2 2" xfId="13827" xr:uid="{00000000-0005-0000-0000-00009F680000}"/>
    <cellStyle name="SAPBEXchaText 2 2 2 2" xfId="25377" xr:uid="{00000000-0005-0000-0000-0000A0680000}"/>
    <cellStyle name="SAPBEXchaText 2 2 2 2 2" xfId="27528" xr:uid="{00000000-0005-0000-0000-0000A1680000}"/>
    <cellStyle name="SAPBEXchaText 2 2 2 2 2 2" xfId="32119" xr:uid="{517A5F73-21E4-40DE-84F1-B893B929A254}"/>
    <cellStyle name="SAPBEXchaText 2 2 2 2 3" xfId="27988" xr:uid="{00000000-0005-0000-0000-0000A2680000}"/>
    <cellStyle name="SAPBEXchaText 2 2 2 2 3 2" xfId="32546" xr:uid="{95B6FFD3-1CA5-4B5C-ABE4-129AF2BEA197}"/>
    <cellStyle name="SAPBEXchaText 2 2 2 2 4" xfId="26790" xr:uid="{00000000-0005-0000-0000-0000A3680000}"/>
    <cellStyle name="SAPBEXchaText 2 2 2 2 4 2" xfId="31551" xr:uid="{70C3DCD5-2C5A-4810-B0A4-10B82287F78D}"/>
    <cellStyle name="SAPBEXchaText 2 2 2 2 5" xfId="29540" xr:uid="{00000000-0005-0000-0000-0000A4680000}"/>
    <cellStyle name="SAPBEXchaText 2 2 2 2 6" xfId="30532" xr:uid="{A10E716C-137A-4426-9B3C-9B2840608F9C}"/>
    <cellStyle name="SAPBEXchaText 2 2 2 3" xfId="26673" xr:uid="{00000000-0005-0000-0000-0000A5680000}"/>
    <cellStyle name="SAPBEXchaText 2 2 2 3 2" xfId="31440" xr:uid="{E7038897-4D0B-46F9-BF0D-CC14AE84173F}"/>
    <cellStyle name="SAPBEXchaText 2 2 2 4" xfId="27987" xr:uid="{00000000-0005-0000-0000-0000A6680000}"/>
    <cellStyle name="SAPBEXchaText 2 2 2 4 2" xfId="32545" xr:uid="{CFE10A90-AC74-4910-A08F-96351F4DAD22}"/>
    <cellStyle name="SAPBEXchaText 2 2 2 5" xfId="29539" xr:uid="{00000000-0005-0000-0000-0000A7680000}"/>
    <cellStyle name="SAPBEXchaText 2 2 3" xfId="26021" xr:uid="{00000000-0005-0000-0000-0000A8680000}"/>
    <cellStyle name="SAPBEXchaText 2 2 3 2" xfId="30831" xr:uid="{FD43B60E-CE47-4291-B7B1-EF599EEC9107}"/>
    <cellStyle name="SAPBEXchaText 2 2 4" xfId="27986" xr:uid="{00000000-0005-0000-0000-0000A9680000}"/>
    <cellStyle name="SAPBEXchaText 2 2 4 2" xfId="32544" xr:uid="{68AD3618-1FC3-44DA-8F85-A5DC29FDDE07}"/>
    <cellStyle name="SAPBEXchaText 2 2 5" xfId="29538" xr:uid="{00000000-0005-0000-0000-0000AA680000}"/>
    <cellStyle name="SAPBEXchaText 2 3" xfId="13626" xr:uid="{00000000-0005-0000-0000-0000AB680000}"/>
    <cellStyle name="SAPBEXchaText 2 3 2" xfId="25464" xr:uid="{00000000-0005-0000-0000-0000AC680000}"/>
    <cellStyle name="SAPBEXchaText 2 3 2 2" xfId="27614" xr:uid="{00000000-0005-0000-0000-0000AD680000}"/>
    <cellStyle name="SAPBEXchaText 2 3 2 2 2" xfId="32201" xr:uid="{3BDE0E90-0D5A-4A9A-87E7-45293BB26F63}"/>
    <cellStyle name="SAPBEXchaText 2 3 2 3" xfId="27990" xr:uid="{00000000-0005-0000-0000-0000AE680000}"/>
    <cellStyle name="SAPBEXchaText 2 3 2 3 2" xfId="32548" xr:uid="{9CA5A6D7-FFB7-4D95-85F4-CEE67D218524}"/>
    <cellStyle name="SAPBEXchaText 2 3 2 4" xfId="26283" xr:uid="{00000000-0005-0000-0000-0000AF680000}"/>
    <cellStyle name="SAPBEXchaText 2 3 2 4 2" xfId="31071" xr:uid="{C2B17216-A434-4F85-9D52-2448DA7A68E4}"/>
    <cellStyle name="SAPBEXchaText 2 3 2 5" xfId="29542" xr:uid="{00000000-0005-0000-0000-0000B0680000}"/>
    <cellStyle name="SAPBEXchaText 2 3 3" xfId="26565" xr:uid="{00000000-0005-0000-0000-0000B1680000}"/>
    <cellStyle name="SAPBEXchaText 2 3 3 2" xfId="31343" xr:uid="{2EDAD17F-BA8F-45DB-BB4E-BD5442817DCF}"/>
    <cellStyle name="SAPBEXchaText 2 3 4" xfId="27989" xr:uid="{00000000-0005-0000-0000-0000B2680000}"/>
    <cellStyle name="SAPBEXchaText 2 3 4 2" xfId="32547" xr:uid="{5E657833-0B6A-4719-B011-17FBB558EF2C}"/>
    <cellStyle name="SAPBEXchaText 2 3 5" xfId="26251" xr:uid="{00000000-0005-0000-0000-0000B3680000}"/>
    <cellStyle name="SAPBEXchaText 2 3 5 2" xfId="31039" xr:uid="{EEE72D27-03AE-4A34-B5B6-E0333C3D02EC}"/>
    <cellStyle name="SAPBEXchaText 2 3 6" xfId="29541" xr:uid="{00000000-0005-0000-0000-0000B4680000}"/>
    <cellStyle name="SAPBEXchaText 2 3 7" xfId="30163" xr:uid="{0595B4A8-BA58-41F6-B03E-EB4B668E4A63}"/>
    <cellStyle name="SAPBEXchaText 2 4" xfId="25819" xr:uid="{00000000-0005-0000-0000-0000B5680000}"/>
    <cellStyle name="SAPBEXchaText 2 4 2" xfId="30738" xr:uid="{7E802401-D9F8-47F3-A5B1-F0D625054632}"/>
    <cellStyle name="SAPBEXchaText 2 5" xfId="27985" xr:uid="{00000000-0005-0000-0000-0000B6680000}"/>
    <cellStyle name="SAPBEXchaText 2 5 2" xfId="32543" xr:uid="{CFE6E22C-DFD6-459F-AC7A-CF8B1CED5293}"/>
    <cellStyle name="SAPBEXchaText 2 6" xfId="26194" xr:uid="{00000000-0005-0000-0000-0000B7680000}"/>
    <cellStyle name="SAPBEXchaText 2 6 2" xfId="30982" xr:uid="{EB2351C8-693D-4C07-804D-D4AD7EDD5817}"/>
    <cellStyle name="SAPBEXchaText 2 7" xfId="29537" xr:uid="{00000000-0005-0000-0000-0000B8680000}"/>
    <cellStyle name="SAPBEXchaText 3" xfId="78" xr:uid="{00000000-0005-0000-0000-0000B9680000}"/>
    <cellStyle name="SAPBEXchaText 3 2" xfId="225" xr:uid="{00000000-0005-0000-0000-0000BA680000}"/>
    <cellStyle name="SAPBEXchaText 3 2 2" xfId="13710" xr:uid="{00000000-0005-0000-0000-0000BB680000}"/>
    <cellStyle name="SAPBEXchaText 3 2 2 2" xfId="25524" xr:uid="{00000000-0005-0000-0000-0000BC680000}"/>
    <cellStyle name="SAPBEXchaText 3 2 2 2 2" xfId="27674" xr:uid="{00000000-0005-0000-0000-0000BD680000}"/>
    <cellStyle name="SAPBEXchaText 3 2 2 2 2 2" xfId="32261" xr:uid="{7E294FA4-D9D0-4353-946D-CD0AC4C4C2BB}"/>
    <cellStyle name="SAPBEXchaText 3 2 2 2 3" xfId="27993" xr:uid="{00000000-0005-0000-0000-0000BE680000}"/>
    <cellStyle name="SAPBEXchaText 3 2 2 2 3 2" xfId="32551" xr:uid="{37132518-9494-4D51-92FF-FF36C4F07C3C}"/>
    <cellStyle name="SAPBEXchaText 3 2 2 2 4" xfId="27163" xr:uid="{00000000-0005-0000-0000-0000BF680000}"/>
    <cellStyle name="SAPBEXchaText 3 2 2 2 4 2" xfId="31853" xr:uid="{928CE0B0-0B8C-47E4-9F0A-600A7874C460}"/>
    <cellStyle name="SAPBEXchaText 3 2 2 2 5" xfId="29545" xr:uid="{00000000-0005-0000-0000-0000C0680000}"/>
    <cellStyle name="SAPBEXchaText 3 2 2 3" xfId="26627" xr:uid="{00000000-0005-0000-0000-0000C1680000}"/>
    <cellStyle name="SAPBEXchaText 3 2 2 3 2" xfId="31404" xr:uid="{1EF6FF5A-AD51-4EB0-8C08-C4DD97CAE6ED}"/>
    <cellStyle name="SAPBEXchaText 3 2 2 4" xfId="27992" xr:uid="{00000000-0005-0000-0000-0000C2680000}"/>
    <cellStyle name="SAPBEXchaText 3 2 2 4 2" xfId="32550" xr:uid="{8DAF9132-47F6-47F0-BD66-B95009B883F2}"/>
    <cellStyle name="SAPBEXchaText 3 2 2 5" xfId="26425" xr:uid="{00000000-0005-0000-0000-0000C3680000}"/>
    <cellStyle name="SAPBEXchaText 3 2 2 5 2" xfId="31213" xr:uid="{12152ADC-110A-4DD1-B433-EB74331DD682}"/>
    <cellStyle name="SAPBEXchaText 3 2 2 6" xfId="29544" xr:uid="{00000000-0005-0000-0000-0000C4680000}"/>
    <cellStyle name="SAPBEXchaText 3 2 2 7" xfId="30223" xr:uid="{0CFC239E-80EA-4315-99EA-AAB53E6A5BFE}"/>
    <cellStyle name="SAPBEXchaText 3 2 3" xfId="25910" xr:uid="{00000000-0005-0000-0000-0000C5680000}"/>
    <cellStyle name="SAPBEXchaText 3 2 3 2" xfId="30799" xr:uid="{345C8EED-8C64-42D2-AA14-033B66E8540F}"/>
    <cellStyle name="SAPBEXchaText 3 2 4" xfId="27991" xr:uid="{00000000-0005-0000-0000-0000C6680000}"/>
    <cellStyle name="SAPBEXchaText 3 2 4 2" xfId="32549" xr:uid="{0F203140-2F63-4B68-AC42-9ED28990ABEA}"/>
    <cellStyle name="SAPBEXchaText 3 2 5" xfId="26715" xr:uid="{00000000-0005-0000-0000-0000C7680000}"/>
    <cellStyle name="SAPBEXchaText 3 2 5 2" xfId="31477" xr:uid="{26E5D45F-F8DC-433E-AFD3-483040E37F48}"/>
    <cellStyle name="SAPBEXchaText 3 2 6" xfId="29543" xr:uid="{00000000-0005-0000-0000-0000C8680000}"/>
    <cellStyle name="SAPBEXchaText 4" xfId="226" xr:uid="{00000000-0005-0000-0000-0000C9680000}"/>
    <cellStyle name="SAPBEXchaText 4 2" xfId="13711" xr:uid="{00000000-0005-0000-0000-0000CA680000}"/>
    <cellStyle name="SAPBEXchaText 4 2 2" xfId="25525" xr:uid="{00000000-0005-0000-0000-0000CB680000}"/>
    <cellStyle name="SAPBEXchaText 4 2 2 2" xfId="27675" xr:uid="{00000000-0005-0000-0000-0000CC680000}"/>
    <cellStyle name="SAPBEXchaText 4 2 2 2 2" xfId="32262" xr:uid="{B858C0E6-884F-43C1-856F-02073EDD28BC}"/>
    <cellStyle name="SAPBEXchaText 4 2 2 3" xfId="27996" xr:uid="{00000000-0005-0000-0000-0000CD680000}"/>
    <cellStyle name="SAPBEXchaText 4 2 2 3 2" xfId="32554" xr:uid="{126FAD87-261A-475C-BFB4-9A6DF554F308}"/>
    <cellStyle name="SAPBEXchaText 4 2 2 4" xfId="27220" xr:uid="{00000000-0005-0000-0000-0000CE680000}"/>
    <cellStyle name="SAPBEXchaText 4 2 2 4 2" xfId="31856" xr:uid="{8F1A7A25-B5FC-4A8E-ACC9-71D3496DF3D1}"/>
    <cellStyle name="SAPBEXchaText 4 2 2 5" xfId="29548" xr:uid="{00000000-0005-0000-0000-0000CF680000}"/>
    <cellStyle name="SAPBEXchaText 4 2 3" xfId="26628" xr:uid="{00000000-0005-0000-0000-0000D0680000}"/>
    <cellStyle name="SAPBEXchaText 4 2 3 2" xfId="31405" xr:uid="{AD8A075E-0EEE-41CF-8EAD-959871169ED0}"/>
    <cellStyle name="SAPBEXchaText 4 2 4" xfId="27995" xr:uid="{00000000-0005-0000-0000-0000D1680000}"/>
    <cellStyle name="SAPBEXchaText 4 2 4 2" xfId="32553" xr:uid="{25F0FD44-40FA-4D21-8FCE-55B875B9B62A}"/>
    <cellStyle name="SAPBEXchaText 4 2 5" xfId="26267" xr:uid="{00000000-0005-0000-0000-0000D2680000}"/>
    <cellStyle name="SAPBEXchaText 4 2 5 2" xfId="31055" xr:uid="{402BFFB3-3012-440C-8AEF-3B82D974ADB8}"/>
    <cellStyle name="SAPBEXchaText 4 2 6" xfId="29547" xr:uid="{00000000-0005-0000-0000-0000D3680000}"/>
    <cellStyle name="SAPBEXchaText 4 2 7" xfId="30224" xr:uid="{3DFDBC6F-83DD-4083-81B1-EADFFD07A279}"/>
    <cellStyle name="SAPBEXchaText 4 3" xfId="25911" xr:uid="{00000000-0005-0000-0000-0000D4680000}"/>
    <cellStyle name="SAPBEXchaText 4 3 2" xfId="30800" xr:uid="{C37FD4F3-BFD5-42A9-865D-B5A57A25AE38}"/>
    <cellStyle name="SAPBEXchaText 4 4" xfId="27994" xr:uid="{00000000-0005-0000-0000-0000D5680000}"/>
    <cellStyle name="SAPBEXchaText 4 4 2" xfId="32552" xr:uid="{D32D80FC-7857-4BAD-8490-CE2CCD4055AD}"/>
    <cellStyle name="SAPBEXchaText 4 5" xfId="26372" xr:uid="{00000000-0005-0000-0000-0000D6680000}"/>
    <cellStyle name="SAPBEXchaText 4 5 2" xfId="31160" xr:uid="{7E5B18B3-A912-4228-91F2-BEDE34E9722F}"/>
    <cellStyle name="SAPBEXchaText 4 6" xfId="29546" xr:uid="{00000000-0005-0000-0000-0000D7680000}"/>
    <cellStyle name="SAPBEXchaText 5" xfId="227" xr:uid="{00000000-0005-0000-0000-0000D8680000}"/>
    <cellStyle name="SAPBEXchaText 5 2" xfId="13712" xr:uid="{00000000-0005-0000-0000-0000D9680000}"/>
    <cellStyle name="SAPBEXchaText 5 2 2" xfId="25526" xr:uid="{00000000-0005-0000-0000-0000DA680000}"/>
    <cellStyle name="SAPBEXchaText 5 2 2 2" xfId="27676" xr:uid="{00000000-0005-0000-0000-0000DB680000}"/>
    <cellStyle name="SAPBEXchaText 5 2 2 2 2" xfId="32263" xr:uid="{559D65D3-4284-4BBA-BF6F-9BEE9934CD07}"/>
    <cellStyle name="SAPBEXchaText 5 2 2 3" xfId="27999" xr:uid="{00000000-0005-0000-0000-0000DC680000}"/>
    <cellStyle name="SAPBEXchaText 5 2 2 3 2" xfId="32557" xr:uid="{E51BC055-1EA6-4830-B219-ADFD0E0D7CB9}"/>
    <cellStyle name="SAPBEXchaText 5 2 2 4" xfId="26250" xr:uid="{00000000-0005-0000-0000-0000DD680000}"/>
    <cellStyle name="SAPBEXchaText 5 2 2 4 2" xfId="31038" xr:uid="{B55A74B8-5C8C-4324-A8FA-0A94A0C97580}"/>
    <cellStyle name="SAPBEXchaText 5 2 2 5" xfId="29551" xr:uid="{00000000-0005-0000-0000-0000DE680000}"/>
    <cellStyle name="SAPBEXchaText 5 2 3" xfId="26629" xr:uid="{00000000-0005-0000-0000-0000DF680000}"/>
    <cellStyle name="SAPBEXchaText 5 2 3 2" xfId="31406" xr:uid="{6ACFAD36-E70C-46E7-9053-97FA2C949D7C}"/>
    <cellStyle name="SAPBEXchaText 5 2 4" xfId="27998" xr:uid="{00000000-0005-0000-0000-0000E0680000}"/>
    <cellStyle name="SAPBEXchaText 5 2 4 2" xfId="32556" xr:uid="{287C3159-6452-4C62-9A82-2C8C5B8CFBB3}"/>
    <cellStyle name="SAPBEXchaText 5 2 5" xfId="26778" xr:uid="{00000000-0005-0000-0000-0000E1680000}"/>
    <cellStyle name="SAPBEXchaText 5 2 5 2" xfId="31539" xr:uid="{341607B4-327F-4147-A312-2D0BA2D963C8}"/>
    <cellStyle name="SAPBEXchaText 5 2 6" xfId="29550" xr:uid="{00000000-0005-0000-0000-0000E2680000}"/>
    <cellStyle name="SAPBEXchaText 5 2 7" xfId="30225" xr:uid="{9EB76801-C39F-4F54-8C5F-410EF4173CFB}"/>
    <cellStyle name="SAPBEXchaText 5 3" xfId="25912" xr:uid="{00000000-0005-0000-0000-0000E3680000}"/>
    <cellStyle name="SAPBEXchaText 5 3 2" xfId="30801" xr:uid="{3B7309FB-7002-47D1-A7EA-B0D2082A025B}"/>
    <cellStyle name="SAPBEXchaText 5 4" xfId="27997" xr:uid="{00000000-0005-0000-0000-0000E4680000}"/>
    <cellStyle name="SAPBEXchaText 5 4 2" xfId="32555" xr:uid="{AF5C3298-95BA-4815-BB85-7D0AA9C3A416}"/>
    <cellStyle name="SAPBEXchaText 5 5" xfId="26959" xr:uid="{00000000-0005-0000-0000-0000E5680000}"/>
    <cellStyle name="SAPBEXchaText 5 5 2" xfId="31720" xr:uid="{80BADA1D-B2A5-40FD-B758-7870739A022B}"/>
    <cellStyle name="SAPBEXchaText 5 6" xfId="29549" xr:uid="{00000000-0005-0000-0000-0000E6680000}"/>
    <cellStyle name="SAPBEXchaText 6" xfId="228" xr:uid="{00000000-0005-0000-0000-0000E7680000}"/>
    <cellStyle name="SAPBEXchaText 6 2" xfId="13713" xr:uid="{00000000-0005-0000-0000-0000E8680000}"/>
    <cellStyle name="SAPBEXchaText 6 2 2" xfId="25527" xr:uid="{00000000-0005-0000-0000-0000E9680000}"/>
    <cellStyle name="SAPBEXchaText 6 2 2 2" xfId="27677" xr:uid="{00000000-0005-0000-0000-0000EA680000}"/>
    <cellStyle name="SAPBEXchaText 6 2 2 2 2" xfId="32264" xr:uid="{22A278FE-4785-402F-A704-7DA684524221}"/>
    <cellStyle name="SAPBEXchaText 6 2 2 3" xfId="28002" xr:uid="{00000000-0005-0000-0000-0000EB680000}"/>
    <cellStyle name="SAPBEXchaText 6 2 2 3 2" xfId="32560" xr:uid="{77B492B7-E005-4BDA-9F60-41DA8B159D10}"/>
    <cellStyle name="SAPBEXchaText 6 2 2 4" xfId="26703" xr:uid="{00000000-0005-0000-0000-0000EC680000}"/>
    <cellStyle name="SAPBEXchaText 6 2 2 4 2" xfId="31465" xr:uid="{33769E03-8EF4-4941-B988-B72755493EDE}"/>
    <cellStyle name="SAPBEXchaText 6 2 2 5" xfId="29554" xr:uid="{00000000-0005-0000-0000-0000ED680000}"/>
    <cellStyle name="SAPBEXchaText 6 2 3" xfId="26630" xr:uid="{00000000-0005-0000-0000-0000EE680000}"/>
    <cellStyle name="SAPBEXchaText 6 2 3 2" xfId="31407" xr:uid="{C3F4B057-375E-4E64-AAD1-F9A576842C49}"/>
    <cellStyle name="SAPBEXchaText 6 2 4" xfId="28001" xr:uid="{00000000-0005-0000-0000-0000EF680000}"/>
    <cellStyle name="SAPBEXchaText 6 2 4 2" xfId="32559" xr:uid="{109A7494-49C9-465C-AA2F-E2D6A51FD5CE}"/>
    <cellStyle name="SAPBEXchaText 6 2 5" xfId="26310" xr:uid="{00000000-0005-0000-0000-0000F0680000}"/>
    <cellStyle name="SAPBEXchaText 6 2 5 2" xfId="31098" xr:uid="{AB4DD600-9408-4A1B-81D9-E0FD9C5940C9}"/>
    <cellStyle name="SAPBEXchaText 6 2 6" xfId="29553" xr:uid="{00000000-0005-0000-0000-0000F1680000}"/>
    <cellStyle name="SAPBEXchaText 6 2 7" xfId="30226" xr:uid="{07BFFDE9-19ED-40E2-9E84-D6EE921289DA}"/>
    <cellStyle name="SAPBEXchaText 6 3" xfId="25913" xr:uid="{00000000-0005-0000-0000-0000F2680000}"/>
    <cellStyle name="SAPBEXchaText 6 3 2" xfId="30802" xr:uid="{547E3CD4-5D04-4CA0-BE2A-40E85AA24C77}"/>
    <cellStyle name="SAPBEXchaText 6 4" xfId="28000" xr:uid="{00000000-0005-0000-0000-0000F3680000}"/>
    <cellStyle name="SAPBEXchaText 6 4 2" xfId="32558" xr:uid="{529CEF8C-1B0A-4E5F-AFBD-214A932D0894}"/>
    <cellStyle name="SAPBEXchaText 6 5" xfId="26440" xr:uid="{00000000-0005-0000-0000-0000F4680000}"/>
    <cellStyle name="SAPBEXchaText 6 5 2" xfId="31228" xr:uid="{6E0B9770-2E74-4348-A569-CE7AD2039FC6}"/>
    <cellStyle name="SAPBEXchaText 6 6" xfId="29552" xr:uid="{00000000-0005-0000-0000-0000F5680000}"/>
    <cellStyle name="SAPBEXchaText 7" xfId="229" xr:uid="{00000000-0005-0000-0000-0000F6680000}"/>
    <cellStyle name="SAPBEXchaText 7 2" xfId="485" xr:uid="{00000000-0005-0000-0000-0000F7680000}"/>
    <cellStyle name="SAPBEXchaText 7 2 2" xfId="13848" xr:uid="{00000000-0005-0000-0000-0000F8680000}"/>
    <cellStyle name="SAPBEXchaText 7 2 2 2" xfId="25378" xr:uid="{00000000-0005-0000-0000-0000F9680000}"/>
    <cellStyle name="SAPBEXchaText 7 2 2 2 2" xfId="27529" xr:uid="{00000000-0005-0000-0000-0000FA680000}"/>
    <cellStyle name="SAPBEXchaText 7 2 2 2 2 2" xfId="32120" xr:uid="{52542E1C-A245-421E-A63F-7149ED5CAF07}"/>
    <cellStyle name="SAPBEXchaText 7 2 2 2 3" xfId="28006" xr:uid="{00000000-0005-0000-0000-0000FB680000}"/>
    <cellStyle name="SAPBEXchaText 7 2 2 2 3 2" xfId="32564" xr:uid="{C9C49F1C-1922-46F2-97FA-C73D5DB36765}"/>
    <cellStyle name="SAPBEXchaText 7 2 2 2 4" xfId="26692" xr:uid="{00000000-0005-0000-0000-0000FC680000}"/>
    <cellStyle name="SAPBEXchaText 7 2 2 2 4 2" xfId="31454" xr:uid="{FA22BCDF-DEAB-494D-84F6-B17610115B94}"/>
    <cellStyle name="SAPBEXchaText 7 2 2 2 5" xfId="29558" xr:uid="{00000000-0005-0000-0000-0000FD680000}"/>
    <cellStyle name="SAPBEXchaText 7 2 2 2 6" xfId="30533" xr:uid="{85627ADD-2E70-4E0A-8761-79BD6BCCAF26}"/>
    <cellStyle name="SAPBEXchaText 7 2 2 3" xfId="26679" xr:uid="{00000000-0005-0000-0000-0000FE680000}"/>
    <cellStyle name="SAPBEXchaText 7 2 2 3 2" xfId="31442" xr:uid="{ADD5E1F4-7E87-490E-9C7A-235FE63FBCFB}"/>
    <cellStyle name="SAPBEXchaText 7 2 2 4" xfId="28005" xr:uid="{00000000-0005-0000-0000-0000FF680000}"/>
    <cellStyle name="SAPBEXchaText 7 2 2 4 2" xfId="32563" xr:uid="{E7EE46A1-CD47-4F0F-89F6-A508DD1D2D8D}"/>
    <cellStyle name="SAPBEXchaText 7 2 2 5" xfId="29557" xr:uid="{00000000-0005-0000-0000-000000690000}"/>
    <cellStyle name="SAPBEXchaText 7 2 3" xfId="25281" xr:uid="{00000000-0005-0000-0000-000001690000}"/>
    <cellStyle name="SAPBEXchaText 7 2 3 2" xfId="27433" xr:uid="{00000000-0005-0000-0000-000002690000}"/>
    <cellStyle name="SAPBEXchaText 7 2 3 2 2" xfId="32028" xr:uid="{26E9CF18-7C80-4994-B256-3A233AC3E1B3}"/>
    <cellStyle name="SAPBEXchaText 7 2 3 3" xfId="28007" xr:uid="{00000000-0005-0000-0000-000003690000}"/>
    <cellStyle name="SAPBEXchaText 7 2 3 3 2" xfId="32565" xr:uid="{268CFA2B-9333-4E7F-8E79-30FCCE0F08FB}"/>
    <cellStyle name="SAPBEXchaText 7 2 3 4" xfId="26169" xr:uid="{00000000-0005-0000-0000-000004690000}"/>
    <cellStyle name="SAPBEXchaText 7 2 3 4 2" xfId="30958" xr:uid="{6211BFA3-F975-4ADC-B443-86342960E308}"/>
    <cellStyle name="SAPBEXchaText 7 2 3 5" xfId="29559" xr:uid="{00000000-0005-0000-0000-000005690000}"/>
    <cellStyle name="SAPBEXchaText 7 2 3 6" xfId="30441" xr:uid="{D48E3575-3E9D-49E2-A962-DA2D92976549}"/>
    <cellStyle name="SAPBEXchaText 7 2 4" xfId="26032" xr:uid="{00000000-0005-0000-0000-000006690000}"/>
    <cellStyle name="SAPBEXchaText 7 2 4 2" xfId="30833" xr:uid="{BE4AE009-DB32-4BEF-B9BE-B1E8BE6C7331}"/>
    <cellStyle name="SAPBEXchaText 7 2 5" xfId="28004" xr:uid="{00000000-0005-0000-0000-000007690000}"/>
    <cellStyle name="SAPBEXchaText 7 2 5 2" xfId="32562" xr:uid="{D16DF65E-1078-4433-B752-4F6539E88B19}"/>
    <cellStyle name="SAPBEXchaText 7 2 6" xfId="29556" xr:uid="{00000000-0005-0000-0000-000008690000}"/>
    <cellStyle name="SAPBEXchaText 7 3" xfId="13714" xr:uid="{00000000-0005-0000-0000-000009690000}"/>
    <cellStyle name="SAPBEXchaText 7 3 2" xfId="25375" xr:uid="{00000000-0005-0000-0000-00000A690000}"/>
    <cellStyle name="SAPBEXchaText 7 3 2 2" xfId="27526" xr:uid="{00000000-0005-0000-0000-00000B690000}"/>
    <cellStyle name="SAPBEXchaText 7 3 2 2 2" xfId="32117" xr:uid="{A647E9DF-6CCA-4031-A463-0DD6CEDC2378}"/>
    <cellStyle name="SAPBEXchaText 7 3 2 3" xfId="28009" xr:uid="{00000000-0005-0000-0000-00000C690000}"/>
    <cellStyle name="SAPBEXchaText 7 3 2 3 2" xfId="32567" xr:uid="{24C38923-1612-4E01-A24D-179F16D43DE4}"/>
    <cellStyle name="SAPBEXchaText 7 3 2 4" xfId="26434" xr:uid="{00000000-0005-0000-0000-00000D690000}"/>
    <cellStyle name="SAPBEXchaText 7 3 2 4 2" xfId="31222" xr:uid="{450E58AE-F4B2-4393-B864-ED097D7AD114}"/>
    <cellStyle name="SAPBEXchaText 7 3 2 5" xfId="29561" xr:uid="{00000000-0005-0000-0000-00000E690000}"/>
    <cellStyle name="SAPBEXchaText 7 3 2 6" xfId="30530" xr:uid="{770AF651-E803-4298-890B-DA6387FB1EBB}"/>
    <cellStyle name="SAPBEXchaText 7 3 3" xfId="26631" xr:uid="{00000000-0005-0000-0000-00000F690000}"/>
    <cellStyle name="SAPBEXchaText 7 3 3 2" xfId="31408" xr:uid="{B3C62764-76AC-4CB8-BAFF-FCE08627574B}"/>
    <cellStyle name="SAPBEXchaText 7 3 4" xfId="28008" xr:uid="{00000000-0005-0000-0000-000010690000}"/>
    <cellStyle name="SAPBEXchaText 7 3 4 2" xfId="32566" xr:uid="{8E3A5CBB-D14F-4674-B376-9FA70177463D}"/>
    <cellStyle name="SAPBEXchaText 7 3 5" xfId="29560" xr:uid="{00000000-0005-0000-0000-000011690000}"/>
    <cellStyle name="SAPBEXchaText 7 4" xfId="25914" xr:uid="{00000000-0005-0000-0000-000012690000}"/>
    <cellStyle name="SAPBEXchaText 7 4 2" xfId="30803" xr:uid="{191C6D76-E4B9-4333-A259-1764C903BE3F}"/>
    <cellStyle name="SAPBEXchaText 7 5" xfId="28003" xr:uid="{00000000-0005-0000-0000-000013690000}"/>
    <cellStyle name="SAPBEXchaText 7 5 2" xfId="32561" xr:uid="{CE1F5832-9711-46C6-A2C8-4E99971A8664}"/>
    <cellStyle name="SAPBEXchaText 7 6" xfId="29555" xr:uid="{00000000-0005-0000-0000-000014690000}"/>
    <cellStyle name="SAPBEXchaText_Copy of xSAPtemp5457" xfId="230" xr:uid="{00000000-0005-0000-0000-000015690000}"/>
    <cellStyle name="SAPBEXexcBad7" xfId="79" xr:uid="{00000000-0005-0000-0000-000016690000}"/>
    <cellStyle name="SAPBEXexcBad7 2" xfId="13627" xr:uid="{00000000-0005-0000-0000-000017690000}"/>
    <cellStyle name="SAPBEXexcBad7 2 2" xfId="25465" xr:uid="{00000000-0005-0000-0000-000018690000}"/>
    <cellStyle name="SAPBEXexcBad7 2 2 2" xfId="27615" xr:uid="{00000000-0005-0000-0000-000019690000}"/>
    <cellStyle name="SAPBEXexcBad7 2 2 2 2" xfId="32202" xr:uid="{F6AD5AA4-ECBC-418A-A7E1-42E606DA1138}"/>
    <cellStyle name="SAPBEXexcBad7 2 2 3" xfId="28012" xr:uid="{00000000-0005-0000-0000-00001A690000}"/>
    <cellStyle name="SAPBEXexcBad7 2 2 3 2" xfId="32570" xr:uid="{026DF6A2-58DD-4587-AB07-5DDD7569B7C3}"/>
    <cellStyle name="SAPBEXexcBad7 2 2 4" xfId="26825" xr:uid="{00000000-0005-0000-0000-00001B690000}"/>
    <cellStyle name="SAPBEXexcBad7 2 2 4 2" xfId="31586" xr:uid="{ED6B7712-49D8-4AC5-9613-5B7648C281F3}"/>
    <cellStyle name="SAPBEXexcBad7 2 2 5" xfId="29564" xr:uid="{00000000-0005-0000-0000-00001C690000}"/>
    <cellStyle name="SAPBEXexcBad7 2 3" xfId="26566" xr:uid="{00000000-0005-0000-0000-00001D690000}"/>
    <cellStyle name="SAPBEXexcBad7 2 3 2" xfId="31344" xr:uid="{E481D17E-DB36-4148-8BD9-7983806C7D2E}"/>
    <cellStyle name="SAPBEXexcBad7 2 4" xfId="28011" xr:uid="{00000000-0005-0000-0000-00001E690000}"/>
    <cellStyle name="SAPBEXexcBad7 2 4 2" xfId="32569" xr:uid="{B6290ED8-9888-4644-B6FC-F4A47D8DED48}"/>
    <cellStyle name="SAPBEXexcBad7 2 5" xfId="26328" xr:uid="{00000000-0005-0000-0000-00001F690000}"/>
    <cellStyle name="SAPBEXexcBad7 2 5 2" xfId="31116" xr:uid="{53FBD389-691E-47E6-8664-A65B6E39A4F2}"/>
    <cellStyle name="SAPBEXexcBad7 2 6" xfId="29563" xr:uid="{00000000-0005-0000-0000-000020690000}"/>
    <cellStyle name="SAPBEXexcBad7 2 7" xfId="30164" xr:uid="{9AC65CE3-3E18-421D-BBD1-75D1B22F539E}"/>
    <cellStyle name="SAPBEXexcBad7 3" xfId="24682" xr:uid="{00000000-0005-0000-0000-000021690000}"/>
    <cellStyle name="SAPBEXexcBad7 3 2" xfId="25399" xr:uid="{00000000-0005-0000-0000-000022690000}"/>
    <cellStyle name="SAPBEXexcBad7 3 2 2" xfId="27550" xr:uid="{00000000-0005-0000-0000-000023690000}"/>
    <cellStyle name="SAPBEXexcBad7 3 2 2 2" xfId="32141" xr:uid="{A3D1E332-B276-4048-8F3F-270228DE3347}"/>
    <cellStyle name="SAPBEXexcBad7 3 2 3" xfId="28014" xr:uid="{00000000-0005-0000-0000-000024690000}"/>
    <cellStyle name="SAPBEXexcBad7 3 2 3 2" xfId="32572" xr:uid="{0B2F08D5-842A-416F-9D9B-C01C498C1ADF}"/>
    <cellStyle name="SAPBEXexcBad7 3 2 4" xfId="26766" xr:uid="{00000000-0005-0000-0000-000025690000}"/>
    <cellStyle name="SAPBEXexcBad7 3 2 4 2" xfId="31527" xr:uid="{52A2D7A2-1FC3-4E37-A58B-87DF89BCF9F6}"/>
    <cellStyle name="SAPBEXexcBad7 3 2 5" xfId="29566" xr:uid="{00000000-0005-0000-0000-000026690000}"/>
    <cellStyle name="SAPBEXexcBad7 3 2 6" xfId="30554" xr:uid="{8278BFE8-B196-4672-B445-CC80D6A98836}"/>
    <cellStyle name="SAPBEXexcBad7 3 3" xfId="25645" xr:uid="{00000000-0005-0000-0000-000027690000}"/>
    <cellStyle name="SAPBEXexcBad7 3 3 2" xfId="27795" xr:uid="{00000000-0005-0000-0000-000028690000}"/>
    <cellStyle name="SAPBEXexcBad7 3 3 2 2" xfId="32382" xr:uid="{F2119AA1-EDD3-491F-88FF-0347398E06C8}"/>
    <cellStyle name="SAPBEXexcBad7 3 3 3" xfId="28015" xr:uid="{00000000-0005-0000-0000-000029690000}"/>
    <cellStyle name="SAPBEXexcBad7 3 3 3 2" xfId="32573" xr:uid="{480CEA6E-DAF1-462E-9D0B-3B8941B61CB8}"/>
    <cellStyle name="SAPBEXexcBad7 3 3 4" xfId="26908" xr:uid="{00000000-0005-0000-0000-00002A690000}"/>
    <cellStyle name="SAPBEXexcBad7 3 3 4 2" xfId="31669" xr:uid="{AEC26E8F-A103-4FA9-A7F1-8BF1A2521750}"/>
    <cellStyle name="SAPBEXexcBad7 3 3 5" xfId="29567" xr:uid="{00000000-0005-0000-0000-00002B690000}"/>
    <cellStyle name="SAPBEXexcBad7 3 4" xfId="27269" xr:uid="{00000000-0005-0000-0000-00002C690000}"/>
    <cellStyle name="SAPBEXexcBad7 3 4 2" xfId="31904" xr:uid="{20113CD8-D19F-4F06-998C-0F238747D050}"/>
    <cellStyle name="SAPBEXexcBad7 3 5" xfId="28013" xr:uid="{00000000-0005-0000-0000-00002D690000}"/>
    <cellStyle name="SAPBEXexcBad7 3 5 2" xfId="32571" xr:uid="{57FF2C4B-ED26-469F-9020-53E139B0CB3F}"/>
    <cellStyle name="SAPBEXexcBad7 3 6" xfId="26374" xr:uid="{00000000-0005-0000-0000-00002E690000}"/>
    <cellStyle name="SAPBEXexcBad7 3 6 2" xfId="31162" xr:uid="{B8F6F46E-F3B9-4988-B763-D012B07ADF1A}"/>
    <cellStyle name="SAPBEXexcBad7 3 7" xfId="29565" xr:uid="{00000000-0005-0000-0000-00002F690000}"/>
    <cellStyle name="SAPBEXexcBad7 3 8" xfId="30344" xr:uid="{C438EF61-56CC-443D-B94B-C158C7907B5D}"/>
    <cellStyle name="SAPBEXexcBad7 4" xfId="25094" xr:uid="{00000000-0005-0000-0000-000030690000}"/>
    <cellStyle name="SAPBEXexcBad7 4 2" xfId="25304" xr:uid="{00000000-0005-0000-0000-000031690000}"/>
    <cellStyle name="SAPBEXexcBad7 4 2 2" xfId="27455" xr:uid="{00000000-0005-0000-0000-000032690000}"/>
    <cellStyle name="SAPBEXexcBad7 4 2 2 2" xfId="32047" xr:uid="{DC0AC1C3-3A0B-4C51-B482-90730169D534}"/>
    <cellStyle name="SAPBEXexcBad7 4 2 3" xfId="28017" xr:uid="{00000000-0005-0000-0000-000033690000}"/>
    <cellStyle name="SAPBEXexcBad7 4 2 3 2" xfId="32575" xr:uid="{A5DD4115-76F8-458B-97E7-994376CB98E9}"/>
    <cellStyle name="SAPBEXexcBad7 4 2 4" xfId="26168" xr:uid="{00000000-0005-0000-0000-000034690000}"/>
    <cellStyle name="SAPBEXexcBad7 4 2 4 2" xfId="30957" xr:uid="{396F3595-FB48-4E71-B1AF-03BB8F7F7B72}"/>
    <cellStyle name="SAPBEXexcBad7 4 2 5" xfId="29569" xr:uid="{00000000-0005-0000-0000-000035690000}"/>
    <cellStyle name="SAPBEXexcBad7 4 2 6" xfId="30460" xr:uid="{27A585FC-FFB6-454E-A6AB-F7CA56A56366}"/>
    <cellStyle name="SAPBEXexcBad7 4 3" xfId="25692" xr:uid="{00000000-0005-0000-0000-000036690000}"/>
    <cellStyle name="SAPBEXexcBad7 4 3 2" xfId="27842" xr:uid="{00000000-0005-0000-0000-000037690000}"/>
    <cellStyle name="SAPBEXexcBad7 4 3 2 2" xfId="32429" xr:uid="{6BA12DF8-8B2F-44B9-9EF2-978B0395EDA0}"/>
    <cellStyle name="SAPBEXexcBad7 4 3 3" xfId="28018" xr:uid="{00000000-0005-0000-0000-000038690000}"/>
    <cellStyle name="SAPBEXexcBad7 4 3 3 2" xfId="32576" xr:uid="{49B39C9B-31D8-4869-ACCD-9EDCB33B5E92}"/>
    <cellStyle name="SAPBEXexcBad7 4 3 4" xfId="26344" xr:uid="{00000000-0005-0000-0000-000039690000}"/>
    <cellStyle name="SAPBEXexcBad7 4 3 4 2" xfId="31132" xr:uid="{BE02F2D0-D3F5-4BFF-999F-2BD977846F25}"/>
    <cellStyle name="SAPBEXexcBad7 4 3 5" xfId="29570" xr:uid="{00000000-0005-0000-0000-00003A690000}"/>
    <cellStyle name="SAPBEXexcBad7 4 3 6" xfId="30683" xr:uid="{313CAF11-3654-4251-A8FE-A1E3486C57E4}"/>
    <cellStyle name="SAPBEXexcBad7 4 4" xfId="27376" xr:uid="{00000000-0005-0000-0000-00003B690000}"/>
    <cellStyle name="SAPBEXexcBad7 4 4 2" xfId="31974" xr:uid="{F565D8CC-E8DD-4837-8B46-DB948B1A2BD3}"/>
    <cellStyle name="SAPBEXexcBad7 4 5" xfId="28016" xr:uid="{00000000-0005-0000-0000-00003C690000}"/>
    <cellStyle name="SAPBEXexcBad7 4 5 2" xfId="32574" xr:uid="{00507B9B-AD04-436E-BE7A-0D8C06798B90}"/>
    <cellStyle name="SAPBEXexcBad7 4 6" xfId="26323" xr:uid="{00000000-0005-0000-0000-00003D690000}"/>
    <cellStyle name="SAPBEXexcBad7 4 6 2" xfId="31111" xr:uid="{78C2E43B-6293-449B-8D6D-B3866686CDDB}"/>
    <cellStyle name="SAPBEXexcBad7 4 7" xfId="29568" xr:uid="{00000000-0005-0000-0000-00003E690000}"/>
    <cellStyle name="SAPBEXexcBad7 4 8" xfId="30391" xr:uid="{FA2A5D41-B10D-424E-B95E-AFEE97770A6C}"/>
    <cellStyle name="SAPBEXexcBad7 5" xfId="25820" xr:uid="{00000000-0005-0000-0000-00003F690000}"/>
    <cellStyle name="SAPBEXexcBad7 5 2" xfId="30739" xr:uid="{0D73545B-EB51-4FF6-AE12-49D0D0152D10}"/>
    <cellStyle name="SAPBEXexcBad7 6" xfId="28010" xr:uid="{00000000-0005-0000-0000-000040690000}"/>
    <cellStyle name="SAPBEXexcBad7 6 2" xfId="32568" xr:uid="{9D5EAA66-2CBD-47B0-B41F-483478D1FBDC}"/>
    <cellStyle name="SAPBEXexcBad7 7" xfId="26759" xr:uid="{00000000-0005-0000-0000-000041690000}"/>
    <cellStyle name="SAPBEXexcBad7 7 2" xfId="31520" xr:uid="{5C276D8F-829A-4AEA-9CDD-E9CDA20805B5}"/>
    <cellStyle name="SAPBEXexcBad7 8" xfId="29562" xr:uid="{00000000-0005-0000-0000-000042690000}"/>
    <cellStyle name="SAPBEXexcBad8" xfId="80" xr:uid="{00000000-0005-0000-0000-000043690000}"/>
    <cellStyle name="SAPBEXexcBad8 2" xfId="13628" xr:uid="{00000000-0005-0000-0000-000044690000}"/>
    <cellStyle name="SAPBEXexcBad8 2 2" xfId="25466" xr:uid="{00000000-0005-0000-0000-000045690000}"/>
    <cellStyle name="SAPBEXexcBad8 2 2 2" xfId="27616" xr:uid="{00000000-0005-0000-0000-000046690000}"/>
    <cellStyle name="SAPBEXexcBad8 2 2 2 2" xfId="32203" xr:uid="{CDD3FB0F-3B32-4792-BAD7-01135437722A}"/>
    <cellStyle name="SAPBEXexcBad8 2 2 3" xfId="28021" xr:uid="{00000000-0005-0000-0000-000047690000}"/>
    <cellStyle name="SAPBEXexcBad8 2 2 3 2" xfId="32579" xr:uid="{852CDD5A-CFDD-41BD-884F-0764829DD48B}"/>
    <cellStyle name="SAPBEXexcBad8 2 2 4" xfId="26215" xr:uid="{00000000-0005-0000-0000-000048690000}"/>
    <cellStyle name="SAPBEXexcBad8 2 2 4 2" xfId="31003" xr:uid="{59F473EF-FFC9-47AC-AE9D-1D01CABA42AE}"/>
    <cellStyle name="SAPBEXexcBad8 2 2 5" xfId="29573" xr:uid="{00000000-0005-0000-0000-000049690000}"/>
    <cellStyle name="SAPBEXexcBad8 2 3" xfId="26567" xr:uid="{00000000-0005-0000-0000-00004A690000}"/>
    <cellStyle name="SAPBEXexcBad8 2 3 2" xfId="31345" xr:uid="{4FAA151D-0B1D-4247-AE0E-106F5F863E86}"/>
    <cellStyle name="SAPBEXexcBad8 2 4" xfId="28020" xr:uid="{00000000-0005-0000-0000-00004B690000}"/>
    <cellStyle name="SAPBEXexcBad8 2 4 2" xfId="32578" xr:uid="{16F42EA7-92D7-401F-B360-936F52931500}"/>
    <cellStyle name="SAPBEXexcBad8 2 5" xfId="27146" xr:uid="{00000000-0005-0000-0000-00004C690000}"/>
    <cellStyle name="SAPBEXexcBad8 2 5 2" xfId="31848" xr:uid="{A7C9056D-9180-4EF6-A8EF-7AFCE465DBD2}"/>
    <cellStyle name="SAPBEXexcBad8 2 6" xfId="29572" xr:uid="{00000000-0005-0000-0000-00004D690000}"/>
    <cellStyle name="SAPBEXexcBad8 2 7" xfId="30165" xr:uid="{121A054E-F96F-4E7D-A7D5-F5A6086CD662}"/>
    <cellStyle name="SAPBEXexcBad8 3" xfId="24681" xr:uid="{00000000-0005-0000-0000-00004E690000}"/>
    <cellStyle name="SAPBEXexcBad8 3 2" xfId="25383" xr:uid="{00000000-0005-0000-0000-00004F690000}"/>
    <cellStyle name="SAPBEXexcBad8 3 2 2" xfId="27534" xr:uid="{00000000-0005-0000-0000-000050690000}"/>
    <cellStyle name="SAPBEXexcBad8 3 2 2 2" xfId="32125" xr:uid="{F80C21A3-8BB8-446F-97B9-203291513ACD}"/>
    <cellStyle name="SAPBEXexcBad8 3 2 3" xfId="28023" xr:uid="{00000000-0005-0000-0000-000051690000}"/>
    <cellStyle name="SAPBEXexcBad8 3 2 3 2" xfId="32581" xr:uid="{F16DB7E5-F56D-4541-BA28-D3E480CE4FCD}"/>
    <cellStyle name="SAPBEXexcBad8 3 2 4" xfId="26785" xr:uid="{00000000-0005-0000-0000-000052690000}"/>
    <cellStyle name="SAPBEXexcBad8 3 2 4 2" xfId="31546" xr:uid="{58E2C0DA-65C7-4E44-8ED8-2A596A0076DC}"/>
    <cellStyle name="SAPBEXexcBad8 3 2 5" xfId="29575" xr:uid="{00000000-0005-0000-0000-000053690000}"/>
    <cellStyle name="SAPBEXexcBad8 3 2 6" xfId="30538" xr:uid="{3A15369D-004C-445B-8405-78A515CBFA0F}"/>
    <cellStyle name="SAPBEXexcBad8 3 3" xfId="25644" xr:uid="{00000000-0005-0000-0000-000054690000}"/>
    <cellStyle name="SAPBEXexcBad8 3 3 2" xfId="27794" xr:uid="{00000000-0005-0000-0000-000055690000}"/>
    <cellStyle name="SAPBEXexcBad8 3 3 2 2" xfId="32381" xr:uid="{26D793D6-4ED2-428F-BABF-41F68C2542AB}"/>
    <cellStyle name="SAPBEXexcBad8 3 3 3" xfId="28024" xr:uid="{00000000-0005-0000-0000-000056690000}"/>
    <cellStyle name="SAPBEXexcBad8 3 3 3 2" xfId="32582" xr:uid="{328ECF25-030C-449C-857B-3A0E8035D72C}"/>
    <cellStyle name="SAPBEXexcBad8 3 3 4" xfId="26090" xr:uid="{00000000-0005-0000-0000-000057690000}"/>
    <cellStyle name="SAPBEXexcBad8 3 3 4 2" xfId="30880" xr:uid="{DA520042-7A94-45D0-BDA5-7697230027FE}"/>
    <cellStyle name="SAPBEXexcBad8 3 3 5" xfId="29576" xr:uid="{00000000-0005-0000-0000-000058690000}"/>
    <cellStyle name="SAPBEXexcBad8 3 4" xfId="27268" xr:uid="{00000000-0005-0000-0000-000059690000}"/>
    <cellStyle name="SAPBEXexcBad8 3 4 2" xfId="31903" xr:uid="{741DA6BA-C344-46FA-82A5-C36E8F827DBA}"/>
    <cellStyle name="SAPBEXexcBad8 3 5" xfId="28022" xr:uid="{00000000-0005-0000-0000-00005A690000}"/>
    <cellStyle name="SAPBEXexcBad8 3 5 2" xfId="32580" xr:uid="{F9DE1F9E-A864-495D-BFC6-A9E860F5D52E}"/>
    <cellStyle name="SAPBEXexcBad8 3 6" xfId="26450" xr:uid="{00000000-0005-0000-0000-00005B690000}"/>
    <cellStyle name="SAPBEXexcBad8 3 6 2" xfId="31238" xr:uid="{A68E2025-D99A-431C-908B-1DFF8A453799}"/>
    <cellStyle name="SAPBEXexcBad8 3 7" xfId="29574" xr:uid="{00000000-0005-0000-0000-00005C690000}"/>
    <cellStyle name="SAPBEXexcBad8 3 8" xfId="30343" xr:uid="{8EBBC0D5-37FF-4FAA-BA5F-5BFF8369F726}"/>
    <cellStyle name="SAPBEXexcBad8 4" xfId="25095" xr:uid="{00000000-0005-0000-0000-00005D690000}"/>
    <cellStyle name="SAPBEXexcBad8 4 2" xfId="25407" xr:uid="{00000000-0005-0000-0000-00005E690000}"/>
    <cellStyle name="SAPBEXexcBad8 4 2 2" xfId="27558" xr:uid="{00000000-0005-0000-0000-00005F690000}"/>
    <cellStyle name="SAPBEXexcBad8 4 2 2 2" xfId="32149" xr:uid="{4C604C83-579A-4275-B506-5B2247491A78}"/>
    <cellStyle name="SAPBEXexcBad8 4 2 3" xfId="28026" xr:uid="{00000000-0005-0000-0000-000060690000}"/>
    <cellStyle name="SAPBEXexcBad8 4 2 3 2" xfId="32584" xr:uid="{7E77D617-98FF-4E59-A025-AD3A5B0E6444}"/>
    <cellStyle name="SAPBEXexcBad8 4 2 4" xfId="26101" xr:uid="{00000000-0005-0000-0000-000061690000}"/>
    <cellStyle name="SAPBEXexcBad8 4 2 4 2" xfId="30891" xr:uid="{C1DEDFA8-7657-4D64-8CDC-41E6BF6B7207}"/>
    <cellStyle name="SAPBEXexcBad8 4 2 5" xfId="29578" xr:uid="{00000000-0005-0000-0000-000062690000}"/>
    <cellStyle name="SAPBEXexcBad8 4 2 6" xfId="30562" xr:uid="{3B46A29E-DE8B-45F9-BE1F-4659838470C7}"/>
    <cellStyle name="SAPBEXexcBad8 4 3" xfId="25693" xr:uid="{00000000-0005-0000-0000-000063690000}"/>
    <cellStyle name="SAPBEXexcBad8 4 3 2" xfId="27843" xr:uid="{00000000-0005-0000-0000-000064690000}"/>
    <cellStyle name="SAPBEXexcBad8 4 3 2 2" xfId="32430" xr:uid="{8A2D5EE9-267D-4015-B097-FE5A481D2AF9}"/>
    <cellStyle name="SAPBEXexcBad8 4 3 3" xfId="28027" xr:uid="{00000000-0005-0000-0000-000065690000}"/>
    <cellStyle name="SAPBEXexcBad8 4 3 3 2" xfId="32585" xr:uid="{FA891C18-4D79-4A97-8002-B27C3CCFDBAF}"/>
    <cellStyle name="SAPBEXexcBad8 4 3 4" xfId="26897" xr:uid="{00000000-0005-0000-0000-000066690000}"/>
    <cellStyle name="SAPBEXexcBad8 4 3 4 2" xfId="31658" xr:uid="{C35F3C85-EC52-486B-BECD-F168DFDAA926}"/>
    <cellStyle name="SAPBEXexcBad8 4 3 5" xfId="29579" xr:uid="{00000000-0005-0000-0000-000067690000}"/>
    <cellStyle name="SAPBEXexcBad8 4 3 6" xfId="30684" xr:uid="{0805A494-1235-4227-9F3C-AEC439FDCD09}"/>
    <cellStyle name="SAPBEXexcBad8 4 4" xfId="27377" xr:uid="{00000000-0005-0000-0000-000068690000}"/>
    <cellStyle name="SAPBEXexcBad8 4 4 2" xfId="31975" xr:uid="{F0FEA23A-5C77-4FA6-AE45-94940C566A56}"/>
    <cellStyle name="SAPBEXexcBad8 4 5" xfId="28025" xr:uid="{00000000-0005-0000-0000-000069690000}"/>
    <cellStyle name="SAPBEXexcBad8 4 5 2" xfId="32583" xr:uid="{4B5902EA-D4CD-4A5B-8A5A-0401112C48E2}"/>
    <cellStyle name="SAPBEXexcBad8 4 6" xfId="26782" xr:uid="{00000000-0005-0000-0000-00006A690000}"/>
    <cellStyle name="SAPBEXexcBad8 4 6 2" xfId="31543" xr:uid="{1F66D3C7-B6ED-4FD8-A58B-E3C553854D24}"/>
    <cellStyle name="SAPBEXexcBad8 4 7" xfId="29577" xr:uid="{00000000-0005-0000-0000-00006B690000}"/>
    <cellStyle name="SAPBEXexcBad8 4 8" xfId="30392" xr:uid="{08675E25-B07C-4CA5-A6A7-C14738973FF5}"/>
    <cellStyle name="SAPBEXexcBad8 5" xfId="25821" xr:uid="{00000000-0005-0000-0000-00006C690000}"/>
    <cellStyle name="SAPBEXexcBad8 5 2" xfId="30740" xr:uid="{3E372EA9-0ED3-4A1E-9999-5127CCA3674D}"/>
    <cellStyle name="SAPBEXexcBad8 6" xfId="28019" xr:uid="{00000000-0005-0000-0000-00006D690000}"/>
    <cellStyle name="SAPBEXexcBad8 6 2" xfId="32577" xr:uid="{2CB1FFE1-73C1-48D3-B832-C247E2C55BB0}"/>
    <cellStyle name="SAPBEXexcBad8 7" xfId="26235" xr:uid="{00000000-0005-0000-0000-00006E690000}"/>
    <cellStyle name="SAPBEXexcBad8 7 2" xfId="31023" xr:uid="{26EA9E22-F38C-4C7E-8B09-A86D266C206F}"/>
    <cellStyle name="SAPBEXexcBad8 8" xfId="29571" xr:uid="{00000000-0005-0000-0000-00006F690000}"/>
    <cellStyle name="SAPBEXexcBad9" xfId="81" xr:uid="{00000000-0005-0000-0000-000070690000}"/>
    <cellStyle name="SAPBEXexcBad9 2" xfId="13629" xr:uid="{00000000-0005-0000-0000-000071690000}"/>
    <cellStyle name="SAPBEXexcBad9 2 2" xfId="25467" xr:uid="{00000000-0005-0000-0000-000072690000}"/>
    <cellStyle name="SAPBEXexcBad9 2 2 2" xfId="27617" xr:uid="{00000000-0005-0000-0000-000073690000}"/>
    <cellStyle name="SAPBEXexcBad9 2 2 2 2" xfId="32204" xr:uid="{9219C994-1373-4C88-8225-2AAE9430DDC0}"/>
    <cellStyle name="SAPBEXexcBad9 2 2 3" xfId="28030" xr:uid="{00000000-0005-0000-0000-000074690000}"/>
    <cellStyle name="SAPBEXexcBad9 2 2 3 2" xfId="32588" xr:uid="{147B5E01-F6E4-40B2-80F8-3A1C91AC2264}"/>
    <cellStyle name="SAPBEXexcBad9 2 2 4" xfId="26924" xr:uid="{00000000-0005-0000-0000-000075690000}"/>
    <cellStyle name="SAPBEXexcBad9 2 2 4 2" xfId="31685" xr:uid="{66310ED7-13E0-475D-943C-1B92209832B0}"/>
    <cellStyle name="SAPBEXexcBad9 2 2 5" xfId="29582" xr:uid="{00000000-0005-0000-0000-000076690000}"/>
    <cellStyle name="SAPBEXexcBad9 2 3" xfId="26568" xr:uid="{00000000-0005-0000-0000-000077690000}"/>
    <cellStyle name="SAPBEXexcBad9 2 3 2" xfId="31346" xr:uid="{468C88E9-5348-4798-A7FB-656C57D4C49D}"/>
    <cellStyle name="SAPBEXexcBad9 2 4" xfId="28029" xr:uid="{00000000-0005-0000-0000-000078690000}"/>
    <cellStyle name="SAPBEXexcBad9 2 4 2" xfId="32587" xr:uid="{FDAF5511-97AE-4C91-9200-BD6139B1CCD4}"/>
    <cellStyle name="SAPBEXexcBad9 2 5" xfId="26415" xr:uid="{00000000-0005-0000-0000-000079690000}"/>
    <cellStyle name="SAPBEXexcBad9 2 5 2" xfId="31203" xr:uid="{817733A6-CA2D-4868-A91E-D5F88F616E6C}"/>
    <cellStyle name="SAPBEXexcBad9 2 6" xfId="29581" xr:uid="{00000000-0005-0000-0000-00007A690000}"/>
    <cellStyle name="SAPBEXexcBad9 2 7" xfId="30166" xr:uid="{5A46BD8B-99BA-4ADD-BD92-D2EDF95E3C6C}"/>
    <cellStyle name="SAPBEXexcBad9 3" xfId="24680" xr:uid="{00000000-0005-0000-0000-00007B690000}"/>
    <cellStyle name="SAPBEXexcBad9 3 2" xfId="25370" xr:uid="{00000000-0005-0000-0000-00007C690000}"/>
    <cellStyle name="SAPBEXexcBad9 3 2 2" xfId="27521" xr:uid="{00000000-0005-0000-0000-00007D690000}"/>
    <cellStyle name="SAPBEXexcBad9 3 2 2 2" xfId="32112" xr:uid="{5904040C-3BBB-423B-8860-5CC46C45B118}"/>
    <cellStyle name="SAPBEXexcBad9 3 2 3" xfId="28032" xr:uid="{00000000-0005-0000-0000-00007E690000}"/>
    <cellStyle name="SAPBEXexcBad9 3 2 3 2" xfId="32590" xr:uid="{93D296E2-06AB-4437-921B-1E975D5F7F06}"/>
    <cellStyle name="SAPBEXexcBad9 3 2 4" xfId="26701" xr:uid="{00000000-0005-0000-0000-00007F690000}"/>
    <cellStyle name="SAPBEXexcBad9 3 2 4 2" xfId="31463" xr:uid="{71DE239D-58B4-48FA-83E7-39092D3A3F62}"/>
    <cellStyle name="SAPBEXexcBad9 3 2 5" xfId="29584" xr:uid="{00000000-0005-0000-0000-000080690000}"/>
    <cellStyle name="SAPBEXexcBad9 3 2 6" xfId="30525" xr:uid="{BE9D39FA-F8D5-4FCD-880A-65D34BEEBDD0}"/>
    <cellStyle name="SAPBEXexcBad9 3 3" xfId="25643" xr:uid="{00000000-0005-0000-0000-000081690000}"/>
    <cellStyle name="SAPBEXexcBad9 3 3 2" xfId="27793" xr:uid="{00000000-0005-0000-0000-000082690000}"/>
    <cellStyle name="SAPBEXexcBad9 3 3 2 2" xfId="32380" xr:uid="{E5EE7670-C79F-4A61-BB0E-8D5B921C5D6A}"/>
    <cellStyle name="SAPBEXexcBad9 3 3 3" xfId="28033" xr:uid="{00000000-0005-0000-0000-000083690000}"/>
    <cellStyle name="SAPBEXexcBad9 3 3 3 2" xfId="32591" xr:uid="{9F72F696-A5AD-430D-8B4F-5E7A509BF504}"/>
    <cellStyle name="SAPBEXexcBad9 3 3 4" xfId="26527" xr:uid="{00000000-0005-0000-0000-000084690000}"/>
    <cellStyle name="SAPBEXexcBad9 3 3 4 2" xfId="31314" xr:uid="{0AF54538-BDD5-451D-B991-E41725C3156C}"/>
    <cellStyle name="SAPBEXexcBad9 3 3 5" xfId="29585" xr:uid="{00000000-0005-0000-0000-000085690000}"/>
    <cellStyle name="SAPBEXexcBad9 3 4" xfId="27267" xr:uid="{00000000-0005-0000-0000-000086690000}"/>
    <cellStyle name="SAPBEXexcBad9 3 4 2" xfId="31902" xr:uid="{8D260CF6-18A3-468A-BC1F-EF8242DA7411}"/>
    <cellStyle name="SAPBEXexcBad9 3 5" xfId="28031" xr:uid="{00000000-0005-0000-0000-000087690000}"/>
    <cellStyle name="SAPBEXexcBad9 3 5 2" xfId="32589" xr:uid="{92BF6394-75C1-4E2B-A1A7-0B62F3217125}"/>
    <cellStyle name="SAPBEXexcBad9 3 6" xfId="26883" xr:uid="{00000000-0005-0000-0000-000088690000}"/>
    <cellStyle name="SAPBEXexcBad9 3 6 2" xfId="31644" xr:uid="{2CA139E6-A935-4D43-9079-DF3D0C324EC1}"/>
    <cellStyle name="SAPBEXexcBad9 3 7" xfId="29583" xr:uid="{00000000-0005-0000-0000-000089690000}"/>
    <cellStyle name="SAPBEXexcBad9 3 8" xfId="30342" xr:uid="{7723DB4C-AAD9-44A2-86D4-2332F61D552D}"/>
    <cellStyle name="SAPBEXexcBad9 4" xfId="25096" xr:uid="{00000000-0005-0000-0000-00008A690000}"/>
    <cellStyle name="SAPBEXexcBad9 4 2" xfId="25320" xr:uid="{00000000-0005-0000-0000-00008B690000}"/>
    <cellStyle name="SAPBEXexcBad9 4 2 2" xfId="27471" xr:uid="{00000000-0005-0000-0000-00008C690000}"/>
    <cellStyle name="SAPBEXexcBad9 4 2 2 2" xfId="32062" xr:uid="{D3264A37-97E2-4BFF-8403-2B0F38FB2298}"/>
    <cellStyle name="SAPBEXexcBad9 4 2 3" xfId="28035" xr:uid="{00000000-0005-0000-0000-00008D690000}"/>
    <cellStyle name="SAPBEXexcBad9 4 2 3 2" xfId="32593" xr:uid="{ECE4F3D6-7129-48B1-8496-F77E5A7631A6}"/>
    <cellStyle name="SAPBEXexcBad9 4 2 4" xfId="26080" xr:uid="{00000000-0005-0000-0000-00008E690000}"/>
    <cellStyle name="SAPBEXexcBad9 4 2 4 2" xfId="30870" xr:uid="{EF3785BF-319D-48F7-8611-86DE9D9805DD}"/>
    <cellStyle name="SAPBEXexcBad9 4 2 5" xfId="29587" xr:uid="{00000000-0005-0000-0000-00008F690000}"/>
    <cellStyle name="SAPBEXexcBad9 4 2 6" xfId="30475" xr:uid="{55512588-FCE6-4E34-9525-10C463DEDDB6}"/>
    <cellStyle name="SAPBEXexcBad9 4 3" xfId="25694" xr:uid="{00000000-0005-0000-0000-000090690000}"/>
    <cellStyle name="SAPBEXexcBad9 4 3 2" xfId="27844" xr:uid="{00000000-0005-0000-0000-000091690000}"/>
    <cellStyle name="SAPBEXexcBad9 4 3 2 2" xfId="32431" xr:uid="{7977C168-4F68-4452-B0C1-4E2C277010CA}"/>
    <cellStyle name="SAPBEXexcBad9 4 3 3" xfId="28036" xr:uid="{00000000-0005-0000-0000-000092690000}"/>
    <cellStyle name="SAPBEXexcBad9 4 3 3 2" xfId="32594" xr:uid="{F43F0C88-FE17-43C5-B8D0-A84D84C581B3}"/>
    <cellStyle name="SAPBEXexcBad9 4 3 4" xfId="27313" xr:uid="{00000000-0005-0000-0000-000093690000}"/>
    <cellStyle name="SAPBEXexcBad9 4 3 4 2" xfId="31933" xr:uid="{072C2996-7E58-48FA-9C3C-E0F1FDF93C39}"/>
    <cellStyle name="SAPBEXexcBad9 4 3 5" xfId="29588" xr:uid="{00000000-0005-0000-0000-000094690000}"/>
    <cellStyle name="SAPBEXexcBad9 4 3 6" xfId="30685" xr:uid="{E7B6A86E-F651-4499-A81A-9D2E5C8EA0D3}"/>
    <cellStyle name="SAPBEXexcBad9 4 4" xfId="27378" xr:uid="{00000000-0005-0000-0000-000095690000}"/>
    <cellStyle name="SAPBEXexcBad9 4 4 2" xfId="31976" xr:uid="{04528EAB-C978-4019-ADE5-1EB760ED5A63}"/>
    <cellStyle name="SAPBEXexcBad9 4 5" xfId="28034" xr:uid="{00000000-0005-0000-0000-000096690000}"/>
    <cellStyle name="SAPBEXexcBad9 4 5 2" xfId="32592" xr:uid="{E63F6B05-8010-4AEA-B68C-AD363D2196B2}"/>
    <cellStyle name="SAPBEXexcBad9 4 6" xfId="26258" xr:uid="{00000000-0005-0000-0000-000097690000}"/>
    <cellStyle name="SAPBEXexcBad9 4 6 2" xfId="31046" xr:uid="{036F90B6-FA9D-4D6C-9A07-816B59726EDE}"/>
    <cellStyle name="SAPBEXexcBad9 4 7" xfId="29586" xr:uid="{00000000-0005-0000-0000-000098690000}"/>
    <cellStyle name="SAPBEXexcBad9 4 8" xfId="30393" xr:uid="{5497B413-3269-428A-ADFF-E39FDCFD8C2C}"/>
    <cellStyle name="SAPBEXexcBad9 5" xfId="25822" xr:uid="{00000000-0005-0000-0000-000099690000}"/>
    <cellStyle name="SAPBEXexcBad9 5 2" xfId="30741" xr:uid="{B9FDB609-DEC1-4553-856F-FF209B25523E}"/>
    <cellStyle name="SAPBEXexcBad9 6" xfId="28028" xr:uid="{00000000-0005-0000-0000-00009A690000}"/>
    <cellStyle name="SAPBEXexcBad9 6 2" xfId="32586" xr:uid="{742128E4-5277-4C17-A150-4CB06F50C9E8}"/>
    <cellStyle name="SAPBEXexcBad9 7" xfId="26836" xr:uid="{00000000-0005-0000-0000-00009B690000}"/>
    <cellStyle name="SAPBEXexcBad9 7 2" xfId="31597" xr:uid="{1476D7C8-A60A-4FB1-B4A2-CAF306157B4B}"/>
    <cellStyle name="SAPBEXexcBad9 8" xfId="29580" xr:uid="{00000000-0005-0000-0000-00009C690000}"/>
    <cellStyle name="SAPBEXexcCritical4" xfId="82" xr:uid="{00000000-0005-0000-0000-00009D690000}"/>
    <cellStyle name="SAPBEXexcCritical4 2" xfId="13630" xr:uid="{00000000-0005-0000-0000-00009E690000}"/>
    <cellStyle name="SAPBEXexcCritical4 2 2" xfId="25468" xr:uid="{00000000-0005-0000-0000-00009F690000}"/>
    <cellStyle name="SAPBEXexcCritical4 2 2 2" xfId="27618" xr:uid="{00000000-0005-0000-0000-0000A0690000}"/>
    <cellStyle name="SAPBEXexcCritical4 2 2 2 2" xfId="32205" xr:uid="{4C1A3557-8559-446F-BEE3-03BF902472E1}"/>
    <cellStyle name="SAPBEXexcCritical4 2 2 3" xfId="28039" xr:uid="{00000000-0005-0000-0000-0000A1690000}"/>
    <cellStyle name="SAPBEXexcCritical4 2 2 3 2" xfId="32597" xr:uid="{1EC165D3-BD9F-40F4-A9A5-5784127958E8}"/>
    <cellStyle name="SAPBEXexcCritical4 2 2 4" xfId="26888" xr:uid="{00000000-0005-0000-0000-0000A2690000}"/>
    <cellStyle name="SAPBEXexcCritical4 2 2 4 2" xfId="31649" xr:uid="{B19CE2F8-6FA7-4669-BC20-9C52A5C86E66}"/>
    <cellStyle name="SAPBEXexcCritical4 2 2 5" xfId="29591" xr:uid="{00000000-0005-0000-0000-0000A3690000}"/>
    <cellStyle name="SAPBEXexcCritical4 2 3" xfId="26569" xr:uid="{00000000-0005-0000-0000-0000A4690000}"/>
    <cellStyle name="SAPBEXexcCritical4 2 3 2" xfId="31347" xr:uid="{2CEA8ACE-5515-4B13-A8A3-7F63E30DE0FA}"/>
    <cellStyle name="SAPBEXexcCritical4 2 4" xfId="28038" xr:uid="{00000000-0005-0000-0000-0000A5690000}"/>
    <cellStyle name="SAPBEXexcCritical4 2 4 2" xfId="32596" xr:uid="{91E586E4-3882-4DF8-A48E-1CBB37128C11}"/>
    <cellStyle name="SAPBEXexcCritical4 2 5" xfId="26437" xr:uid="{00000000-0005-0000-0000-0000A6690000}"/>
    <cellStyle name="SAPBEXexcCritical4 2 5 2" xfId="31225" xr:uid="{0A11A3EE-4D47-4AF6-BD3B-57C75A471220}"/>
    <cellStyle name="SAPBEXexcCritical4 2 6" xfId="29590" xr:uid="{00000000-0005-0000-0000-0000A7690000}"/>
    <cellStyle name="SAPBEXexcCritical4 2 7" xfId="30167" xr:uid="{58A3AECB-2DA0-425D-9D17-340E10EDBC4A}"/>
    <cellStyle name="SAPBEXexcCritical4 3" xfId="24679" xr:uid="{00000000-0005-0000-0000-0000A8690000}"/>
    <cellStyle name="SAPBEXexcCritical4 3 2" xfId="25288" xr:uid="{00000000-0005-0000-0000-0000A9690000}"/>
    <cellStyle name="SAPBEXexcCritical4 3 2 2" xfId="27440" xr:uid="{00000000-0005-0000-0000-0000AA690000}"/>
    <cellStyle name="SAPBEXexcCritical4 3 2 2 2" xfId="32035" xr:uid="{0C834BEA-1894-4C1F-B9A4-DEB4E7C18754}"/>
    <cellStyle name="SAPBEXexcCritical4 3 2 3" xfId="28041" xr:uid="{00000000-0005-0000-0000-0000AB690000}"/>
    <cellStyle name="SAPBEXexcCritical4 3 2 3 2" xfId="32599" xr:uid="{ADA7A4CD-29BC-4F1A-8F0B-96057CE648F7}"/>
    <cellStyle name="SAPBEXexcCritical4 3 2 4" xfId="26718" xr:uid="{00000000-0005-0000-0000-0000AC690000}"/>
    <cellStyle name="SAPBEXexcCritical4 3 2 4 2" xfId="31479" xr:uid="{23AA9DE3-CCD4-456B-83D4-945869CDD871}"/>
    <cellStyle name="SAPBEXexcCritical4 3 2 5" xfId="29593" xr:uid="{00000000-0005-0000-0000-0000AD690000}"/>
    <cellStyle name="SAPBEXexcCritical4 3 2 6" xfId="30448" xr:uid="{C9F467A4-EC64-4110-8658-0E9CC956A4AE}"/>
    <cellStyle name="SAPBEXexcCritical4 3 3" xfId="25642" xr:uid="{00000000-0005-0000-0000-0000AE690000}"/>
    <cellStyle name="SAPBEXexcCritical4 3 3 2" xfId="27792" xr:uid="{00000000-0005-0000-0000-0000AF690000}"/>
    <cellStyle name="SAPBEXexcCritical4 3 3 2 2" xfId="32379" xr:uid="{1BCD7247-65D7-4B38-A22A-30576908620A}"/>
    <cellStyle name="SAPBEXexcCritical4 3 3 3" xfId="28042" xr:uid="{00000000-0005-0000-0000-0000B0690000}"/>
    <cellStyle name="SAPBEXexcCritical4 3 3 3 2" xfId="32600" xr:uid="{6420519A-2F43-44DF-913D-2727A45F7DD6}"/>
    <cellStyle name="SAPBEXexcCritical4 3 3 4" xfId="26542" xr:uid="{00000000-0005-0000-0000-0000B1690000}"/>
    <cellStyle name="SAPBEXexcCritical4 3 3 4 2" xfId="31329" xr:uid="{D8E73EB4-E864-437B-8056-746880BFBB26}"/>
    <cellStyle name="SAPBEXexcCritical4 3 3 5" xfId="29594" xr:uid="{00000000-0005-0000-0000-0000B2690000}"/>
    <cellStyle name="SAPBEXexcCritical4 3 4" xfId="27266" xr:uid="{00000000-0005-0000-0000-0000B3690000}"/>
    <cellStyle name="SAPBEXexcCritical4 3 4 2" xfId="31901" xr:uid="{B939282D-E9C7-4A38-BC31-D08288318DAB}"/>
    <cellStyle name="SAPBEXexcCritical4 3 5" xfId="28040" xr:uid="{00000000-0005-0000-0000-0000B4690000}"/>
    <cellStyle name="SAPBEXexcCritical4 3 5 2" xfId="32598" xr:uid="{E511E918-D7D8-4C6F-9BF1-EF4F9A4F79B7}"/>
    <cellStyle name="SAPBEXexcCritical4 3 6" xfId="27428" xr:uid="{00000000-0005-0000-0000-0000B5690000}"/>
    <cellStyle name="SAPBEXexcCritical4 3 6 2" xfId="32026" xr:uid="{E734B8A6-8438-40C5-8402-F8A9F89A88E0}"/>
    <cellStyle name="SAPBEXexcCritical4 3 7" xfId="29592" xr:uid="{00000000-0005-0000-0000-0000B6690000}"/>
    <cellStyle name="SAPBEXexcCritical4 3 8" xfId="30341" xr:uid="{C74F7E1B-840F-45DA-A86A-EB45BC080B92}"/>
    <cellStyle name="SAPBEXexcCritical4 4" xfId="25097" xr:uid="{00000000-0005-0000-0000-0000B7690000}"/>
    <cellStyle name="SAPBEXexcCritical4 4 2" xfId="25419" xr:uid="{00000000-0005-0000-0000-0000B8690000}"/>
    <cellStyle name="SAPBEXexcCritical4 4 2 2" xfId="27570" xr:uid="{00000000-0005-0000-0000-0000B9690000}"/>
    <cellStyle name="SAPBEXexcCritical4 4 2 2 2" xfId="32161" xr:uid="{6C533E4F-C7F3-401D-A2CF-74009D23DA54}"/>
    <cellStyle name="SAPBEXexcCritical4 4 2 3" xfId="28044" xr:uid="{00000000-0005-0000-0000-0000BA690000}"/>
    <cellStyle name="SAPBEXexcCritical4 4 2 3 2" xfId="32602" xr:uid="{ABB5BBFD-C752-47A0-A672-E72912235D69}"/>
    <cellStyle name="SAPBEXexcCritical4 4 2 4" xfId="26861" xr:uid="{00000000-0005-0000-0000-0000BB690000}"/>
    <cellStyle name="SAPBEXexcCritical4 4 2 4 2" xfId="31622" xr:uid="{AC5EBFA1-63FE-4CC3-A54A-19267982CF04}"/>
    <cellStyle name="SAPBEXexcCritical4 4 2 5" xfId="29596" xr:uid="{00000000-0005-0000-0000-0000BC690000}"/>
    <cellStyle name="SAPBEXexcCritical4 4 2 6" xfId="30574" xr:uid="{7ED3A99F-705A-411B-830D-64F6E5CF8980}"/>
    <cellStyle name="SAPBEXexcCritical4 4 3" xfId="25695" xr:uid="{00000000-0005-0000-0000-0000BD690000}"/>
    <cellStyle name="SAPBEXexcCritical4 4 3 2" xfId="27845" xr:uid="{00000000-0005-0000-0000-0000BE690000}"/>
    <cellStyle name="SAPBEXexcCritical4 4 3 2 2" xfId="32432" xr:uid="{A739D6FD-5B35-4406-9571-BF10110B53C2}"/>
    <cellStyle name="SAPBEXexcCritical4 4 3 3" xfId="28045" xr:uid="{00000000-0005-0000-0000-0000BF690000}"/>
    <cellStyle name="SAPBEXexcCritical4 4 3 3 2" xfId="32603" xr:uid="{636F7462-3337-4DFB-8DE2-44497B315D7F}"/>
    <cellStyle name="SAPBEXexcCritical4 4 3 4" xfId="26470" xr:uid="{00000000-0005-0000-0000-0000C0690000}"/>
    <cellStyle name="SAPBEXexcCritical4 4 3 4 2" xfId="31258" xr:uid="{E5E4E37D-D955-4DEA-B86C-2DC3C6C64B46}"/>
    <cellStyle name="SAPBEXexcCritical4 4 3 5" xfId="29597" xr:uid="{00000000-0005-0000-0000-0000C1690000}"/>
    <cellStyle name="SAPBEXexcCritical4 4 3 6" xfId="30686" xr:uid="{F46028BE-D214-4024-B49F-8181E8E1C8F2}"/>
    <cellStyle name="SAPBEXexcCritical4 4 4" xfId="27379" xr:uid="{00000000-0005-0000-0000-0000C2690000}"/>
    <cellStyle name="SAPBEXexcCritical4 4 4 2" xfId="31977" xr:uid="{EDE1B859-C2C2-4F53-B8E3-BA10D956968C}"/>
    <cellStyle name="SAPBEXexcCritical4 4 5" xfId="28043" xr:uid="{00000000-0005-0000-0000-0000C3690000}"/>
    <cellStyle name="SAPBEXexcCritical4 4 5 2" xfId="32601" xr:uid="{3A204148-B177-4470-A7EE-47BDF5C2BCED}"/>
    <cellStyle name="SAPBEXexcCritical4 4 6" xfId="26872" xr:uid="{00000000-0005-0000-0000-0000C4690000}"/>
    <cellStyle name="SAPBEXexcCritical4 4 6 2" xfId="31633" xr:uid="{2F5DB930-50CA-4BDB-B31A-D8DD74879E2A}"/>
    <cellStyle name="SAPBEXexcCritical4 4 7" xfId="29595" xr:uid="{00000000-0005-0000-0000-0000C5690000}"/>
    <cellStyle name="SAPBEXexcCritical4 4 8" xfId="30394" xr:uid="{CC0440E0-F90D-4E0B-AC5F-21FF8BBE30C6}"/>
    <cellStyle name="SAPBEXexcCritical4 5" xfId="25823" xr:uid="{00000000-0005-0000-0000-0000C6690000}"/>
    <cellStyle name="SAPBEXexcCritical4 5 2" xfId="30742" xr:uid="{FB75A25C-B024-4FCB-9184-F92F74F57870}"/>
    <cellStyle name="SAPBEXexcCritical4 6" xfId="28037" xr:uid="{00000000-0005-0000-0000-0000C7690000}"/>
    <cellStyle name="SAPBEXexcCritical4 6 2" xfId="32595" xr:uid="{9407BCAC-FC5C-4527-914B-98099D843D16}"/>
    <cellStyle name="SAPBEXexcCritical4 7" xfId="28541" xr:uid="{00000000-0005-0000-0000-0000C8690000}"/>
    <cellStyle name="SAPBEXexcCritical4 7 2" xfId="33099" xr:uid="{2796E429-B2A0-4461-8D28-4C03E84A230C}"/>
    <cellStyle name="SAPBEXexcCritical4 8" xfId="29589" xr:uid="{00000000-0005-0000-0000-0000C9690000}"/>
    <cellStyle name="SAPBEXexcCritical5" xfId="83" xr:uid="{00000000-0005-0000-0000-0000CA690000}"/>
    <cellStyle name="SAPBEXexcCritical5 2" xfId="13631" xr:uid="{00000000-0005-0000-0000-0000CB690000}"/>
    <cellStyle name="SAPBEXexcCritical5 2 2" xfId="25469" xr:uid="{00000000-0005-0000-0000-0000CC690000}"/>
    <cellStyle name="SAPBEXexcCritical5 2 2 2" xfId="27619" xr:uid="{00000000-0005-0000-0000-0000CD690000}"/>
    <cellStyle name="SAPBEXexcCritical5 2 2 2 2" xfId="32206" xr:uid="{99E80E00-0114-4690-AA88-FBBFD0A6923A}"/>
    <cellStyle name="SAPBEXexcCritical5 2 2 3" xfId="28048" xr:uid="{00000000-0005-0000-0000-0000CE690000}"/>
    <cellStyle name="SAPBEXexcCritical5 2 2 3 2" xfId="32606" xr:uid="{5F50C9B8-F086-42FF-A2A1-B5A66226DE78}"/>
    <cellStyle name="SAPBEXexcCritical5 2 2 4" xfId="26873" xr:uid="{00000000-0005-0000-0000-0000CF690000}"/>
    <cellStyle name="SAPBEXexcCritical5 2 2 4 2" xfId="31634" xr:uid="{45822982-4981-4072-8B74-CEA78E3A33D3}"/>
    <cellStyle name="SAPBEXexcCritical5 2 2 5" xfId="29600" xr:uid="{00000000-0005-0000-0000-0000D0690000}"/>
    <cellStyle name="SAPBEXexcCritical5 2 3" xfId="26570" xr:uid="{00000000-0005-0000-0000-0000D1690000}"/>
    <cellStyle name="SAPBEXexcCritical5 2 3 2" xfId="31348" xr:uid="{E8207FE1-76BA-456B-9EF4-2E9F13EAE089}"/>
    <cellStyle name="SAPBEXexcCritical5 2 4" xfId="28047" xr:uid="{00000000-0005-0000-0000-0000D2690000}"/>
    <cellStyle name="SAPBEXexcCritical5 2 4 2" xfId="32605" xr:uid="{B399BDED-9CA3-4D65-BEAB-B6C374479F24}"/>
    <cellStyle name="SAPBEXexcCritical5 2 5" xfId="26876" xr:uid="{00000000-0005-0000-0000-0000D3690000}"/>
    <cellStyle name="SAPBEXexcCritical5 2 5 2" xfId="31637" xr:uid="{1564924A-79FD-4C8F-BB53-CC3E151FCB18}"/>
    <cellStyle name="SAPBEXexcCritical5 2 6" xfId="29599" xr:uid="{00000000-0005-0000-0000-0000D4690000}"/>
    <cellStyle name="SAPBEXexcCritical5 2 7" xfId="30168" xr:uid="{8AB3656F-2BD5-4509-9FE2-535ACCE267AF}"/>
    <cellStyle name="SAPBEXexcCritical5 3" xfId="24678" xr:uid="{00000000-0005-0000-0000-0000D5690000}"/>
    <cellStyle name="SAPBEXexcCritical5 3 2" xfId="25299" xr:uid="{00000000-0005-0000-0000-0000D6690000}"/>
    <cellStyle name="SAPBEXexcCritical5 3 2 2" xfId="27450" xr:uid="{00000000-0005-0000-0000-0000D7690000}"/>
    <cellStyle name="SAPBEXexcCritical5 3 2 2 2" xfId="32042" xr:uid="{4BBE141B-12A2-4264-B2A9-8AE31239A911}"/>
    <cellStyle name="SAPBEXexcCritical5 3 2 3" xfId="28050" xr:uid="{00000000-0005-0000-0000-0000D8690000}"/>
    <cellStyle name="SAPBEXexcCritical5 3 2 3 2" xfId="32608" xr:uid="{23E69A51-8BD5-47C3-B992-1976428EF0F8}"/>
    <cellStyle name="SAPBEXexcCritical5 3 2 4" xfId="27221" xr:uid="{00000000-0005-0000-0000-0000D9690000}"/>
    <cellStyle name="SAPBEXexcCritical5 3 2 4 2" xfId="31857" xr:uid="{FBF18294-D765-4281-B22C-CD3B9D4DAD4B}"/>
    <cellStyle name="SAPBEXexcCritical5 3 2 5" xfId="29602" xr:uid="{00000000-0005-0000-0000-0000DA690000}"/>
    <cellStyle name="SAPBEXexcCritical5 3 2 6" xfId="30455" xr:uid="{CE5A29A8-8F55-4042-9E8F-1DCC7629A69D}"/>
    <cellStyle name="SAPBEXexcCritical5 3 3" xfId="25641" xr:uid="{00000000-0005-0000-0000-0000DB690000}"/>
    <cellStyle name="SAPBEXexcCritical5 3 3 2" xfId="27791" xr:uid="{00000000-0005-0000-0000-0000DC690000}"/>
    <cellStyle name="SAPBEXexcCritical5 3 3 2 2" xfId="32378" xr:uid="{D4555CD7-9F7D-4217-BCE6-F19E7255C716}"/>
    <cellStyle name="SAPBEXexcCritical5 3 3 3" xfId="28051" xr:uid="{00000000-0005-0000-0000-0000DD690000}"/>
    <cellStyle name="SAPBEXexcCritical5 3 3 3 2" xfId="32609" xr:uid="{F74E00A1-BA2A-422F-9613-802CCF1AB182}"/>
    <cellStyle name="SAPBEXexcCritical5 3 3 4" xfId="26359" xr:uid="{00000000-0005-0000-0000-0000DE690000}"/>
    <cellStyle name="SAPBEXexcCritical5 3 3 4 2" xfId="31147" xr:uid="{E03FF879-4919-455B-AE32-1FFA11BD9809}"/>
    <cellStyle name="SAPBEXexcCritical5 3 3 5" xfId="29603" xr:uid="{00000000-0005-0000-0000-0000DF690000}"/>
    <cellStyle name="SAPBEXexcCritical5 3 4" xfId="27265" xr:uid="{00000000-0005-0000-0000-0000E0690000}"/>
    <cellStyle name="SAPBEXexcCritical5 3 4 2" xfId="31900" xr:uid="{774B2D2F-858E-4ACE-9046-DF90B26CCDDC}"/>
    <cellStyle name="SAPBEXexcCritical5 3 5" xfId="28049" xr:uid="{00000000-0005-0000-0000-0000E1690000}"/>
    <cellStyle name="SAPBEXexcCritical5 3 5 2" xfId="32607" xr:uid="{38F06F44-77DC-4238-BF75-A05E771BEB52}"/>
    <cellStyle name="SAPBEXexcCritical5 3 6" xfId="26737" xr:uid="{00000000-0005-0000-0000-0000E2690000}"/>
    <cellStyle name="SAPBEXexcCritical5 3 6 2" xfId="31498" xr:uid="{505BB946-528C-4EF9-A6DD-0F03651AEBD4}"/>
    <cellStyle name="SAPBEXexcCritical5 3 7" xfId="29601" xr:uid="{00000000-0005-0000-0000-0000E3690000}"/>
    <cellStyle name="SAPBEXexcCritical5 3 8" xfId="30340" xr:uid="{1A1A846D-0107-4192-B410-F868EDB2E91D}"/>
    <cellStyle name="SAPBEXexcCritical5 4" xfId="25098" xr:uid="{00000000-0005-0000-0000-0000E4690000}"/>
    <cellStyle name="SAPBEXexcCritical5 4 2" xfId="25336" xr:uid="{00000000-0005-0000-0000-0000E5690000}"/>
    <cellStyle name="SAPBEXexcCritical5 4 2 2" xfId="27487" xr:uid="{00000000-0005-0000-0000-0000E6690000}"/>
    <cellStyle name="SAPBEXexcCritical5 4 2 2 2" xfId="32078" xr:uid="{EC655B21-FA03-4566-A5C9-5B4F5A22BD5D}"/>
    <cellStyle name="SAPBEXexcCritical5 4 2 3" xfId="28053" xr:uid="{00000000-0005-0000-0000-0000E7690000}"/>
    <cellStyle name="SAPBEXexcCritical5 4 2 3 2" xfId="32611" xr:uid="{324C3DB6-A13C-4944-A644-ECBE3F5AD5DA}"/>
    <cellStyle name="SAPBEXexcCritical5 4 2 4" xfId="26067" xr:uid="{00000000-0005-0000-0000-0000E8690000}"/>
    <cellStyle name="SAPBEXexcCritical5 4 2 4 2" xfId="30857" xr:uid="{497AF3F7-8308-45D8-9571-DDE5783F35A6}"/>
    <cellStyle name="SAPBEXexcCritical5 4 2 5" xfId="29605" xr:uid="{00000000-0005-0000-0000-0000E9690000}"/>
    <cellStyle name="SAPBEXexcCritical5 4 2 6" xfId="30491" xr:uid="{B8293346-A057-4C86-AD9F-4FBFDE061BB6}"/>
    <cellStyle name="SAPBEXexcCritical5 4 3" xfId="25696" xr:uid="{00000000-0005-0000-0000-0000EA690000}"/>
    <cellStyle name="SAPBEXexcCritical5 4 3 2" xfId="27846" xr:uid="{00000000-0005-0000-0000-0000EB690000}"/>
    <cellStyle name="SAPBEXexcCritical5 4 3 2 2" xfId="32433" xr:uid="{7B598F7F-51CF-45D7-A39D-51AB66D6AECE}"/>
    <cellStyle name="SAPBEXexcCritical5 4 3 3" xfId="28054" xr:uid="{00000000-0005-0000-0000-0000EC690000}"/>
    <cellStyle name="SAPBEXexcCritical5 4 3 3 2" xfId="32612" xr:uid="{5A54520A-9397-4886-A10A-B596197A9C33}"/>
    <cellStyle name="SAPBEXexcCritical5 4 3 4" xfId="26743" xr:uid="{00000000-0005-0000-0000-0000ED690000}"/>
    <cellStyle name="SAPBEXexcCritical5 4 3 4 2" xfId="31504" xr:uid="{E5CFDEE8-8CF9-4105-846A-3BB297C1271D}"/>
    <cellStyle name="SAPBEXexcCritical5 4 3 5" xfId="29606" xr:uid="{00000000-0005-0000-0000-0000EE690000}"/>
    <cellStyle name="SAPBEXexcCritical5 4 3 6" xfId="30687" xr:uid="{27E4E16B-454C-42F5-9427-31E95FD262FC}"/>
    <cellStyle name="SAPBEXexcCritical5 4 4" xfId="27380" xr:uid="{00000000-0005-0000-0000-0000EF690000}"/>
    <cellStyle name="SAPBEXexcCritical5 4 4 2" xfId="31978" xr:uid="{406C21E6-E7F5-47DE-9F9E-6C269E9EEFE7}"/>
    <cellStyle name="SAPBEXexcCritical5 4 5" xfId="28052" xr:uid="{00000000-0005-0000-0000-0000F0690000}"/>
    <cellStyle name="SAPBEXexcCritical5 4 5 2" xfId="32610" xr:uid="{E0003B20-0BC9-4348-B8BE-1D760071D72D}"/>
    <cellStyle name="SAPBEXexcCritical5 4 6" xfId="26747" xr:uid="{00000000-0005-0000-0000-0000F1690000}"/>
    <cellStyle name="SAPBEXexcCritical5 4 6 2" xfId="31508" xr:uid="{2063EC52-EE65-42E4-8938-3E60A26469C7}"/>
    <cellStyle name="SAPBEXexcCritical5 4 7" xfId="29604" xr:uid="{00000000-0005-0000-0000-0000F2690000}"/>
    <cellStyle name="SAPBEXexcCritical5 4 8" xfId="30395" xr:uid="{C41AB15E-E90E-4BB9-8F6A-F12EFC0AED99}"/>
    <cellStyle name="SAPBEXexcCritical5 5" xfId="25824" xr:uid="{00000000-0005-0000-0000-0000F3690000}"/>
    <cellStyle name="SAPBEXexcCritical5 5 2" xfId="30743" xr:uid="{74FF13CE-F034-4FD7-9E48-C85A29E46F45}"/>
    <cellStyle name="SAPBEXexcCritical5 6" xfId="28046" xr:uid="{00000000-0005-0000-0000-0000F4690000}"/>
    <cellStyle name="SAPBEXexcCritical5 6 2" xfId="32604" xr:uid="{3BED9352-1054-45B8-B18B-651B6F8F5287}"/>
    <cellStyle name="SAPBEXexcCritical5 7" xfId="28542" xr:uid="{00000000-0005-0000-0000-0000F5690000}"/>
    <cellStyle name="SAPBEXexcCritical5 7 2" xfId="33100" xr:uid="{277E054A-76F1-451C-9F15-8E953D37490C}"/>
    <cellStyle name="SAPBEXexcCritical5 8" xfId="29598" xr:uid="{00000000-0005-0000-0000-0000F6690000}"/>
    <cellStyle name="SAPBEXexcCritical6" xfId="84" xr:uid="{00000000-0005-0000-0000-0000F7690000}"/>
    <cellStyle name="SAPBEXexcCritical6 2" xfId="13632" xr:uid="{00000000-0005-0000-0000-0000F8690000}"/>
    <cellStyle name="SAPBEXexcCritical6 2 2" xfId="25470" xr:uid="{00000000-0005-0000-0000-0000F9690000}"/>
    <cellStyle name="SAPBEXexcCritical6 2 2 2" xfId="27620" xr:uid="{00000000-0005-0000-0000-0000FA690000}"/>
    <cellStyle name="SAPBEXexcCritical6 2 2 2 2" xfId="32207" xr:uid="{26C34A81-857B-4B50-939F-847D5EF8BB0D}"/>
    <cellStyle name="SAPBEXexcCritical6 2 2 3" xfId="28057" xr:uid="{00000000-0005-0000-0000-0000FB690000}"/>
    <cellStyle name="SAPBEXexcCritical6 2 2 3 2" xfId="32615" xr:uid="{9C795C82-91F9-403D-BF84-8B9387B1E136}"/>
    <cellStyle name="SAPBEXexcCritical6 2 2 4" xfId="26098" xr:uid="{00000000-0005-0000-0000-0000FC690000}"/>
    <cellStyle name="SAPBEXexcCritical6 2 2 4 2" xfId="30888" xr:uid="{198236DB-A634-4026-B64F-F2770ABC047B}"/>
    <cellStyle name="SAPBEXexcCritical6 2 2 5" xfId="29609" xr:uid="{00000000-0005-0000-0000-0000FD690000}"/>
    <cellStyle name="SAPBEXexcCritical6 2 3" xfId="26571" xr:uid="{00000000-0005-0000-0000-0000FE690000}"/>
    <cellStyle name="SAPBEXexcCritical6 2 3 2" xfId="31349" xr:uid="{CAF24C9A-4ECE-461C-BC9A-38F31EBA7F13}"/>
    <cellStyle name="SAPBEXexcCritical6 2 4" xfId="28056" xr:uid="{00000000-0005-0000-0000-0000FF690000}"/>
    <cellStyle name="SAPBEXexcCritical6 2 4 2" xfId="32614" xr:uid="{FFE45A90-A2D8-4636-B93B-14DCCE8CF8F4}"/>
    <cellStyle name="SAPBEXexcCritical6 2 5" xfId="26147" xr:uid="{00000000-0005-0000-0000-0000006A0000}"/>
    <cellStyle name="SAPBEXexcCritical6 2 5 2" xfId="30936" xr:uid="{F85CE9DF-CF3C-4896-B486-D92EE7387B9D}"/>
    <cellStyle name="SAPBEXexcCritical6 2 6" xfId="29608" xr:uid="{00000000-0005-0000-0000-0000016A0000}"/>
    <cellStyle name="SAPBEXexcCritical6 2 7" xfId="30169" xr:uid="{BEA7DEE5-39EA-4D09-A6A1-EE3EFE981962}"/>
    <cellStyle name="SAPBEXexcCritical6 3" xfId="24677" xr:uid="{00000000-0005-0000-0000-0000026A0000}"/>
    <cellStyle name="SAPBEXexcCritical6 3 2" xfId="25362" xr:uid="{00000000-0005-0000-0000-0000036A0000}"/>
    <cellStyle name="SAPBEXexcCritical6 3 2 2" xfId="27513" xr:uid="{00000000-0005-0000-0000-0000046A0000}"/>
    <cellStyle name="SAPBEXexcCritical6 3 2 2 2" xfId="32104" xr:uid="{BC9DF1E4-ED4D-46DB-BBE4-982402979D81}"/>
    <cellStyle name="SAPBEXexcCritical6 3 2 3" xfId="28059" xr:uid="{00000000-0005-0000-0000-0000056A0000}"/>
    <cellStyle name="SAPBEXexcCritical6 3 2 3 2" xfId="32617" xr:uid="{90446207-9C44-49F8-89C4-5FB73ED2BD27}"/>
    <cellStyle name="SAPBEXexcCritical6 3 2 4" xfId="26705" xr:uid="{00000000-0005-0000-0000-0000066A0000}"/>
    <cellStyle name="SAPBEXexcCritical6 3 2 4 2" xfId="31467" xr:uid="{F720F3AE-7E85-43D0-BC11-C09B8DD7E7E9}"/>
    <cellStyle name="SAPBEXexcCritical6 3 2 5" xfId="29611" xr:uid="{00000000-0005-0000-0000-0000076A0000}"/>
    <cellStyle name="SAPBEXexcCritical6 3 2 6" xfId="30517" xr:uid="{252FAF12-B543-42ED-83AC-CE978A12E063}"/>
    <cellStyle name="SAPBEXexcCritical6 3 3" xfId="25640" xr:uid="{00000000-0005-0000-0000-0000086A0000}"/>
    <cellStyle name="SAPBEXexcCritical6 3 3 2" xfId="27790" xr:uid="{00000000-0005-0000-0000-0000096A0000}"/>
    <cellStyle name="SAPBEXexcCritical6 3 3 2 2" xfId="32377" xr:uid="{6FBC0C63-F853-459F-8F94-DFAB32193DEE}"/>
    <cellStyle name="SAPBEXexcCritical6 3 3 3" xfId="28060" xr:uid="{00000000-0005-0000-0000-00000A6A0000}"/>
    <cellStyle name="SAPBEXexcCritical6 3 3 3 2" xfId="32618" xr:uid="{90FF20C9-4445-4035-9AE5-2B0AA56AFDC2}"/>
    <cellStyle name="SAPBEXexcCritical6 3 3 4" xfId="26320" xr:uid="{00000000-0005-0000-0000-00000B6A0000}"/>
    <cellStyle name="SAPBEXexcCritical6 3 3 4 2" xfId="31108" xr:uid="{C867DDB9-90FA-403C-87C9-6A7843DAC652}"/>
    <cellStyle name="SAPBEXexcCritical6 3 3 5" xfId="29612" xr:uid="{00000000-0005-0000-0000-00000C6A0000}"/>
    <cellStyle name="SAPBEXexcCritical6 3 4" xfId="27264" xr:uid="{00000000-0005-0000-0000-00000D6A0000}"/>
    <cellStyle name="SAPBEXexcCritical6 3 4 2" xfId="31899" xr:uid="{8AE1FEEC-5E97-42A6-8F8A-8893BBEF5439}"/>
    <cellStyle name="SAPBEXexcCritical6 3 5" xfId="28058" xr:uid="{00000000-0005-0000-0000-00000E6A0000}"/>
    <cellStyle name="SAPBEXexcCritical6 3 5 2" xfId="32616" xr:uid="{479103A8-09C6-435C-8787-413CCEE292EA}"/>
    <cellStyle name="SAPBEXexcCritical6 3 6" xfId="27070" xr:uid="{00000000-0005-0000-0000-00000F6A0000}"/>
    <cellStyle name="SAPBEXexcCritical6 3 6 2" xfId="31801" xr:uid="{9F829EA6-CB8A-4632-B09E-AAA8DCBD6EF6}"/>
    <cellStyle name="SAPBEXexcCritical6 3 7" xfId="29610" xr:uid="{00000000-0005-0000-0000-0000106A0000}"/>
    <cellStyle name="SAPBEXexcCritical6 3 8" xfId="30339" xr:uid="{C7D8BE66-880E-4138-87EE-70045B017C2E}"/>
    <cellStyle name="SAPBEXexcCritical6 4" xfId="25099" xr:uid="{00000000-0005-0000-0000-0000116A0000}"/>
    <cellStyle name="SAPBEXexcCritical6 4 2" xfId="25438" xr:uid="{00000000-0005-0000-0000-0000126A0000}"/>
    <cellStyle name="SAPBEXexcCritical6 4 2 2" xfId="27589" xr:uid="{00000000-0005-0000-0000-0000136A0000}"/>
    <cellStyle name="SAPBEXexcCritical6 4 2 2 2" xfId="32180" xr:uid="{F7C952EB-8E06-403B-BBBA-6063029C6FAF}"/>
    <cellStyle name="SAPBEXexcCritical6 4 2 3" xfId="28062" xr:uid="{00000000-0005-0000-0000-0000146A0000}"/>
    <cellStyle name="SAPBEXexcCritical6 4 2 3 2" xfId="32620" xr:uid="{7D0C2908-1570-4C01-A1F5-1CE5F8CA8898}"/>
    <cellStyle name="SAPBEXexcCritical6 4 2 4" xfId="26221" xr:uid="{00000000-0005-0000-0000-0000156A0000}"/>
    <cellStyle name="SAPBEXexcCritical6 4 2 4 2" xfId="31009" xr:uid="{53832BBB-09D3-47C5-9B82-3288F6E9F6C8}"/>
    <cellStyle name="SAPBEXexcCritical6 4 2 5" xfId="29614" xr:uid="{00000000-0005-0000-0000-0000166A0000}"/>
    <cellStyle name="SAPBEXexcCritical6 4 2 6" xfId="30593" xr:uid="{86D1E3E9-3B9D-43FF-A852-2F508F91F0E4}"/>
    <cellStyle name="SAPBEXexcCritical6 4 3" xfId="25697" xr:uid="{00000000-0005-0000-0000-0000176A0000}"/>
    <cellStyle name="SAPBEXexcCritical6 4 3 2" xfId="27847" xr:uid="{00000000-0005-0000-0000-0000186A0000}"/>
    <cellStyle name="SAPBEXexcCritical6 4 3 2 2" xfId="32434" xr:uid="{7C0F64B8-8EFE-41B7-98F7-1CD676F8CE85}"/>
    <cellStyle name="SAPBEXexcCritical6 4 3 3" xfId="28063" xr:uid="{00000000-0005-0000-0000-0000196A0000}"/>
    <cellStyle name="SAPBEXexcCritical6 4 3 3 2" xfId="32621" xr:uid="{AC94CA22-EC00-4B1D-A0EB-E7A016E748AC}"/>
    <cellStyle name="SAPBEXexcCritical6 4 3 4" xfId="26062" xr:uid="{00000000-0005-0000-0000-00001A6A0000}"/>
    <cellStyle name="SAPBEXexcCritical6 4 3 4 2" xfId="30852" xr:uid="{A5465FA8-96D4-4D8A-8D59-7BB960916B85}"/>
    <cellStyle name="SAPBEXexcCritical6 4 3 5" xfId="29615" xr:uid="{00000000-0005-0000-0000-00001B6A0000}"/>
    <cellStyle name="SAPBEXexcCritical6 4 3 6" xfId="30688" xr:uid="{4440E5C3-E176-4791-83D3-9407B017EC12}"/>
    <cellStyle name="SAPBEXexcCritical6 4 4" xfId="27381" xr:uid="{00000000-0005-0000-0000-00001C6A0000}"/>
    <cellStyle name="SAPBEXexcCritical6 4 4 2" xfId="31979" xr:uid="{CFCD3C9B-61D8-4770-8909-8B5FC2C06F08}"/>
    <cellStyle name="SAPBEXexcCritical6 4 5" xfId="28061" xr:uid="{00000000-0005-0000-0000-00001D6A0000}"/>
    <cellStyle name="SAPBEXexcCritical6 4 5 2" xfId="32619" xr:uid="{07AB86AD-AD5F-48C9-8DE5-5371188711FA}"/>
    <cellStyle name="SAPBEXexcCritical6 4 6" xfId="26454" xr:uid="{00000000-0005-0000-0000-00001E6A0000}"/>
    <cellStyle name="SAPBEXexcCritical6 4 6 2" xfId="31242" xr:uid="{09EDA572-A7D9-4C55-92A3-8D39A9581983}"/>
    <cellStyle name="SAPBEXexcCritical6 4 7" xfId="29613" xr:uid="{00000000-0005-0000-0000-00001F6A0000}"/>
    <cellStyle name="SAPBEXexcCritical6 4 8" xfId="30396" xr:uid="{3B66F580-6130-4CE1-8FF4-609101A2D878}"/>
    <cellStyle name="SAPBEXexcCritical6 5" xfId="25825" xr:uid="{00000000-0005-0000-0000-0000206A0000}"/>
    <cellStyle name="SAPBEXexcCritical6 5 2" xfId="30744" xr:uid="{9DB1144A-4394-47BF-BA7F-C4B0DF001748}"/>
    <cellStyle name="SAPBEXexcCritical6 6" xfId="28055" xr:uid="{00000000-0005-0000-0000-0000216A0000}"/>
    <cellStyle name="SAPBEXexcCritical6 6 2" xfId="32613" xr:uid="{4293D8B5-777B-4FAA-93F0-CE6ED28DDDB6}"/>
    <cellStyle name="SAPBEXexcCritical6 7" xfId="28543" xr:uid="{00000000-0005-0000-0000-0000226A0000}"/>
    <cellStyle name="SAPBEXexcCritical6 7 2" xfId="33101" xr:uid="{F1E41F9A-04E7-4B63-A2CB-753D8A8D55DC}"/>
    <cellStyle name="SAPBEXexcCritical6 8" xfId="29607" xr:uid="{00000000-0005-0000-0000-0000236A0000}"/>
    <cellStyle name="SAPBEXexcGood1" xfId="85" xr:uid="{00000000-0005-0000-0000-0000246A0000}"/>
    <cellStyle name="SAPBEXexcGood1 2" xfId="13633" xr:uid="{00000000-0005-0000-0000-0000256A0000}"/>
    <cellStyle name="SAPBEXexcGood1 2 2" xfId="25471" xr:uid="{00000000-0005-0000-0000-0000266A0000}"/>
    <cellStyle name="SAPBEXexcGood1 2 2 2" xfId="27621" xr:uid="{00000000-0005-0000-0000-0000276A0000}"/>
    <cellStyle name="SAPBEXexcGood1 2 2 2 2" xfId="32208" xr:uid="{1554FC34-CDD6-4716-B0A9-E70B8A3D823C}"/>
    <cellStyle name="SAPBEXexcGood1 2 2 3" xfId="28066" xr:uid="{00000000-0005-0000-0000-0000286A0000}"/>
    <cellStyle name="SAPBEXexcGood1 2 2 3 2" xfId="32624" xr:uid="{1A193866-2C2A-4907-88AC-68478140D504}"/>
    <cellStyle name="SAPBEXexcGood1 2 2 4" xfId="26210" xr:uid="{00000000-0005-0000-0000-0000296A0000}"/>
    <cellStyle name="SAPBEXexcGood1 2 2 4 2" xfId="30998" xr:uid="{04288C11-B811-4AD9-92D5-2C5808BD5AD0}"/>
    <cellStyle name="SAPBEXexcGood1 2 2 5" xfId="29618" xr:uid="{00000000-0005-0000-0000-00002A6A0000}"/>
    <cellStyle name="SAPBEXexcGood1 2 3" xfId="26572" xr:uid="{00000000-0005-0000-0000-00002B6A0000}"/>
    <cellStyle name="SAPBEXexcGood1 2 3 2" xfId="31350" xr:uid="{D865EBC2-1568-495B-A788-86B26AE5F652}"/>
    <cellStyle name="SAPBEXexcGood1 2 4" xfId="28065" xr:uid="{00000000-0005-0000-0000-00002C6A0000}"/>
    <cellStyle name="SAPBEXexcGood1 2 4 2" xfId="32623" xr:uid="{A744162D-BA2C-41C3-9E23-FB6D1E30AF91}"/>
    <cellStyle name="SAPBEXexcGood1 2 5" xfId="26071" xr:uid="{00000000-0005-0000-0000-00002D6A0000}"/>
    <cellStyle name="SAPBEXexcGood1 2 5 2" xfId="30861" xr:uid="{CCBB113D-9534-4DF0-8282-31CBBB3F1285}"/>
    <cellStyle name="SAPBEXexcGood1 2 6" xfId="29617" xr:uid="{00000000-0005-0000-0000-00002E6A0000}"/>
    <cellStyle name="SAPBEXexcGood1 2 7" xfId="30170" xr:uid="{694AA585-5977-4FA0-B1BD-977082E313E0}"/>
    <cellStyle name="SAPBEXexcGood1 3" xfId="24676" xr:uid="{00000000-0005-0000-0000-00002F6A0000}"/>
    <cellStyle name="SAPBEXexcGood1 3 2" xfId="25450" xr:uid="{00000000-0005-0000-0000-0000306A0000}"/>
    <cellStyle name="SAPBEXexcGood1 3 2 2" xfId="27601" xr:uid="{00000000-0005-0000-0000-0000316A0000}"/>
    <cellStyle name="SAPBEXexcGood1 3 2 2 2" xfId="32192" xr:uid="{FCA0D5DE-D0AF-484D-BAB1-2174FD15E82E}"/>
    <cellStyle name="SAPBEXexcGood1 3 2 3" xfId="28068" xr:uid="{00000000-0005-0000-0000-0000326A0000}"/>
    <cellStyle name="SAPBEXexcGood1 3 2 3 2" xfId="32626" xr:uid="{C6CA798F-7E2F-49BC-82EB-D4004B74CF47}"/>
    <cellStyle name="SAPBEXexcGood1 3 2 4" xfId="26495" xr:uid="{00000000-0005-0000-0000-0000336A0000}"/>
    <cellStyle name="SAPBEXexcGood1 3 2 4 2" xfId="31283" xr:uid="{1A12BBAF-9EB6-41FF-A454-804CA27CAB32}"/>
    <cellStyle name="SAPBEXexcGood1 3 2 5" xfId="29620" xr:uid="{00000000-0005-0000-0000-0000346A0000}"/>
    <cellStyle name="SAPBEXexcGood1 3 2 6" xfId="30605" xr:uid="{27031809-4567-4529-94B6-D33DC6040BF8}"/>
    <cellStyle name="SAPBEXexcGood1 3 3" xfId="25639" xr:uid="{00000000-0005-0000-0000-0000356A0000}"/>
    <cellStyle name="SAPBEXexcGood1 3 3 2" xfId="27789" xr:uid="{00000000-0005-0000-0000-0000366A0000}"/>
    <cellStyle name="SAPBEXexcGood1 3 3 2 2" xfId="32376" xr:uid="{44F5446D-57FA-4C85-A406-FC1DE840F46C}"/>
    <cellStyle name="SAPBEXexcGood1 3 3 3" xfId="28069" xr:uid="{00000000-0005-0000-0000-0000376A0000}"/>
    <cellStyle name="SAPBEXexcGood1 3 3 3 2" xfId="32627" xr:uid="{E7F42345-24C6-43AB-BD6B-1B455E6AE0F5}"/>
    <cellStyle name="SAPBEXexcGood1 3 3 4" xfId="26225" xr:uid="{00000000-0005-0000-0000-0000386A0000}"/>
    <cellStyle name="SAPBEXexcGood1 3 3 4 2" xfId="31013" xr:uid="{D11218D4-AD56-4805-83AA-84CAB136D96A}"/>
    <cellStyle name="SAPBEXexcGood1 3 3 5" xfId="29621" xr:uid="{00000000-0005-0000-0000-0000396A0000}"/>
    <cellStyle name="SAPBEXexcGood1 3 4" xfId="27263" xr:uid="{00000000-0005-0000-0000-00003A6A0000}"/>
    <cellStyle name="SAPBEXexcGood1 3 4 2" xfId="31898" xr:uid="{3AF74F43-1478-4578-A364-EE2105D3CD5A}"/>
    <cellStyle name="SAPBEXexcGood1 3 5" xfId="28067" xr:uid="{00000000-0005-0000-0000-00003B6A0000}"/>
    <cellStyle name="SAPBEXexcGood1 3 5 2" xfId="32625" xr:uid="{707429E0-E0BF-4936-B632-87809561496C}"/>
    <cellStyle name="SAPBEXexcGood1 3 6" xfId="26243" xr:uid="{00000000-0005-0000-0000-00003C6A0000}"/>
    <cellStyle name="SAPBEXexcGood1 3 6 2" xfId="31031" xr:uid="{1EF74320-2807-43A2-ABAF-14D5B247D390}"/>
    <cellStyle name="SAPBEXexcGood1 3 7" xfId="29619" xr:uid="{00000000-0005-0000-0000-00003D6A0000}"/>
    <cellStyle name="SAPBEXexcGood1 3 8" xfId="30338" xr:uid="{41692377-6B35-4149-8304-115CFD5774E4}"/>
    <cellStyle name="SAPBEXexcGood1 4" xfId="25100" xr:uid="{00000000-0005-0000-0000-00003E6A0000}"/>
    <cellStyle name="SAPBEXexcGood1 4 2" xfId="25355" xr:uid="{00000000-0005-0000-0000-00003F6A0000}"/>
    <cellStyle name="SAPBEXexcGood1 4 2 2" xfId="27506" xr:uid="{00000000-0005-0000-0000-0000406A0000}"/>
    <cellStyle name="SAPBEXexcGood1 4 2 2 2" xfId="32097" xr:uid="{8E86C159-6546-42A9-A894-DF8699F4DE07}"/>
    <cellStyle name="SAPBEXexcGood1 4 2 3" xfId="28071" xr:uid="{00000000-0005-0000-0000-0000416A0000}"/>
    <cellStyle name="SAPBEXexcGood1 4 2 3 2" xfId="32629" xr:uid="{21DDFAA8-12AE-4B69-8C9E-03CA46089785}"/>
    <cellStyle name="SAPBEXexcGood1 4 2 4" xfId="26840" xr:uid="{00000000-0005-0000-0000-0000426A0000}"/>
    <cellStyle name="SAPBEXexcGood1 4 2 4 2" xfId="31601" xr:uid="{14E5F535-9B4A-450E-AEDC-88C4695A50AA}"/>
    <cellStyle name="SAPBEXexcGood1 4 2 5" xfId="29623" xr:uid="{00000000-0005-0000-0000-0000436A0000}"/>
    <cellStyle name="SAPBEXexcGood1 4 2 6" xfId="30510" xr:uid="{2531F6A2-FB06-4F55-8C64-AE2CE6308E97}"/>
    <cellStyle name="SAPBEXexcGood1 4 3" xfId="25698" xr:uid="{00000000-0005-0000-0000-0000446A0000}"/>
    <cellStyle name="SAPBEXexcGood1 4 3 2" xfId="27848" xr:uid="{00000000-0005-0000-0000-0000456A0000}"/>
    <cellStyle name="SAPBEXexcGood1 4 3 2 2" xfId="32435" xr:uid="{DDFBE7E5-8675-41FD-9C03-E40A631AB6AC}"/>
    <cellStyle name="SAPBEXexcGood1 4 3 3" xfId="28072" xr:uid="{00000000-0005-0000-0000-0000466A0000}"/>
    <cellStyle name="SAPBEXexcGood1 4 3 3 2" xfId="32630" xr:uid="{4770C9A7-DBBD-4CC1-BDDD-321449B2001E}"/>
    <cellStyle name="SAPBEXexcGood1 4 3 4" xfId="27021" xr:uid="{00000000-0005-0000-0000-0000476A0000}"/>
    <cellStyle name="SAPBEXexcGood1 4 3 4 2" xfId="31781" xr:uid="{3F8C1EC1-203E-4B3B-B840-0C24A179E8A9}"/>
    <cellStyle name="SAPBEXexcGood1 4 3 5" xfId="29624" xr:uid="{00000000-0005-0000-0000-0000486A0000}"/>
    <cellStyle name="SAPBEXexcGood1 4 3 6" xfId="30689" xr:uid="{D4CFF224-BEC7-499F-9402-EC58E069D31A}"/>
    <cellStyle name="SAPBEXexcGood1 4 4" xfId="27382" xr:uid="{00000000-0005-0000-0000-0000496A0000}"/>
    <cellStyle name="SAPBEXexcGood1 4 4 2" xfId="31980" xr:uid="{A2F1DF43-FC5F-441C-A782-052B657CB537}"/>
    <cellStyle name="SAPBEXexcGood1 4 5" xfId="28070" xr:uid="{00000000-0005-0000-0000-00004A6A0000}"/>
    <cellStyle name="SAPBEXexcGood1 4 5 2" xfId="32628" xr:uid="{D97346D4-F5C7-4FFD-8CEB-47F92E852D94}"/>
    <cellStyle name="SAPBEXexcGood1 4 6" xfId="26139" xr:uid="{00000000-0005-0000-0000-00004B6A0000}"/>
    <cellStyle name="SAPBEXexcGood1 4 6 2" xfId="30929" xr:uid="{E80A8D29-2682-486A-8253-F6F50016B787}"/>
    <cellStyle name="SAPBEXexcGood1 4 7" xfId="29622" xr:uid="{00000000-0005-0000-0000-00004C6A0000}"/>
    <cellStyle name="SAPBEXexcGood1 4 8" xfId="30397" xr:uid="{EC650EDD-9D71-4E77-8657-55783BCDA62B}"/>
    <cellStyle name="SAPBEXexcGood1 5" xfId="25826" xr:uid="{00000000-0005-0000-0000-00004D6A0000}"/>
    <cellStyle name="SAPBEXexcGood1 5 2" xfId="30745" xr:uid="{D4958BCC-8F06-4590-8FAE-490F1E3D21B6}"/>
    <cellStyle name="SAPBEXexcGood1 6" xfId="28064" xr:uid="{00000000-0005-0000-0000-00004E6A0000}"/>
    <cellStyle name="SAPBEXexcGood1 6 2" xfId="32622" xr:uid="{150F3749-7AD9-4907-A67B-2E799E00C8F4}"/>
    <cellStyle name="SAPBEXexcGood1 7" xfId="26893" xr:uid="{00000000-0005-0000-0000-00004F6A0000}"/>
    <cellStyle name="SAPBEXexcGood1 7 2" xfId="31654" xr:uid="{0A46D05A-E537-486A-A31C-CBED703883B6}"/>
    <cellStyle name="SAPBEXexcGood1 8" xfId="29616" xr:uid="{00000000-0005-0000-0000-0000506A0000}"/>
    <cellStyle name="SAPBEXexcGood2" xfId="86" xr:uid="{00000000-0005-0000-0000-0000516A0000}"/>
    <cellStyle name="SAPBEXexcGood2 2" xfId="13634" xr:uid="{00000000-0005-0000-0000-0000526A0000}"/>
    <cellStyle name="SAPBEXexcGood2 2 2" xfId="25472" xr:uid="{00000000-0005-0000-0000-0000536A0000}"/>
    <cellStyle name="SAPBEXexcGood2 2 2 2" xfId="27622" xr:uid="{00000000-0005-0000-0000-0000546A0000}"/>
    <cellStyle name="SAPBEXexcGood2 2 2 2 2" xfId="32209" xr:uid="{BD69BBB3-9687-4497-8F4F-B08F89A7B84A}"/>
    <cellStyle name="SAPBEXexcGood2 2 2 3" xfId="28075" xr:uid="{00000000-0005-0000-0000-0000556A0000}"/>
    <cellStyle name="SAPBEXexcGood2 2 2 3 2" xfId="32633" xr:uid="{72D861A5-ACF2-432F-84D0-5C18991D134E}"/>
    <cellStyle name="SAPBEXexcGood2 2 2 4" xfId="26160" xr:uid="{00000000-0005-0000-0000-0000566A0000}"/>
    <cellStyle name="SAPBEXexcGood2 2 2 4 2" xfId="30949" xr:uid="{46DDA0E1-6C1F-4551-B71C-92443BD04DE4}"/>
    <cellStyle name="SAPBEXexcGood2 2 2 5" xfId="29627" xr:uid="{00000000-0005-0000-0000-0000576A0000}"/>
    <cellStyle name="SAPBEXexcGood2 2 3" xfId="26573" xr:uid="{00000000-0005-0000-0000-0000586A0000}"/>
    <cellStyle name="SAPBEXexcGood2 2 3 2" xfId="31351" xr:uid="{216F7E7B-AAEE-4318-AAD7-176A2AD17B32}"/>
    <cellStyle name="SAPBEXexcGood2 2 4" xfId="28074" xr:uid="{00000000-0005-0000-0000-0000596A0000}"/>
    <cellStyle name="SAPBEXexcGood2 2 4 2" xfId="32632" xr:uid="{9DD9FC08-F2D3-4FE8-83C1-156620C5F18A}"/>
    <cellStyle name="SAPBEXexcGood2 2 5" xfId="27295" xr:uid="{00000000-0005-0000-0000-00005A6A0000}"/>
    <cellStyle name="SAPBEXexcGood2 2 5 2" xfId="31924" xr:uid="{9FEC5567-EA59-42CC-A79D-D4DB02762D0C}"/>
    <cellStyle name="SAPBEXexcGood2 2 6" xfId="29626" xr:uid="{00000000-0005-0000-0000-00005B6A0000}"/>
    <cellStyle name="SAPBEXexcGood2 2 7" xfId="30171" xr:uid="{3BAAA5C4-B903-4A36-B9E9-D4D9ECDA51CC}"/>
    <cellStyle name="SAPBEXexcGood2 3" xfId="24675" xr:uid="{00000000-0005-0000-0000-00005C6A0000}"/>
    <cellStyle name="SAPBEXexcGood2 3 2" xfId="25349" xr:uid="{00000000-0005-0000-0000-00005D6A0000}"/>
    <cellStyle name="SAPBEXexcGood2 3 2 2" xfId="27500" xr:uid="{00000000-0005-0000-0000-00005E6A0000}"/>
    <cellStyle name="SAPBEXexcGood2 3 2 2 2" xfId="32091" xr:uid="{6F96B1DB-4DF2-471B-BF87-EF2C0C7B2DE1}"/>
    <cellStyle name="SAPBEXexcGood2 3 2 3" xfId="28077" xr:uid="{00000000-0005-0000-0000-00005F6A0000}"/>
    <cellStyle name="SAPBEXexcGood2 3 2 3 2" xfId="32635" xr:uid="{CE68B3BA-3870-4696-AB4F-D988852EFDE1}"/>
    <cellStyle name="SAPBEXexcGood2 3 2 4" xfId="26535" xr:uid="{00000000-0005-0000-0000-0000606A0000}"/>
    <cellStyle name="SAPBEXexcGood2 3 2 4 2" xfId="31322" xr:uid="{C24BF63E-DF61-4479-9FE7-69E4CE8F0F64}"/>
    <cellStyle name="SAPBEXexcGood2 3 2 5" xfId="29629" xr:uid="{00000000-0005-0000-0000-0000616A0000}"/>
    <cellStyle name="SAPBEXexcGood2 3 2 6" xfId="30504" xr:uid="{595524C6-3DAB-49B0-A494-40E2E8AB83F2}"/>
    <cellStyle name="SAPBEXexcGood2 3 3" xfId="25638" xr:uid="{00000000-0005-0000-0000-0000626A0000}"/>
    <cellStyle name="SAPBEXexcGood2 3 3 2" xfId="27788" xr:uid="{00000000-0005-0000-0000-0000636A0000}"/>
    <cellStyle name="SAPBEXexcGood2 3 3 2 2" xfId="32375" xr:uid="{C8588750-E75A-4F59-B9A7-C7DFBA7CEF2F}"/>
    <cellStyle name="SAPBEXexcGood2 3 3 3" xfId="28078" xr:uid="{00000000-0005-0000-0000-0000646A0000}"/>
    <cellStyle name="SAPBEXexcGood2 3 3 3 2" xfId="32636" xr:uid="{68B64CCE-0B3D-4906-A5DF-0FD4A808BC59}"/>
    <cellStyle name="SAPBEXexcGood2 3 3 4" xfId="26771" xr:uid="{00000000-0005-0000-0000-0000656A0000}"/>
    <cellStyle name="SAPBEXexcGood2 3 3 4 2" xfId="31532" xr:uid="{7E05FCE6-CE01-40A6-B74C-27A45924EE2B}"/>
    <cellStyle name="SAPBEXexcGood2 3 3 5" xfId="29630" xr:uid="{00000000-0005-0000-0000-0000666A0000}"/>
    <cellStyle name="SAPBEXexcGood2 3 4" xfId="27262" xr:uid="{00000000-0005-0000-0000-0000676A0000}"/>
    <cellStyle name="SAPBEXexcGood2 3 4 2" xfId="31897" xr:uid="{8FC7BFFD-5F99-4FA9-AD9C-52A0239F0200}"/>
    <cellStyle name="SAPBEXexcGood2 3 5" xfId="28076" xr:uid="{00000000-0005-0000-0000-0000686A0000}"/>
    <cellStyle name="SAPBEXexcGood2 3 5 2" xfId="32634" xr:uid="{1A2CCA56-4E77-4FAA-A9F5-84F2822592EE}"/>
    <cellStyle name="SAPBEXexcGood2 3 6" xfId="26111" xr:uid="{00000000-0005-0000-0000-0000696A0000}"/>
    <cellStyle name="SAPBEXexcGood2 3 6 2" xfId="30901" xr:uid="{ED82B3D5-FE3E-4E59-BDCA-1452FA01E688}"/>
    <cellStyle name="SAPBEXexcGood2 3 7" xfId="29628" xr:uid="{00000000-0005-0000-0000-00006A6A0000}"/>
    <cellStyle name="SAPBEXexcGood2 3 8" xfId="30337" xr:uid="{B87C0325-503B-4E78-82B8-B77F65A2A6C9}"/>
    <cellStyle name="SAPBEXexcGood2 4" xfId="25101" xr:uid="{00000000-0005-0000-0000-00006B6A0000}"/>
    <cellStyle name="SAPBEXexcGood2 4 2" xfId="25389" xr:uid="{00000000-0005-0000-0000-00006C6A0000}"/>
    <cellStyle name="SAPBEXexcGood2 4 2 2" xfId="27540" xr:uid="{00000000-0005-0000-0000-00006D6A0000}"/>
    <cellStyle name="SAPBEXexcGood2 4 2 2 2" xfId="32131" xr:uid="{7675364F-0E93-416C-BF6B-FCC235F13888}"/>
    <cellStyle name="SAPBEXexcGood2 4 2 3" xfId="28080" xr:uid="{00000000-0005-0000-0000-00006E6A0000}"/>
    <cellStyle name="SAPBEXexcGood2 4 2 3 2" xfId="32638" xr:uid="{99A7084F-3A70-4F75-828D-19DA62E0CE1A}"/>
    <cellStyle name="SAPBEXexcGood2 4 2 4" xfId="26698" xr:uid="{00000000-0005-0000-0000-00006F6A0000}"/>
    <cellStyle name="SAPBEXexcGood2 4 2 4 2" xfId="31460" xr:uid="{FE819582-987C-46FC-865A-59163CBAA526}"/>
    <cellStyle name="SAPBEXexcGood2 4 2 5" xfId="29632" xr:uid="{00000000-0005-0000-0000-0000706A0000}"/>
    <cellStyle name="SAPBEXexcGood2 4 2 6" xfId="30544" xr:uid="{6C180AF8-F9FB-415F-85CE-E35E80562A24}"/>
    <cellStyle name="SAPBEXexcGood2 4 3" xfId="25699" xr:uid="{00000000-0005-0000-0000-0000716A0000}"/>
    <cellStyle name="SAPBEXexcGood2 4 3 2" xfId="27849" xr:uid="{00000000-0005-0000-0000-0000726A0000}"/>
    <cellStyle name="SAPBEXexcGood2 4 3 2 2" xfId="32436" xr:uid="{96EC0925-E6D8-43CC-95E3-B253057684E6}"/>
    <cellStyle name="SAPBEXexcGood2 4 3 3" xfId="28081" xr:uid="{00000000-0005-0000-0000-0000736A0000}"/>
    <cellStyle name="SAPBEXexcGood2 4 3 3 2" xfId="32639" xr:uid="{250934E6-CCE8-4E01-BE72-9CB3A8DB6B01}"/>
    <cellStyle name="SAPBEXexcGood2 4 3 4" xfId="26419" xr:uid="{00000000-0005-0000-0000-0000746A0000}"/>
    <cellStyle name="SAPBEXexcGood2 4 3 4 2" xfId="31207" xr:uid="{49BAD80E-2BC0-4DA3-B172-F8B58244A9FA}"/>
    <cellStyle name="SAPBEXexcGood2 4 3 5" xfId="29633" xr:uid="{00000000-0005-0000-0000-0000756A0000}"/>
    <cellStyle name="SAPBEXexcGood2 4 3 6" xfId="30690" xr:uid="{222B41BF-E9D8-426F-AAB9-BE653F407B35}"/>
    <cellStyle name="SAPBEXexcGood2 4 4" xfId="27383" xr:uid="{00000000-0005-0000-0000-0000766A0000}"/>
    <cellStyle name="SAPBEXexcGood2 4 4 2" xfId="31981" xr:uid="{5B4FA06C-1289-40EA-8C0C-7B49C58A48DE}"/>
    <cellStyle name="SAPBEXexcGood2 4 5" xfId="28079" xr:uid="{00000000-0005-0000-0000-0000776A0000}"/>
    <cellStyle name="SAPBEXexcGood2 4 5 2" xfId="32637" xr:uid="{D6114681-6D13-43F9-9715-B1F38D1BB53D}"/>
    <cellStyle name="SAPBEXexcGood2 4 6" xfId="26422" xr:uid="{00000000-0005-0000-0000-0000786A0000}"/>
    <cellStyle name="SAPBEXexcGood2 4 6 2" xfId="31210" xr:uid="{C82DD26D-FBD8-45AC-BBCA-A760CD788471}"/>
    <cellStyle name="SAPBEXexcGood2 4 7" xfId="29631" xr:uid="{00000000-0005-0000-0000-0000796A0000}"/>
    <cellStyle name="SAPBEXexcGood2 4 8" xfId="30398" xr:uid="{6C36F019-58B0-4C8D-84F1-D4D42765D3B7}"/>
    <cellStyle name="SAPBEXexcGood2 5" xfId="25827" xr:uid="{00000000-0005-0000-0000-00007A6A0000}"/>
    <cellStyle name="SAPBEXexcGood2 5 2" xfId="30746" xr:uid="{155F6BB7-0B12-422B-B9A6-F3D7A35B2E5A}"/>
    <cellStyle name="SAPBEXexcGood2 6" xfId="28073" xr:uid="{00000000-0005-0000-0000-00007B6A0000}"/>
    <cellStyle name="SAPBEXexcGood2 6 2" xfId="32631" xr:uid="{4390D5DC-DFE4-4901-9CD2-331CF3D24E28}"/>
    <cellStyle name="SAPBEXexcGood2 7" xfId="26831" xr:uid="{00000000-0005-0000-0000-00007C6A0000}"/>
    <cellStyle name="SAPBEXexcGood2 7 2" xfId="31592" xr:uid="{352FA75F-B9F5-44C6-A434-15029B45A5A3}"/>
    <cellStyle name="SAPBEXexcGood2 8" xfId="29625" xr:uid="{00000000-0005-0000-0000-00007D6A0000}"/>
    <cellStyle name="SAPBEXexcGood3" xfId="87" xr:uid="{00000000-0005-0000-0000-00007E6A0000}"/>
    <cellStyle name="SAPBEXexcGood3 2" xfId="13635" xr:uid="{00000000-0005-0000-0000-00007F6A0000}"/>
    <cellStyle name="SAPBEXexcGood3 2 2" xfId="25473" xr:uid="{00000000-0005-0000-0000-0000806A0000}"/>
    <cellStyle name="SAPBEXexcGood3 2 2 2" xfId="27623" xr:uid="{00000000-0005-0000-0000-0000816A0000}"/>
    <cellStyle name="SAPBEXexcGood3 2 2 2 2" xfId="32210" xr:uid="{308820AF-EA17-4165-8CB7-7173CBB6D535}"/>
    <cellStyle name="SAPBEXexcGood3 2 2 3" xfId="28084" xr:uid="{00000000-0005-0000-0000-0000826A0000}"/>
    <cellStyle name="SAPBEXexcGood3 2 2 3 2" xfId="32642" xr:uid="{B1A9B84F-CD48-4909-81D2-674130ABC560}"/>
    <cellStyle name="SAPBEXexcGood3 2 2 4" xfId="26318" xr:uid="{00000000-0005-0000-0000-0000836A0000}"/>
    <cellStyle name="SAPBEXexcGood3 2 2 4 2" xfId="31106" xr:uid="{2A2788E4-45DA-408E-9195-1DAC38F5CF7A}"/>
    <cellStyle name="SAPBEXexcGood3 2 2 5" xfId="29636" xr:uid="{00000000-0005-0000-0000-0000846A0000}"/>
    <cellStyle name="SAPBEXexcGood3 2 3" xfId="26574" xr:uid="{00000000-0005-0000-0000-0000856A0000}"/>
    <cellStyle name="SAPBEXexcGood3 2 3 2" xfId="31352" xr:uid="{B43766C2-2CDC-48FC-B6F9-418E16E51639}"/>
    <cellStyle name="SAPBEXexcGood3 2 4" xfId="28083" xr:uid="{00000000-0005-0000-0000-0000866A0000}"/>
    <cellStyle name="SAPBEXexcGood3 2 4 2" xfId="32641" xr:uid="{92D8CE86-9B32-4449-97FE-2A77309F59E0}"/>
    <cellStyle name="SAPBEXexcGood3 2 5" xfId="26915" xr:uid="{00000000-0005-0000-0000-0000876A0000}"/>
    <cellStyle name="SAPBEXexcGood3 2 5 2" xfId="31676" xr:uid="{96392683-3B26-48A7-B64D-276B7C277673}"/>
    <cellStyle name="SAPBEXexcGood3 2 6" xfId="29635" xr:uid="{00000000-0005-0000-0000-0000886A0000}"/>
    <cellStyle name="SAPBEXexcGood3 2 7" xfId="30172" xr:uid="{216BBBA7-92D6-4F0B-8D6E-F4AFC7622EEE}"/>
    <cellStyle name="SAPBEXexcGood3 3" xfId="24674" xr:uid="{00000000-0005-0000-0000-0000896A0000}"/>
    <cellStyle name="SAPBEXexcGood3 3 2" xfId="25433" xr:uid="{00000000-0005-0000-0000-00008A6A0000}"/>
    <cellStyle name="SAPBEXexcGood3 3 2 2" xfId="27584" xr:uid="{00000000-0005-0000-0000-00008B6A0000}"/>
    <cellStyle name="SAPBEXexcGood3 3 2 2 2" xfId="32175" xr:uid="{FA6B6EAE-9199-4A5F-9B96-7797C8C78F58}"/>
    <cellStyle name="SAPBEXexcGood3 3 2 3" xfId="28086" xr:uid="{00000000-0005-0000-0000-00008C6A0000}"/>
    <cellStyle name="SAPBEXexcGood3 3 2 3 2" xfId="32644" xr:uid="{9EFBE913-686F-4E8E-8ED1-3A81D116D952}"/>
    <cellStyle name="SAPBEXexcGood3 3 2 4" xfId="26849" xr:uid="{00000000-0005-0000-0000-00008D6A0000}"/>
    <cellStyle name="SAPBEXexcGood3 3 2 4 2" xfId="31610" xr:uid="{074EE185-0A89-4EBA-9DC5-2B4F090A3A94}"/>
    <cellStyle name="SAPBEXexcGood3 3 2 5" xfId="29638" xr:uid="{00000000-0005-0000-0000-00008E6A0000}"/>
    <cellStyle name="SAPBEXexcGood3 3 2 6" xfId="30588" xr:uid="{838D04DD-103B-414F-BC58-4C6DF5DF7315}"/>
    <cellStyle name="SAPBEXexcGood3 3 3" xfId="25637" xr:uid="{00000000-0005-0000-0000-00008F6A0000}"/>
    <cellStyle name="SAPBEXexcGood3 3 3 2" xfId="27787" xr:uid="{00000000-0005-0000-0000-0000906A0000}"/>
    <cellStyle name="SAPBEXexcGood3 3 3 2 2" xfId="32374" xr:uid="{1EFF2F61-1D5F-40CB-9D1C-865B3FC0AC24}"/>
    <cellStyle name="SAPBEXexcGood3 3 3 3" xfId="28087" xr:uid="{00000000-0005-0000-0000-0000916A0000}"/>
    <cellStyle name="SAPBEXexcGood3 3 3 3 2" xfId="32645" xr:uid="{0F16DB00-979B-45A2-8549-D10C3898B861}"/>
    <cellStyle name="SAPBEXexcGood3 3 3 4" xfId="26119" xr:uid="{00000000-0005-0000-0000-0000926A0000}"/>
    <cellStyle name="SAPBEXexcGood3 3 3 4 2" xfId="30909" xr:uid="{16F4B9F3-B3D8-4AE9-80B3-1BDECF8E1D1F}"/>
    <cellStyle name="SAPBEXexcGood3 3 3 5" xfId="29639" xr:uid="{00000000-0005-0000-0000-0000936A0000}"/>
    <cellStyle name="SAPBEXexcGood3 3 4" xfId="27261" xr:uid="{00000000-0005-0000-0000-0000946A0000}"/>
    <cellStyle name="SAPBEXexcGood3 3 4 2" xfId="31896" xr:uid="{C8E115A2-1050-4BE0-B1C2-E0550387E6E9}"/>
    <cellStyle name="SAPBEXexcGood3 3 5" xfId="28085" xr:uid="{00000000-0005-0000-0000-0000956A0000}"/>
    <cellStyle name="SAPBEXexcGood3 3 5 2" xfId="32643" xr:uid="{4593537D-1988-445A-B987-F76DB3C83564}"/>
    <cellStyle name="SAPBEXexcGood3 3 6" xfId="26494" xr:uid="{00000000-0005-0000-0000-0000966A0000}"/>
    <cellStyle name="SAPBEXexcGood3 3 6 2" xfId="31282" xr:uid="{A89ED4F8-B9F3-4585-B8ED-4B30C3A0B7DF}"/>
    <cellStyle name="SAPBEXexcGood3 3 7" xfId="29637" xr:uid="{00000000-0005-0000-0000-0000976A0000}"/>
    <cellStyle name="SAPBEXexcGood3 3 8" xfId="30336" xr:uid="{A10B9BBE-A017-4110-816E-976CEBC785EB}"/>
    <cellStyle name="SAPBEXexcGood3 4" xfId="25102" xr:uid="{00000000-0005-0000-0000-0000986A0000}"/>
    <cellStyle name="SAPBEXexcGood3 4 2" xfId="25403" xr:uid="{00000000-0005-0000-0000-0000996A0000}"/>
    <cellStyle name="SAPBEXexcGood3 4 2 2" xfId="27554" xr:uid="{00000000-0005-0000-0000-00009A6A0000}"/>
    <cellStyle name="SAPBEXexcGood3 4 2 2 2" xfId="32145" xr:uid="{542CF1F8-27C0-469F-8AEC-B0D7B4A50FF4}"/>
    <cellStyle name="SAPBEXexcGood3 4 2 3" xfId="28089" xr:uid="{00000000-0005-0000-0000-00009B6A0000}"/>
    <cellStyle name="SAPBEXexcGood3 4 2 3 2" xfId="32647" xr:uid="{15E0F195-36C6-40E2-8492-132C97A12795}"/>
    <cellStyle name="SAPBEXexcGood3 4 2 4" xfId="26426" xr:uid="{00000000-0005-0000-0000-00009C6A0000}"/>
    <cellStyle name="SAPBEXexcGood3 4 2 4 2" xfId="31214" xr:uid="{65498FA9-8518-4B20-83B7-75E062005796}"/>
    <cellStyle name="SAPBEXexcGood3 4 2 5" xfId="29641" xr:uid="{00000000-0005-0000-0000-00009D6A0000}"/>
    <cellStyle name="SAPBEXexcGood3 4 2 6" xfId="30558" xr:uid="{3EA48A4A-95C8-46B7-87B5-49395A280B9F}"/>
    <cellStyle name="SAPBEXexcGood3 4 3" xfId="25700" xr:uid="{00000000-0005-0000-0000-00009E6A0000}"/>
    <cellStyle name="SAPBEXexcGood3 4 3 2" xfId="27850" xr:uid="{00000000-0005-0000-0000-00009F6A0000}"/>
    <cellStyle name="SAPBEXexcGood3 4 3 2 2" xfId="32437" xr:uid="{D81E7EED-7569-4AD9-971D-1F7B7355FA1B}"/>
    <cellStyle name="SAPBEXexcGood3 4 3 3" xfId="28090" xr:uid="{00000000-0005-0000-0000-0000A06A0000}"/>
    <cellStyle name="SAPBEXexcGood3 4 3 3 2" xfId="32648" xr:uid="{16D3B326-3D72-4267-88CC-E67D6A54EF78}"/>
    <cellStyle name="SAPBEXexcGood3 4 3 4" xfId="27050" xr:uid="{00000000-0005-0000-0000-0000A16A0000}"/>
    <cellStyle name="SAPBEXexcGood3 4 3 4 2" xfId="31795" xr:uid="{2C68E6D1-3E67-409B-BF6C-B6084F228CD6}"/>
    <cellStyle name="SAPBEXexcGood3 4 3 5" xfId="29642" xr:uid="{00000000-0005-0000-0000-0000A26A0000}"/>
    <cellStyle name="SAPBEXexcGood3 4 3 6" xfId="30691" xr:uid="{B75B2F71-0114-47AF-96F5-188A76429835}"/>
    <cellStyle name="SAPBEXexcGood3 4 4" xfId="27384" xr:uid="{00000000-0005-0000-0000-0000A36A0000}"/>
    <cellStyle name="SAPBEXexcGood3 4 4 2" xfId="31982" xr:uid="{6A2A0B73-961F-4CB5-A15E-68039EFC5330}"/>
    <cellStyle name="SAPBEXexcGood3 4 5" xfId="28088" xr:uid="{00000000-0005-0000-0000-0000A46A0000}"/>
    <cellStyle name="SAPBEXexcGood3 4 5 2" xfId="32646" xr:uid="{FE3AED5C-5B6A-4D2F-810C-1EB9902D5B68}"/>
    <cellStyle name="SAPBEXexcGood3 4 6" xfId="26363" xr:uid="{00000000-0005-0000-0000-0000A56A0000}"/>
    <cellStyle name="SAPBEXexcGood3 4 6 2" xfId="31151" xr:uid="{7497A226-7643-4024-8C96-3F1A568E8FD9}"/>
    <cellStyle name="SAPBEXexcGood3 4 7" xfId="29640" xr:uid="{00000000-0005-0000-0000-0000A66A0000}"/>
    <cellStyle name="SAPBEXexcGood3 4 8" xfId="30399" xr:uid="{ED003E65-943C-433A-84DB-1FB42DB52D1B}"/>
    <cellStyle name="SAPBEXexcGood3 5" xfId="25828" xr:uid="{00000000-0005-0000-0000-0000A76A0000}"/>
    <cellStyle name="SAPBEXexcGood3 5 2" xfId="30747" xr:uid="{AF146F60-3BF2-4358-9326-F8C799AFC8A0}"/>
    <cellStyle name="SAPBEXexcGood3 6" xfId="28082" xr:uid="{00000000-0005-0000-0000-0000A86A0000}"/>
    <cellStyle name="SAPBEXexcGood3 6 2" xfId="32640" xr:uid="{438F3376-66E5-4807-8B5D-13A0DD7022A1}"/>
    <cellStyle name="SAPBEXexcGood3 7" xfId="28544" xr:uid="{00000000-0005-0000-0000-0000A96A0000}"/>
    <cellStyle name="SAPBEXexcGood3 7 2" xfId="33102" xr:uid="{CF99A7DA-DA15-46F4-87AC-C8AC1D81F52B}"/>
    <cellStyle name="SAPBEXexcGood3 8" xfId="29634" xr:uid="{00000000-0005-0000-0000-0000AA6A0000}"/>
    <cellStyle name="SAPBEXfilterDrill" xfId="88" xr:uid="{00000000-0005-0000-0000-0000AB6A0000}"/>
    <cellStyle name="SAPBEXfilterDrill 2" xfId="25829" xr:uid="{00000000-0005-0000-0000-0000AC6A0000}"/>
    <cellStyle name="SAPBEXfilterDrill 2 2" xfId="30748" xr:uid="{3491FB93-C1FC-46DE-99AF-DB71115FB942}"/>
    <cellStyle name="SAPBEXfilterItem" xfId="89" xr:uid="{00000000-0005-0000-0000-0000AD6A0000}"/>
    <cellStyle name="SAPBEXfilterItem 2" xfId="90" xr:uid="{00000000-0005-0000-0000-0000AE6A0000}"/>
    <cellStyle name="SAPBEXfilterItem 3" xfId="231" xr:uid="{00000000-0005-0000-0000-0000AF6A0000}"/>
    <cellStyle name="SAPBEXfilterItem 4" xfId="232" xr:uid="{00000000-0005-0000-0000-0000B06A0000}"/>
    <cellStyle name="SAPBEXfilterItem 5" xfId="233" xr:uid="{00000000-0005-0000-0000-0000B16A0000}"/>
    <cellStyle name="SAPBEXfilterItem 6" xfId="234" xr:uid="{00000000-0005-0000-0000-0000B26A0000}"/>
    <cellStyle name="SAPBEXfilterItem 7" xfId="235" xr:uid="{00000000-0005-0000-0000-0000B36A0000}"/>
    <cellStyle name="SAPBEXfilterItem 8" xfId="412" xr:uid="{00000000-0005-0000-0000-0000B46A0000}"/>
    <cellStyle name="SAPBEXfilterItem_Copy of xSAPtemp5457" xfId="236" xr:uid="{00000000-0005-0000-0000-0000B56A0000}"/>
    <cellStyle name="SAPBEXfilterText" xfId="91" xr:uid="{00000000-0005-0000-0000-0000B66A0000}"/>
    <cellStyle name="SAPBEXfilterText 2" xfId="92" xr:uid="{00000000-0005-0000-0000-0000B76A0000}"/>
    <cellStyle name="SAPBEXfilterText 2 2" xfId="24246" xr:uid="{00000000-0005-0000-0000-0000B86A0000}"/>
    <cellStyle name="SAPBEXfilterText 3" xfId="93" xr:uid="{00000000-0005-0000-0000-0000B96A0000}"/>
    <cellStyle name="SAPBEXfilterText 3 2" xfId="24247" xr:uid="{00000000-0005-0000-0000-0000BA6A0000}"/>
    <cellStyle name="SAPBEXfilterText 4" xfId="237" xr:uid="{00000000-0005-0000-0000-0000BB6A0000}"/>
    <cellStyle name="SAPBEXfilterText 5" xfId="238" xr:uid="{00000000-0005-0000-0000-0000BC6A0000}"/>
    <cellStyle name="SAPBEXformats" xfId="94" xr:uid="{00000000-0005-0000-0000-0000BD6A0000}"/>
    <cellStyle name="SAPBEXformats 2" xfId="13636" xr:uid="{00000000-0005-0000-0000-0000BE6A0000}"/>
    <cellStyle name="SAPBEXformats 2 2" xfId="25474" xr:uid="{00000000-0005-0000-0000-0000BF6A0000}"/>
    <cellStyle name="SAPBEXformats 2 2 2" xfId="27624" xr:uid="{00000000-0005-0000-0000-0000C06A0000}"/>
    <cellStyle name="SAPBEXformats 2 2 2 2" xfId="32211" xr:uid="{D278B83A-6DDC-4CEA-B434-95123C280B1E}"/>
    <cellStyle name="SAPBEXformats 2 2 3" xfId="28093" xr:uid="{00000000-0005-0000-0000-0000C16A0000}"/>
    <cellStyle name="SAPBEXformats 2 2 3 2" xfId="32651" xr:uid="{957C83D0-3927-47A9-A6FB-D8330177BF9A}"/>
    <cellStyle name="SAPBEXformats 2 2 4" xfId="27427" xr:uid="{00000000-0005-0000-0000-0000C26A0000}"/>
    <cellStyle name="SAPBEXformats 2 2 4 2" xfId="32025" xr:uid="{442177C5-4F97-41A7-BD70-69E13B4543F6}"/>
    <cellStyle name="SAPBEXformats 2 2 5" xfId="29645" xr:uid="{00000000-0005-0000-0000-0000C36A0000}"/>
    <cellStyle name="SAPBEXformats 2 3" xfId="26575" xr:uid="{00000000-0005-0000-0000-0000C46A0000}"/>
    <cellStyle name="SAPBEXformats 2 3 2" xfId="31353" xr:uid="{21DCC941-E0F1-463A-8AA4-9F34059D9DB5}"/>
    <cellStyle name="SAPBEXformats 2 4" xfId="28092" xr:uid="{00000000-0005-0000-0000-0000C56A0000}"/>
    <cellStyle name="SAPBEXformats 2 4 2" xfId="32650" xr:uid="{C6E7657E-F1DB-45D8-AA6B-208A5BF40671}"/>
    <cellStyle name="SAPBEXformats 2 5" xfId="29182" xr:uid="{00000000-0005-0000-0000-0000C66A0000}"/>
    <cellStyle name="SAPBEXformats 2 5 2" xfId="33165" xr:uid="{8F734FC7-1A1B-4AF3-AEAF-5F9D53DEC1C5}"/>
    <cellStyle name="SAPBEXformats 2 6" xfId="29644" xr:uid="{00000000-0005-0000-0000-0000C76A0000}"/>
    <cellStyle name="SAPBEXformats 2 7" xfId="30173" xr:uid="{3CCEDD8D-F920-4419-A45C-C955E685E11E}"/>
    <cellStyle name="SAPBEXformats 3" xfId="24673" xr:uid="{00000000-0005-0000-0000-0000C86A0000}"/>
    <cellStyle name="SAPBEXformats 3 2" xfId="25332" xr:uid="{00000000-0005-0000-0000-0000C96A0000}"/>
    <cellStyle name="SAPBEXformats 3 2 2" xfId="27483" xr:uid="{00000000-0005-0000-0000-0000CA6A0000}"/>
    <cellStyle name="SAPBEXformats 3 2 2 2" xfId="32074" xr:uid="{745C9583-D683-4F41-A694-04A8D1245772}"/>
    <cellStyle name="SAPBEXformats 3 2 3" xfId="28095" xr:uid="{00000000-0005-0000-0000-0000CB6A0000}"/>
    <cellStyle name="SAPBEXformats 3 2 3 2" xfId="32653" xr:uid="{EEEC1752-6C75-4172-930F-F60AB54966E1}"/>
    <cellStyle name="SAPBEXformats 3 2 4" xfId="26884" xr:uid="{00000000-0005-0000-0000-0000CC6A0000}"/>
    <cellStyle name="SAPBEXformats 3 2 4 2" xfId="31645" xr:uid="{1D5005B6-6A0B-4125-B5CA-C97B270D5A92}"/>
    <cellStyle name="SAPBEXformats 3 2 5" xfId="29647" xr:uid="{00000000-0005-0000-0000-0000CD6A0000}"/>
    <cellStyle name="SAPBEXformats 3 2 6" xfId="30487" xr:uid="{1FDD796B-D48C-4CF8-821F-B06FFC1504F6}"/>
    <cellStyle name="SAPBEXformats 3 3" xfId="25636" xr:uid="{00000000-0005-0000-0000-0000CE6A0000}"/>
    <cellStyle name="SAPBEXformats 3 3 2" xfId="27786" xr:uid="{00000000-0005-0000-0000-0000CF6A0000}"/>
    <cellStyle name="SAPBEXformats 3 3 2 2" xfId="32373" xr:uid="{2F4DAE6E-6C10-434E-BEB0-E82424E349E8}"/>
    <cellStyle name="SAPBEXformats 3 3 3" xfId="28096" xr:uid="{00000000-0005-0000-0000-0000D06A0000}"/>
    <cellStyle name="SAPBEXformats 3 3 3 2" xfId="32654" xr:uid="{E66069EF-D153-4575-8F1D-F5DAA9605257}"/>
    <cellStyle name="SAPBEXformats 3 3 4" xfId="26875" xr:uid="{00000000-0005-0000-0000-0000D16A0000}"/>
    <cellStyle name="SAPBEXformats 3 3 4 2" xfId="31636" xr:uid="{39317AA8-8D56-4917-BF65-A9663961389A}"/>
    <cellStyle name="SAPBEXformats 3 3 5" xfId="29648" xr:uid="{00000000-0005-0000-0000-0000D26A0000}"/>
    <cellStyle name="SAPBEXformats 3 4" xfId="27260" xr:uid="{00000000-0005-0000-0000-0000D36A0000}"/>
    <cellStyle name="SAPBEXformats 3 4 2" xfId="31895" xr:uid="{2DBB42DF-8BD6-45ED-86B9-BEC3FFF64943}"/>
    <cellStyle name="SAPBEXformats 3 5" xfId="28094" xr:uid="{00000000-0005-0000-0000-0000D46A0000}"/>
    <cellStyle name="SAPBEXformats 3 5 2" xfId="32652" xr:uid="{E01DF4DF-898C-4094-8EC5-C72246BDA1E8}"/>
    <cellStyle name="SAPBEXformats 3 6" xfId="26789" xr:uid="{00000000-0005-0000-0000-0000D56A0000}"/>
    <cellStyle name="SAPBEXformats 3 6 2" xfId="31550" xr:uid="{475C94B3-160D-4146-99BE-FF9364786E68}"/>
    <cellStyle name="SAPBEXformats 3 7" xfId="29646" xr:uid="{00000000-0005-0000-0000-0000D66A0000}"/>
    <cellStyle name="SAPBEXformats 3 8" xfId="30335" xr:uid="{CEE7A237-CC94-4644-A44B-4ABA4373387C}"/>
    <cellStyle name="SAPBEXformats 4" xfId="25103" xr:uid="{00000000-0005-0000-0000-0000D76A0000}"/>
    <cellStyle name="SAPBEXformats 4 2" xfId="25314" xr:uid="{00000000-0005-0000-0000-0000D86A0000}"/>
    <cellStyle name="SAPBEXformats 4 2 2" xfId="27465" xr:uid="{00000000-0005-0000-0000-0000D96A0000}"/>
    <cellStyle name="SAPBEXformats 4 2 2 2" xfId="32056" xr:uid="{531D6C35-7398-47CA-8E6E-396F0AAEC12F}"/>
    <cellStyle name="SAPBEXformats 4 2 3" xfId="28098" xr:uid="{00000000-0005-0000-0000-0000DA6A0000}"/>
    <cellStyle name="SAPBEXformats 4 2 3 2" xfId="32656" xr:uid="{9BA25405-5199-47A7-AA87-029BF4F03D3F}"/>
    <cellStyle name="SAPBEXformats 4 2 4" xfId="26085" xr:uid="{00000000-0005-0000-0000-0000DB6A0000}"/>
    <cellStyle name="SAPBEXformats 4 2 4 2" xfId="30875" xr:uid="{541FDA16-4D2D-452F-B7C0-950EA4155BF9}"/>
    <cellStyle name="SAPBEXformats 4 2 5" xfId="29650" xr:uid="{00000000-0005-0000-0000-0000DC6A0000}"/>
    <cellStyle name="SAPBEXformats 4 2 6" xfId="30469" xr:uid="{DC2B5A52-4E88-4582-8A8E-13F9568CC981}"/>
    <cellStyle name="SAPBEXformats 4 3" xfId="25701" xr:uid="{00000000-0005-0000-0000-0000DD6A0000}"/>
    <cellStyle name="SAPBEXformats 4 3 2" xfId="27851" xr:uid="{00000000-0005-0000-0000-0000DE6A0000}"/>
    <cellStyle name="SAPBEXformats 4 3 2 2" xfId="32438" xr:uid="{CAF41298-BE9F-4FAD-B7EC-08D9E35FB92D}"/>
    <cellStyle name="SAPBEXformats 4 3 3" xfId="28099" xr:uid="{00000000-0005-0000-0000-0000DF6A0000}"/>
    <cellStyle name="SAPBEXformats 4 3 3 2" xfId="32657" xr:uid="{6C596889-0A35-446B-B06C-7AD63BB08C62}"/>
    <cellStyle name="SAPBEXformats 4 3 4" xfId="26696" xr:uid="{00000000-0005-0000-0000-0000E06A0000}"/>
    <cellStyle name="SAPBEXformats 4 3 4 2" xfId="31458" xr:uid="{C84A56BF-5738-4D92-8DC6-A6289D6CC1C5}"/>
    <cellStyle name="SAPBEXformats 4 3 5" xfId="29651" xr:uid="{00000000-0005-0000-0000-0000E16A0000}"/>
    <cellStyle name="SAPBEXformats 4 3 6" xfId="30692" xr:uid="{BB3A1379-A04B-4717-B708-E5621F5C76EF}"/>
    <cellStyle name="SAPBEXformats 4 4" xfId="27385" xr:uid="{00000000-0005-0000-0000-0000E26A0000}"/>
    <cellStyle name="SAPBEXformats 4 4 2" xfId="31983" xr:uid="{8A8F8762-F47E-40B2-9EFD-F1CE7D48C2D4}"/>
    <cellStyle name="SAPBEXformats 4 5" xfId="28097" xr:uid="{00000000-0005-0000-0000-0000E36A0000}"/>
    <cellStyle name="SAPBEXformats 4 5 2" xfId="32655" xr:uid="{C3945E2D-B22C-4F0A-9C2F-E4D111202428}"/>
    <cellStyle name="SAPBEXformats 4 6" xfId="26775" xr:uid="{00000000-0005-0000-0000-0000E46A0000}"/>
    <cellStyle name="SAPBEXformats 4 6 2" xfId="31536" xr:uid="{45964939-CE95-43D5-A2DF-A04176C5BF09}"/>
    <cellStyle name="SAPBEXformats 4 7" xfId="29649" xr:uid="{00000000-0005-0000-0000-0000E56A0000}"/>
    <cellStyle name="SAPBEXformats 4 8" xfId="30400" xr:uid="{8BEB6974-6890-4108-ACB3-B23AC1CD07F7}"/>
    <cellStyle name="SAPBEXformats 5" xfId="25830" xr:uid="{00000000-0005-0000-0000-0000E66A0000}"/>
    <cellStyle name="SAPBEXformats 5 2" xfId="30749" xr:uid="{76D3A9B9-4571-4CC8-B939-11DE8342D48F}"/>
    <cellStyle name="SAPBEXformats 6" xfId="28091" xr:uid="{00000000-0005-0000-0000-0000E76A0000}"/>
    <cellStyle name="SAPBEXformats 6 2" xfId="32649" xr:uid="{29AA3335-CBC6-444E-90CE-A94CC5BEEE73}"/>
    <cellStyle name="SAPBEXformats 7" xfId="26966" xr:uid="{00000000-0005-0000-0000-0000E86A0000}"/>
    <cellStyle name="SAPBEXformats 7 2" xfId="31727" xr:uid="{A763D440-1575-44AC-92AC-9680ED033164}"/>
    <cellStyle name="SAPBEXformats 8" xfId="29643" xr:uid="{00000000-0005-0000-0000-0000E96A0000}"/>
    <cellStyle name="SAPBEXheaderItem" xfId="95" xr:uid="{00000000-0005-0000-0000-0000EA6A0000}"/>
    <cellStyle name="SAPBEXheaderItem 2" xfId="96" xr:uid="{00000000-0005-0000-0000-0000EB6A0000}"/>
    <cellStyle name="SAPBEXheaderItem 2 2" xfId="24249" xr:uid="{00000000-0005-0000-0000-0000EC6A0000}"/>
    <cellStyle name="SAPBEXheaderItem 3" xfId="97" xr:uid="{00000000-0005-0000-0000-0000ED6A0000}"/>
    <cellStyle name="SAPBEXheaderItem 3 2" xfId="98" xr:uid="{00000000-0005-0000-0000-0000EE6A0000}"/>
    <cellStyle name="SAPBEXheaderItem 3 3" xfId="24250" xr:uid="{00000000-0005-0000-0000-0000EF6A0000}"/>
    <cellStyle name="SAPBEXheaderItem 4" xfId="239" xr:uid="{00000000-0005-0000-0000-0000F06A0000}"/>
    <cellStyle name="SAPBEXheaderItem 5" xfId="240" xr:uid="{00000000-0005-0000-0000-0000F16A0000}"/>
    <cellStyle name="SAPBEXheaderItem 6" xfId="241" xr:uid="{00000000-0005-0000-0000-0000F26A0000}"/>
    <cellStyle name="SAPBEXheaderItem 7" xfId="242" xr:uid="{00000000-0005-0000-0000-0000F36A0000}"/>
    <cellStyle name="SAPBEXheaderItem 8" xfId="243" xr:uid="{00000000-0005-0000-0000-0000F46A0000}"/>
    <cellStyle name="SAPBEXheaderItem 9" xfId="413" xr:uid="{00000000-0005-0000-0000-0000F56A0000}"/>
    <cellStyle name="SAPBEXheaderItem_Copy of xSAPtemp5457" xfId="244" xr:uid="{00000000-0005-0000-0000-0000F66A0000}"/>
    <cellStyle name="SAPBEXheaderText" xfId="99" xr:uid="{00000000-0005-0000-0000-0000F76A0000}"/>
    <cellStyle name="SAPBEXheaderText 2" xfId="100" xr:uid="{00000000-0005-0000-0000-0000F86A0000}"/>
    <cellStyle name="SAPBEXheaderText 2 2" xfId="24251" xr:uid="{00000000-0005-0000-0000-0000F96A0000}"/>
    <cellStyle name="SAPBEXheaderText 3" xfId="101" xr:uid="{00000000-0005-0000-0000-0000FA6A0000}"/>
    <cellStyle name="SAPBEXheaderText 3 2" xfId="24252" xr:uid="{00000000-0005-0000-0000-0000FB6A0000}"/>
    <cellStyle name="SAPBEXheaderText 4" xfId="102" xr:uid="{00000000-0005-0000-0000-0000FC6A0000}"/>
    <cellStyle name="SAPBEXheaderText 5" xfId="245" xr:uid="{00000000-0005-0000-0000-0000FD6A0000}"/>
    <cellStyle name="SAPBEXheaderText 6" xfId="246" xr:uid="{00000000-0005-0000-0000-0000FE6A0000}"/>
    <cellStyle name="SAPBEXheaderText 7" xfId="247" xr:uid="{00000000-0005-0000-0000-0000FF6A0000}"/>
    <cellStyle name="SAPBEXheaderText 8" xfId="248" xr:uid="{00000000-0005-0000-0000-0000006B0000}"/>
    <cellStyle name="SAPBEXheaderText 9" xfId="414" xr:uid="{00000000-0005-0000-0000-0000016B0000}"/>
    <cellStyle name="SAPBEXheaderText_Copy of xSAPtemp5457" xfId="249" xr:uid="{00000000-0005-0000-0000-0000026B0000}"/>
    <cellStyle name="SAPBEXHLevel0" xfId="103" xr:uid="{00000000-0005-0000-0000-0000036B0000}"/>
    <cellStyle name="SAPBEXHLevel0 10" xfId="28100" xr:uid="{00000000-0005-0000-0000-0000046B0000}"/>
    <cellStyle name="SAPBEXHLevel0 10 2" xfId="32658" xr:uid="{1007D9F4-C483-4CB3-9678-CB0C7E24DE75}"/>
    <cellStyle name="SAPBEXHLevel0 11" xfId="26994" xr:uid="{00000000-0005-0000-0000-0000056B0000}"/>
    <cellStyle name="SAPBEXHLevel0 11 2" xfId="31755" xr:uid="{42874892-21AF-4921-A9C2-76034A26F922}"/>
    <cellStyle name="SAPBEXHLevel0 12" xfId="29652" xr:uid="{00000000-0005-0000-0000-0000066B0000}"/>
    <cellStyle name="SAPBEXHLevel0 2" xfId="104" xr:uid="{00000000-0005-0000-0000-0000076B0000}"/>
    <cellStyle name="SAPBEXHLevel0 2 2" xfId="13638" xr:uid="{00000000-0005-0000-0000-0000086B0000}"/>
    <cellStyle name="SAPBEXHLevel0 2 2 2" xfId="25476" xr:uid="{00000000-0005-0000-0000-0000096B0000}"/>
    <cellStyle name="SAPBEXHLevel0 2 2 2 2" xfId="27626" xr:uid="{00000000-0005-0000-0000-00000A6B0000}"/>
    <cellStyle name="SAPBEXHLevel0 2 2 2 2 2" xfId="32213" xr:uid="{7B298B73-A2C7-4972-BC63-D9B946A6E718}"/>
    <cellStyle name="SAPBEXHLevel0 2 2 2 3" xfId="28103" xr:uid="{00000000-0005-0000-0000-00000B6B0000}"/>
    <cellStyle name="SAPBEXHLevel0 2 2 2 3 2" xfId="32661" xr:uid="{E7F317E7-BCAD-47C6-B104-293C7D1AA01A}"/>
    <cellStyle name="SAPBEXHLevel0 2 2 2 4" xfId="26837" xr:uid="{00000000-0005-0000-0000-00000C6B0000}"/>
    <cellStyle name="SAPBEXHLevel0 2 2 2 4 2" xfId="31598" xr:uid="{3F3FE9FF-344C-41C9-887A-3164767D7DB7}"/>
    <cellStyle name="SAPBEXHLevel0 2 2 2 5" xfId="29655" xr:uid="{00000000-0005-0000-0000-00000D6B0000}"/>
    <cellStyle name="SAPBEXHLevel0 2 2 3" xfId="26577" xr:uid="{00000000-0005-0000-0000-00000E6B0000}"/>
    <cellStyle name="SAPBEXHLevel0 2 2 3 2" xfId="31355" xr:uid="{02E16D72-8899-4A71-AB65-2FF6BCF6D0D3}"/>
    <cellStyle name="SAPBEXHLevel0 2 2 4" xfId="28102" xr:uid="{00000000-0005-0000-0000-00000F6B0000}"/>
    <cellStyle name="SAPBEXHLevel0 2 2 4 2" xfId="32660" xr:uid="{84ACD932-5D46-4B99-B19C-3101C518DA30}"/>
    <cellStyle name="SAPBEXHLevel0 2 2 5" xfId="26368" xr:uid="{00000000-0005-0000-0000-0000106B0000}"/>
    <cellStyle name="SAPBEXHLevel0 2 2 5 2" xfId="31156" xr:uid="{9B100636-DCF6-4B61-8304-64FFB6A85262}"/>
    <cellStyle name="SAPBEXHLevel0 2 2 6" xfId="29654" xr:uid="{00000000-0005-0000-0000-0000116B0000}"/>
    <cellStyle name="SAPBEXHLevel0 2 2 7" xfId="30175" xr:uid="{21DC3046-D69E-4717-8D23-7A4404E4AB8B}"/>
    <cellStyle name="SAPBEXHLevel0 2 3" xfId="24253" xr:uid="{00000000-0005-0000-0000-0000126B0000}"/>
    <cellStyle name="SAPBEXHLevel0 2 3 2" xfId="25575" xr:uid="{00000000-0005-0000-0000-0000136B0000}"/>
    <cellStyle name="SAPBEXHLevel0 2 3 2 2" xfId="27725" xr:uid="{00000000-0005-0000-0000-0000146B0000}"/>
    <cellStyle name="SAPBEXHLevel0 2 3 2 2 2" xfId="32312" xr:uid="{5DBB23BE-9359-4EAA-8819-A0619DC5C6E1}"/>
    <cellStyle name="SAPBEXHLevel0 2 3 2 3" xfId="28105" xr:uid="{00000000-0005-0000-0000-0000156B0000}"/>
    <cellStyle name="SAPBEXHLevel0 2 3 2 3 2" xfId="32663" xr:uid="{345DAA13-C4F1-4369-9286-C5B2067437F6}"/>
    <cellStyle name="SAPBEXHLevel0 2 3 2 4" xfId="27007" xr:uid="{00000000-0005-0000-0000-0000166B0000}"/>
    <cellStyle name="SAPBEXHLevel0 2 3 2 4 2" xfId="31767" xr:uid="{86F98E1B-09DB-4E31-8D4C-DD8CA4BCFA29}"/>
    <cellStyle name="SAPBEXHLevel0 2 3 2 5" xfId="29657" xr:uid="{00000000-0005-0000-0000-0000176B0000}"/>
    <cellStyle name="SAPBEXHLevel0 2 3 3" xfId="27105" xr:uid="{00000000-0005-0000-0000-0000186B0000}"/>
    <cellStyle name="SAPBEXHLevel0 2 3 3 2" xfId="31823" xr:uid="{D779E60C-4A8F-4FC4-8A8F-131CF168D935}"/>
    <cellStyle name="SAPBEXHLevel0 2 3 4" xfId="28104" xr:uid="{00000000-0005-0000-0000-0000196B0000}"/>
    <cellStyle name="SAPBEXHLevel0 2 3 4 2" xfId="32662" xr:uid="{5D47A21C-D9B1-4D5E-BD7F-1C785E1F7012}"/>
    <cellStyle name="SAPBEXHLevel0 2 3 5" xfId="26926" xr:uid="{00000000-0005-0000-0000-00001A6B0000}"/>
    <cellStyle name="SAPBEXHLevel0 2 3 5 2" xfId="31687" xr:uid="{638F08CB-81F2-4D61-A114-BB295EF7714E}"/>
    <cellStyle name="SAPBEXHLevel0 2 3 6" xfId="29656" xr:uid="{00000000-0005-0000-0000-00001B6B0000}"/>
    <cellStyle name="SAPBEXHLevel0 2 3 7" xfId="30274" xr:uid="{06A6A1AD-8EF2-4F18-81C3-D40EA51BB9C0}"/>
    <cellStyle name="SAPBEXHLevel0 2 4" xfId="24668" xr:uid="{00000000-0005-0000-0000-00001C6B0000}"/>
    <cellStyle name="SAPBEXHLevel0 2 4 2" xfId="25357" xr:uid="{00000000-0005-0000-0000-00001D6B0000}"/>
    <cellStyle name="SAPBEXHLevel0 2 4 2 2" xfId="27508" xr:uid="{00000000-0005-0000-0000-00001E6B0000}"/>
    <cellStyle name="SAPBEXHLevel0 2 4 2 2 2" xfId="32099" xr:uid="{B9E554D5-3C00-4528-833B-90B9C97A6922}"/>
    <cellStyle name="SAPBEXHLevel0 2 4 2 3" xfId="28107" xr:uid="{00000000-0005-0000-0000-00001F6B0000}"/>
    <cellStyle name="SAPBEXHLevel0 2 4 2 3 2" xfId="32665" xr:uid="{F6BEE18A-83E5-48FE-BC26-1D4ECE9E122A}"/>
    <cellStyle name="SAPBEXHLevel0 2 4 2 4" xfId="26529" xr:uid="{00000000-0005-0000-0000-0000206B0000}"/>
    <cellStyle name="SAPBEXHLevel0 2 4 2 4 2" xfId="31316" xr:uid="{566CA492-9584-49DA-A226-C350F3AE1D5F}"/>
    <cellStyle name="SAPBEXHLevel0 2 4 2 5" xfId="29659" xr:uid="{00000000-0005-0000-0000-0000216B0000}"/>
    <cellStyle name="SAPBEXHLevel0 2 4 2 6" xfId="30512" xr:uid="{F572173F-BFEB-4274-B1BB-AFD32D4910DE}"/>
    <cellStyle name="SAPBEXHLevel0 2 4 3" xfId="25634" xr:uid="{00000000-0005-0000-0000-0000226B0000}"/>
    <cellStyle name="SAPBEXHLevel0 2 4 3 2" xfId="27784" xr:uid="{00000000-0005-0000-0000-0000236B0000}"/>
    <cellStyle name="SAPBEXHLevel0 2 4 3 2 2" xfId="32371" xr:uid="{BB80C584-F3F2-45C6-864C-49C53581BB44}"/>
    <cellStyle name="SAPBEXHLevel0 2 4 3 3" xfId="28108" xr:uid="{00000000-0005-0000-0000-0000246B0000}"/>
    <cellStyle name="SAPBEXHLevel0 2 4 3 3 2" xfId="32666" xr:uid="{83A420D9-A83C-4FD3-B58D-71620EFDE24C}"/>
    <cellStyle name="SAPBEXHLevel0 2 4 3 4" xfId="26998" xr:uid="{00000000-0005-0000-0000-0000256B0000}"/>
    <cellStyle name="SAPBEXHLevel0 2 4 3 4 2" xfId="31758" xr:uid="{FBFB06F9-0841-4C0C-BDA6-AE8C08186C8D}"/>
    <cellStyle name="SAPBEXHLevel0 2 4 3 5" xfId="29660" xr:uid="{00000000-0005-0000-0000-0000266B0000}"/>
    <cellStyle name="SAPBEXHLevel0 2 4 4" xfId="27258" xr:uid="{00000000-0005-0000-0000-0000276B0000}"/>
    <cellStyle name="SAPBEXHLevel0 2 4 4 2" xfId="31893" xr:uid="{33BB7FBC-5347-4BDA-BA57-A1CFCD3A8D28}"/>
    <cellStyle name="SAPBEXHLevel0 2 4 5" xfId="28106" xr:uid="{00000000-0005-0000-0000-0000286B0000}"/>
    <cellStyle name="SAPBEXHLevel0 2 4 5 2" xfId="32664" xr:uid="{BD92D1DD-FCC5-4429-BBE2-DB2FC2D92999}"/>
    <cellStyle name="SAPBEXHLevel0 2 4 6" xfId="26141" xr:uid="{00000000-0005-0000-0000-0000296B0000}"/>
    <cellStyle name="SAPBEXHLevel0 2 4 6 2" xfId="30931" xr:uid="{A2BA4C79-6BE7-4747-9B57-AB6F8D1E320C}"/>
    <cellStyle name="SAPBEXHLevel0 2 4 7" xfId="29658" xr:uid="{00000000-0005-0000-0000-00002A6B0000}"/>
    <cellStyle name="SAPBEXHLevel0 2 4 8" xfId="30333" xr:uid="{A5ECF39D-215E-47AA-89A5-7CA40D11AEC4}"/>
    <cellStyle name="SAPBEXHLevel0 2 5" xfId="25105" xr:uid="{00000000-0005-0000-0000-00002B6B0000}"/>
    <cellStyle name="SAPBEXHLevel0 2 5 2" xfId="25328" xr:uid="{00000000-0005-0000-0000-00002C6B0000}"/>
    <cellStyle name="SAPBEXHLevel0 2 5 2 2" xfId="27479" xr:uid="{00000000-0005-0000-0000-00002D6B0000}"/>
    <cellStyle name="SAPBEXHLevel0 2 5 2 2 2" xfId="32070" xr:uid="{1C827190-C06C-4044-BAF3-0F096D5852AB}"/>
    <cellStyle name="SAPBEXHLevel0 2 5 2 3" xfId="28110" xr:uid="{00000000-0005-0000-0000-00002E6B0000}"/>
    <cellStyle name="SAPBEXHLevel0 2 5 2 3 2" xfId="32668" xr:uid="{3E6251D2-76CD-46D8-96A3-5FD886CA0766}"/>
    <cellStyle name="SAPBEXHLevel0 2 5 2 4" xfId="26075" xr:uid="{00000000-0005-0000-0000-00002F6B0000}"/>
    <cellStyle name="SAPBEXHLevel0 2 5 2 4 2" xfId="30865" xr:uid="{CAFD4758-676E-43F2-A1B3-33C5E85CCBB9}"/>
    <cellStyle name="SAPBEXHLevel0 2 5 2 5" xfId="29662" xr:uid="{00000000-0005-0000-0000-0000306B0000}"/>
    <cellStyle name="SAPBEXHLevel0 2 5 2 6" xfId="30483" xr:uid="{79F67CD6-FD80-47E4-BDF5-B543871CC22A}"/>
    <cellStyle name="SAPBEXHLevel0 2 5 3" xfId="25703" xr:uid="{00000000-0005-0000-0000-0000316B0000}"/>
    <cellStyle name="SAPBEXHLevel0 2 5 3 2" xfId="27853" xr:uid="{00000000-0005-0000-0000-0000326B0000}"/>
    <cellStyle name="SAPBEXHLevel0 2 5 3 2 2" xfId="32440" xr:uid="{4C629BCE-B01E-4D89-97C2-20B3105583E0}"/>
    <cellStyle name="SAPBEXHLevel0 2 5 3 3" xfId="28111" xr:uid="{00000000-0005-0000-0000-0000336B0000}"/>
    <cellStyle name="SAPBEXHLevel0 2 5 3 3 2" xfId="32669" xr:uid="{0031AEA8-1D1E-4EC5-9B26-993A374E0880}"/>
    <cellStyle name="SAPBEXHLevel0 2 5 3 4" xfId="26977" xr:uid="{00000000-0005-0000-0000-0000346B0000}"/>
    <cellStyle name="SAPBEXHLevel0 2 5 3 4 2" xfId="31738" xr:uid="{DC4F3916-7B16-4725-B86F-EF6A81E74913}"/>
    <cellStyle name="SAPBEXHLevel0 2 5 3 5" xfId="29663" xr:uid="{00000000-0005-0000-0000-0000356B0000}"/>
    <cellStyle name="SAPBEXHLevel0 2 5 3 6" xfId="30694" xr:uid="{1680A952-2676-4583-96CB-493DE9B3435D}"/>
    <cellStyle name="SAPBEXHLevel0 2 5 4" xfId="27387" xr:uid="{00000000-0005-0000-0000-0000366B0000}"/>
    <cellStyle name="SAPBEXHLevel0 2 5 4 2" xfId="31985" xr:uid="{CDE7C17A-A04C-465E-B7BA-E51B906DA432}"/>
    <cellStyle name="SAPBEXHLevel0 2 5 5" xfId="28109" xr:uid="{00000000-0005-0000-0000-0000376B0000}"/>
    <cellStyle name="SAPBEXHLevel0 2 5 5 2" xfId="32667" xr:uid="{AD5B0E88-0C29-4CDD-BA0C-517DE75DB933}"/>
    <cellStyle name="SAPBEXHLevel0 2 5 6" xfId="26223" xr:uid="{00000000-0005-0000-0000-0000386B0000}"/>
    <cellStyle name="SAPBEXHLevel0 2 5 6 2" xfId="31011" xr:uid="{27E4CD17-B8A4-4CFE-989A-0AC71FD574EF}"/>
    <cellStyle name="SAPBEXHLevel0 2 5 7" xfId="29661" xr:uid="{00000000-0005-0000-0000-0000396B0000}"/>
    <cellStyle name="SAPBEXHLevel0 2 5 8" xfId="30402" xr:uid="{43A192A3-3703-44CB-BFA1-B0D9A2CD1193}"/>
    <cellStyle name="SAPBEXHLevel0 2 6" xfId="25832" xr:uid="{00000000-0005-0000-0000-00003A6B0000}"/>
    <cellStyle name="SAPBEXHLevel0 2 6 2" xfId="30751" xr:uid="{C0966D3F-A15A-4841-8F1B-C331F5FC3E49}"/>
    <cellStyle name="SAPBEXHLevel0 2 7" xfId="28101" xr:uid="{00000000-0005-0000-0000-00003B6B0000}"/>
    <cellStyle name="SAPBEXHLevel0 2 7 2" xfId="32659" xr:uid="{5CD015DB-9D79-4C4E-827B-6D03AE262D64}"/>
    <cellStyle name="SAPBEXHLevel0 2 8" xfId="26487" xr:uid="{00000000-0005-0000-0000-00003C6B0000}"/>
    <cellStyle name="SAPBEXHLevel0 2 8 2" xfId="31275" xr:uid="{8D9A7171-B877-4C8B-9662-1E2732232090}"/>
    <cellStyle name="SAPBEXHLevel0 2 9" xfId="29653" xr:uid="{00000000-0005-0000-0000-00003D6B0000}"/>
    <cellStyle name="SAPBEXHLevel0 3" xfId="105" xr:uid="{00000000-0005-0000-0000-00003E6B0000}"/>
    <cellStyle name="SAPBEXHLevel0 3 2" xfId="13639" xr:uid="{00000000-0005-0000-0000-00003F6B0000}"/>
    <cellStyle name="SAPBEXHLevel0 3 2 2" xfId="25477" xr:uid="{00000000-0005-0000-0000-0000406B0000}"/>
    <cellStyle name="SAPBEXHLevel0 3 2 2 2" xfId="27627" xr:uid="{00000000-0005-0000-0000-0000416B0000}"/>
    <cellStyle name="SAPBEXHLevel0 3 2 2 2 2" xfId="32214" xr:uid="{BFD1346D-0532-4B33-B2CB-EF7207C2EA8C}"/>
    <cellStyle name="SAPBEXHLevel0 3 2 2 3" xfId="28114" xr:uid="{00000000-0005-0000-0000-0000426B0000}"/>
    <cellStyle name="SAPBEXHLevel0 3 2 2 3 2" xfId="32672" xr:uid="{100C9099-C4FA-4A43-9BBF-06483191EA60}"/>
    <cellStyle name="SAPBEXHLevel0 3 2 2 4" xfId="26198" xr:uid="{00000000-0005-0000-0000-0000436B0000}"/>
    <cellStyle name="SAPBEXHLevel0 3 2 2 4 2" xfId="30986" xr:uid="{F886C104-FEB0-4396-B6D3-4A9288723D41}"/>
    <cellStyle name="SAPBEXHLevel0 3 2 2 5" xfId="29666" xr:uid="{00000000-0005-0000-0000-0000446B0000}"/>
    <cellStyle name="SAPBEXHLevel0 3 2 3" xfId="26578" xr:uid="{00000000-0005-0000-0000-0000456B0000}"/>
    <cellStyle name="SAPBEXHLevel0 3 2 3 2" xfId="31356" xr:uid="{806AE72E-E6BF-4AE1-BACC-25557BD03B3A}"/>
    <cellStyle name="SAPBEXHLevel0 3 2 4" xfId="28113" xr:uid="{00000000-0005-0000-0000-0000466B0000}"/>
    <cellStyle name="SAPBEXHLevel0 3 2 4 2" xfId="32671" xr:uid="{98F4DF41-9961-4216-B393-3A9F5B153380}"/>
    <cellStyle name="SAPBEXHLevel0 3 2 5" xfId="26082" xr:uid="{00000000-0005-0000-0000-0000476B0000}"/>
    <cellStyle name="SAPBEXHLevel0 3 2 5 2" xfId="30872" xr:uid="{11CBB1D0-2FA2-4DB6-B91E-F59B0AA19F88}"/>
    <cellStyle name="SAPBEXHLevel0 3 2 6" xfId="29665" xr:uid="{00000000-0005-0000-0000-0000486B0000}"/>
    <cellStyle name="SAPBEXHLevel0 3 2 7" xfId="30176" xr:uid="{59B81943-37CB-41A6-BB33-212DA07C1674}"/>
    <cellStyle name="SAPBEXHLevel0 3 3" xfId="24254" xr:uid="{00000000-0005-0000-0000-0000496B0000}"/>
    <cellStyle name="SAPBEXHLevel0 3 3 2" xfId="25576" xr:uid="{00000000-0005-0000-0000-00004A6B0000}"/>
    <cellStyle name="SAPBEXHLevel0 3 3 2 2" xfId="27726" xr:uid="{00000000-0005-0000-0000-00004B6B0000}"/>
    <cellStyle name="SAPBEXHLevel0 3 3 2 2 2" xfId="32313" xr:uid="{FD26BE80-B426-483B-8760-386C120CA39E}"/>
    <cellStyle name="SAPBEXHLevel0 3 3 2 3" xfId="28116" xr:uid="{00000000-0005-0000-0000-00004C6B0000}"/>
    <cellStyle name="SAPBEXHLevel0 3 3 2 3 2" xfId="32674" xr:uid="{6982FBCE-856E-406F-852D-2B487D78F7B9}"/>
    <cellStyle name="SAPBEXHLevel0 3 3 2 4" xfId="26438" xr:uid="{00000000-0005-0000-0000-00004D6B0000}"/>
    <cellStyle name="SAPBEXHLevel0 3 3 2 4 2" xfId="31226" xr:uid="{C5400D96-6C98-4650-A767-341CC507F3D8}"/>
    <cellStyle name="SAPBEXHLevel0 3 3 2 5" xfId="29668" xr:uid="{00000000-0005-0000-0000-00004E6B0000}"/>
    <cellStyle name="SAPBEXHLevel0 3 3 3" xfId="27106" xr:uid="{00000000-0005-0000-0000-00004F6B0000}"/>
    <cellStyle name="SAPBEXHLevel0 3 3 3 2" xfId="31824" xr:uid="{2FDB118B-CEA1-4E77-B029-341C3434B2B8}"/>
    <cellStyle name="SAPBEXHLevel0 3 3 4" xfId="28115" xr:uid="{00000000-0005-0000-0000-0000506B0000}"/>
    <cellStyle name="SAPBEXHLevel0 3 3 4 2" xfId="32673" xr:uid="{46BB1172-EB83-4E38-9E49-B9E2C6898E3A}"/>
    <cellStyle name="SAPBEXHLevel0 3 3 5" xfId="26526" xr:uid="{00000000-0005-0000-0000-0000516B0000}"/>
    <cellStyle name="SAPBEXHLevel0 3 3 5 2" xfId="31313" xr:uid="{4AEEC1B6-418C-4152-9400-4D83848F4298}"/>
    <cellStyle name="SAPBEXHLevel0 3 3 6" xfId="29667" xr:uid="{00000000-0005-0000-0000-0000526B0000}"/>
    <cellStyle name="SAPBEXHLevel0 3 3 7" xfId="30275" xr:uid="{9EBCC5A9-58E7-4514-8B14-8993E912190B}"/>
    <cellStyle name="SAPBEXHLevel0 3 4" xfId="24667" xr:uid="{00000000-0005-0000-0000-0000536B0000}"/>
    <cellStyle name="SAPBEXHLevel0 3 4 2" xfId="25441" xr:uid="{00000000-0005-0000-0000-0000546B0000}"/>
    <cellStyle name="SAPBEXHLevel0 3 4 2 2" xfId="27592" xr:uid="{00000000-0005-0000-0000-0000556B0000}"/>
    <cellStyle name="SAPBEXHLevel0 3 4 2 2 2" xfId="32183" xr:uid="{D2D852CA-D376-43F0-9C8C-99CDEBBD4B7B}"/>
    <cellStyle name="SAPBEXHLevel0 3 4 2 3" xfId="28118" xr:uid="{00000000-0005-0000-0000-0000566B0000}"/>
    <cellStyle name="SAPBEXHLevel0 3 4 2 3 2" xfId="32676" xr:uid="{88C41C01-949B-4E5F-A7DA-8E0D8DC9C2E3}"/>
    <cellStyle name="SAPBEXHLevel0 3 4 2 4" xfId="26842" xr:uid="{00000000-0005-0000-0000-0000576B0000}"/>
    <cellStyle name="SAPBEXHLevel0 3 4 2 4 2" xfId="31603" xr:uid="{45E4FCD2-8EA1-40E8-81BA-70921E007469}"/>
    <cellStyle name="SAPBEXHLevel0 3 4 2 5" xfId="29670" xr:uid="{00000000-0005-0000-0000-0000586B0000}"/>
    <cellStyle name="SAPBEXHLevel0 3 4 2 6" xfId="30596" xr:uid="{A57BFBDA-B5E7-4CC9-8B25-DDDA0B1F160E}"/>
    <cellStyle name="SAPBEXHLevel0 3 4 3" xfId="25633" xr:uid="{00000000-0005-0000-0000-0000596B0000}"/>
    <cellStyle name="SAPBEXHLevel0 3 4 3 2" xfId="27783" xr:uid="{00000000-0005-0000-0000-00005A6B0000}"/>
    <cellStyle name="SAPBEXHLevel0 3 4 3 2 2" xfId="32370" xr:uid="{1194E220-EB7E-4FE0-A56B-7FE85471F55D}"/>
    <cellStyle name="SAPBEXHLevel0 3 4 3 3" xfId="28119" xr:uid="{00000000-0005-0000-0000-00005B6B0000}"/>
    <cellStyle name="SAPBEXHLevel0 3 4 3 3 2" xfId="32677" xr:uid="{F5D76EF6-FAB0-476A-8BAB-3B7CADC2EAA5}"/>
    <cellStyle name="SAPBEXHLevel0 3 4 3 4" xfId="26399" xr:uid="{00000000-0005-0000-0000-00005C6B0000}"/>
    <cellStyle name="SAPBEXHLevel0 3 4 3 4 2" xfId="31187" xr:uid="{9459480F-01BB-484D-9706-FF15ED897B84}"/>
    <cellStyle name="SAPBEXHLevel0 3 4 3 5" xfId="29671" xr:uid="{00000000-0005-0000-0000-00005D6B0000}"/>
    <cellStyle name="SAPBEXHLevel0 3 4 4" xfId="27257" xr:uid="{00000000-0005-0000-0000-00005E6B0000}"/>
    <cellStyle name="SAPBEXHLevel0 3 4 4 2" xfId="31892" xr:uid="{CCBDFCD5-5B3B-47AD-A653-96EF926216CD}"/>
    <cellStyle name="SAPBEXHLevel0 3 4 5" xfId="28117" xr:uid="{00000000-0005-0000-0000-00005F6B0000}"/>
    <cellStyle name="SAPBEXHLevel0 3 4 5 2" xfId="32675" xr:uid="{265D5D4F-FCCE-494B-955D-916F83D7C6DF}"/>
    <cellStyle name="SAPBEXHLevel0 3 4 6" xfId="26730" xr:uid="{00000000-0005-0000-0000-0000606B0000}"/>
    <cellStyle name="SAPBEXHLevel0 3 4 6 2" xfId="31491" xr:uid="{C83020AE-F591-458B-86AB-37F6C80DD24C}"/>
    <cellStyle name="SAPBEXHLevel0 3 4 7" xfId="29669" xr:uid="{00000000-0005-0000-0000-0000616B0000}"/>
    <cellStyle name="SAPBEXHLevel0 3 4 8" xfId="30332" xr:uid="{D98330DF-852D-4268-9A94-31E6F00B06B7}"/>
    <cellStyle name="SAPBEXHLevel0 3 5" xfId="25106" xr:uid="{00000000-0005-0000-0000-0000626B0000}"/>
    <cellStyle name="SAPBEXHLevel0 3 5 2" xfId="25429" xr:uid="{00000000-0005-0000-0000-0000636B0000}"/>
    <cellStyle name="SAPBEXHLevel0 3 5 2 2" xfId="27580" xr:uid="{00000000-0005-0000-0000-0000646B0000}"/>
    <cellStyle name="SAPBEXHLevel0 3 5 2 2 2" xfId="32171" xr:uid="{EF93E376-A2CC-4DCA-BC6A-11EBED1714A5}"/>
    <cellStyle name="SAPBEXHLevel0 3 5 2 3" xfId="28121" xr:uid="{00000000-0005-0000-0000-0000656B0000}"/>
    <cellStyle name="SAPBEXHLevel0 3 5 2 3 2" xfId="32679" xr:uid="{3222C05A-A1B8-4AFF-8A95-B106161B6E14}"/>
    <cellStyle name="SAPBEXHLevel0 3 5 2 4" xfId="27006" xr:uid="{00000000-0005-0000-0000-0000666B0000}"/>
    <cellStyle name="SAPBEXHLevel0 3 5 2 4 2" xfId="31766" xr:uid="{BDDA8092-FD84-4CFF-93CE-F220997CA9C6}"/>
    <cellStyle name="SAPBEXHLevel0 3 5 2 5" xfId="29673" xr:uid="{00000000-0005-0000-0000-0000676B0000}"/>
    <cellStyle name="SAPBEXHLevel0 3 5 2 6" xfId="30584" xr:uid="{2334C0A9-A7A4-4E9B-B7F7-50876500DE06}"/>
    <cellStyle name="SAPBEXHLevel0 3 5 3" xfId="25704" xr:uid="{00000000-0005-0000-0000-0000686B0000}"/>
    <cellStyle name="SAPBEXHLevel0 3 5 3 2" xfId="27854" xr:uid="{00000000-0005-0000-0000-0000696B0000}"/>
    <cellStyle name="SAPBEXHLevel0 3 5 3 2 2" xfId="32441" xr:uid="{856636C0-117B-4C42-AF4F-F65DDBF0EE3C}"/>
    <cellStyle name="SAPBEXHLevel0 3 5 3 3" xfId="28122" xr:uid="{00000000-0005-0000-0000-00006A6B0000}"/>
    <cellStyle name="SAPBEXHLevel0 3 5 3 3 2" xfId="32680" xr:uid="{6F77F1A0-2447-4B5F-91A5-B13F357F65AD}"/>
    <cellStyle name="SAPBEXHLevel0 3 5 3 4" xfId="27018" xr:uid="{00000000-0005-0000-0000-00006B6B0000}"/>
    <cellStyle name="SAPBEXHLevel0 3 5 3 4 2" xfId="31778" xr:uid="{FD7F4A19-E230-4C1E-A0C2-64AE13A2608E}"/>
    <cellStyle name="SAPBEXHLevel0 3 5 3 5" xfId="29674" xr:uid="{00000000-0005-0000-0000-00006C6B0000}"/>
    <cellStyle name="SAPBEXHLevel0 3 5 3 6" xfId="30695" xr:uid="{F68EA673-18D3-4F0E-B671-BB6381AF3105}"/>
    <cellStyle name="SAPBEXHLevel0 3 5 4" xfId="27388" xr:uid="{00000000-0005-0000-0000-00006D6B0000}"/>
    <cellStyle name="SAPBEXHLevel0 3 5 4 2" xfId="31986" xr:uid="{25EADB60-2EF8-4D05-9FEA-0C9CD5760597}"/>
    <cellStyle name="SAPBEXHLevel0 3 5 5" xfId="28120" xr:uid="{00000000-0005-0000-0000-00006E6B0000}"/>
    <cellStyle name="SAPBEXHLevel0 3 5 5 2" xfId="32678" xr:uid="{C8EEDC7A-7A91-4415-9A9F-323E4A4DBAAD}"/>
    <cellStyle name="SAPBEXHLevel0 3 5 6" xfId="27002" xr:uid="{00000000-0005-0000-0000-00006F6B0000}"/>
    <cellStyle name="SAPBEXHLevel0 3 5 6 2" xfId="31762" xr:uid="{AB0915AC-D788-4C6B-B0CB-BF3764595F19}"/>
    <cellStyle name="SAPBEXHLevel0 3 5 7" xfId="29672" xr:uid="{00000000-0005-0000-0000-0000706B0000}"/>
    <cellStyle name="SAPBEXHLevel0 3 5 8" xfId="30403" xr:uid="{772847D6-7B6E-4F73-BBFE-2B270A93EA85}"/>
    <cellStyle name="SAPBEXHLevel0 3 6" xfId="25833" xr:uid="{00000000-0005-0000-0000-0000716B0000}"/>
    <cellStyle name="SAPBEXHLevel0 3 6 2" xfId="30752" xr:uid="{A086A5D5-5EF2-4082-9F74-52EB8C936D5A}"/>
    <cellStyle name="SAPBEXHLevel0 3 7" xfId="28112" xr:uid="{00000000-0005-0000-0000-0000726B0000}"/>
    <cellStyle name="SAPBEXHLevel0 3 7 2" xfId="32670" xr:uid="{96007978-E9F8-45C0-9FE4-F737B277DB8F}"/>
    <cellStyle name="SAPBEXHLevel0 3 8" xfId="26201" xr:uid="{00000000-0005-0000-0000-0000736B0000}"/>
    <cellStyle name="SAPBEXHLevel0 3 8 2" xfId="30989" xr:uid="{0F20A8D3-79FC-493F-BD0D-577744703242}"/>
    <cellStyle name="SAPBEXHLevel0 3 9" xfId="29664" xr:uid="{00000000-0005-0000-0000-0000746B0000}"/>
    <cellStyle name="SAPBEXHLevel0 4" xfId="106" xr:uid="{00000000-0005-0000-0000-0000756B0000}"/>
    <cellStyle name="SAPBEXHLevel0 4 2" xfId="13640" xr:uid="{00000000-0005-0000-0000-0000766B0000}"/>
    <cellStyle name="SAPBEXHLevel0 4 2 2" xfId="25478" xr:uid="{00000000-0005-0000-0000-0000776B0000}"/>
    <cellStyle name="SAPBEXHLevel0 4 2 2 2" xfId="27628" xr:uid="{00000000-0005-0000-0000-0000786B0000}"/>
    <cellStyle name="SAPBEXHLevel0 4 2 2 2 2" xfId="32215" xr:uid="{A545E99F-BAE7-4ABB-B35F-8530752C2561}"/>
    <cellStyle name="SAPBEXHLevel0 4 2 2 3" xfId="28125" xr:uid="{00000000-0005-0000-0000-0000796B0000}"/>
    <cellStyle name="SAPBEXHLevel0 4 2 2 3 2" xfId="32683" xr:uid="{4A769846-A8CD-4BAE-813A-DB5887665576}"/>
    <cellStyle name="SAPBEXHLevel0 4 2 2 4" xfId="26702" xr:uid="{00000000-0005-0000-0000-00007A6B0000}"/>
    <cellStyle name="SAPBEXHLevel0 4 2 2 4 2" xfId="31464" xr:uid="{61777D9E-FC0A-4FC6-92B7-727970EA2B70}"/>
    <cellStyle name="SAPBEXHLevel0 4 2 2 5" xfId="29677" xr:uid="{00000000-0005-0000-0000-00007B6B0000}"/>
    <cellStyle name="SAPBEXHLevel0 4 2 3" xfId="26579" xr:uid="{00000000-0005-0000-0000-00007C6B0000}"/>
    <cellStyle name="SAPBEXHLevel0 4 2 3 2" xfId="31357" xr:uid="{A450BEFD-EB8E-4A61-BBDF-D7382BDBD4D8}"/>
    <cellStyle name="SAPBEXHLevel0 4 2 4" xfId="28124" xr:uid="{00000000-0005-0000-0000-00007D6B0000}"/>
    <cellStyle name="SAPBEXHLevel0 4 2 4 2" xfId="32682" xr:uid="{9A0E4CDC-188E-4715-A1C9-2ACA6A956712}"/>
    <cellStyle name="SAPBEXHLevel0 4 2 5" xfId="26544" xr:uid="{00000000-0005-0000-0000-00007E6B0000}"/>
    <cellStyle name="SAPBEXHLevel0 4 2 5 2" xfId="31331" xr:uid="{E6538437-5485-44A8-841A-AFD81BC02337}"/>
    <cellStyle name="SAPBEXHLevel0 4 2 6" xfId="29676" xr:uid="{00000000-0005-0000-0000-00007F6B0000}"/>
    <cellStyle name="SAPBEXHLevel0 4 2 7" xfId="30177" xr:uid="{7492158F-705B-45DB-A441-7D6C5923FDD5}"/>
    <cellStyle name="SAPBEXHLevel0 4 3" xfId="25834" xr:uid="{00000000-0005-0000-0000-0000806B0000}"/>
    <cellStyle name="SAPBEXHLevel0 4 3 2" xfId="30753" xr:uid="{B2BB81FC-2E70-4855-939E-4B15CD37ADA7}"/>
    <cellStyle name="SAPBEXHLevel0 4 4" xfId="28123" xr:uid="{00000000-0005-0000-0000-0000816B0000}"/>
    <cellStyle name="SAPBEXHLevel0 4 4 2" xfId="32681" xr:uid="{60499724-0045-4467-8949-16ACE7F333C7}"/>
    <cellStyle name="SAPBEXHLevel0 4 5" xfId="26058" xr:uid="{00000000-0005-0000-0000-0000826B0000}"/>
    <cellStyle name="SAPBEXHLevel0 4 5 2" xfId="30848" xr:uid="{B567DEB5-896D-4B84-8CB0-1681DB686ED9}"/>
    <cellStyle name="SAPBEXHLevel0 4 6" xfId="29675" xr:uid="{00000000-0005-0000-0000-0000836B0000}"/>
    <cellStyle name="SAPBEXHLevel0 5" xfId="250" xr:uid="{00000000-0005-0000-0000-0000846B0000}"/>
    <cellStyle name="SAPBEXHLevel0 5 2" xfId="13715" xr:uid="{00000000-0005-0000-0000-0000856B0000}"/>
    <cellStyle name="SAPBEXHLevel0 5 2 2" xfId="25528" xr:uid="{00000000-0005-0000-0000-0000866B0000}"/>
    <cellStyle name="SAPBEXHLevel0 5 2 2 2" xfId="27678" xr:uid="{00000000-0005-0000-0000-0000876B0000}"/>
    <cellStyle name="SAPBEXHLevel0 5 2 2 2 2" xfId="32265" xr:uid="{EBED0559-1D72-45F8-B37F-F8D973FDA1D6}"/>
    <cellStyle name="SAPBEXHLevel0 5 2 2 3" xfId="28128" xr:uid="{00000000-0005-0000-0000-0000886B0000}"/>
    <cellStyle name="SAPBEXHLevel0 5 2 2 3 2" xfId="32686" xr:uid="{609FA4D9-F21E-4C44-8021-F18DAE79CC12}"/>
    <cellStyle name="SAPBEXHLevel0 5 2 2 4" xfId="26786" xr:uid="{00000000-0005-0000-0000-0000896B0000}"/>
    <cellStyle name="SAPBEXHLevel0 5 2 2 4 2" xfId="31547" xr:uid="{B816E61E-A432-4588-AA89-C8B6C1C2E8BC}"/>
    <cellStyle name="SAPBEXHLevel0 5 2 2 5" xfId="29680" xr:uid="{00000000-0005-0000-0000-00008A6B0000}"/>
    <cellStyle name="SAPBEXHLevel0 5 2 3" xfId="26632" xr:uid="{00000000-0005-0000-0000-00008B6B0000}"/>
    <cellStyle name="SAPBEXHLevel0 5 2 3 2" xfId="31409" xr:uid="{85204BAD-A489-4861-8478-96CEBCBAF1D2}"/>
    <cellStyle name="SAPBEXHLevel0 5 2 4" xfId="28127" xr:uid="{00000000-0005-0000-0000-00008C6B0000}"/>
    <cellStyle name="SAPBEXHLevel0 5 2 4 2" xfId="32685" xr:uid="{D52DEB0F-BA74-473B-B1DD-DAC20310594C}"/>
    <cellStyle name="SAPBEXHLevel0 5 2 5" xfId="26395" xr:uid="{00000000-0005-0000-0000-00008D6B0000}"/>
    <cellStyle name="SAPBEXHLevel0 5 2 5 2" xfId="31183" xr:uid="{2A1FF7C5-5288-48D6-8ED8-8092E73AFB70}"/>
    <cellStyle name="SAPBEXHLevel0 5 2 6" xfId="29679" xr:uid="{00000000-0005-0000-0000-00008E6B0000}"/>
    <cellStyle name="SAPBEXHLevel0 5 2 7" xfId="30227" xr:uid="{5815302A-B198-4EA4-B23C-3FC5DFEA672F}"/>
    <cellStyle name="SAPBEXHLevel0 5 3" xfId="25915" xr:uid="{00000000-0005-0000-0000-00008F6B0000}"/>
    <cellStyle name="SAPBEXHLevel0 5 3 2" xfId="30804" xr:uid="{CC2E2076-8488-4518-8EB0-0231B20790CF}"/>
    <cellStyle name="SAPBEXHLevel0 5 4" xfId="28126" xr:uid="{00000000-0005-0000-0000-0000906B0000}"/>
    <cellStyle name="SAPBEXHLevel0 5 4 2" xfId="32684" xr:uid="{2DC1CD4C-E326-4ABA-80A9-222759321115}"/>
    <cellStyle name="SAPBEXHLevel0 5 5" xfId="29187" xr:uid="{00000000-0005-0000-0000-0000916B0000}"/>
    <cellStyle name="SAPBEXHLevel0 5 5 2" xfId="33170" xr:uid="{4B796B5E-EDEC-4BF6-9251-E3AD10B44FEC}"/>
    <cellStyle name="SAPBEXHLevel0 5 6" xfId="29678" xr:uid="{00000000-0005-0000-0000-0000926B0000}"/>
    <cellStyle name="SAPBEXHLevel0 6" xfId="13637" xr:uid="{00000000-0005-0000-0000-0000936B0000}"/>
    <cellStyle name="SAPBEXHLevel0 6 2" xfId="25475" xr:uid="{00000000-0005-0000-0000-0000946B0000}"/>
    <cellStyle name="SAPBEXHLevel0 6 2 2" xfId="27625" xr:uid="{00000000-0005-0000-0000-0000956B0000}"/>
    <cellStyle name="SAPBEXHLevel0 6 2 2 2" xfId="32212" xr:uid="{E0F1872A-7BA1-4340-BB40-3F7A2F624174}"/>
    <cellStyle name="SAPBEXHLevel0 6 2 3" xfId="28130" xr:uid="{00000000-0005-0000-0000-0000966B0000}"/>
    <cellStyle name="SAPBEXHLevel0 6 2 3 2" xfId="32688" xr:uid="{561684E6-C828-4D01-830F-93A91AF29324}"/>
    <cellStyle name="SAPBEXHLevel0 6 2 4" xfId="26916" xr:uid="{00000000-0005-0000-0000-0000976B0000}"/>
    <cellStyle name="SAPBEXHLevel0 6 2 4 2" xfId="31677" xr:uid="{533D3999-5DB7-40FA-AD21-A4F95D2D8CB9}"/>
    <cellStyle name="SAPBEXHLevel0 6 2 5" xfId="29682" xr:uid="{00000000-0005-0000-0000-0000986B0000}"/>
    <cellStyle name="SAPBEXHLevel0 6 3" xfId="26576" xr:uid="{00000000-0005-0000-0000-0000996B0000}"/>
    <cellStyle name="SAPBEXHLevel0 6 3 2" xfId="31354" xr:uid="{943C731A-CDC6-4D0D-B853-69CBAEAB4906}"/>
    <cellStyle name="SAPBEXHLevel0 6 4" xfId="28129" xr:uid="{00000000-0005-0000-0000-00009A6B0000}"/>
    <cellStyle name="SAPBEXHLevel0 6 4 2" xfId="32687" xr:uid="{7931D933-31FB-409C-A83B-9E16416BE512}"/>
    <cellStyle name="SAPBEXHLevel0 6 5" xfId="27141" xr:uid="{00000000-0005-0000-0000-00009B6B0000}"/>
    <cellStyle name="SAPBEXHLevel0 6 5 2" xfId="31846" xr:uid="{6E34D456-0E34-4202-B4BF-572D593B6F45}"/>
    <cellStyle name="SAPBEXHLevel0 6 6" xfId="29681" xr:uid="{00000000-0005-0000-0000-00009C6B0000}"/>
    <cellStyle name="SAPBEXHLevel0 6 7" xfId="30174" xr:uid="{CFD994A6-6501-4B2B-99BF-E93F4A48507B}"/>
    <cellStyle name="SAPBEXHLevel0 7" xfId="24669" xr:uid="{00000000-0005-0000-0000-00009D6B0000}"/>
    <cellStyle name="SAPBEXHLevel0 7 2" xfId="25391" xr:uid="{00000000-0005-0000-0000-00009E6B0000}"/>
    <cellStyle name="SAPBEXHLevel0 7 2 2" xfId="27542" xr:uid="{00000000-0005-0000-0000-00009F6B0000}"/>
    <cellStyle name="SAPBEXHLevel0 7 2 2 2" xfId="32133" xr:uid="{0AC5CF73-0734-43F5-8D87-874A37AC53E4}"/>
    <cellStyle name="SAPBEXHLevel0 7 2 3" xfId="28132" xr:uid="{00000000-0005-0000-0000-0000A06B0000}"/>
    <cellStyle name="SAPBEXHLevel0 7 2 3 2" xfId="32690" xr:uid="{6C823A48-A695-4970-92BD-D215D67F83F3}"/>
    <cellStyle name="SAPBEXHLevel0 7 2 4" xfId="26777" xr:uid="{00000000-0005-0000-0000-0000A16B0000}"/>
    <cellStyle name="SAPBEXHLevel0 7 2 4 2" xfId="31538" xr:uid="{7B16A7E5-DE7B-4A41-855D-055E4EC11F4A}"/>
    <cellStyle name="SAPBEXHLevel0 7 2 5" xfId="29684" xr:uid="{00000000-0005-0000-0000-0000A26B0000}"/>
    <cellStyle name="SAPBEXHLevel0 7 2 6" xfId="30546" xr:uid="{93490D80-9DE1-4612-963E-3BA6C2EF60AB}"/>
    <cellStyle name="SAPBEXHLevel0 7 3" xfId="25635" xr:uid="{00000000-0005-0000-0000-0000A36B0000}"/>
    <cellStyle name="SAPBEXHLevel0 7 3 2" xfId="27785" xr:uid="{00000000-0005-0000-0000-0000A46B0000}"/>
    <cellStyle name="SAPBEXHLevel0 7 3 2 2" xfId="32372" xr:uid="{D76F547C-7B44-4794-9A6F-33E8ADBB4869}"/>
    <cellStyle name="SAPBEXHLevel0 7 3 3" xfId="28133" xr:uid="{00000000-0005-0000-0000-0000A56B0000}"/>
    <cellStyle name="SAPBEXHLevel0 7 3 3 2" xfId="32691" xr:uid="{31A7CCD6-C82F-4012-9E30-5DEC3276F24A}"/>
    <cellStyle name="SAPBEXHLevel0 7 3 4" xfId="26362" xr:uid="{00000000-0005-0000-0000-0000A66B0000}"/>
    <cellStyle name="SAPBEXHLevel0 7 3 4 2" xfId="31150" xr:uid="{7CFBE9AE-F9CD-4490-BA12-03769F4F184F}"/>
    <cellStyle name="SAPBEXHLevel0 7 3 5" xfId="29685" xr:uid="{00000000-0005-0000-0000-0000A76B0000}"/>
    <cellStyle name="SAPBEXHLevel0 7 4" xfId="27259" xr:uid="{00000000-0005-0000-0000-0000A86B0000}"/>
    <cellStyle name="SAPBEXHLevel0 7 4 2" xfId="31894" xr:uid="{93FBB33E-8157-4135-AF62-E043BC80DCCF}"/>
    <cellStyle name="SAPBEXHLevel0 7 5" xfId="28131" xr:uid="{00000000-0005-0000-0000-0000A96B0000}"/>
    <cellStyle name="SAPBEXHLevel0 7 5 2" xfId="32689" xr:uid="{7947C9FA-AF76-4AE8-90EB-75013C0EAD0E}"/>
    <cellStyle name="SAPBEXHLevel0 7 6" xfId="27009" xr:uid="{00000000-0005-0000-0000-0000AA6B0000}"/>
    <cellStyle name="SAPBEXHLevel0 7 6 2" xfId="31769" xr:uid="{7AD69FB1-FCA6-4251-8CC4-C83CFF1742B2}"/>
    <cellStyle name="SAPBEXHLevel0 7 7" xfId="29683" xr:uid="{00000000-0005-0000-0000-0000AB6B0000}"/>
    <cellStyle name="SAPBEXHLevel0 7 8" xfId="30334" xr:uid="{6FDB5BFB-86BC-431B-8A77-0AD9D3EBE4B8}"/>
    <cellStyle name="SAPBEXHLevel0 8" xfId="25104" xr:uid="{00000000-0005-0000-0000-0000AC6B0000}"/>
    <cellStyle name="SAPBEXHLevel0 8 2" xfId="25415" xr:uid="{00000000-0005-0000-0000-0000AD6B0000}"/>
    <cellStyle name="SAPBEXHLevel0 8 2 2" xfId="27566" xr:uid="{00000000-0005-0000-0000-0000AE6B0000}"/>
    <cellStyle name="SAPBEXHLevel0 8 2 2 2" xfId="32157" xr:uid="{6D91DBC5-B70A-4212-A877-1B276B6F7A31}"/>
    <cellStyle name="SAPBEXHLevel0 8 2 3" xfId="28135" xr:uid="{00000000-0005-0000-0000-0000AF6B0000}"/>
    <cellStyle name="SAPBEXHLevel0 8 2 3 2" xfId="32693" xr:uid="{CD60B01C-19EA-421C-BE31-3E8EBB4667E0}"/>
    <cellStyle name="SAPBEXHLevel0 8 2 4" xfId="26077" xr:uid="{00000000-0005-0000-0000-0000B06B0000}"/>
    <cellStyle name="SAPBEXHLevel0 8 2 4 2" xfId="30867" xr:uid="{6C780192-0EBC-49A3-B05C-E3ED33007B98}"/>
    <cellStyle name="SAPBEXHLevel0 8 2 5" xfId="29687" xr:uid="{00000000-0005-0000-0000-0000B16B0000}"/>
    <cellStyle name="SAPBEXHLevel0 8 2 6" xfId="30570" xr:uid="{CA2C7615-228E-44DE-A5FD-FC59C982D946}"/>
    <cellStyle name="SAPBEXHLevel0 8 3" xfId="25702" xr:uid="{00000000-0005-0000-0000-0000B26B0000}"/>
    <cellStyle name="SAPBEXHLevel0 8 3 2" xfId="27852" xr:uid="{00000000-0005-0000-0000-0000B36B0000}"/>
    <cellStyle name="SAPBEXHLevel0 8 3 2 2" xfId="32439" xr:uid="{522C4B89-C24D-45A5-8E84-C01ACCF7784C}"/>
    <cellStyle name="SAPBEXHLevel0 8 3 3" xfId="28136" xr:uid="{00000000-0005-0000-0000-0000B46B0000}"/>
    <cellStyle name="SAPBEXHLevel0 8 3 3 2" xfId="32694" xr:uid="{F2E27041-6872-4760-8D30-33792D29F20E}"/>
    <cellStyle name="SAPBEXHLevel0 8 3 4" xfId="26546" xr:uid="{00000000-0005-0000-0000-0000B56B0000}"/>
    <cellStyle name="SAPBEXHLevel0 8 3 4 2" xfId="31333" xr:uid="{7D3C6BED-BC9B-4DB5-B407-9FFDFCB01254}"/>
    <cellStyle name="SAPBEXHLevel0 8 3 5" xfId="29688" xr:uid="{00000000-0005-0000-0000-0000B66B0000}"/>
    <cellStyle name="SAPBEXHLevel0 8 3 6" xfId="30693" xr:uid="{DE7F4D57-DC7F-4187-B6D1-A8F5ACC59D10}"/>
    <cellStyle name="SAPBEXHLevel0 8 4" xfId="27386" xr:uid="{00000000-0005-0000-0000-0000B76B0000}"/>
    <cellStyle name="SAPBEXHLevel0 8 4 2" xfId="31984" xr:uid="{AAB0A216-CF9B-4D55-91B6-D29F6C4A43E8}"/>
    <cellStyle name="SAPBEXHLevel0 8 5" xfId="28134" xr:uid="{00000000-0005-0000-0000-0000B86B0000}"/>
    <cellStyle name="SAPBEXHLevel0 8 5 2" xfId="32692" xr:uid="{85921FAE-43CE-4A05-BC9C-BB72B2B796A2}"/>
    <cellStyle name="SAPBEXHLevel0 8 6" xfId="26292" xr:uid="{00000000-0005-0000-0000-0000B96B0000}"/>
    <cellStyle name="SAPBEXHLevel0 8 6 2" xfId="31080" xr:uid="{0ADCB927-0E38-4E8E-B770-51036CCAC3BA}"/>
    <cellStyle name="SAPBEXHLevel0 8 7" xfId="29686" xr:uid="{00000000-0005-0000-0000-0000BA6B0000}"/>
    <cellStyle name="SAPBEXHLevel0 8 8" xfId="30401" xr:uid="{29C1A2DD-D34E-46AF-A915-68ED6736FA7B}"/>
    <cellStyle name="SAPBEXHLevel0 9" xfId="25831" xr:uid="{00000000-0005-0000-0000-0000BB6B0000}"/>
    <cellStyle name="SAPBEXHLevel0 9 2" xfId="30750" xr:uid="{3AE4CC00-9412-422B-88E8-74631838471C}"/>
    <cellStyle name="SAPBEXHLevel0X" xfId="107" xr:uid="{00000000-0005-0000-0000-0000BC6B0000}"/>
    <cellStyle name="SAPBEXHLevel0X 10" xfId="28137" xr:uid="{00000000-0005-0000-0000-0000BD6B0000}"/>
    <cellStyle name="SAPBEXHLevel0X 10 2" xfId="32695" xr:uid="{0D978B8B-19A9-4634-869E-A811FAB29EEA}"/>
    <cellStyle name="SAPBEXHLevel0X 11" xfId="26522" xr:uid="{00000000-0005-0000-0000-0000BE6B0000}"/>
    <cellStyle name="SAPBEXHLevel0X 11 2" xfId="31309" xr:uid="{E9952243-C2BA-4821-A4BF-9F3C37B37100}"/>
    <cellStyle name="SAPBEXHLevel0X 12" xfId="29689" xr:uid="{00000000-0005-0000-0000-0000BF6B0000}"/>
    <cellStyle name="SAPBEXHLevel0X 2" xfId="108" xr:uid="{00000000-0005-0000-0000-0000C06B0000}"/>
    <cellStyle name="SAPBEXHLevel0X 2 2" xfId="13642" xr:uid="{00000000-0005-0000-0000-0000C16B0000}"/>
    <cellStyle name="SAPBEXHLevel0X 2 2 2" xfId="25480" xr:uid="{00000000-0005-0000-0000-0000C26B0000}"/>
    <cellStyle name="SAPBEXHLevel0X 2 2 2 2" xfId="27630" xr:uid="{00000000-0005-0000-0000-0000C36B0000}"/>
    <cellStyle name="SAPBEXHLevel0X 2 2 2 2 2" xfId="32217" xr:uid="{5F5C0DF3-F974-4A3E-B3A7-20FF18FBDB47}"/>
    <cellStyle name="SAPBEXHLevel0X 2 2 2 3" xfId="28140" xr:uid="{00000000-0005-0000-0000-0000C46B0000}"/>
    <cellStyle name="SAPBEXHLevel0X 2 2 2 3 2" xfId="32698" xr:uid="{756FBB4A-B066-4D70-A2EA-12C02F444673}"/>
    <cellStyle name="SAPBEXHLevel0X 2 2 2 4" xfId="26540" xr:uid="{00000000-0005-0000-0000-0000C56B0000}"/>
    <cellStyle name="SAPBEXHLevel0X 2 2 2 4 2" xfId="31327" xr:uid="{FD6712CD-B5A1-4A5E-A6D0-E3DBC4EF1742}"/>
    <cellStyle name="SAPBEXHLevel0X 2 2 2 5" xfId="29692" xr:uid="{00000000-0005-0000-0000-0000C66B0000}"/>
    <cellStyle name="SAPBEXHLevel0X 2 2 3" xfId="26581" xr:uid="{00000000-0005-0000-0000-0000C76B0000}"/>
    <cellStyle name="SAPBEXHLevel0X 2 2 3 2" xfId="31359" xr:uid="{984BB485-8D16-4EFC-8BA4-6E1B9867C409}"/>
    <cellStyle name="SAPBEXHLevel0X 2 2 4" xfId="28139" xr:uid="{00000000-0005-0000-0000-0000C86B0000}"/>
    <cellStyle name="SAPBEXHLevel0X 2 2 4 2" xfId="32697" xr:uid="{9E2D7014-B059-4003-94BF-9B0BB300CB34}"/>
    <cellStyle name="SAPBEXHLevel0X 2 2 5" xfId="26118" xr:uid="{00000000-0005-0000-0000-0000C96B0000}"/>
    <cellStyle name="SAPBEXHLevel0X 2 2 5 2" xfId="30908" xr:uid="{84072392-7CCC-48E6-AD2D-ABAC407696E9}"/>
    <cellStyle name="SAPBEXHLevel0X 2 2 6" xfId="29691" xr:uid="{00000000-0005-0000-0000-0000CA6B0000}"/>
    <cellStyle name="SAPBEXHLevel0X 2 2 7" xfId="30179" xr:uid="{A4BF9B73-74C4-463A-8790-43EDC18A2F99}"/>
    <cellStyle name="SAPBEXHLevel0X 2 3" xfId="24255" xr:uid="{00000000-0005-0000-0000-0000CB6B0000}"/>
    <cellStyle name="SAPBEXHLevel0X 2 3 2" xfId="25577" xr:uid="{00000000-0005-0000-0000-0000CC6B0000}"/>
    <cellStyle name="SAPBEXHLevel0X 2 3 2 2" xfId="27727" xr:uid="{00000000-0005-0000-0000-0000CD6B0000}"/>
    <cellStyle name="SAPBEXHLevel0X 2 3 2 2 2" xfId="32314" xr:uid="{C2B1B252-C63C-4DDC-98C4-410B602E9D21}"/>
    <cellStyle name="SAPBEXHLevel0X 2 3 2 3" xfId="28142" xr:uid="{00000000-0005-0000-0000-0000CE6B0000}"/>
    <cellStyle name="SAPBEXHLevel0X 2 3 2 3 2" xfId="32700" xr:uid="{0C5BE7B7-0737-4E5A-99EA-B096F0E46E21}"/>
    <cellStyle name="SAPBEXHLevel0X 2 3 2 4" xfId="26774" xr:uid="{00000000-0005-0000-0000-0000CF6B0000}"/>
    <cellStyle name="SAPBEXHLevel0X 2 3 2 4 2" xfId="31535" xr:uid="{3ED46327-C21A-4472-BF8E-C52D0C6A22A7}"/>
    <cellStyle name="SAPBEXHLevel0X 2 3 2 5" xfId="29694" xr:uid="{00000000-0005-0000-0000-0000D06B0000}"/>
    <cellStyle name="SAPBEXHLevel0X 2 3 3" xfId="27107" xr:uid="{00000000-0005-0000-0000-0000D16B0000}"/>
    <cellStyle name="SAPBEXHLevel0X 2 3 3 2" xfId="31825" xr:uid="{D129ACDD-892C-4160-A8A9-BF8F3D15C055}"/>
    <cellStyle name="SAPBEXHLevel0X 2 3 4" xfId="28141" xr:uid="{00000000-0005-0000-0000-0000D26B0000}"/>
    <cellStyle name="SAPBEXHLevel0X 2 3 4 2" xfId="32699" xr:uid="{B8D32C45-A2D3-4FBB-A6D3-243D2B4EC443}"/>
    <cellStyle name="SAPBEXHLevel0X 2 3 5" xfId="26890" xr:uid="{00000000-0005-0000-0000-0000D36B0000}"/>
    <cellStyle name="SAPBEXHLevel0X 2 3 5 2" xfId="31651" xr:uid="{23858E7E-0ED1-4097-9906-DD0D0CC8018E}"/>
    <cellStyle name="SAPBEXHLevel0X 2 3 6" xfId="29693" xr:uid="{00000000-0005-0000-0000-0000D46B0000}"/>
    <cellStyle name="SAPBEXHLevel0X 2 3 7" xfId="30276" xr:uid="{7EA7486F-43F2-4A97-B166-ABCC52EA1A6D}"/>
    <cellStyle name="SAPBEXHLevel0X 2 4" xfId="24665" xr:uid="{00000000-0005-0000-0000-0000D56B0000}"/>
    <cellStyle name="SAPBEXHLevel0X 2 4 2" xfId="25424" xr:uid="{00000000-0005-0000-0000-0000D66B0000}"/>
    <cellStyle name="SAPBEXHLevel0X 2 4 2 2" xfId="27575" xr:uid="{00000000-0005-0000-0000-0000D76B0000}"/>
    <cellStyle name="SAPBEXHLevel0X 2 4 2 2 2" xfId="32166" xr:uid="{CE088BD3-8CC4-46F0-A23F-B052E70E43F6}"/>
    <cellStyle name="SAPBEXHLevel0X 2 4 2 3" xfId="28144" xr:uid="{00000000-0005-0000-0000-0000D86B0000}"/>
    <cellStyle name="SAPBEXHLevel0X 2 4 2 3 2" xfId="32702" xr:uid="{B3F47BA7-80F7-4257-A7E1-A1F9F424E2B8}"/>
    <cellStyle name="SAPBEXHLevel0X 2 4 2 4" xfId="27013" xr:uid="{00000000-0005-0000-0000-0000D96B0000}"/>
    <cellStyle name="SAPBEXHLevel0X 2 4 2 4 2" xfId="31773" xr:uid="{D5516FC3-19EE-479E-9B96-9DC7F5DEB603}"/>
    <cellStyle name="SAPBEXHLevel0X 2 4 2 5" xfId="29696" xr:uid="{00000000-0005-0000-0000-0000DA6B0000}"/>
    <cellStyle name="SAPBEXHLevel0X 2 4 2 6" xfId="30579" xr:uid="{DBC196D2-F7E4-4EA4-9CC9-07E769976A11}"/>
    <cellStyle name="SAPBEXHLevel0X 2 4 3" xfId="25631" xr:uid="{00000000-0005-0000-0000-0000DB6B0000}"/>
    <cellStyle name="SAPBEXHLevel0X 2 4 3 2" xfId="27781" xr:uid="{00000000-0005-0000-0000-0000DC6B0000}"/>
    <cellStyle name="SAPBEXHLevel0X 2 4 3 2 2" xfId="32368" xr:uid="{920839CF-05DF-40D7-A57E-B5110AC3B82A}"/>
    <cellStyle name="SAPBEXHLevel0X 2 4 3 3" xfId="28145" xr:uid="{00000000-0005-0000-0000-0000DD6B0000}"/>
    <cellStyle name="SAPBEXHLevel0X 2 4 3 3 2" xfId="32703" xr:uid="{5680F8A0-B679-427D-B53C-D1CEAB701BC5}"/>
    <cellStyle name="SAPBEXHLevel0X 2 4 3 4" xfId="26979" xr:uid="{00000000-0005-0000-0000-0000DE6B0000}"/>
    <cellStyle name="SAPBEXHLevel0X 2 4 3 4 2" xfId="31740" xr:uid="{23B48326-5349-40E2-A8DF-E7F0492BBDC9}"/>
    <cellStyle name="SAPBEXHLevel0X 2 4 3 5" xfId="29697" xr:uid="{00000000-0005-0000-0000-0000DF6B0000}"/>
    <cellStyle name="SAPBEXHLevel0X 2 4 4" xfId="27255" xr:uid="{00000000-0005-0000-0000-0000E06B0000}"/>
    <cellStyle name="SAPBEXHLevel0X 2 4 4 2" xfId="31890" xr:uid="{17EED4AE-94BD-483F-9471-FF8EA1C195A0}"/>
    <cellStyle name="SAPBEXHLevel0X 2 4 5" xfId="28143" xr:uid="{00000000-0005-0000-0000-0000E16B0000}"/>
    <cellStyle name="SAPBEXHLevel0X 2 4 5 2" xfId="32701" xr:uid="{1C13C6EE-5DD4-4558-9BF0-C6481084191C}"/>
    <cellStyle name="SAPBEXHLevel0X 2 4 6" xfId="26414" xr:uid="{00000000-0005-0000-0000-0000E26B0000}"/>
    <cellStyle name="SAPBEXHLevel0X 2 4 6 2" xfId="31202" xr:uid="{DF92ECEE-3A26-4480-8B81-232617DB04E3}"/>
    <cellStyle name="SAPBEXHLevel0X 2 4 7" xfId="29695" xr:uid="{00000000-0005-0000-0000-0000E36B0000}"/>
    <cellStyle name="SAPBEXHLevel0X 2 4 8" xfId="30330" xr:uid="{43CD606D-5379-4797-B372-1DC8AD0B56D9}"/>
    <cellStyle name="SAPBEXHLevel0X 2 5" xfId="25108" xr:uid="{00000000-0005-0000-0000-0000E46B0000}"/>
    <cellStyle name="SAPBEXHLevel0X 2 5 2" xfId="25446" xr:uid="{00000000-0005-0000-0000-0000E56B0000}"/>
    <cellStyle name="SAPBEXHLevel0X 2 5 2 2" xfId="27597" xr:uid="{00000000-0005-0000-0000-0000E66B0000}"/>
    <cellStyle name="SAPBEXHLevel0X 2 5 2 2 2" xfId="32188" xr:uid="{B7418EE2-46E1-488C-A691-FA91050E99A2}"/>
    <cellStyle name="SAPBEXHLevel0X 2 5 2 3" xfId="28147" xr:uid="{00000000-0005-0000-0000-0000E76B0000}"/>
    <cellStyle name="SAPBEXHLevel0X 2 5 2 3 2" xfId="32705" xr:uid="{15A3457D-4CD9-46B4-93EE-D1CEDA11BC6B}"/>
    <cellStyle name="SAPBEXHLevel0X 2 5 2 4" xfId="26329" xr:uid="{00000000-0005-0000-0000-0000E86B0000}"/>
    <cellStyle name="SAPBEXHLevel0X 2 5 2 4 2" xfId="31117" xr:uid="{2255FA7A-FFE5-4B2E-9D60-33485FBFC4DE}"/>
    <cellStyle name="SAPBEXHLevel0X 2 5 2 5" xfId="29699" xr:uid="{00000000-0005-0000-0000-0000E96B0000}"/>
    <cellStyle name="SAPBEXHLevel0X 2 5 2 6" xfId="30601" xr:uid="{8DA777A9-A253-4FBD-8E23-D181935E71A9}"/>
    <cellStyle name="SAPBEXHLevel0X 2 5 3" xfId="25706" xr:uid="{00000000-0005-0000-0000-0000EA6B0000}"/>
    <cellStyle name="SAPBEXHLevel0X 2 5 3 2" xfId="27856" xr:uid="{00000000-0005-0000-0000-0000EB6B0000}"/>
    <cellStyle name="SAPBEXHLevel0X 2 5 3 2 2" xfId="32443" xr:uid="{426CC112-5E46-4AE7-B201-AC0F783267DE}"/>
    <cellStyle name="SAPBEXHLevel0X 2 5 3 3" xfId="28148" xr:uid="{00000000-0005-0000-0000-0000EC6B0000}"/>
    <cellStyle name="SAPBEXHLevel0X 2 5 3 3 2" xfId="32706" xr:uid="{F93BDA29-887E-4839-8EE4-FE8E24E9F114}"/>
    <cellStyle name="SAPBEXHLevel0X 2 5 3 4" xfId="26238" xr:uid="{00000000-0005-0000-0000-0000ED6B0000}"/>
    <cellStyle name="SAPBEXHLevel0X 2 5 3 4 2" xfId="31026" xr:uid="{262A61B2-7F35-4594-96E5-ED7398443199}"/>
    <cellStyle name="SAPBEXHLevel0X 2 5 3 5" xfId="29700" xr:uid="{00000000-0005-0000-0000-0000EE6B0000}"/>
    <cellStyle name="SAPBEXHLevel0X 2 5 3 6" xfId="30697" xr:uid="{1840FD7B-4152-438F-A010-AE8A945C9073}"/>
    <cellStyle name="SAPBEXHLevel0X 2 5 4" xfId="27390" xr:uid="{00000000-0005-0000-0000-0000EF6B0000}"/>
    <cellStyle name="SAPBEXHLevel0X 2 5 4 2" xfId="31988" xr:uid="{705EF500-2EB0-4933-9459-C7EEA688DDC6}"/>
    <cellStyle name="SAPBEXHLevel0X 2 5 5" xfId="28146" xr:uid="{00000000-0005-0000-0000-0000F06B0000}"/>
    <cellStyle name="SAPBEXHLevel0X 2 5 5 2" xfId="32704" xr:uid="{5823A751-A891-488B-8E80-0F1F414C92D6}"/>
    <cellStyle name="SAPBEXHLevel0X 2 5 6" xfId="26768" xr:uid="{00000000-0005-0000-0000-0000F16B0000}"/>
    <cellStyle name="SAPBEXHLevel0X 2 5 6 2" xfId="31529" xr:uid="{6AB1E7C9-8267-45D1-9B76-A1558F229879}"/>
    <cellStyle name="SAPBEXHLevel0X 2 5 7" xfId="29698" xr:uid="{00000000-0005-0000-0000-0000F26B0000}"/>
    <cellStyle name="SAPBEXHLevel0X 2 5 8" xfId="30405" xr:uid="{49ED1F34-3A71-4C6F-A518-5F7863EFC80D}"/>
    <cellStyle name="SAPBEXHLevel0X 2 6" xfId="25836" xr:uid="{00000000-0005-0000-0000-0000F36B0000}"/>
    <cellStyle name="SAPBEXHLevel0X 2 6 2" xfId="30755" xr:uid="{880DFA89-BB7D-4E22-824F-C1BFF4CFAF0A}"/>
    <cellStyle name="SAPBEXHLevel0X 2 7" xfId="28138" xr:uid="{00000000-0005-0000-0000-0000F46B0000}"/>
    <cellStyle name="SAPBEXHLevel0X 2 7 2" xfId="32696" xr:uid="{985F9370-6267-4D36-A265-447FDCC59FF2}"/>
    <cellStyle name="SAPBEXHLevel0X 2 8" xfId="26193" xr:uid="{00000000-0005-0000-0000-0000F56B0000}"/>
    <cellStyle name="SAPBEXHLevel0X 2 8 2" xfId="30981" xr:uid="{23071D6C-A992-4D9E-8033-43B4691BE96D}"/>
    <cellStyle name="SAPBEXHLevel0X 2 9" xfId="29690" xr:uid="{00000000-0005-0000-0000-0000F66B0000}"/>
    <cellStyle name="SAPBEXHLevel0X 3" xfId="109" xr:uid="{00000000-0005-0000-0000-0000F76B0000}"/>
    <cellStyle name="SAPBEXHLevel0X 3 2" xfId="13643" xr:uid="{00000000-0005-0000-0000-0000F86B0000}"/>
    <cellStyle name="SAPBEXHLevel0X 3 2 2" xfId="25481" xr:uid="{00000000-0005-0000-0000-0000F96B0000}"/>
    <cellStyle name="SAPBEXHLevel0X 3 2 2 2" xfId="27631" xr:uid="{00000000-0005-0000-0000-0000FA6B0000}"/>
    <cellStyle name="SAPBEXHLevel0X 3 2 2 2 2" xfId="32218" xr:uid="{222335D9-8B3D-4D52-AF20-FBD55851D16D}"/>
    <cellStyle name="SAPBEXHLevel0X 3 2 2 3" xfId="28151" xr:uid="{00000000-0005-0000-0000-0000FB6B0000}"/>
    <cellStyle name="SAPBEXHLevel0X 3 2 2 3 2" xfId="32709" xr:uid="{8460D106-61C0-4B0B-913D-EA4C7EF73623}"/>
    <cellStyle name="SAPBEXHLevel0X 3 2 2 4" xfId="26725" xr:uid="{00000000-0005-0000-0000-0000FC6B0000}"/>
    <cellStyle name="SAPBEXHLevel0X 3 2 2 4 2" xfId="31486" xr:uid="{A72E0832-217B-4076-B07F-A5B040FB6100}"/>
    <cellStyle name="SAPBEXHLevel0X 3 2 2 5" xfId="29703" xr:uid="{00000000-0005-0000-0000-0000FD6B0000}"/>
    <cellStyle name="SAPBEXHLevel0X 3 2 3" xfId="26582" xr:uid="{00000000-0005-0000-0000-0000FE6B0000}"/>
    <cellStyle name="SAPBEXHLevel0X 3 2 3 2" xfId="31360" xr:uid="{69A51FC2-7DDE-47D9-8E67-FC05642B5458}"/>
    <cellStyle name="SAPBEXHLevel0X 3 2 4" xfId="28150" xr:uid="{00000000-0005-0000-0000-0000FF6B0000}"/>
    <cellStyle name="SAPBEXHLevel0X 3 2 4 2" xfId="32708" xr:uid="{83559231-8A1C-4175-A3A6-72B70DCA2DC4}"/>
    <cellStyle name="SAPBEXHLevel0X 3 2 5" xfId="26909" xr:uid="{00000000-0005-0000-0000-0000006C0000}"/>
    <cellStyle name="SAPBEXHLevel0X 3 2 5 2" xfId="31670" xr:uid="{45C70A8A-9EDA-4049-82A0-D626C137CCE4}"/>
    <cellStyle name="SAPBEXHLevel0X 3 2 6" xfId="29702" xr:uid="{00000000-0005-0000-0000-0000016C0000}"/>
    <cellStyle name="SAPBEXHLevel0X 3 2 7" xfId="30180" xr:uid="{38385C5A-E38D-4916-BC70-FF1CD6562025}"/>
    <cellStyle name="SAPBEXHLevel0X 3 3" xfId="24256" xr:uid="{00000000-0005-0000-0000-0000026C0000}"/>
    <cellStyle name="SAPBEXHLevel0X 3 3 2" xfId="25578" xr:uid="{00000000-0005-0000-0000-0000036C0000}"/>
    <cellStyle name="SAPBEXHLevel0X 3 3 2 2" xfId="27728" xr:uid="{00000000-0005-0000-0000-0000046C0000}"/>
    <cellStyle name="SAPBEXHLevel0X 3 3 2 2 2" xfId="32315" xr:uid="{F746DC66-8725-42D5-84E3-2DC17F68E872}"/>
    <cellStyle name="SAPBEXHLevel0X 3 3 2 3" xfId="28153" xr:uid="{00000000-0005-0000-0000-0000056C0000}"/>
    <cellStyle name="SAPBEXHLevel0X 3 3 2 3 2" xfId="32711" xr:uid="{63709041-ED77-4BF1-A984-5F78DED57327}"/>
    <cellStyle name="SAPBEXHLevel0X 3 3 2 4" xfId="26817" xr:uid="{00000000-0005-0000-0000-0000066C0000}"/>
    <cellStyle name="SAPBEXHLevel0X 3 3 2 4 2" xfId="31578" xr:uid="{6442A844-A2FB-4683-B847-754779FB2C7B}"/>
    <cellStyle name="SAPBEXHLevel0X 3 3 2 5" xfId="29705" xr:uid="{00000000-0005-0000-0000-0000076C0000}"/>
    <cellStyle name="SAPBEXHLevel0X 3 3 3" xfId="27108" xr:uid="{00000000-0005-0000-0000-0000086C0000}"/>
    <cellStyle name="SAPBEXHLevel0X 3 3 3 2" xfId="31826" xr:uid="{889F0F1F-F7C8-413F-830C-663425D54062}"/>
    <cellStyle name="SAPBEXHLevel0X 3 3 4" xfId="28152" xr:uid="{00000000-0005-0000-0000-0000096C0000}"/>
    <cellStyle name="SAPBEXHLevel0X 3 3 4 2" xfId="32710" xr:uid="{360F5929-9AB1-499D-B91B-2C26F2211C1B}"/>
    <cellStyle name="SAPBEXHLevel0X 3 3 5" xfId="26281" xr:uid="{00000000-0005-0000-0000-00000A6C0000}"/>
    <cellStyle name="SAPBEXHLevel0X 3 3 5 2" xfId="31069" xr:uid="{69B4CAF3-76C0-419C-998A-902D1DEBAE88}"/>
    <cellStyle name="SAPBEXHLevel0X 3 3 6" xfId="29704" xr:uid="{00000000-0005-0000-0000-00000B6C0000}"/>
    <cellStyle name="SAPBEXHLevel0X 3 3 7" xfId="30277" xr:uid="{8314221C-2B84-4D68-A462-B4CA456FF1D3}"/>
    <cellStyle name="SAPBEXHLevel0X 3 4" xfId="24664" xr:uid="{00000000-0005-0000-0000-00000C6C0000}"/>
    <cellStyle name="SAPBEXHLevel0X 3 4 2" xfId="25323" xr:uid="{00000000-0005-0000-0000-00000D6C0000}"/>
    <cellStyle name="SAPBEXHLevel0X 3 4 2 2" xfId="27474" xr:uid="{00000000-0005-0000-0000-00000E6C0000}"/>
    <cellStyle name="SAPBEXHLevel0X 3 4 2 2 2" xfId="32065" xr:uid="{6F58EA4A-FEDB-4D64-A82C-1A6DC3EAF16A}"/>
    <cellStyle name="SAPBEXHLevel0X 3 4 2 3" xfId="28155" xr:uid="{00000000-0005-0000-0000-00000F6C0000}"/>
    <cellStyle name="SAPBEXHLevel0X 3 4 2 3 2" xfId="32713" xr:uid="{7F94030D-2073-40F5-87CF-1619FF09674F}"/>
    <cellStyle name="SAPBEXHLevel0X 3 4 2 4" xfId="26105" xr:uid="{00000000-0005-0000-0000-0000106C0000}"/>
    <cellStyle name="SAPBEXHLevel0X 3 4 2 4 2" xfId="30895" xr:uid="{215C7776-6A13-4A81-9DB4-3D53C090D2A3}"/>
    <cellStyle name="SAPBEXHLevel0X 3 4 2 5" xfId="29707" xr:uid="{00000000-0005-0000-0000-0000116C0000}"/>
    <cellStyle name="SAPBEXHLevel0X 3 4 2 6" xfId="30478" xr:uid="{4D5ED1E8-16FC-477A-9F3D-E460DD2C615E}"/>
    <cellStyle name="SAPBEXHLevel0X 3 4 3" xfId="25630" xr:uid="{00000000-0005-0000-0000-0000126C0000}"/>
    <cellStyle name="SAPBEXHLevel0X 3 4 3 2" xfId="27780" xr:uid="{00000000-0005-0000-0000-0000136C0000}"/>
    <cellStyle name="SAPBEXHLevel0X 3 4 3 2 2" xfId="32367" xr:uid="{5422064A-A531-4E1B-B505-6AF204CEF09E}"/>
    <cellStyle name="SAPBEXHLevel0X 3 4 3 3" xfId="28156" xr:uid="{00000000-0005-0000-0000-0000146C0000}"/>
    <cellStyle name="SAPBEXHLevel0X 3 4 3 3 2" xfId="32714" xr:uid="{07D300C8-C5DE-4FA6-9E51-21E80D6487ED}"/>
    <cellStyle name="SAPBEXHLevel0X 3 4 3 4" xfId="26230" xr:uid="{00000000-0005-0000-0000-0000156C0000}"/>
    <cellStyle name="SAPBEXHLevel0X 3 4 3 4 2" xfId="31018" xr:uid="{A2B54D75-A0F9-46EE-9AEE-66163B2BAFA9}"/>
    <cellStyle name="SAPBEXHLevel0X 3 4 3 5" xfId="29708" xr:uid="{00000000-0005-0000-0000-0000166C0000}"/>
    <cellStyle name="SAPBEXHLevel0X 3 4 4" xfId="27254" xr:uid="{00000000-0005-0000-0000-0000176C0000}"/>
    <cellStyle name="SAPBEXHLevel0X 3 4 4 2" xfId="31889" xr:uid="{5BF2E9FC-90D6-4B16-B80B-7FA6F6FD9429}"/>
    <cellStyle name="SAPBEXHLevel0X 3 4 5" xfId="28154" xr:uid="{00000000-0005-0000-0000-0000186C0000}"/>
    <cellStyle name="SAPBEXHLevel0X 3 4 5 2" xfId="32712" xr:uid="{2B993D69-6F96-4242-BF18-71F1D06575A1}"/>
    <cellStyle name="SAPBEXHLevel0X 3 4 6" xfId="26858" xr:uid="{00000000-0005-0000-0000-0000196C0000}"/>
    <cellStyle name="SAPBEXHLevel0X 3 4 6 2" xfId="31619" xr:uid="{F1DF144D-9D6B-4B36-800F-F7D5BBE23B7B}"/>
    <cellStyle name="SAPBEXHLevel0X 3 4 7" xfId="29706" xr:uid="{00000000-0005-0000-0000-00001A6C0000}"/>
    <cellStyle name="SAPBEXHLevel0X 3 4 8" xfId="30329" xr:uid="{A644D2FD-E8D5-4158-A964-3F22DA335423}"/>
    <cellStyle name="SAPBEXHLevel0X 3 5" xfId="25109" xr:uid="{00000000-0005-0000-0000-00001B6C0000}"/>
    <cellStyle name="SAPBEXHLevel0X 3 5 2" xfId="25360" xr:uid="{00000000-0005-0000-0000-00001C6C0000}"/>
    <cellStyle name="SAPBEXHLevel0X 3 5 2 2" xfId="27511" xr:uid="{00000000-0005-0000-0000-00001D6C0000}"/>
    <cellStyle name="SAPBEXHLevel0X 3 5 2 2 2" xfId="32102" xr:uid="{F5D98D43-A400-4385-AAD0-ADB2B396C91F}"/>
    <cellStyle name="SAPBEXHLevel0X 3 5 2 3" xfId="28158" xr:uid="{00000000-0005-0000-0000-00001E6C0000}"/>
    <cellStyle name="SAPBEXHLevel0X 3 5 2 3 2" xfId="32716" xr:uid="{F59F4520-3B58-43F6-9275-FDD814EAD842}"/>
    <cellStyle name="SAPBEXHLevel0X 3 5 2 4" xfId="26930" xr:uid="{00000000-0005-0000-0000-00001F6C0000}"/>
    <cellStyle name="SAPBEXHLevel0X 3 5 2 4 2" xfId="31691" xr:uid="{423238F5-5F9C-43DB-BE31-7AD3DD67AA23}"/>
    <cellStyle name="SAPBEXHLevel0X 3 5 2 5" xfId="29710" xr:uid="{00000000-0005-0000-0000-0000206C0000}"/>
    <cellStyle name="SAPBEXHLevel0X 3 5 2 6" xfId="30515" xr:uid="{141B03A0-2312-4EB4-8756-B4CC0C4FED11}"/>
    <cellStyle name="SAPBEXHLevel0X 3 5 3" xfId="25707" xr:uid="{00000000-0005-0000-0000-0000216C0000}"/>
    <cellStyle name="SAPBEXHLevel0X 3 5 3 2" xfId="27857" xr:uid="{00000000-0005-0000-0000-0000226C0000}"/>
    <cellStyle name="SAPBEXHLevel0X 3 5 3 2 2" xfId="32444" xr:uid="{83F92B81-CE82-43EB-9718-B62886F50221}"/>
    <cellStyle name="SAPBEXHLevel0X 3 5 3 3" xfId="28159" xr:uid="{00000000-0005-0000-0000-0000236C0000}"/>
    <cellStyle name="SAPBEXHLevel0X 3 5 3 3 2" xfId="32717" xr:uid="{8F050246-94F5-4599-9F33-8E128335668F}"/>
    <cellStyle name="SAPBEXHLevel0X 3 5 3 4" xfId="26087" xr:uid="{00000000-0005-0000-0000-0000246C0000}"/>
    <cellStyle name="SAPBEXHLevel0X 3 5 3 4 2" xfId="30877" xr:uid="{8763D03B-2C9D-4490-BB60-69FD9C19062A}"/>
    <cellStyle name="SAPBEXHLevel0X 3 5 3 5" xfId="29711" xr:uid="{00000000-0005-0000-0000-0000256C0000}"/>
    <cellStyle name="SAPBEXHLevel0X 3 5 3 6" xfId="30698" xr:uid="{8F4530B2-89EF-44EF-965E-76266C4D5893}"/>
    <cellStyle name="SAPBEXHLevel0X 3 5 4" xfId="27391" xr:uid="{00000000-0005-0000-0000-0000266C0000}"/>
    <cellStyle name="SAPBEXHLevel0X 3 5 4 2" xfId="31989" xr:uid="{11577B88-9FD9-4235-8DBC-4C2DE32BF00A}"/>
    <cellStyle name="SAPBEXHLevel0X 3 5 5" xfId="28157" xr:uid="{00000000-0005-0000-0000-0000276C0000}"/>
    <cellStyle name="SAPBEXHLevel0X 3 5 5 2" xfId="32715" xr:uid="{F8DDC203-5AC0-4BF6-9F85-9A059A2BFF0F}"/>
    <cellStyle name="SAPBEXHLevel0X 3 5 6" xfId="26171" xr:uid="{00000000-0005-0000-0000-0000286C0000}"/>
    <cellStyle name="SAPBEXHLevel0X 3 5 6 2" xfId="30960" xr:uid="{042775CD-D55C-4927-8ED7-4A2A520E6AD0}"/>
    <cellStyle name="SAPBEXHLevel0X 3 5 7" xfId="29709" xr:uid="{00000000-0005-0000-0000-0000296C0000}"/>
    <cellStyle name="SAPBEXHLevel0X 3 5 8" xfId="30406" xr:uid="{5C1A3400-EE1F-4C2B-B5C8-FECBDEFE12C2}"/>
    <cellStyle name="SAPBEXHLevel0X 3 6" xfId="25837" xr:uid="{00000000-0005-0000-0000-00002A6C0000}"/>
    <cellStyle name="SAPBEXHLevel0X 3 6 2" xfId="30756" xr:uid="{D4E26520-195B-48BB-8363-A5D5FDF34349}"/>
    <cellStyle name="SAPBEXHLevel0X 3 7" xfId="28149" xr:uid="{00000000-0005-0000-0000-00002B6C0000}"/>
    <cellStyle name="SAPBEXHLevel0X 3 7 2" xfId="32707" xr:uid="{DCA11ED5-9CC7-4116-A5A3-6DC4515AFA9B}"/>
    <cellStyle name="SAPBEXHLevel0X 3 8" xfId="26688" xr:uid="{00000000-0005-0000-0000-00002C6C0000}"/>
    <cellStyle name="SAPBEXHLevel0X 3 8 2" xfId="31450" xr:uid="{68C74980-1C47-4975-96D5-5047E9D9DC76}"/>
    <cellStyle name="SAPBEXHLevel0X 3 9" xfId="29701" xr:uid="{00000000-0005-0000-0000-00002D6C0000}"/>
    <cellStyle name="SAPBEXHLevel0X 4" xfId="110" xr:uid="{00000000-0005-0000-0000-00002E6C0000}"/>
    <cellStyle name="SAPBEXHLevel0X 4 2" xfId="13644" xr:uid="{00000000-0005-0000-0000-00002F6C0000}"/>
    <cellStyle name="SAPBEXHLevel0X 4 2 2" xfId="25482" xr:uid="{00000000-0005-0000-0000-0000306C0000}"/>
    <cellStyle name="SAPBEXHLevel0X 4 2 2 2" xfId="27632" xr:uid="{00000000-0005-0000-0000-0000316C0000}"/>
    <cellStyle name="SAPBEXHLevel0X 4 2 2 2 2" xfId="32219" xr:uid="{FA8AA0AF-2861-48AA-A1A8-3BACC06826CA}"/>
    <cellStyle name="SAPBEXHLevel0X 4 2 2 3" xfId="28162" xr:uid="{00000000-0005-0000-0000-0000326C0000}"/>
    <cellStyle name="SAPBEXHLevel0X 4 2 2 3 2" xfId="32720" xr:uid="{233EAD91-3FE9-49CE-99CA-E99F4B4174D1}"/>
    <cellStyle name="SAPBEXHLevel0X 4 2 2 4" xfId="26401" xr:uid="{00000000-0005-0000-0000-0000336C0000}"/>
    <cellStyle name="SAPBEXHLevel0X 4 2 2 4 2" xfId="31189" xr:uid="{1958C63F-6DF8-4D5D-80CE-8FB25682B14F}"/>
    <cellStyle name="SAPBEXHLevel0X 4 2 2 5" xfId="29714" xr:uid="{00000000-0005-0000-0000-0000346C0000}"/>
    <cellStyle name="SAPBEXHLevel0X 4 2 3" xfId="26583" xr:uid="{00000000-0005-0000-0000-0000356C0000}"/>
    <cellStyle name="SAPBEXHLevel0X 4 2 3 2" xfId="31361" xr:uid="{A918EF35-676E-49BC-98E5-85348B6CEF24}"/>
    <cellStyle name="SAPBEXHLevel0X 4 2 4" xfId="28161" xr:uid="{00000000-0005-0000-0000-0000366C0000}"/>
    <cellStyle name="SAPBEXHLevel0X 4 2 4 2" xfId="32719" xr:uid="{CA44422A-0218-4E58-9EE1-DF46C9C0570F}"/>
    <cellStyle name="SAPBEXHLevel0X 4 2 5" xfId="26512" xr:uid="{00000000-0005-0000-0000-0000376C0000}"/>
    <cellStyle name="SAPBEXHLevel0X 4 2 5 2" xfId="31300" xr:uid="{5711678B-9BBA-44E1-A017-DFF8A13E5C35}"/>
    <cellStyle name="SAPBEXHLevel0X 4 2 6" xfId="29713" xr:uid="{00000000-0005-0000-0000-0000386C0000}"/>
    <cellStyle name="SAPBEXHLevel0X 4 2 7" xfId="30181" xr:uid="{44EEE5C5-27E8-4658-8C2A-3CF8EAAB2B9C}"/>
    <cellStyle name="SAPBEXHLevel0X 4 3" xfId="25838" xr:uid="{00000000-0005-0000-0000-0000396C0000}"/>
    <cellStyle name="SAPBEXHLevel0X 4 3 2" xfId="30757" xr:uid="{B0685478-9D5B-4E5C-AC3B-BD0E61444379}"/>
    <cellStyle name="SAPBEXHLevel0X 4 4" xfId="28160" xr:uid="{00000000-0005-0000-0000-00003A6C0000}"/>
    <cellStyle name="SAPBEXHLevel0X 4 4 2" xfId="32718" xr:uid="{A6D7DCB6-8E7C-4857-9534-62C0A1FCAE9D}"/>
    <cellStyle name="SAPBEXHLevel0X 4 5" xfId="26758" xr:uid="{00000000-0005-0000-0000-00003B6C0000}"/>
    <cellStyle name="SAPBEXHLevel0X 4 5 2" xfId="31519" xr:uid="{70895AE1-0702-44EE-A4C9-8072C84053AA}"/>
    <cellStyle name="SAPBEXHLevel0X 4 6" xfId="29712" xr:uid="{00000000-0005-0000-0000-00003C6C0000}"/>
    <cellStyle name="SAPBEXHLevel0X 5" xfId="251" xr:uid="{00000000-0005-0000-0000-00003D6C0000}"/>
    <cellStyle name="SAPBEXHLevel0X 5 2" xfId="13716" xr:uid="{00000000-0005-0000-0000-00003E6C0000}"/>
    <cellStyle name="SAPBEXHLevel0X 5 2 2" xfId="25529" xr:uid="{00000000-0005-0000-0000-00003F6C0000}"/>
    <cellStyle name="SAPBEXHLevel0X 5 2 2 2" xfId="27679" xr:uid="{00000000-0005-0000-0000-0000406C0000}"/>
    <cellStyle name="SAPBEXHLevel0X 5 2 2 2 2" xfId="32266" xr:uid="{2D344B63-AE75-4FDC-A7F6-AFB067120F27}"/>
    <cellStyle name="SAPBEXHLevel0X 5 2 2 3" xfId="28165" xr:uid="{00000000-0005-0000-0000-0000416C0000}"/>
    <cellStyle name="SAPBEXHLevel0X 5 2 2 3 2" xfId="32723" xr:uid="{A4FD64D4-2F03-4A4F-9B4C-94336AEA5EBA}"/>
    <cellStyle name="SAPBEXHLevel0X 5 2 2 4" xfId="26276" xr:uid="{00000000-0005-0000-0000-0000426C0000}"/>
    <cellStyle name="SAPBEXHLevel0X 5 2 2 4 2" xfId="31064" xr:uid="{6BB8E393-45DA-454D-8E00-54DDDD4A1036}"/>
    <cellStyle name="SAPBEXHLevel0X 5 2 2 5" xfId="29717" xr:uid="{00000000-0005-0000-0000-0000436C0000}"/>
    <cellStyle name="SAPBEXHLevel0X 5 2 3" xfId="26633" xr:uid="{00000000-0005-0000-0000-0000446C0000}"/>
    <cellStyle name="SAPBEXHLevel0X 5 2 3 2" xfId="31410" xr:uid="{18F126E4-1137-41FB-8D39-AA59B7F836F9}"/>
    <cellStyle name="SAPBEXHLevel0X 5 2 4" xfId="28164" xr:uid="{00000000-0005-0000-0000-0000456C0000}"/>
    <cellStyle name="SAPBEXHLevel0X 5 2 4 2" xfId="32722" xr:uid="{5C99CABF-1F45-4199-B047-D57448C19D9F}"/>
    <cellStyle name="SAPBEXHLevel0X 5 2 5" xfId="26471" xr:uid="{00000000-0005-0000-0000-0000466C0000}"/>
    <cellStyle name="SAPBEXHLevel0X 5 2 5 2" xfId="31259" xr:uid="{240135D7-49E6-4FE4-86B9-6682B8FDD8C7}"/>
    <cellStyle name="SAPBEXHLevel0X 5 2 6" xfId="29716" xr:uid="{00000000-0005-0000-0000-0000476C0000}"/>
    <cellStyle name="SAPBEXHLevel0X 5 2 7" xfId="30228" xr:uid="{85623948-A7F6-413D-8949-41DBFF98B275}"/>
    <cellStyle name="SAPBEXHLevel0X 5 3" xfId="25916" xr:uid="{00000000-0005-0000-0000-0000486C0000}"/>
    <cellStyle name="SAPBEXHLevel0X 5 3 2" xfId="30805" xr:uid="{3BE948F4-1187-4CD2-B7FF-BEE04AE52BD7}"/>
    <cellStyle name="SAPBEXHLevel0X 5 4" xfId="28163" xr:uid="{00000000-0005-0000-0000-0000496C0000}"/>
    <cellStyle name="SAPBEXHLevel0X 5 4 2" xfId="32721" xr:uid="{CC380193-7035-4594-8A42-931D00053EEB}"/>
    <cellStyle name="SAPBEXHLevel0X 5 5" xfId="27097" xr:uid="{00000000-0005-0000-0000-00004A6C0000}"/>
    <cellStyle name="SAPBEXHLevel0X 5 5 2" xfId="31821" xr:uid="{17473B1E-099A-4660-809C-D0F7B631E7F3}"/>
    <cellStyle name="SAPBEXHLevel0X 5 6" xfId="29715" xr:uid="{00000000-0005-0000-0000-00004B6C0000}"/>
    <cellStyle name="SAPBEXHLevel0X 6" xfId="13641" xr:uid="{00000000-0005-0000-0000-00004C6C0000}"/>
    <cellStyle name="SAPBEXHLevel0X 6 2" xfId="25479" xr:uid="{00000000-0005-0000-0000-00004D6C0000}"/>
    <cellStyle name="SAPBEXHLevel0X 6 2 2" xfId="27629" xr:uid="{00000000-0005-0000-0000-00004E6C0000}"/>
    <cellStyle name="SAPBEXHLevel0X 6 2 2 2" xfId="32216" xr:uid="{2DEF0C49-B7E0-49B2-933D-0A9AA4BEE1DE}"/>
    <cellStyle name="SAPBEXHLevel0X 6 2 3" xfId="28167" xr:uid="{00000000-0005-0000-0000-00004F6C0000}"/>
    <cellStyle name="SAPBEXHLevel0X 6 2 3 2" xfId="32725" xr:uid="{ED7653B8-A3D7-4DFF-90EC-6622F9DBE3F4}"/>
    <cellStyle name="SAPBEXHLevel0X 6 2 4" xfId="26078" xr:uid="{00000000-0005-0000-0000-0000506C0000}"/>
    <cellStyle name="SAPBEXHLevel0X 6 2 4 2" xfId="30868" xr:uid="{FFDB6787-5F75-4DC4-A166-0E2E2C54233F}"/>
    <cellStyle name="SAPBEXHLevel0X 6 2 5" xfId="29719" xr:uid="{00000000-0005-0000-0000-0000516C0000}"/>
    <cellStyle name="SAPBEXHLevel0X 6 3" xfId="26580" xr:uid="{00000000-0005-0000-0000-0000526C0000}"/>
    <cellStyle name="SAPBEXHLevel0X 6 3 2" xfId="31358" xr:uid="{097A0261-233A-4F56-A4C0-20CC465F8583}"/>
    <cellStyle name="SAPBEXHLevel0X 6 4" xfId="28166" xr:uid="{00000000-0005-0000-0000-0000536C0000}"/>
    <cellStyle name="SAPBEXHLevel0X 6 4 2" xfId="32724" xr:uid="{291CF64F-53E6-4AF3-8E92-7CF0712DEBFE}"/>
    <cellStyle name="SAPBEXHLevel0X 6 5" xfId="26066" xr:uid="{00000000-0005-0000-0000-0000546C0000}"/>
    <cellStyle name="SAPBEXHLevel0X 6 5 2" xfId="30856" xr:uid="{4E2A7C1C-3BF3-43EE-B034-6E0BB8F91FC6}"/>
    <cellStyle name="SAPBEXHLevel0X 6 6" xfId="29718" xr:uid="{00000000-0005-0000-0000-0000556C0000}"/>
    <cellStyle name="SAPBEXHLevel0X 6 7" xfId="30178" xr:uid="{9B359903-B282-4615-9A95-FC096C07A9F3}"/>
    <cellStyle name="SAPBEXHLevel0X 7" xfId="24666" xr:uid="{00000000-0005-0000-0000-0000566C0000}"/>
    <cellStyle name="SAPBEXHLevel0X 7 2" xfId="25340" xr:uid="{00000000-0005-0000-0000-0000576C0000}"/>
    <cellStyle name="SAPBEXHLevel0X 7 2 2" xfId="27491" xr:uid="{00000000-0005-0000-0000-0000586C0000}"/>
    <cellStyle name="SAPBEXHLevel0X 7 2 2 2" xfId="32082" xr:uid="{2510A1D4-5003-43A5-BE00-FD8DF602B1D9}"/>
    <cellStyle name="SAPBEXHLevel0X 7 2 3" xfId="28169" xr:uid="{00000000-0005-0000-0000-0000596C0000}"/>
    <cellStyle name="SAPBEXHLevel0X 7 2 3 2" xfId="32727" xr:uid="{A5AF1248-62B9-4320-A71D-BD57E541C42E}"/>
    <cellStyle name="SAPBEXHLevel0X 7 2 4" xfId="26881" xr:uid="{00000000-0005-0000-0000-00005A6C0000}"/>
    <cellStyle name="SAPBEXHLevel0X 7 2 4 2" xfId="31642" xr:uid="{BB297D5C-BCF3-4BBC-9146-176485DAA169}"/>
    <cellStyle name="SAPBEXHLevel0X 7 2 5" xfId="29721" xr:uid="{00000000-0005-0000-0000-00005B6C0000}"/>
    <cellStyle name="SAPBEXHLevel0X 7 2 6" xfId="30495" xr:uid="{A098A655-E8E9-485B-81C2-A67A5881CEF6}"/>
    <cellStyle name="SAPBEXHLevel0X 7 3" xfId="25632" xr:uid="{00000000-0005-0000-0000-00005C6C0000}"/>
    <cellStyle name="SAPBEXHLevel0X 7 3 2" xfId="27782" xr:uid="{00000000-0005-0000-0000-00005D6C0000}"/>
    <cellStyle name="SAPBEXHLevel0X 7 3 2 2" xfId="32369" xr:uid="{51239595-D2D8-4976-83FE-1B3E72D6DEC5}"/>
    <cellStyle name="SAPBEXHLevel0X 7 3 3" xfId="28170" xr:uid="{00000000-0005-0000-0000-00005E6C0000}"/>
    <cellStyle name="SAPBEXHLevel0X 7 3 3 2" xfId="32728" xr:uid="{7D7D8214-B2BF-48F0-B301-C0BFEF77583F}"/>
    <cellStyle name="SAPBEXHLevel0X 7 3 4" xfId="26922" xr:uid="{00000000-0005-0000-0000-00005F6C0000}"/>
    <cellStyle name="SAPBEXHLevel0X 7 3 4 2" xfId="31683" xr:uid="{B07262F5-43B8-4852-AC62-4D6AF865889B}"/>
    <cellStyle name="SAPBEXHLevel0X 7 3 5" xfId="29722" xr:uid="{00000000-0005-0000-0000-0000606C0000}"/>
    <cellStyle name="SAPBEXHLevel0X 7 4" xfId="27256" xr:uid="{00000000-0005-0000-0000-0000616C0000}"/>
    <cellStyle name="SAPBEXHLevel0X 7 4 2" xfId="31891" xr:uid="{E6942AE5-CD7F-43F0-B26A-211B2F7CAF7F}"/>
    <cellStyle name="SAPBEXHLevel0X 7 5" xfId="28168" xr:uid="{00000000-0005-0000-0000-0000626C0000}"/>
    <cellStyle name="SAPBEXHLevel0X 7 5 2" xfId="32726" xr:uid="{DDE1713C-8C3B-41A8-93F3-E96793E6BB66}"/>
    <cellStyle name="SAPBEXHLevel0X 7 6" xfId="26824" xr:uid="{00000000-0005-0000-0000-0000636C0000}"/>
    <cellStyle name="SAPBEXHLevel0X 7 6 2" xfId="31585" xr:uid="{389506C8-B75E-4DE3-BAAB-1EBF472F955D}"/>
    <cellStyle name="SAPBEXHLevel0X 7 7" xfId="29720" xr:uid="{00000000-0005-0000-0000-0000646C0000}"/>
    <cellStyle name="SAPBEXHLevel0X 7 8" xfId="30331" xr:uid="{6B435508-BDB5-4AEA-B2B5-4CB138BEB518}"/>
    <cellStyle name="SAPBEXHLevel0X 8" xfId="25107" xr:uid="{00000000-0005-0000-0000-0000656C0000}"/>
    <cellStyle name="SAPBEXHLevel0X 8 2" xfId="25345" xr:uid="{00000000-0005-0000-0000-0000666C0000}"/>
    <cellStyle name="SAPBEXHLevel0X 8 2 2" xfId="27496" xr:uid="{00000000-0005-0000-0000-0000676C0000}"/>
    <cellStyle name="SAPBEXHLevel0X 8 2 2 2" xfId="32087" xr:uid="{834DE9E7-8742-4D2A-9AEE-9B2FC07E14C5}"/>
    <cellStyle name="SAPBEXHLevel0X 8 2 3" xfId="28172" xr:uid="{00000000-0005-0000-0000-0000686C0000}"/>
    <cellStyle name="SAPBEXHLevel0X 8 2 3 2" xfId="32730" xr:uid="{D976D29E-8B73-47EC-B15E-9C9C96CF6B1C}"/>
    <cellStyle name="SAPBEXHLevel0X 8 2 4" xfId="26877" xr:uid="{00000000-0005-0000-0000-0000696C0000}"/>
    <cellStyle name="SAPBEXHLevel0X 8 2 4 2" xfId="31638" xr:uid="{C6DA789A-0188-4E0D-83E8-7D30E4E32F11}"/>
    <cellStyle name="SAPBEXHLevel0X 8 2 5" xfId="29724" xr:uid="{00000000-0005-0000-0000-00006A6C0000}"/>
    <cellStyle name="SAPBEXHLevel0X 8 2 6" xfId="30500" xr:uid="{678118E3-6C7F-46A8-BBB6-0661A4177810}"/>
    <cellStyle name="SAPBEXHLevel0X 8 3" xfId="25705" xr:uid="{00000000-0005-0000-0000-00006B6C0000}"/>
    <cellStyle name="SAPBEXHLevel0X 8 3 2" xfId="27855" xr:uid="{00000000-0005-0000-0000-00006C6C0000}"/>
    <cellStyle name="SAPBEXHLevel0X 8 3 2 2" xfId="32442" xr:uid="{25D50D69-590C-4542-ABE3-554C0E4E8B1C}"/>
    <cellStyle name="SAPBEXHLevel0X 8 3 3" xfId="28173" xr:uid="{00000000-0005-0000-0000-00006D6C0000}"/>
    <cellStyle name="SAPBEXHLevel0X 8 3 3 2" xfId="32731" xr:uid="{3D745FB5-282F-4BD1-8A63-82FB137F6EB4}"/>
    <cellStyle name="SAPBEXHLevel0X 8 3 4" xfId="26261" xr:uid="{00000000-0005-0000-0000-00006E6C0000}"/>
    <cellStyle name="SAPBEXHLevel0X 8 3 4 2" xfId="31049" xr:uid="{04AA47A5-EBE8-4871-BC24-D9A34B27E01C}"/>
    <cellStyle name="SAPBEXHLevel0X 8 3 5" xfId="29725" xr:uid="{00000000-0005-0000-0000-00006F6C0000}"/>
    <cellStyle name="SAPBEXHLevel0X 8 3 6" xfId="30696" xr:uid="{FC6D1F86-5390-4172-9FF6-41901158B0A1}"/>
    <cellStyle name="SAPBEXHLevel0X 8 4" xfId="27389" xr:uid="{00000000-0005-0000-0000-0000706C0000}"/>
    <cellStyle name="SAPBEXHLevel0X 8 4 2" xfId="31987" xr:uid="{9A0D3281-A4A8-409E-8BD4-4378661193A2}"/>
    <cellStyle name="SAPBEXHLevel0X 8 5" xfId="28171" xr:uid="{00000000-0005-0000-0000-0000716C0000}"/>
    <cellStyle name="SAPBEXHLevel0X 8 5 2" xfId="32729" xr:uid="{B5402E2C-5FDC-4A10-AA3E-62AA613FF1C8}"/>
    <cellStyle name="SAPBEXHLevel0X 8 6" xfId="26108" xr:uid="{00000000-0005-0000-0000-0000726C0000}"/>
    <cellStyle name="SAPBEXHLevel0X 8 6 2" xfId="30898" xr:uid="{2F09EA3F-8055-445B-8CD0-1CC67F59C062}"/>
    <cellStyle name="SAPBEXHLevel0X 8 7" xfId="29723" xr:uid="{00000000-0005-0000-0000-0000736C0000}"/>
    <cellStyle name="SAPBEXHLevel0X 8 8" xfId="30404" xr:uid="{523FF7FA-57A0-4188-B745-6F27D7490531}"/>
    <cellStyle name="SAPBEXHLevel0X 9" xfId="25835" xr:uid="{00000000-0005-0000-0000-0000746C0000}"/>
    <cellStyle name="SAPBEXHLevel0X 9 2" xfId="30754" xr:uid="{C49C4BA4-AC42-40A0-B920-349A4428373A}"/>
    <cellStyle name="SAPBEXHLevel1" xfId="111" xr:uid="{00000000-0005-0000-0000-0000756C0000}"/>
    <cellStyle name="SAPBEXHLevel1 10" xfId="28174" xr:uid="{00000000-0005-0000-0000-0000766C0000}"/>
    <cellStyle name="SAPBEXHLevel1 10 2" xfId="32732" xr:uid="{37F3A5AF-0A15-4A23-8425-2C49646877DC}"/>
    <cellStyle name="SAPBEXHLevel1 11" xfId="26234" xr:uid="{00000000-0005-0000-0000-0000776C0000}"/>
    <cellStyle name="SAPBEXHLevel1 11 2" xfId="31022" xr:uid="{2E2E0EB5-33E7-4DAD-88F8-AC3EB45D31E8}"/>
    <cellStyle name="SAPBEXHLevel1 12" xfId="29726" xr:uid="{00000000-0005-0000-0000-0000786C0000}"/>
    <cellStyle name="SAPBEXHLevel1 2" xfId="112" xr:uid="{00000000-0005-0000-0000-0000796C0000}"/>
    <cellStyle name="SAPBEXHLevel1 2 2" xfId="13646" xr:uid="{00000000-0005-0000-0000-00007A6C0000}"/>
    <cellStyle name="SAPBEXHLevel1 2 2 2" xfId="25484" xr:uid="{00000000-0005-0000-0000-00007B6C0000}"/>
    <cellStyle name="SAPBEXHLevel1 2 2 2 2" xfId="27634" xr:uid="{00000000-0005-0000-0000-00007C6C0000}"/>
    <cellStyle name="SAPBEXHLevel1 2 2 2 2 2" xfId="32221" xr:uid="{DFC5A54A-443D-4DF0-94D6-6B1E2F82958B}"/>
    <cellStyle name="SAPBEXHLevel1 2 2 2 3" xfId="28177" xr:uid="{00000000-0005-0000-0000-00007D6C0000}"/>
    <cellStyle name="SAPBEXHLevel1 2 2 2 3 2" xfId="32735" xr:uid="{6CB7EB5E-9A35-49F6-8681-B48EA59DBFE2}"/>
    <cellStyle name="SAPBEXHLevel1 2 2 2 4" xfId="26129" xr:uid="{00000000-0005-0000-0000-00007E6C0000}"/>
    <cellStyle name="SAPBEXHLevel1 2 2 2 4 2" xfId="30919" xr:uid="{0AC7EB48-D657-4E5F-B1D2-9B73FF0EF68A}"/>
    <cellStyle name="SAPBEXHLevel1 2 2 2 5" xfId="29729" xr:uid="{00000000-0005-0000-0000-00007F6C0000}"/>
    <cellStyle name="SAPBEXHLevel1 2 2 3" xfId="26585" xr:uid="{00000000-0005-0000-0000-0000806C0000}"/>
    <cellStyle name="SAPBEXHLevel1 2 2 3 2" xfId="31363" xr:uid="{13864618-243F-4E99-AAF5-FA569E630D83}"/>
    <cellStyle name="SAPBEXHLevel1 2 2 4" xfId="28176" xr:uid="{00000000-0005-0000-0000-0000816C0000}"/>
    <cellStyle name="SAPBEXHLevel1 2 2 4 2" xfId="32734" xr:uid="{A6ABC6E5-E31A-4C8D-9188-94C8C2D5146A}"/>
    <cellStyle name="SAPBEXHLevel1 2 2 5" xfId="26547" xr:uid="{00000000-0005-0000-0000-0000826C0000}"/>
    <cellStyle name="SAPBEXHLevel1 2 2 5 2" xfId="31334" xr:uid="{B7375025-1182-4248-89B6-7C6FD542E755}"/>
    <cellStyle name="SAPBEXHLevel1 2 2 6" xfId="29728" xr:uid="{00000000-0005-0000-0000-0000836C0000}"/>
    <cellStyle name="SAPBEXHLevel1 2 2 7" xfId="30183" xr:uid="{6DA7BEC0-59EF-4ACD-8A71-8BB4085291C0}"/>
    <cellStyle name="SAPBEXHLevel1 2 3" xfId="24257" xr:uid="{00000000-0005-0000-0000-0000846C0000}"/>
    <cellStyle name="SAPBEXHLevel1 2 3 2" xfId="25579" xr:uid="{00000000-0005-0000-0000-0000856C0000}"/>
    <cellStyle name="SAPBEXHLevel1 2 3 2 2" xfId="27729" xr:uid="{00000000-0005-0000-0000-0000866C0000}"/>
    <cellStyle name="SAPBEXHLevel1 2 3 2 2 2" xfId="32316" xr:uid="{3593C65A-BD20-4AFC-A12B-8A5CE504E339}"/>
    <cellStyle name="SAPBEXHLevel1 2 3 2 3" xfId="28179" xr:uid="{00000000-0005-0000-0000-0000876C0000}"/>
    <cellStyle name="SAPBEXHLevel1 2 3 2 3 2" xfId="32737" xr:uid="{AC585BD9-7EE7-4B2F-9778-5597CBC9AE6C}"/>
    <cellStyle name="SAPBEXHLevel1 2 3 2 4" xfId="26508" xr:uid="{00000000-0005-0000-0000-0000886C0000}"/>
    <cellStyle name="SAPBEXHLevel1 2 3 2 4 2" xfId="31296" xr:uid="{4E557B10-347B-4683-BBF5-D2D143A244B6}"/>
    <cellStyle name="SAPBEXHLevel1 2 3 2 5" xfId="29731" xr:uid="{00000000-0005-0000-0000-0000896C0000}"/>
    <cellStyle name="SAPBEXHLevel1 2 3 3" xfId="27109" xr:uid="{00000000-0005-0000-0000-00008A6C0000}"/>
    <cellStyle name="SAPBEXHLevel1 2 3 3 2" xfId="31827" xr:uid="{E4F4A20C-67D9-4126-9C77-A3B1C410DD78}"/>
    <cellStyle name="SAPBEXHLevel1 2 3 4" xfId="28178" xr:uid="{00000000-0005-0000-0000-00008B6C0000}"/>
    <cellStyle name="SAPBEXHLevel1 2 3 4 2" xfId="32736" xr:uid="{FCDDB992-686E-4B5B-924A-FE64F39CD009}"/>
    <cellStyle name="SAPBEXHLevel1 2 3 5" xfId="26034" xr:uid="{00000000-0005-0000-0000-00008C6C0000}"/>
    <cellStyle name="SAPBEXHLevel1 2 3 5 2" xfId="30835" xr:uid="{C36C8373-0240-41E3-B0E1-1C78CD678D2A}"/>
    <cellStyle name="SAPBEXHLevel1 2 3 6" xfId="29730" xr:uid="{00000000-0005-0000-0000-00008D6C0000}"/>
    <cellStyle name="SAPBEXHLevel1 2 3 7" xfId="30278" xr:uid="{DF3EC625-0F63-423D-960E-BE79309EF40A}"/>
    <cellStyle name="SAPBEXHLevel1 2 4" xfId="24662" xr:uid="{00000000-0005-0000-0000-00008E6C0000}"/>
    <cellStyle name="SAPBEXHLevel1 2 4 2" xfId="25308" xr:uid="{00000000-0005-0000-0000-00008F6C0000}"/>
    <cellStyle name="SAPBEXHLevel1 2 4 2 2" xfId="27459" xr:uid="{00000000-0005-0000-0000-0000906C0000}"/>
    <cellStyle name="SAPBEXHLevel1 2 4 2 2 2" xfId="32051" xr:uid="{8A7FBA83-8AC8-48C4-8AE6-6D796304B853}"/>
    <cellStyle name="SAPBEXHLevel1 2 4 2 3" xfId="28181" xr:uid="{00000000-0005-0000-0000-0000916C0000}"/>
    <cellStyle name="SAPBEXHLevel1 2 4 2 3 2" xfId="32739" xr:uid="{241F142A-8C59-4962-81A7-229D9548B3FB}"/>
    <cellStyle name="SAPBEXHLevel1 2 4 2 4" xfId="26996" xr:uid="{00000000-0005-0000-0000-0000926C0000}"/>
    <cellStyle name="SAPBEXHLevel1 2 4 2 4 2" xfId="31757" xr:uid="{5DF48B92-0B12-4BF5-A80F-355711F1DAB2}"/>
    <cellStyle name="SAPBEXHLevel1 2 4 2 5" xfId="29733" xr:uid="{00000000-0005-0000-0000-0000936C0000}"/>
    <cellStyle name="SAPBEXHLevel1 2 4 2 6" xfId="30464" xr:uid="{83E894F2-3052-4D51-9900-CB4728E161C8}"/>
    <cellStyle name="SAPBEXHLevel1 2 4 3" xfId="25628" xr:uid="{00000000-0005-0000-0000-0000946C0000}"/>
    <cellStyle name="SAPBEXHLevel1 2 4 3 2" xfId="27778" xr:uid="{00000000-0005-0000-0000-0000956C0000}"/>
    <cellStyle name="SAPBEXHLevel1 2 4 3 2 2" xfId="32365" xr:uid="{5A62E6A9-3593-4059-B29A-4EC70F90CEC0}"/>
    <cellStyle name="SAPBEXHLevel1 2 4 3 3" xfId="28182" xr:uid="{00000000-0005-0000-0000-0000966C0000}"/>
    <cellStyle name="SAPBEXHLevel1 2 4 3 3 2" xfId="32740" xr:uid="{90158B03-5E5E-4EC9-997D-17895142E36A}"/>
    <cellStyle name="SAPBEXHLevel1 2 4 3 4" xfId="26882" xr:uid="{00000000-0005-0000-0000-0000976C0000}"/>
    <cellStyle name="SAPBEXHLevel1 2 4 3 4 2" xfId="31643" xr:uid="{AC025541-845B-4094-8348-D3E988EF9CE0}"/>
    <cellStyle name="SAPBEXHLevel1 2 4 3 5" xfId="29734" xr:uid="{00000000-0005-0000-0000-0000986C0000}"/>
    <cellStyle name="SAPBEXHLevel1 2 4 4" xfId="27252" xr:uid="{00000000-0005-0000-0000-0000996C0000}"/>
    <cellStyle name="SAPBEXHLevel1 2 4 4 2" xfId="31887" xr:uid="{5910CF6A-1FFB-45B6-A101-6D96F5830DFF}"/>
    <cellStyle name="SAPBEXHLevel1 2 4 5" xfId="28180" xr:uid="{00000000-0005-0000-0000-00009A6C0000}"/>
    <cellStyle name="SAPBEXHLevel1 2 4 5 2" xfId="32738" xr:uid="{8F4F928E-C2A5-4D8C-8472-F4F18D43E841}"/>
    <cellStyle name="SAPBEXHLevel1 2 4 6" xfId="26921" xr:uid="{00000000-0005-0000-0000-00009B6C0000}"/>
    <cellStyle name="SAPBEXHLevel1 2 4 6 2" xfId="31682" xr:uid="{5640BF9D-E594-4E3B-A0E7-C7B774BDED35}"/>
    <cellStyle name="SAPBEXHLevel1 2 4 7" xfId="29732" xr:uid="{00000000-0005-0000-0000-00009C6C0000}"/>
    <cellStyle name="SAPBEXHLevel1 2 4 8" xfId="30327" xr:uid="{8B84CE7C-F10F-4B96-A279-686E6CCA28F1}"/>
    <cellStyle name="SAPBEXHLevel1 2 5" xfId="25111" xr:uid="{00000000-0005-0000-0000-00009D6C0000}"/>
    <cellStyle name="SAPBEXHLevel1 2 5 2" xfId="25283" xr:uid="{00000000-0005-0000-0000-00009E6C0000}"/>
    <cellStyle name="SAPBEXHLevel1 2 5 2 2" xfId="27435" xr:uid="{00000000-0005-0000-0000-00009F6C0000}"/>
    <cellStyle name="SAPBEXHLevel1 2 5 2 2 2" xfId="32030" xr:uid="{6CCD872E-78C7-4454-8AD9-C742E2304ED5}"/>
    <cellStyle name="SAPBEXHLevel1 2 5 2 3" xfId="28184" xr:uid="{00000000-0005-0000-0000-0000A06C0000}"/>
    <cellStyle name="SAPBEXHLevel1 2 5 2 3 2" xfId="32742" xr:uid="{5CB14505-6043-4910-87BD-6DA93BBAF85E}"/>
    <cellStyle name="SAPBEXHLevel1 2 5 2 4" xfId="27357" xr:uid="{00000000-0005-0000-0000-0000A16C0000}"/>
    <cellStyle name="SAPBEXHLevel1 2 5 2 4 2" xfId="31955" xr:uid="{FFBBF117-F79E-4D41-9E7F-CD7AD538100E}"/>
    <cellStyle name="SAPBEXHLevel1 2 5 2 5" xfId="29736" xr:uid="{00000000-0005-0000-0000-0000A26C0000}"/>
    <cellStyle name="SAPBEXHLevel1 2 5 2 6" xfId="30443" xr:uid="{469E4B61-E977-4A25-AC2D-D45AA929C45F}"/>
    <cellStyle name="SAPBEXHLevel1 2 5 3" xfId="25709" xr:uid="{00000000-0005-0000-0000-0000A36C0000}"/>
    <cellStyle name="SAPBEXHLevel1 2 5 3 2" xfId="27859" xr:uid="{00000000-0005-0000-0000-0000A46C0000}"/>
    <cellStyle name="SAPBEXHLevel1 2 5 3 2 2" xfId="32446" xr:uid="{E5418F4C-D047-471F-8731-91273E01DB83}"/>
    <cellStyle name="SAPBEXHLevel1 2 5 3 3" xfId="28185" xr:uid="{00000000-0005-0000-0000-0000A56C0000}"/>
    <cellStyle name="SAPBEXHLevel1 2 5 3 3 2" xfId="32743" xr:uid="{2A3B5FE6-B163-4901-B678-F0E279F30BCC}"/>
    <cellStyle name="SAPBEXHLevel1 2 5 3 4" xfId="26149" xr:uid="{00000000-0005-0000-0000-0000A66C0000}"/>
    <cellStyle name="SAPBEXHLevel1 2 5 3 4 2" xfId="30938" xr:uid="{9C79D5F3-9B17-4006-A1D0-80A3264B0D85}"/>
    <cellStyle name="SAPBEXHLevel1 2 5 3 5" xfId="29737" xr:uid="{00000000-0005-0000-0000-0000A76C0000}"/>
    <cellStyle name="SAPBEXHLevel1 2 5 3 6" xfId="30700" xr:uid="{9E2D8A9C-F394-489E-919A-51F9D1B02AF5}"/>
    <cellStyle name="SAPBEXHLevel1 2 5 4" xfId="27393" xr:uid="{00000000-0005-0000-0000-0000A86C0000}"/>
    <cellStyle name="SAPBEXHLevel1 2 5 4 2" xfId="31991" xr:uid="{C7D08C3D-0966-4FAF-A830-28A5142A0708}"/>
    <cellStyle name="SAPBEXHLevel1 2 5 5" xfId="28183" xr:uid="{00000000-0005-0000-0000-0000A96C0000}"/>
    <cellStyle name="SAPBEXHLevel1 2 5 5 2" xfId="32741" xr:uid="{E45FD71A-4249-4247-A597-99F5075B9480}"/>
    <cellStyle name="SAPBEXHLevel1 2 5 6" xfId="27359" xr:uid="{00000000-0005-0000-0000-0000AA6C0000}"/>
    <cellStyle name="SAPBEXHLevel1 2 5 6 2" xfId="31957" xr:uid="{A07C6991-C7A7-4E53-A1AC-93E6AD85A7FE}"/>
    <cellStyle name="SAPBEXHLevel1 2 5 7" xfId="29735" xr:uid="{00000000-0005-0000-0000-0000AB6C0000}"/>
    <cellStyle name="SAPBEXHLevel1 2 5 8" xfId="30408" xr:uid="{D4481D37-F6CA-40AA-8E6D-98C58A7345EF}"/>
    <cellStyle name="SAPBEXHLevel1 2 6" xfId="25840" xr:uid="{00000000-0005-0000-0000-0000AC6C0000}"/>
    <cellStyle name="SAPBEXHLevel1 2 6 2" xfId="30759" xr:uid="{97164975-DA55-4048-99CA-77C10088B929}"/>
    <cellStyle name="SAPBEXHLevel1 2 7" xfId="28175" xr:uid="{00000000-0005-0000-0000-0000AD6C0000}"/>
    <cellStyle name="SAPBEXHLevel1 2 7 2" xfId="32733" xr:uid="{65CE9CA4-9034-432B-8968-EC2EDE919C8E}"/>
    <cellStyle name="SAPBEXHLevel1 2 8" xfId="26835" xr:uid="{00000000-0005-0000-0000-0000AE6C0000}"/>
    <cellStyle name="SAPBEXHLevel1 2 8 2" xfId="31596" xr:uid="{12116D8D-42F2-4DB2-BF75-CD15FAA52E64}"/>
    <cellStyle name="SAPBEXHLevel1 2 9" xfId="29727" xr:uid="{00000000-0005-0000-0000-0000AF6C0000}"/>
    <cellStyle name="SAPBEXHLevel1 3" xfId="113" xr:uid="{00000000-0005-0000-0000-0000B06C0000}"/>
    <cellStyle name="SAPBEXHLevel1 3 2" xfId="13647" xr:uid="{00000000-0005-0000-0000-0000B16C0000}"/>
    <cellStyle name="SAPBEXHLevel1 3 2 2" xfId="25485" xr:uid="{00000000-0005-0000-0000-0000B26C0000}"/>
    <cellStyle name="SAPBEXHLevel1 3 2 2 2" xfId="27635" xr:uid="{00000000-0005-0000-0000-0000B36C0000}"/>
    <cellStyle name="SAPBEXHLevel1 3 2 2 2 2" xfId="32222" xr:uid="{F32B8593-1ECA-4FBC-A6D0-E14EDBD7A277}"/>
    <cellStyle name="SAPBEXHLevel1 3 2 2 3" xfId="28188" xr:uid="{00000000-0005-0000-0000-0000B46C0000}"/>
    <cellStyle name="SAPBEXHLevel1 3 2 2 3 2" xfId="32746" xr:uid="{C126A245-AE2B-414E-840D-3CF863DC3F50}"/>
    <cellStyle name="SAPBEXHLevel1 3 2 2 4" xfId="26878" xr:uid="{00000000-0005-0000-0000-0000B56C0000}"/>
    <cellStyle name="SAPBEXHLevel1 3 2 2 4 2" xfId="31639" xr:uid="{D324096D-0186-464E-A37D-C31CEBF6743C}"/>
    <cellStyle name="SAPBEXHLevel1 3 2 2 5" xfId="29740" xr:uid="{00000000-0005-0000-0000-0000B66C0000}"/>
    <cellStyle name="SAPBEXHLevel1 3 2 3" xfId="26586" xr:uid="{00000000-0005-0000-0000-0000B76C0000}"/>
    <cellStyle name="SAPBEXHLevel1 3 2 3 2" xfId="31364" xr:uid="{54D44143-0702-4CD9-937F-01002BE577A0}"/>
    <cellStyle name="SAPBEXHLevel1 3 2 4" xfId="28187" xr:uid="{00000000-0005-0000-0000-0000B86C0000}"/>
    <cellStyle name="SAPBEXHLevel1 3 2 4 2" xfId="32745" xr:uid="{8C123B53-DB84-4446-BE32-D9CDDC9045E6}"/>
    <cellStyle name="SAPBEXHLevel1 3 2 5" xfId="26076" xr:uid="{00000000-0005-0000-0000-0000B96C0000}"/>
    <cellStyle name="SAPBEXHLevel1 3 2 5 2" xfId="30866" xr:uid="{255D7D5F-B9F0-4480-AB50-1DC0F16E216B}"/>
    <cellStyle name="SAPBEXHLevel1 3 2 6" xfId="29739" xr:uid="{00000000-0005-0000-0000-0000BA6C0000}"/>
    <cellStyle name="SAPBEXHLevel1 3 2 7" xfId="30184" xr:uid="{4400951F-078D-4D6A-BCCB-9A5672B115FD}"/>
    <cellStyle name="SAPBEXHLevel1 3 3" xfId="24258" xr:uid="{00000000-0005-0000-0000-0000BB6C0000}"/>
    <cellStyle name="SAPBEXHLevel1 3 3 2" xfId="25580" xr:uid="{00000000-0005-0000-0000-0000BC6C0000}"/>
    <cellStyle name="SAPBEXHLevel1 3 3 2 2" xfId="27730" xr:uid="{00000000-0005-0000-0000-0000BD6C0000}"/>
    <cellStyle name="SAPBEXHLevel1 3 3 2 2 2" xfId="32317" xr:uid="{D3635781-EA2E-44C0-8F0F-0C88EB4A3517}"/>
    <cellStyle name="SAPBEXHLevel1 3 3 2 3" xfId="28190" xr:uid="{00000000-0005-0000-0000-0000BE6C0000}"/>
    <cellStyle name="SAPBEXHLevel1 3 3 2 3 2" xfId="32748" xr:uid="{AEDCEC19-E766-4398-9140-92DE4B67D2A2}"/>
    <cellStyle name="SAPBEXHLevel1 3 3 2 4" xfId="26492" xr:uid="{00000000-0005-0000-0000-0000BF6C0000}"/>
    <cellStyle name="SAPBEXHLevel1 3 3 2 4 2" xfId="31280" xr:uid="{17E683A1-76D3-446F-879B-BB628C2B98A5}"/>
    <cellStyle name="SAPBEXHLevel1 3 3 2 5" xfId="29742" xr:uid="{00000000-0005-0000-0000-0000C06C0000}"/>
    <cellStyle name="SAPBEXHLevel1 3 3 3" xfId="27110" xr:uid="{00000000-0005-0000-0000-0000C16C0000}"/>
    <cellStyle name="SAPBEXHLevel1 3 3 3 2" xfId="31828" xr:uid="{BF3E599A-8621-4D82-BC0A-546FB6222B46}"/>
    <cellStyle name="SAPBEXHLevel1 3 3 4" xfId="28189" xr:uid="{00000000-0005-0000-0000-0000C26C0000}"/>
    <cellStyle name="SAPBEXHLevel1 3 3 4 2" xfId="32747" xr:uid="{E1CB69D6-95A0-42F6-B79E-087BB2E01584}"/>
    <cellStyle name="SAPBEXHLevel1 3 3 5" xfId="26213" xr:uid="{00000000-0005-0000-0000-0000C36C0000}"/>
    <cellStyle name="SAPBEXHLevel1 3 3 5 2" xfId="31001" xr:uid="{4E0B119C-38CB-4D5A-AFD8-57766B32BFD9}"/>
    <cellStyle name="SAPBEXHLevel1 3 3 6" xfId="29741" xr:uid="{00000000-0005-0000-0000-0000C46C0000}"/>
    <cellStyle name="SAPBEXHLevel1 3 3 7" xfId="30279" xr:uid="{0D46F34F-60CF-4D9A-84FB-9C355E1AF82A}"/>
    <cellStyle name="SAPBEXHLevel1 3 4" xfId="24661" xr:uid="{00000000-0005-0000-0000-0000C56C0000}"/>
    <cellStyle name="SAPBEXHLevel1 3 4 2" xfId="25400" xr:uid="{00000000-0005-0000-0000-0000C66C0000}"/>
    <cellStyle name="SAPBEXHLevel1 3 4 2 2" xfId="27551" xr:uid="{00000000-0005-0000-0000-0000C76C0000}"/>
    <cellStyle name="SAPBEXHLevel1 3 4 2 2 2" xfId="32142" xr:uid="{F0179A9C-151A-43F0-ABC9-E4F91A758A3B}"/>
    <cellStyle name="SAPBEXHLevel1 3 4 2 3" xfId="28192" xr:uid="{00000000-0005-0000-0000-0000C86C0000}"/>
    <cellStyle name="SAPBEXHLevel1 3 4 2 3 2" xfId="32750" xr:uid="{81B4343B-4C15-401D-97C3-8A42D434ABA9}"/>
    <cellStyle name="SAPBEXHLevel1 3 4 2 4" xfId="26132" xr:uid="{00000000-0005-0000-0000-0000C96C0000}"/>
    <cellStyle name="SAPBEXHLevel1 3 4 2 4 2" xfId="30922" xr:uid="{62DD3D26-8C47-4498-A7C1-3BFA20C861BD}"/>
    <cellStyle name="SAPBEXHLevel1 3 4 2 5" xfId="29744" xr:uid="{00000000-0005-0000-0000-0000CA6C0000}"/>
    <cellStyle name="SAPBEXHLevel1 3 4 2 6" xfId="30555" xr:uid="{E12223DB-A5F7-4527-B282-9B6D7E178CC8}"/>
    <cellStyle name="SAPBEXHLevel1 3 4 3" xfId="25627" xr:uid="{00000000-0005-0000-0000-0000CB6C0000}"/>
    <cellStyle name="SAPBEXHLevel1 3 4 3 2" xfId="27777" xr:uid="{00000000-0005-0000-0000-0000CC6C0000}"/>
    <cellStyle name="SAPBEXHLevel1 3 4 3 2 2" xfId="32364" xr:uid="{2C64B025-3F49-4629-A5D8-1D8C38655934}"/>
    <cellStyle name="SAPBEXHLevel1 3 4 3 3" xfId="28193" xr:uid="{00000000-0005-0000-0000-0000CD6C0000}"/>
    <cellStyle name="SAPBEXHLevel1 3 4 3 3 2" xfId="32751" xr:uid="{F9BA6243-0436-41F4-8F3B-55E7AFF1FE59}"/>
    <cellStyle name="SAPBEXHLevel1 3 4 3 4" xfId="27080" xr:uid="{00000000-0005-0000-0000-0000CE6C0000}"/>
    <cellStyle name="SAPBEXHLevel1 3 4 3 4 2" xfId="31804" xr:uid="{AF178533-D10D-4C4F-8641-0E55B940ED66}"/>
    <cellStyle name="SAPBEXHLevel1 3 4 3 5" xfId="29745" xr:uid="{00000000-0005-0000-0000-0000CF6C0000}"/>
    <cellStyle name="SAPBEXHLevel1 3 4 4" xfId="27251" xr:uid="{00000000-0005-0000-0000-0000D06C0000}"/>
    <cellStyle name="SAPBEXHLevel1 3 4 4 2" xfId="31886" xr:uid="{3543FF28-6B41-48E0-BABD-47382BB28A88}"/>
    <cellStyle name="SAPBEXHLevel1 3 4 5" xfId="28191" xr:uid="{00000000-0005-0000-0000-0000D16C0000}"/>
    <cellStyle name="SAPBEXHLevel1 3 4 5 2" xfId="32749" xr:uid="{86283293-0F25-491A-ACC3-732142F075E0}"/>
    <cellStyle name="SAPBEXHLevel1 3 4 6" xfId="26900" xr:uid="{00000000-0005-0000-0000-0000D26C0000}"/>
    <cellStyle name="SAPBEXHLevel1 3 4 6 2" xfId="31661" xr:uid="{6615C61E-3139-46C1-A41A-388F156BA64D}"/>
    <cellStyle name="SAPBEXHLevel1 3 4 7" xfId="29743" xr:uid="{00000000-0005-0000-0000-0000D36C0000}"/>
    <cellStyle name="SAPBEXHLevel1 3 4 8" xfId="30326" xr:uid="{6FE8461A-1E9E-40E8-85CB-3B75CDA2EC87}"/>
    <cellStyle name="SAPBEXHLevel1 3 5" xfId="25112" xr:uid="{00000000-0005-0000-0000-0000D46C0000}"/>
    <cellStyle name="SAPBEXHLevel1 3 5 2" xfId="25366" xr:uid="{00000000-0005-0000-0000-0000D56C0000}"/>
    <cellStyle name="SAPBEXHLevel1 3 5 2 2" xfId="27517" xr:uid="{00000000-0005-0000-0000-0000D66C0000}"/>
    <cellStyle name="SAPBEXHLevel1 3 5 2 2 2" xfId="32108" xr:uid="{D5D2E758-DF6F-43BE-874D-A839FE212441}"/>
    <cellStyle name="SAPBEXHLevel1 3 5 2 3" xfId="28195" xr:uid="{00000000-0005-0000-0000-0000D76C0000}"/>
    <cellStyle name="SAPBEXHLevel1 3 5 2 3 2" xfId="32753" xr:uid="{BD66785C-D3EB-43F1-B87E-6427F2006D3B}"/>
    <cellStyle name="SAPBEXHLevel1 3 5 2 4" xfId="26350" xr:uid="{00000000-0005-0000-0000-0000D86C0000}"/>
    <cellStyle name="SAPBEXHLevel1 3 5 2 4 2" xfId="31138" xr:uid="{269E844A-04D5-43C2-B406-9AD6EB9D331A}"/>
    <cellStyle name="SAPBEXHLevel1 3 5 2 5" xfId="29747" xr:uid="{00000000-0005-0000-0000-0000D96C0000}"/>
    <cellStyle name="SAPBEXHLevel1 3 5 2 6" xfId="30521" xr:uid="{CA7C7067-8A14-4C49-8D5F-C369307841B5}"/>
    <cellStyle name="SAPBEXHLevel1 3 5 3" xfId="25710" xr:uid="{00000000-0005-0000-0000-0000DA6C0000}"/>
    <cellStyle name="SAPBEXHLevel1 3 5 3 2" xfId="27860" xr:uid="{00000000-0005-0000-0000-0000DB6C0000}"/>
    <cellStyle name="SAPBEXHLevel1 3 5 3 2 2" xfId="32447" xr:uid="{BF33C965-2601-4DB7-9661-68E6AE24921B}"/>
    <cellStyle name="SAPBEXHLevel1 3 5 3 3" xfId="28196" xr:uid="{00000000-0005-0000-0000-0000DC6C0000}"/>
    <cellStyle name="SAPBEXHLevel1 3 5 3 3 2" xfId="32754" xr:uid="{AF05C8A7-CA83-4808-A2C7-0FE8BE96EA76}"/>
    <cellStyle name="SAPBEXHLevel1 3 5 3 4" xfId="26424" xr:uid="{00000000-0005-0000-0000-0000DD6C0000}"/>
    <cellStyle name="SAPBEXHLevel1 3 5 3 4 2" xfId="31212" xr:uid="{4E647CD9-E7E8-4BDF-9224-3E00BFB572D2}"/>
    <cellStyle name="SAPBEXHLevel1 3 5 3 5" xfId="29748" xr:uid="{00000000-0005-0000-0000-0000DE6C0000}"/>
    <cellStyle name="SAPBEXHLevel1 3 5 3 6" xfId="30701" xr:uid="{2B9C5F66-DA8A-4F1A-B52A-F8C7EB98E580}"/>
    <cellStyle name="SAPBEXHLevel1 3 5 4" xfId="27394" xr:uid="{00000000-0005-0000-0000-0000DF6C0000}"/>
    <cellStyle name="SAPBEXHLevel1 3 5 4 2" xfId="31992" xr:uid="{D76A2A1B-ACF9-4EBA-8A19-FBFC6BD739F1}"/>
    <cellStyle name="SAPBEXHLevel1 3 5 5" xfId="28194" xr:uid="{00000000-0005-0000-0000-0000E06C0000}"/>
    <cellStyle name="SAPBEXHLevel1 3 5 5 2" xfId="32752" xr:uid="{C5C579BA-0DE5-4B26-811D-377FB58F4C20}"/>
    <cellStyle name="SAPBEXHLevel1 3 5 6" xfId="26740" xr:uid="{00000000-0005-0000-0000-0000E16C0000}"/>
    <cellStyle name="SAPBEXHLevel1 3 5 6 2" xfId="31501" xr:uid="{E3C1C7D2-44A2-46F1-AE29-8367D4E7A14B}"/>
    <cellStyle name="SAPBEXHLevel1 3 5 7" xfId="29746" xr:uid="{00000000-0005-0000-0000-0000E26C0000}"/>
    <cellStyle name="SAPBEXHLevel1 3 5 8" xfId="30409" xr:uid="{4D9BF123-CD66-4C6F-8977-0ADD7964D1DB}"/>
    <cellStyle name="SAPBEXHLevel1 3 6" xfId="25841" xr:uid="{00000000-0005-0000-0000-0000E36C0000}"/>
    <cellStyle name="SAPBEXHLevel1 3 6 2" xfId="30760" xr:uid="{E78567D8-6A70-43CC-935D-D7E606AE6218}"/>
    <cellStyle name="SAPBEXHLevel1 3 7" xfId="28186" xr:uid="{00000000-0005-0000-0000-0000E46C0000}"/>
    <cellStyle name="SAPBEXHLevel1 3 7 2" xfId="32744" xr:uid="{79B59102-3C0E-41D4-A27E-06CC3B072BC6}"/>
    <cellStyle name="SAPBEXHLevel1 3 8" xfId="26308" xr:uid="{00000000-0005-0000-0000-0000E56C0000}"/>
    <cellStyle name="SAPBEXHLevel1 3 8 2" xfId="31096" xr:uid="{DFF4EC3C-54AB-455F-971D-27AC7F7948D4}"/>
    <cellStyle name="SAPBEXHLevel1 3 9" xfId="29738" xr:uid="{00000000-0005-0000-0000-0000E66C0000}"/>
    <cellStyle name="SAPBEXHLevel1 4" xfId="114" xr:uid="{00000000-0005-0000-0000-0000E76C0000}"/>
    <cellStyle name="SAPBEXHLevel1 4 2" xfId="13648" xr:uid="{00000000-0005-0000-0000-0000E86C0000}"/>
    <cellStyle name="SAPBEXHLevel1 4 2 2" xfId="25486" xr:uid="{00000000-0005-0000-0000-0000E96C0000}"/>
    <cellStyle name="SAPBEXHLevel1 4 2 2 2" xfId="27636" xr:uid="{00000000-0005-0000-0000-0000EA6C0000}"/>
    <cellStyle name="SAPBEXHLevel1 4 2 2 2 2" xfId="32223" xr:uid="{4608461E-C690-4022-8366-8610242488AE}"/>
    <cellStyle name="SAPBEXHLevel1 4 2 2 3" xfId="28199" xr:uid="{00000000-0005-0000-0000-0000EB6C0000}"/>
    <cellStyle name="SAPBEXHLevel1 4 2 2 3 2" xfId="32757" xr:uid="{D6EF4494-2980-4890-89EE-5781FC77D246}"/>
    <cellStyle name="SAPBEXHLevel1 4 2 2 4" xfId="26297" xr:uid="{00000000-0005-0000-0000-0000EC6C0000}"/>
    <cellStyle name="SAPBEXHLevel1 4 2 2 4 2" xfId="31085" xr:uid="{E6CF761B-BA3F-460B-A722-B8004BB34B2E}"/>
    <cellStyle name="SAPBEXHLevel1 4 2 2 5" xfId="29751" xr:uid="{00000000-0005-0000-0000-0000ED6C0000}"/>
    <cellStyle name="SAPBEXHLevel1 4 2 3" xfId="26587" xr:uid="{00000000-0005-0000-0000-0000EE6C0000}"/>
    <cellStyle name="SAPBEXHLevel1 4 2 3 2" xfId="31365" xr:uid="{E2B00220-A94E-46FD-8749-793A586F51E1}"/>
    <cellStyle name="SAPBEXHLevel1 4 2 4" xfId="28198" xr:uid="{00000000-0005-0000-0000-0000EF6C0000}"/>
    <cellStyle name="SAPBEXHLevel1 4 2 4 2" xfId="32756" xr:uid="{D6E8ED1A-A6CE-44D8-9FC4-72C950AE60F0}"/>
    <cellStyle name="SAPBEXHLevel1 4 2 5" xfId="26762" xr:uid="{00000000-0005-0000-0000-0000F06C0000}"/>
    <cellStyle name="SAPBEXHLevel1 4 2 5 2" xfId="31523" xr:uid="{6E5CE4CA-B46B-4EBF-8B8D-A399EA06D623}"/>
    <cellStyle name="SAPBEXHLevel1 4 2 6" xfId="29750" xr:uid="{00000000-0005-0000-0000-0000F16C0000}"/>
    <cellStyle name="SAPBEXHLevel1 4 2 7" xfId="30185" xr:uid="{14FADDF8-C325-457C-9868-4A96DC11E421}"/>
    <cellStyle name="SAPBEXHLevel1 4 3" xfId="25842" xr:uid="{00000000-0005-0000-0000-0000F26C0000}"/>
    <cellStyle name="SAPBEXHLevel1 4 3 2" xfId="30761" xr:uid="{E8284A36-D0F1-4D80-8294-985D2CC818D7}"/>
    <cellStyle name="SAPBEXHLevel1 4 4" xfId="28197" xr:uid="{00000000-0005-0000-0000-0000F36C0000}"/>
    <cellStyle name="SAPBEXHLevel1 4 4 2" xfId="32755" xr:uid="{888F82EA-6BF6-4434-AECD-6B720AC91A20}"/>
    <cellStyle name="SAPBEXHLevel1 4 5" xfId="26902" xr:uid="{00000000-0005-0000-0000-0000F46C0000}"/>
    <cellStyle name="SAPBEXHLevel1 4 5 2" xfId="31663" xr:uid="{4893EFDD-4951-4F63-B026-5395EF8849EA}"/>
    <cellStyle name="SAPBEXHLevel1 4 6" xfId="29749" xr:uid="{00000000-0005-0000-0000-0000F56C0000}"/>
    <cellStyle name="SAPBEXHLevel1 5" xfId="252" xr:uid="{00000000-0005-0000-0000-0000F66C0000}"/>
    <cellStyle name="SAPBEXHLevel1 5 2" xfId="13717" xr:uid="{00000000-0005-0000-0000-0000F76C0000}"/>
    <cellStyle name="SAPBEXHLevel1 5 2 2" xfId="25530" xr:uid="{00000000-0005-0000-0000-0000F86C0000}"/>
    <cellStyle name="SAPBEXHLevel1 5 2 2 2" xfId="27680" xr:uid="{00000000-0005-0000-0000-0000F96C0000}"/>
    <cellStyle name="SAPBEXHLevel1 5 2 2 2 2" xfId="32267" xr:uid="{8766F56C-0BB7-4B15-BB7F-7542B9EA79EE}"/>
    <cellStyle name="SAPBEXHLevel1 5 2 2 3" xfId="28202" xr:uid="{00000000-0005-0000-0000-0000FA6C0000}"/>
    <cellStyle name="SAPBEXHLevel1 5 2 2 3 2" xfId="32760" xr:uid="{3AB97583-28E6-44DF-A3D1-56C3EE264E81}"/>
    <cellStyle name="SAPBEXHLevel1 5 2 2 4" xfId="26476" xr:uid="{00000000-0005-0000-0000-0000FB6C0000}"/>
    <cellStyle name="SAPBEXHLevel1 5 2 2 4 2" xfId="31264" xr:uid="{D5D8835B-53EC-4CF7-B78A-33007BAAA280}"/>
    <cellStyle name="SAPBEXHLevel1 5 2 2 5" xfId="29754" xr:uid="{00000000-0005-0000-0000-0000FC6C0000}"/>
    <cellStyle name="SAPBEXHLevel1 5 2 3" xfId="26634" xr:uid="{00000000-0005-0000-0000-0000FD6C0000}"/>
    <cellStyle name="SAPBEXHLevel1 5 2 3 2" xfId="31411" xr:uid="{2BD4C4B7-39DC-4442-9F9A-203CF0B1CEF2}"/>
    <cellStyle name="SAPBEXHLevel1 5 2 4" xfId="28201" xr:uid="{00000000-0005-0000-0000-0000FE6C0000}"/>
    <cellStyle name="SAPBEXHLevel1 5 2 4 2" xfId="32759" xr:uid="{E566C56A-2A05-499D-A275-25D0B1C7B6C0}"/>
    <cellStyle name="SAPBEXHLevel1 5 2 5" xfId="26887" xr:uid="{00000000-0005-0000-0000-0000FF6C0000}"/>
    <cellStyle name="SAPBEXHLevel1 5 2 5 2" xfId="31648" xr:uid="{CCCD9D3E-C44C-40AF-8405-F1A7E0CF18D1}"/>
    <cellStyle name="SAPBEXHLevel1 5 2 6" xfId="29753" xr:uid="{00000000-0005-0000-0000-0000006D0000}"/>
    <cellStyle name="SAPBEXHLevel1 5 2 7" xfId="30229" xr:uid="{AF077EC7-E2FD-4B78-814D-29E96EB68C21}"/>
    <cellStyle name="SAPBEXHLevel1 5 3" xfId="25917" xr:uid="{00000000-0005-0000-0000-0000016D0000}"/>
    <cellStyle name="SAPBEXHLevel1 5 3 2" xfId="30806" xr:uid="{DD7D0190-0B52-496F-9A1D-BE6120C10A8C}"/>
    <cellStyle name="SAPBEXHLevel1 5 4" xfId="28200" xr:uid="{00000000-0005-0000-0000-0000026D0000}"/>
    <cellStyle name="SAPBEXHLevel1 5 4 2" xfId="32758" xr:uid="{D0D971DD-1D16-42DC-9A02-8F4488AC52B3}"/>
    <cellStyle name="SAPBEXHLevel1 5 5" xfId="29215" xr:uid="{00000000-0005-0000-0000-0000036D0000}"/>
    <cellStyle name="SAPBEXHLevel1 5 5 2" xfId="33198" xr:uid="{8E28EB01-CBBD-4541-A801-EC24163D25D5}"/>
    <cellStyle name="SAPBEXHLevel1 5 6" xfId="29752" xr:uid="{00000000-0005-0000-0000-0000046D0000}"/>
    <cellStyle name="SAPBEXHLevel1 6" xfId="13645" xr:uid="{00000000-0005-0000-0000-0000056D0000}"/>
    <cellStyle name="SAPBEXHLevel1 6 2" xfId="25483" xr:uid="{00000000-0005-0000-0000-0000066D0000}"/>
    <cellStyle name="SAPBEXHLevel1 6 2 2" xfId="27633" xr:uid="{00000000-0005-0000-0000-0000076D0000}"/>
    <cellStyle name="SAPBEXHLevel1 6 2 2 2" xfId="32220" xr:uid="{EAC44D98-5E89-4ED3-B23E-1346197F39CF}"/>
    <cellStyle name="SAPBEXHLevel1 6 2 3" xfId="28204" xr:uid="{00000000-0005-0000-0000-0000086D0000}"/>
    <cellStyle name="SAPBEXHLevel1 6 2 3 2" xfId="32762" xr:uid="{E896D2A4-59BE-4EBE-AA25-FDD6F20AB7D0}"/>
    <cellStyle name="SAPBEXHLevel1 6 2 4" xfId="26907" xr:uid="{00000000-0005-0000-0000-0000096D0000}"/>
    <cellStyle name="SAPBEXHLevel1 6 2 4 2" xfId="31668" xr:uid="{309A7D07-7F54-4A53-A3C1-48F06AD3B464}"/>
    <cellStyle name="SAPBEXHLevel1 6 2 5" xfId="29756" xr:uid="{00000000-0005-0000-0000-00000A6D0000}"/>
    <cellStyle name="SAPBEXHLevel1 6 3" xfId="26584" xr:uid="{00000000-0005-0000-0000-00000B6D0000}"/>
    <cellStyle name="SAPBEXHLevel1 6 3 2" xfId="31362" xr:uid="{18475630-9A47-4430-AE21-0B01A1B7E0AD}"/>
    <cellStyle name="SAPBEXHLevel1 6 4" xfId="28203" xr:uid="{00000000-0005-0000-0000-00000C6D0000}"/>
    <cellStyle name="SAPBEXHLevel1 6 4 2" xfId="32761" xr:uid="{1E6AC1F8-6AB4-4B54-9EAD-E95ABA754FA1}"/>
    <cellStyle name="SAPBEXHLevel1 6 5" xfId="26880" xr:uid="{00000000-0005-0000-0000-00000D6D0000}"/>
    <cellStyle name="SAPBEXHLevel1 6 5 2" xfId="31641" xr:uid="{603393B8-632E-4842-8F40-D5167605E4FF}"/>
    <cellStyle name="SAPBEXHLevel1 6 6" xfId="29755" xr:uid="{00000000-0005-0000-0000-00000E6D0000}"/>
    <cellStyle name="SAPBEXHLevel1 6 7" xfId="30182" xr:uid="{2BA1D673-B96A-472C-B632-E7C7E384126D}"/>
    <cellStyle name="SAPBEXHLevel1 7" xfId="24663" xr:uid="{00000000-0005-0000-0000-00000F6D0000}"/>
    <cellStyle name="SAPBEXHLevel1 7 2" xfId="25410" xr:uid="{00000000-0005-0000-0000-0000106D0000}"/>
    <cellStyle name="SAPBEXHLevel1 7 2 2" xfId="27561" xr:uid="{00000000-0005-0000-0000-0000116D0000}"/>
    <cellStyle name="SAPBEXHLevel1 7 2 2 2" xfId="32152" xr:uid="{F45A0540-4E4B-4C04-A136-4FE4521BD6E6}"/>
    <cellStyle name="SAPBEXHLevel1 7 2 3" xfId="28206" xr:uid="{00000000-0005-0000-0000-0000126D0000}"/>
    <cellStyle name="SAPBEXHLevel1 7 2 3 2" xfId="32764" xr:uid="{54861C80-131B-4EE4-A270-1BDD573FF131}"/>
    <cellStyle name="SAPBEXHLevel1 7 2 4" xfId="26772" xr:uid="{00000000-0005-0000-0000-0000136D0000}"/>
    <cellStyle name="SAPBEXHLevel1 7 2 4 2" xfId="31533" xr:uid="{6D89D195-1D6E-48AD-B0FE-AC5D617A6B57}"/>
    <cellStyle name="SAPBEXHLevel1 7 2 5" xfId="29758" xr:uid="{00000000-0005-0000-0000-0000146D0000}"/>
    <cellStyle name="SAPBEXHLevel1 7 2 6" xfId="30565" xr:uid="{F938F919-4448-4C52-A1D9-E219B866EDC7}"/>
    <cellStyle name="SAPBEXHLevel1 7 3" xfId="25629" xr:uid="{00000000-0005-0000-0000-0000156D0000}"/>
    <cellStyle name="SAPBEXHLevel1 7 3 2" xfId="27779" xr:uid="{00000000-0005-0000-0000-0000166D0000}"/>
    <cellStyle name="SAPBEXHLevel1 7 3 2 2" xfId="32366" xr:uid="{E35C3A78-34D8-4E35-B911-EA487034EF82}"/>
    <cellStyle name="SAPBEXHLevel1 7 3 3" xfId="28207" xr:uid="{00000000-0005-0000-0000-0000176D0000}"/>
    <cellStyle name="SAPBEXHLevel1 7 3 3 2" xfId="32765" xr:uid="{A6A48850-1858-4E57-94E0-B89C6D5A61CB}"/>
    <cellStyle name="SAPBEXHLevel1 7 3 4" xfId="26801" xr:uid="{00000000-0005-0000-0000-0000186D0000}"/>
    <cellStyle name="SAPBEXHLevel1 7 3 4 2" xfId="31562" xr:uid="{6CCDBFA5-2F5C-47AC-9A95-E03C57CD7DF3}"/>
    <cellStyle name="SAPBEXHLevel1 7 3 5" xfId="29759" xr:uid="{00000000-0005-0000-0000-0000196D0000}"/>
    <cellStyle name="SAPBEXHLevel1 7 4" xfId="27253" xr:uid="{00000000-0005-0000-0000-00001A6D0000}"/>
    <cellStyle name="SAPBEXHLevel1 7 4 2" xfId="31888" xr:uid="{CC7F1964-08AB-4118-B9C8-FE34027EB624}"/>
    <cellStyle name="SAPBEXHLevel1 7 5" xfId="28205" xr:uid="{00000000-0005-0000-0000-00001B6D0000}"/>
    <cellStyle name="SAPBEXHLevel1 7 5 2" xfId="32763" xr:uid="{8ED4E45B-CE91-4240-B360-C9D6637DF3B8}"/>
    <cellStyle name="SAPBEXHLevel1 7 6" xfId="26254" xr:uid="{00000000-0005-0000-0000-00001C6D0000}"/>
    <cellStyle name="SAPBEXHLevel1 7 6 2" xfId="31042" xr:uid="{B9A5DC6D-01E9-4570-B004-6CDFADEE71D7}"/>
    <cellStyle name="SAPBEXHLevel1 7 7" xfId="29757" xr:uid="{00000000-0005-0000-0000-00001D6D0000}"/>
    <cellStyle name="SAPBEXHLevel1 7 8" xfId="30328" xr:uid="{64882B99-1ACC-4C4E-B205-CAC470EA2593}"/>
    <cellStyle name="SAPBEXHLevel1 8" xfId="25110" xr:uid="{00000000-0005-0000-0000-00001E6D0000}"/>
    <cellStyle name="SAPBEXHLevel1 8 2" xfId="25297" xr:uid="{00000000-0005-0000-0000-00001F6D0000}"/>
    <cellStyle name="SAPBEXHLevel1 8 2 2" xfId="27448" xr:uid="{00000000-0005-0000-0000-0000206D0000}"/>
    <cellStyle name="SAPBEXHLevel1 8 2 2 2" xfId="32040" xr:uid="{E7839641-7F68-4164-AE4A-52F31B3951DF}"/>
    <cellStyle name="SAPBEXHLevel1 8 2 3" xfId="28209" xr:uid="{00000000-0005-0000-0000-0000216D0000}"/>
    <cellStyle name="SAPBEXHLevel1 8 2 3 2" xfId="32767" xr:uid="{D1774BB1-D6C6-4FC6-82DB-842A7D0A3E7C}"/>
    <cellStyle name="SAPBEXHLevel1 8 2 4" xfId="26266" xr:uid="{00000000-0005-0000-0000-0000226D0000}"/>
    <cellStyle name="SAPBEXHLevel1 8 2 4 2" xfId="31054" xr:uid="{AB52B957-ED78-4B61-AC72-6D3434AEB2A7}"/>
    <cellStyle name="SAPBEXHLevel1 8 2 5" xfId="29761" xr:uid="{00000000-0005-0000-0000-0000236D0000}"/>
    <cellStyle name="SAPBEXHLevel1 8 2 6" xfId="30453" xr:uid="{5E994DED-9EEC-4995-B24B-8EBEA31CB354}"/>
    <cellStyle name="SAPBEXHLevel1 8 3" xfId="25708" xr:uid="{00000000-0005-0000-0000-0000246D0000}"/>
    <cellStyle name="SAPBEXHLevel1 8 3 2" xfId="27858" xr:uid="{00000000-0005-0000-0000-0000256D0000}"/>
    <cellStyle name="SAPBEXHLevel1 8 3 2 2" xfId="32445" xr:uid="{C3ADF7B3-26EB-40BC-9D30-4A0886D04267}"/>
    <cellStyle name="SAPBEXHLevel1 8 3 3" xfId="28210" xr:uid="{00000000-0005-0000-0000-0000266D0000}"/>
    <cellStyle name="SAPBEXHLevel1 8 3 3 2" xfId="32768" xr:uid="{BEEE8DFF-7CC5-4D6E-9449-34263571CCB1}"/>
    <cellStyle name="SAPBEXHLevel1 8 3 4" xfId="26457" xr:uid="{00000000-0005-0000-0000-0000276D0000}"/>
    <cellStyle name="SAPBEXHLevel1 8 3 4 2" xfId="31245" xr:uid="{3FC5B51D-0EFC-4F82-91D8-EA678657E706}"/>
    <cellStyle name="SAPBEXHLevel1 8 3 5" xfId="29762" xr:uid="{00000000-0005-0000-0000-0000286D0000}"/>
    <cellStyle name="SAPBEXHLevel1 8 3 6" xfId="30699" xr:uid="{207CDC33-1F1A-4F8A-A002-ACD2B72CD500}"/>
    <cellStyle name="SAPBEXHLevel1 8 4" xfId="27392" xr:uid="{00000000-0005-0000-0000-0000296D0000}"/>
    <cellStyle name="SAPBEXHLevel1 8 4 2" xfId="31990" xr:uid="{F664371A-6249-404C-8311-94F1C27F77DB}"/>
    <cellStyle name="SAPBEXHLevel1 8 5" xfId="28208" xr:uid="{00000000-0005-0000-0000-00002A6D0000}"/>
    <cellStyle name="SAPBEXHLevel1 8 5 2" xfId="32766" xr:uid="{3817C8C8-E913-4F5C-BE2B-7876E48C72E1}"/>
    <cellStyle name="SAPBEXHLevel1 8 6" xfId="26461" xr:uid="{00000000-0005-0000-0000-00002B6D0000}"/>
    <cellStyle name="SAPBEXHLevel1 8 6 2" xfId="31249" xr:uid="{E9B0C959-214F-4F77-B077-7D70665D8DB7}"/>
    <cellStyle name="SAPBEXHLevel1 8 7" xfId="29760" xr:uid="{00000000-0005-0000-0000-00002C6D0000}"/>
    <cellStyle name="SAPBEXHLevel1 8 8" xfId="30407" xr:uid="{C87DB49F-8B07-4588-9366-CF133567B34C}"/>
    <cellStyle name="SAPBEXHLevel1 9" xfId="25839" xr:uid="{00000000-0005-0000-0000-00002D6D0000}"/>
    <cellStyle name="SAPBEXHLevel1 9 2" xfId="30758" xr:uid="{647A2604-0CCC-4DAD-99E8-0DF2B6B33B04}"/>
    <cellStyle name="SAPBEXHLevel1X" xfId="115" xr:uid="{00000000-0005-0000-0000-00002E6D0000}"/>
    <cellStyle name="SAPBEXHLevel1X 10" xfId="28211" xr:uid="{00000000-0005-0000-0000-00002F6D0000}"/>
    <cellStyle name="SAPBEXHLevel1X 10 2" xfId="32769" xr:uid="{1D1BF7D4-E181-484E-B919-7D0A67983C96}"/>
    <cellStyle name="SAPBEXHLevel1X 11" xfId="26378" xr:uid="{00000000-0005-0000-0000-0000306D0000}"/>
    <cellStyle name="SAPBEXHLevel1X 11 2" xfId="31166" xr:uid="{23E06D12-96F2-425C-9808-BAE86DF7E3B5}"/>
    <cellStyle name="SAPBEXHLevel1X 12" xfId="29763" xr:uid="{00000000-0005-0000-0000-0000316D0000}"/>
    <cellStyle name="SAPBEXHLevel1X 2" xfId="116" xr:uid="{00000000-0005-0000-0000-0000326D0000}"/>
    <cellStyle name="SAPBEXHLevel1X 2 2" xfId="13650" xr:uid="{00000000-0005-0000-0000-0000336D0000}"/>
    <cellStyle name="SAPBEXHLevel1X 2 2 2" xfId="25488" xr:uid="{00000000-0005-0000-0000-0000346D0000}"/>
    <cellStyle name="SAPBEXHLevel1X 2 2 2 2" xfId="27638" xr:uid="{00000000-0005-0000-0000-0000356D0000}"/>
    <cellStyle name="SAPBEXHLevel1X 2 2 2 2 2" xfId="32225" xr:uid="{A2EC119E-58C5-4A2B-A308-9A575E5E3F4B}"/>
    <cellStyle name="SAPBEXHLevel1X 2 2 2 3" xfId="28214" xr:uid="{00000000-0005-0000-0000-0000366D0000}"/>
    <cellStyle name="SAPBEXHLevel1X 2 2 2 3 2" xfId="32772" xr:uid="{07CB2A6E-6644-426A-937F-B7C44799EB88}"/>
    <cellStyle name="SAPBEXHLevel1X 2 2 2 4" xfId="26398" xr:uid="{00000000-0005-0000-0000-0000376D0000}"/>
    <cellStyle name="SAPBEXHLevel1X 2 2 2 4 2" xfId="31186" xr:uid="{F7379B7B-C189-4EA4-9D2F-4BAD1FCBE37B}"/>
    <cellStyle name="SAPBEXHLevel1X 2 2 2 5" xfId="29766" xr:uid="{00000000-0005-0000-0000-0000386D0000}"/>
    <cellStyle name="SAPBEXHLevel1X 2 2 3" xfId="26589" xr:uid="{00000000-0005-0000-0000-0000396D0000}"/>
    <cellStyle name="SAPBEXHLevel1X 2 2 3 2" xfId="31367" xr:uid="{743B6931-8CB0-47FA-8076-F8BFDE49E039}"/>
    <cellStyle name="SAPBEXHLevel1X 2 2 4" xfId="28213" xr:uid="{00000000-0005-0000-0000-00003A6D0000}"/>
    <cellStyle name="SAPBEXHLevel1X 2 2 4 2" xfId="32771" xr:uid="{1F152AD0-43EC-445F-851C-A448B7A61038}"/>
    <cellStyle name="SAPBEXHLevel1X 2 2 5" xfId="26181" xr:uid="{00000000-0005-0000-0000-00003B6D0000}"/>
    <cellStyle name="SAPBEXHLevel1X 2 2 5 2" xfId="30969" xr:uid="{BAA541BE-DDC1-45A7-8AA3-AF72EBA68F5C}"/>
    <cellStyle name="SAPBEXHLevel1X 2 2 6" xfId="29765" xr:uid="{00000000-0005-0000-0000-00003C6D0000}"/>
    <cellStyle name="SAPBEXHLevel1X 2 2 7" xfId="30187" xr:uid="{033F68AC-B7E5-468D-80A5-9BF792B9725F}"/>
    <cellStyle name="SAPBEXHLevel1X 2 3" xfId="24259" xr:uid="{00000000-0005-0000-0000-00003D6D0000}"/>
    <cellStyle name="SAPBEXHLevel1X 2 3 2" xfId="25581" xr:uid="{00000000-0005-0000-0000-00003E6D0000}"/>
    <cellStyle name="SAPBEXHLevel1X 2 3 2 2" xfId="27731" xr:uid="{00000000-0005-0000-0000-00003F6D0000}"/>
    <cellStyle name="SAPBEXHLevel1X 2 3 2 2 2" xfId="32318" xr:uid="{E93C4436-83E3-4A06-B9AA-13A937B06F87}"/>
    <cellStyle name="SAPBEXHLevel1X 2 3 2 3" xfId="28216" xr:uid="{00000000-0005-0000-0000-0000406D0000}"/>
    <cellStyle name="SAPBEXHLevel1X 2 3 2 3 2" xfId="32774" xr:uid="{FBA9389B-2E0A-45FD-803D-7099ABC30EAD}"/>
    <cellStyle name="SAPBEXHLevel1X 2 3 2 4" xfId="26093" xr:uid="{00000000-0005-0000-0000-0000416D0000}"/>
    <cellStyle name="SAPBEXHLevel1X 2 3 2 4 2" xfId="30883" xr:uid="{12CC5E50-4403-49C8-A24E-01203D759461}"/>
    <cellStyle name="SAPBEXHLevel1X 2 3 2 5" xfId="29768" xr:uid="{00000000-0005-0000-0000-0000426D0000}"/>
    <cellStyle name="SAPBEXHLevel1X 2 3 3" xfId="27111" xr:uid="{00000000-0005-0000-0000-0000436D0000}"/>
    <cellStyle name="SAPBEXHLevel1X 2 3 3 2" xfId="31829" xr:uid="{6CE510F7-9B1A-4C7C-940A-2D5709CFAF37}"/>
    <cellStyle name="SAPBEXHLevel1X 2 3 4" xfId="28215" xr:uid="{00000000-0005-0000-0000-0000446D0000}"/>
    <cellStyle name="SAPBEXHLevel1X 2 3 4 2" xfId="32773" xr:uid="{675FB070-9E4F-4A46-8A8C-C279F6C8E6B2}"/>
    <cellStyle name="SAPBEXHLevel1X 2 3 5" xfId="27025" xr:uid="{00000000-0005-0000-0000-0000456D0000}"/>
    <cellStyle name="SAPBEXHLevel1X 2 3 5 2" xfId="31785" xr:uid="{C5354754-E660-4596-8E3B-2C541FDF8E27}"/>
    <cellStyle name="SAPBEXHLevel1X 2 3 6" xfId="29767" xr:uid="{00000000-0005-0000-0000-0000466D0000}"/>
    <cellStyle name="SAPBEXHLevel1X 2 3 7" xfId="30280" xr:uid="{FEB7EFA6-C7F0-4C5D-BDBC-1DE7D958E1DE}"/>
    <cellStyle name="SAPBEXHLevel1X 2 4" xfId="24659" xr:uid="{00000000-0005-0000-0000-0000476D0000}"/>
    <cellStyle name="SAPBEXHLevel1X 2 4 2" xfId="25371" xr:uid="{00000000-0005-0000-0000-0000486D0000}"/>
    <cellStyle name="SAPBEXHLevel1X 2 4 2 2" xfId="27522" xr:uid="{00000000-0005-0000-0000-0000496D0000}"/>
    <cellStyle name="SAPBEXHLevel1X 2 4 2 2 2" xfId="32113" xr:uid="{296BEE4C-2A24-4E5A-987A-F8983FD4AE8C}"/>
    <cellStyle name="SAPBEXHLevel1X 2 4 2 3" xfId="28218" xr:uid="{00000000-0005-0000-0000-00004A6D0000}"/>
    <cellStyle name="SAPBEXHLevel1X 2 4 2 3 2" xfId="32776" xr:uid="{95A9F57A-65AA-4763-B93C-B131FFE7759A}"/>
    <cellStyle name="SAPBEXHLevel1X 2 4 2 4" xfId="26060" xr:uid="{00000000-0005-0000-0000-00004B6D0000}"/>
    <cellStyle name="SAPBEXHLevel1X 2 4 2 4 2" xfId="30850" xr:uid="{E6865548-A8E2-45D2-A109-6A32724CF8F1}"/>
    <cellStyle name="SAPBEXHLevel1X 2 4 2 5" xfId="29770" xr:uid="{00000000-0005-0000-0000-00004C6D0000}"/>
    <cellStyle name="SAPBEXHLevel1X 2 4 2 6" xfId="30526" xr:uid="{1694F7CD-FC66-4021-960D-F743C279E5DF}"/>
    <cellStyle name="SAPBEXHLevel1X 2 4 3" xfId="25625" xr:uid="{00000000-0005-0000-0000-00004D6D0000}"/>
    <cellStyle name="SAPBEXHLevel1X 2 4 3 2" xfId="27775" xr:uid="{00000000-0005-0000-0000-00004E6D0000}"/>
    <cellStyle name="SAPBEXHLevel1X 2 4 3 2 2" xfId="32362" xr:uid="{A1167B73-627E-4782-A7AB-ECB77DBF1146}"/>
    <cellStyle name="SAPBEXHLevel1X 2 4 3 3" xfId="28219" xr:uid="{00000000-0005-0000-0000-00004F6D0000}"/>
    <cellStyle name="SAPBEXHLevel1X 2 4 3 3 2" xfId="32777" xr:uid="{A7FE94E2-317A-4D50-A51B-0A4DD7013358}"/>
    <cellStyle name="SAPBEXHLevel1X 2 4 3 4" xfId="26153" xr:uid="{00000000-0005-0000-0000-0000506D0000}"/>
    <cellStyle name="SAPBEXHLevel1X 2 4 3 4 2" xfId="30942" xr:uid="{FC8698DA-1A1B-415F-8E18-9838FEE9DFAD}"/>
    <cellStyle name="SAPBEXHLevel1X 2 4 3 5" xfId="29771" xr:uid="{00000000-0005-0000-0000-0000516D0000}"/>
    <cellStyle name="SAPBEXHLevel1X 2 4 4" xfId="27249" xr:uid="{00000000-0005-0000-0000-0000526D0000}"/>
    <cellStyle name="SAPBEXHLevel1X 2 4 4 2" xfId="31884" xr:uid="{63AF0984-3E6B-4F43-9EDC-F2A5B8C35EDD}"/>
    <cellStyle name="SAPBEXHLevel1X 2 4 5" xfId="28217" xr:uid="{00000000-0005-0000-0000-0000536D0000}"/>
    <cellStyle name="SAPBEXHLevel1X 2 4 5 2" xfId="32775" xr:uid="{8BA00CCA-6B1A-4F43-8AB7-6A9ADAAEBFEA}"/>
    <cellStyle name="SAPBEXHLevel1X 2 4 6" xfId="26288" xr:uid="{00000000-0005-0000-0000-0000546D0000}"/>
    <cellStyle name="SAPBEXHLevel1X 2 4 6 2" xfId="31076" xr:uid="{F7582C0B-030B-4918-AD38-AAD701B10EB1}"/>
    <cellStyle name="SAPBEXHLevel1X 2 4 7" xfId="29769" xr:uid="{00000000-0005-0000-0000-0000556D0000}"/>
    <cellStyle name="SAPBEXHLevel1X 2 4 8" xfId="30324" xr:uid="{749C977A-905E-4978-83C8-60D23E0E4287}"/>
    <cellStyle name="SAPBEXHLevel1X 2 5" xfId="25114" xr:uid="{00000000-0005-0000-0000-0000566D0000}"/>
    <cellStyle name="SAPBEXHLevel1X 2 5 2" xfId="25394" xr:uid="{00000000-0005-0000-0000-0000576D0000}"/>
    <cellStyle name="SAPBEXHLevel1X 2 5 2 2" xfId="27545" xr:uid="{00000000-0005-0000-0000-0000586D0000}"/>
    <cellStyle name="SAPBEXHLevel1X 2 5 2 2 2" xfId="32136" xr:uid="{0302BD5D-67E8-4FE3-B0C1-9C25DC03CC4D}"/>
    <cellStyle name="SAPBEXHLevel1X 2 5 2 3" xfId="28221" xr:uid="{00000000-0005-0000-0000-0000596D0000}"/>
    <cellStyle name="SAPBEXHLevel1X 2 5 2 3 2" xfId="32779" xr:uid="{9029AD38-AF66-47D0-A0C7-01F9CDA4941F}"/>
    <cellStyle name="SAPBEXHLevel1X 2 5 2 4" xfId="26219" xr:uid="{00000000-0005-0000-0000-00005A6D0000}"/>
    <cellStyle name="SAPBEXHLevel1X 2 5 2 4 2" xfId="31007" xr:uid="{36692383-A3F7-40E5-ACAB-2F689B24EE02}"/>
    <cellStyle name="SAPBEXHLevel1X 2 5 2 5" xfId="29773" xr:uid="{00000000-0005-0000-0000-00005B6D0000}"/>
    <cellStyle name="SAPBEXHLevel1X 2 5 2 6" xfId="30549" xr:uid="{587935BD-CF96-4D08-BF20-8184FBC5ABF1}"/>
    <cellStyle name="SAPBEXHLevel1X 2 5 3" xfId="25712" xr:uid="{00000000-0005-0000-0000-00005C6D0000}"/>
    <cellStyle name="SAPBEXHLevel1X 2 5 3 2" xfId="27862" xr:uid="{00000000-0005-0000-0000-00005D6D0000}"/>
    <cellStyle name="SAPBEXHLevel1X 2 5 3 2 2" xfId="32449" xr:uid="{A7DF74C7-D19C-4FD1-99E2-233C4CBC832F}"/>
    <cellStyle name="SAPBEXHLevel1X 2 5 3 3" xfId="28222" xr:uid="{00000000-0005-0000-0000-00005E6D0000}"/>
    <cellStyle name="SAPBEXHLevel1X 2 5 3 3 2" xfId="32780" xr:uid="{8BEA2AFC-56D4-453F-A5B9-1FCD31D1457B}"/>
    <cellStyle name="SAPBEXHLevel1X 2 5 3 4" xfId="27014" xr:uid="{00000000-0005-0000-0000-00005F6D0000}"/>
    <cellStyle name="SAPBEXHLevel1X 2 5 3 4 2" xfId="31774" xr:uid="{35906D14-940A-46C5-81B3-E4E6DC6C7105}"/>
    <cellStyle name="SAPBEXHLevel1X 2 5 3 5" xfId="29774" xr:uid="{00000000-0005-0000-0000-0000606D0000}"/>
    <cellStyle name="SAPBEXHLevel1X 2 5 3 6" xfId="30703" xr:uid="{EB95B417-DC95-45A1-9AB7-EAE90CE10189}"/>
    <cellStyle name="SAPBEXHLevel1X 2 5 4" xfId="27396" xr:uid="{00000000-0005-0000-0000-0000616D0000}"/>
    <cellStyle name="SAPBEXHLevel1X 2 5 4 2" xfId="31994" xr:uid="{FE28787D-F9AD-459E-A7BB-C85F83207FE4}"/>
    <cellStyle name="SAPBEXHLevel1X 2 5 5" xfId="28220" xr:uid="{00000000-0005-0000-0000-0000626D0000}"/>
    <cellStyle name="SAPBEXHLevel1X 2 5 5 2" xfId="32778" xr:uid="{B4052269-6AA5-4358-A743-36342D330D5B}"/>
    <cellStyle name="SAPBEXHLevel1X 2 5 6" xfId="26305" xr:uid="{00000000-0005-0000-0000-0000636D0000}"/>
    <cellStyle name="SAPBEXHLevel1X 2 5 6 2" xfId="31093" xr:uid="{51CD9CC3-9664-42BB-BF8D-0714A9E8FC5A}"/>
    <cellStyle name="SAPBEXHLevel1X 2 5 7" xfId="29772" xr:uid="{00000000-0005-0000-0000-0000646D0000}"/>
    <cellStyle name="SAPBEXHLevel1X 2 5 8" xfId="30411" xr:uid="{8143D987-C63B-4588-8F48-C14DC4ECE823}"/>
    <cellStyle name="SAPBEXHLevel1X 2 6" xfId="25844" xr:uid="{00000000-0005-0000-0000-0000656D0000}"/>
    <cellStyle name="SAPBEXHLevel1X 2 6 2" xfId="30763" xr:uid="{4B4C246A-2F79-4DE8-ACCA-E981D0AC9640}"/>
    <cellStyle name="SAPBEXHLevel1X 2 7" xfId="28212" xr:uid="{00000000-0005-0000-0000-0000666D0000}"/>
    <cellStyle name="SAPBEXHLevel1X 2 7 2" xfId="32770" xr:uid="{9F74968A-1ECF-4840-B4E8-6B4974A91B52}"/>
    <cellStyle name="SAPBEXHLevel1X 2 8" xfId="26965" xr:uid="{00000000-0005-0000-0000-0000676D0000}"/>
    <cellStyle name="SAPBEXHLevel1X 2 8 2" xfId="31726" xr:uid="{E9993BCC-E2B8-45F5-8A35-5FE63CE9EF04}"/>
    <cellStyle name="SAPBEXHLevel1X 2 9" xfId="29764" xr:uid="{00000000-0005-0000-0000-0000686D0000}"/>
    <cellStyle name="SAPBEXHLevel1X 3" xfId="117" xr:uid="{00000000-0005-0000-0000-0000696D0000}"/>
    <cellStyle name="SAPBEXHLevel1X 3 2" xfId="13651" xr:uid="{00000000-0005-0000-0000-00006A6D0000}"/>
    <cellStyle name="SAPBEXHLevel1X 3 2 2" xfId="25489" xr:uid="{00000000-0005-0000-0000-00006B6D0000}"/>
    <cellStyle name="SAPBEXHLevel1X 3 2 2 2" xfId="27639" xr:uid="{00000000-0005-0000-0000-00006C6D0000}"/>
    <cellStyle name="SAPBEXHLevel1X 3 2 2 2 2" xfId="32226" xr:uid="{2A1AC2D3-2EF0-46AB-835B-9AC78B8D91E8}"/>
    <cellStyle name="SAPBEXHLevel1X 3 2 2 3" xfId="28225" xr:uid="{00000000-0005-0000-0000-00006D6D0000}"/>
    <cellStyle name="SAPBEXHLevel1X 3 2 2 3 2" xfId="32783" xr:uid="{FE21A18F-2C49-4101-9A10-2CF9561FF9A2}"/>
    <cellStyle name="SAPBEXHLevel1X 3 2 2 4" xfId="26361" xr:uid="{00000000-0005-0000-0000-00006E6D0000}"/>
    <cellStyle name="SAPBEXHLevel1X 3 2 2 4 2" xfId="31149" xr:uid="{ED4B4AA8-08B5-4AA1-9FEF-9D986313F4F1}"/>
    <cellStyle name="SAPBEXHLevel1X 3 2 2 5" xfId="29777" xr:uid="{00000000-0005-0000-0000-00006F6D0000}"/>
    <cellStyle name="SAPBEXHLevel1X 3 2 3" xfId="26590" xr:uid="{00000000-0005-0000-0000-0000706D0000}"/>
    <cellStyle name="SAPBEXHLevel1X 3 2 3 2" xfId="31368" xr:uid="{E25CEBC2-99B0-4F95-BA3D-98D7E40F6AEB}"/>
    <cellStyle name="SAPBEXHLevel1X 3 2 4" xfId="28224" xr:uid="{00000000-0005-0000-0000-0000716D0000}"/>
    <cellStyle name="SAPBEXHLevel1X 3 2 4 2" xfId="32782" xr:uid="{93E46DAD-5AA9-4CED-8B69-725580AFFB91}"/>
    <cellStyle name="SAPBEXHLevel1X 3 2 5" xfId="26375" xr:uid="{00000000-0005-0000-0000-0000726D0000}"/>
    <cellStyle name="SAPBEXHLevel1X 3 2 5 2" xfId="31163" xr:uid="{B03EFEAB-852B-43A9-A090-8FD8E5209064}"/>
    <cellStyle name="SAPBEXHLevel1X 3 2 6" xfId="29776" xr:uid="{00000000-0005-0000-0000-0000736D0000}"/>
    <cellStyle name="SAPBEXHLevel1X 3 2 7" xfId="30188" xr:uid="{07328008-6BC9-4838-B126-06D3DA013BCF}"/>
    <cellStyle name="SAPBEXHLevel1X 3 3" xfId="24260" xr:uid="{00000000-0005-0000-0000-0000746D0000}"/>
    <cellStyle name="SAPBEXHLevel1X 3 3 2" xfId="25582" xr:uid="{00000000-0005-0000-0000-0000756D0000}"/>
    <cellStyle name="SAPBEXHLevel1X 3 3 2 2" xfId="27732" xr:uid="{00000000-0005-0000-0000-0000766D0000}"/>
    <cellStyle name="SAPBEXHLevel1X 3 3 2 2 2" xfId="32319" xr:uid="{329ED777-D69B-41CB-A466-4CBB5AD04FF0}"/>
    <cellStyle name="SAPBEXHLevel1X 3 3 2 3" xfId="28227" xr:uid="{00000000-0005-0000-0000-0000776D0000}"/>
    <cellStyle name="SAPBEXHLevel1X 3 3 2 3 2" xfId="32785" xr:uid="{A0FA3413-E285-401F-A0D9-8F336AA0307A}"/>
    <cellStyle name="SAPBEXHLevel1X 3 3 2 4" xfId="26241" xr:uid="{00000000-0005-0000-0000-0000786D0000}"/>
    <cellStyle name="SAPBEXHLevel1X 3 3 2 4 2" xfId="31029" xr:uid="{FEC29357-5D12-4E5D-A6F8-61C7926070C8}"/>
    <cellStyle name="SAPBEXHLevel1X 3 3 2 5" xfId="29779" xr:uid="{00000000-0005-0000-0000-0000796D0000}"/>
    <cellStyle name="SAPBEXHLevel1X 3 3 3" xfId="27112" xr:uid="{00000000-0005-0000-0000-00007A6D0000}"/>
    <cellStyle name="SAPBEXHLevel1X 3 3 3 2" xfId="31830" xr:uid="{E98E2570-1D28-451A-8AAD-F9617DF5D53B}"/>
    <cellStyle name="SAPBEXHLevel1X 3 3 4" xfId="28226" xr:uid="{00000000-0005-0000-0000-00007B6D0000}"/>
    <cellStyle name="SAPBEXHLevel1X 3 3 4 2" xfId="32784" xr:uid="{AECEAC6E-8489-4B5C-8E13-06A0F308DA9D}"/>
    <cellStyle name="SAPBEXHLevel1X 3 3 5" xfId="26321" xr:uid="{00000000-0005-0000-0000-00007C6D0000}"/>
    <cellStyle name="SAPBEXHLevel1X 3 3 5 2" xfId="31109" xr:uid="{8D0E32B6-8F12-44B5-BD3D-88C3600F7C91}"/>
    <cellStyle name="SAPBEXHLevel1X 3 3 6" xfId="29778" xr:uid="{00000000-0005-0000-0000-00007D6D0000}"/>
    <cellStyle name="SAPBEXHLevel1X 3 3 7" xfId="30281" xr:uid="{3E88880E-E747-4EDA-9BAB-CD434869B99E}"/>
    <cellStyle name="SAPBEXHLevel1X 3 4" xfId="24658" xr:uid="{00000000-0005-0000-0000-00007E6D0000}"/>
    <cellStyle name="SAPBEXHLevel1X 3 4 2" xfId="25289" xr:uid="{00000000-0005-0000-0000-00007F6D0000}"/>
    <cellStyle name="SAPBEXHLevel1X 3 4 2 2" xfId="27441" xr:uid="{00000000-0005-0000-0000-0000806D0000}"/>
    <cellStyle name="SAPBEXHLevel1X 3 4 2 2 2" xfId="32036" xr:uid="{646EBB07-8BF6-4771-85CA-F5827B0292FA}"/>
    <cellStyle name="SAPBEXHLevel1X 3 4 2 3" xfId="28229" xr:uid="{00000000-0005-0000-0000-0000816D0000}"/>
    <cellStyle name="SAPBEXHLevel1X 3 4 2 3 2" xfId="32787" xr:uid="{E3C5FC84-923E-43AB-83D7-713C0119595D}"/>
    <cellStyle name="SAPBEXHLevel1X 3 4 2 4" xfId="26357" xr:uid="{00000000-0005-0000-0000-0000826D0000}"/>
    <cellStyle name="SAPBEXHLevel1X 3 4 2 4 2" xfId="31145" xr:uid="{A59897E2-6481-4991-89DC-FA0903FD48A3}"/>
    <cellStyle name="SAPBEXHLevel1X 3 4 2 5" xfId="29781" xr:uid="{00000000-0005-0000-0000-0000836D0000}"/>
    <cellStyle name="SAPBEXHLevel1X 3 4 2 6" xfId="30449" xr:uid="{CE796F3A-936D-4BCF-9718-CAD67F1D7544}"/>
    <cellStyle name="SAPBEXHLevel1X 3 4 3" xfId="25624" xr:uid="{00000000-0005-0000-0000-0000846D0000}"/>
    <cellStyle name="SAPBEXHLevel1X 3 4 3 2" xfId="27774" xr:uid="{00000000-0005-0000-0000-0000856D0000}"/>
    <cellStyle name="SAPBEXHLevel1X 3 4 3 2 2" xfId="32361" xr:uid="{2B3E7B29-1140-44F8-BEB8-8D13807414B6}"/>
    <cellStyle name="SAPBEXHLevel1X 3 4 3 3" xfId="28230" xr:uid="{00000000-0005-0000-0000-0000866D0000}"/>
    <cellStyle name="SAPBEXHLevel1X 3 4 3 3 2" xfId="32788" xr:uid="{65BC597E-E1E5-48DE-9902-82E9530DCCB3}"/>
    <cellStyle name="SAPBEXHLevel1X 3 4 3 4" xfId="26315" xr:uid="{00000000-0005-0000-0000-0000876D0000}"/>
    <cellStyle name="SAPBEXHLevel1X 3 4 3 4 2" xfId="31103" xr:uid="{576D0DCE-441E-4235-BDC2-45CBF8BD80F6}"/>
    <cellStyle name="SAPBEXHLevel1X 3 4 3 5" xfId="29782" xr:uid="{00000000-0005-0000-0000-0000886D0000}"/>
    <cellStyle name="SAPBEXHLevel1X 3 4 4" xfId="27248" xr:uid="{00000000-0005-0000-0000-0000896D0000}"/>
    <cellStyle name="SAPBEXHLevel1X 3 4 4 2" xfId="31883" xr:uid="{63F672A9-7163-4846-A4F7-F37A32EF9F4A}"/>
    <cellStyle name="SAPBEXHLevel1X 3 4 5" xfId="28228" xr:uid="{00000000-0005-0000-0000-00008A6D0000}"/>
    <cellStyle name="SAPBEXHLevel1X 3 4 5 2" xfId="32786" xr:uid="{86D57EB9-09D6-4B2A-B2B8-5F4F3D19E223}"/>
    <cellStyle name="SAPBEXHLevel1X 3 4 6" xfId="27083" xr:uid="{00000000-0005-0000-0000-00008B6D0000}"/>
    <cellStyle name="SAPBEXHLevel1X 3 4 6 2" xfId="31807" xr:uid="{231EB4B4-41F3-473F-B932-712202AC4A18}"/>
    <cellStyle name="SAPBEXHLevel1X 3 4 7" xfId="29780" xr:uid="{00000000-0005-0000-0000-00008C6D0000}"/>
    <cellStyle name="SAPBEXHLevel1X 3 4 8" xfId="30323" xr:uid="{EAB2EE3A-81E1-485D-8B35-11B3CBC29851}"/>
    <cellStyle name="SAPBEXHLevel1X 3 5" xfId="25115" xr:uid="{00000000-0005-0000-0000-00008D6D0000}"/>
    <cellStyle name="SAPBEXHLevel1X 3 5 2" xfId="25303" xr:uid="{00000000-0005-0000-0000-00008E6D0000}"/>
    <cellStyle name="SAPBEXHLevel1X 3 5 2 2" xfId="27454" xr:uid="{00000000-0005-0000-0000-00008F6D0000}"/>
    <cellStyle name="SAPBEXHLevel1X 3 5 2 2 2" xfId="32046" xr:uid="{201859FE-5A1E-4D6B-8FE0-69AE32E4043D}"/>
    <cellStyle name="SAPBEXHLevel1X 3 5 2 3" xfId="28232" xr:uid="{00000000-0005-0000-0000-0000906D0000}"/>
    <cellStyle name="SAPBEXHLevel1X 3 5 2 3 2" xfId="32790" xr:uid="{3D0B7D8D-E6A6-4E24-93BA-BFE4DAE78194}"/>
    <cellStyle name="SAPBEXHLevel1X 3 5 2 4" xfId="26807" xr:uid="{00000000-0005-0000-0000-0000916D0000}"/>
    <cellStyle name="SAPBEXHLevel1X 3 5 2 4 2" xfId="31568" xr:uid="{73618CF3-4B66-445D-A494-E4EF80301B5A}"/>
    <cellStyle name="SAPBEXHLevel1X 3 5 2 5" xfId="29784" xr:uid="{00000000-0005-0000-0000-0000926D0000}"/>
    <cellStyle name="SAPBEXHLevel1X 3 5 2 6" xfId="30459" xr:uid="{734ACAF3-142F-4246-B518-8C74B473D009}"/>
    <cellStyle name="SAPBEXHLevel1X 3 5 3" xfId="25713" xr:uid="{00000000-0005-0000-0000-0000936D0000}"/>
    <cellStyle name="SAPBEXHLevel1X 3 5 3 2" xfId="27863" xr:uid="{00000000-0005-0000-0000-0000946D0000}"/>
    <cellStyle name="SAPBEXHLevel1X 3 5 3 2 2" xfId="32450" xr:uid="{F6598966-1709-47D3-B99B-8EDAE8B66AF2}"/>
    <cellStyle name="SAPBEXHLevel1X 3 5 3 3" xfId="28233" xr:uid="{00000000-0005-0000-0000-0000956D0000}"/>
    <cellStyle name="SAPBEXHLevel1X 3 5 3 3 2" xfId="32791" xr:uid="{56A2F417-65C0-4037-B375-75A66F5B0BE8}"/>
    <cellStyle name="SAPBEXHLevel1X 3 5 3 4" xfId="26936" xr:uid="{00000000-0005-0000-0000-0000966D0000}"/>
    <cellStyle name="SAPBEXHLevel1X 3 5 3 4 2" xfId="31697" xr:uid="{5436CB58-5B4B-4CF4-9905-D5142EC69649}"/>
    <cellStyle name="SAPBEXHLevel1X 3 5 3 5" xfId="29785" xr:uid="{00000000-0005-0000-0000-0000976D0000}"/>
    <cellStyle name="SAPBEXHLevel1X 3 5 3 6" xfId="30704" xr:uid="{6FCC1C26-975C-4935-A2A3-0F1CF74EE553}"/>
    <cellStyle name="SAPBEXHLevel1X 3 5 4" xfId="27397" xr:uid="{00000000-0005-0000-0000-0000986D0000}"/>
    <cellStyle name="SAPBEXHLevel1X 3 5 4 2" xfId="31995" xr:uid="{BC7B6F65-474C-4670-AF1B-A8C89EB75C86}"/>
    <cellStyle name="SAPBEXHLevel1X 3 5 5" xfId="28231" xr:uid="{00000000-0005-0000-0000-0000996D0000}"/>
    <cellStyle name="SAPBEXHLevel1X 3 5 5 2" xfId="32789" xr:uid="{B207DADD-25CB-4D80-A15E-5200573048A8}"/>
    <cellStyle name="SAPBEXHLevel1X 3 5 6" xfId="26920" xr:uid="{00000000-0005-0000-0000-00009A6D0000}"/>
    <cellStyle name="SAPBEXHLevel1X 3 5 6 2" xfId="31681" xr:uid="{33EA3664-990E-4D36-A4D9-551F3E47C593}"/>
    <cellStyle name="SAPBEXHLevel1X 3 5 7" xfId="29783" xr:uid="{00000000-0005-0000-0000-00009B6D0000}"/>
    <cellStyle name="SAPBEXHLevel1X 3 5 8" xfId="30412" xr:uid="{386E2019-ABDD-4DC8-AE5C-8F33CB4F5E08}"/>
    <cellStyle name="SAPBEXHLevel1X 3 6" xfId="25845" xr:uid="{00000000-0005-0000-0000-00009C6D0000}"/>
    <cellStyle name="SAPBEXHLevel1X 3 6 2" xfId="30764" xr:uid="{9469DB00-BBEE-4534-8903-095ABB286398}"/>
    <cellStyle name="SAPBEXHLevel1X 3 7" xfId="28223" xr:uid="{00000000-0005-0000-0000-00009D6D0000}"/>
    <cellStyle name="SAPBEXHLevel1X 3 7 2" xfId="32781" xr:uid="{8E9C2538-EEC5-416E-9CA3-1D190F5A633C}"/>
    <cellStyle name="SAPBEXHLevel1X 3 8" xfId="26447" xr:uid="{00000000-0005-0000-0000-00009E6D0000}"/>
    <cellStyle name="SAPBEXHLevel1X 3 8 2" xfId="31235" xr:uid="{585F0348-A713-46F6-BFCB-E48EDD5DA3B7}"/>
    <cellStyle name="SAPBEXHLevel1X 3 9" xfId="29775" xr:uid="{00000000-0005-0000-0000-00009F6D0000}"/>
    <cellStyle name="SAPBEXHLevel1X 4" xfId="118" xr:uid="{00000000-0005-0000-0000-0000A06D0000}"/>
    <cellStyle name="SAPBEXHLevel1X 4 2" xfId="13652" xr:uid="{00000000-0005-0000-0000-0000A16D0000}"/>
    <cellStyle name="SAPBEXHLevel1X 4 2 2" xfId="25490" xr:uid="{00000000-0005-0000-0000-0000A26D0000}"/>
    <cellStyle name="SAPBEXHLevel1X 4 2 2 2" xfId="27640" xr:uid="{00000000-0005-0000-0000-0000A36D0000}"/>
    <cellStyle name="SAPBEXHLevel1X 4 2 2 2 2" xfId="32227" xr:uid="{C1BCD860-E347-4588-8466-E536128E4A66}"/>
    <cellStyle name="SAPBEXHLevel1X 4 2 2 3" xfId="28236" xr:uid="{00000000-0005-0000-0000-0000A46D0000}"/>
    <cellStyle name="SAPBEXHLevel1X 4 2 2 3 2" xfId="32794" xr:uid="{A1D8DAF0-5A68-4CEF-A6D4-5404F9F9CD94}"/>
    <cellStyle name="SAPBEXHLevel1X 4 2 2 4" xfId="26347" xr:uid="{00000000-0005-0000-0000-0000A56D0000}"/>
    <cellStyle name="SAPBEXHLevel1X 4 2 2 4 2" xfId="31135" xr:uid="{61F5B4B9-F42B-402E-9924-647E3784B993}"/>
    <cellStyle name="SAPBEXHLevel1X 4 2 2 5" xfId="29788" xr:uid="{00000000-0005-0000-0000-0000A66D0000}"/>
    <cellStyle name="SAPBEXHLevel1X 4 2 3" xfId="26591" xr:uid="{00000000-0005-0000-0000-0000A76D0000}"/>
    <cellStyle name="SAPBEXHLevel1X 4 2 3 2" xfId="31369" xr:uid="{5B888614-862B-49CE-A7C8-FDB0746AC848}"/>
    <cellStyle name="SAPBEXHLevel1X 4 2 4" xfId="28235" xr:uid="{00000000-0005-0000-0000-0000A86D0000}"/>
    <cellStyle name="SAPBEXHLevel1X 4 2 4 2" xfId="32793" xr:uid="{DC84D1BE-25A3-40F4-8ABF-51CFDFEC6C41}"/>
    <cellStyle name="SAPBEXHLevel1X 4 2 5" xfId="26852" xr:uid="{00000000-0005-0000-0000-0000A96D0000}"/>
    <cellStyle name="SAPBEXHLevel1X 4 2 5 2" xfId="31613" xr:uid="{D1455F49-F217-468F-AF81-93894F86DFBB}"/>
    <cellStyle name="SAPBEXHLevel1X 4 2 6" xfId="29787" xr:uid="{00000000-0005-0000-0000-0000AA6D0000}"/>
    <cellStyle name="SAPBEXHLevel1X 4 2 7" xfId="30189" xr:uid="{1DBE59E6-9AB9-4FDF-8CA5-C4B9CC85EC3E}"/>
    <cellStyle name="SAPBEXHLevel1X 4 3" xfId="25846" xr:uid="{00000000-0005-0000-0000-0000AB6D0000}"/>
    <cellStyle name="SAPBEXHLevel1X 4 3 2" xfId="30765" xr:uid="{32EFDCCB-36FD-472C-98BA-C029E28A1120}"/>
    <cellStyle name="SAPBEXHLevel1X 4 4" xfId="28234" xr:uid="{00000000-0005-0000-0000-0000AC6D0000}"/>
    <cellStyle name="SAPBEXHLevel1X 4 4 2" xfId="32792" xr:uid="{A961799A-0AA5-41D4-A181-C3DC80638E6D}"/>
    <cellStyle name="SAPBEXHLevel1X 4 5" xfId="29254" xr:uid="{00000000-0005-0000-0000-0000AD6D0000}"/>
    <cellStyle name="SAPBEXHLevel1X 4 5 2" xfId="33236" xr:uid="{46C812CC-398E-4888-91C5-5FC0E3311A2D}"/>
    <cellStyle name="SAPBEXHLevel1X 4 6" xfId="29786" xr:uid="{00000000-0005-0000-0000-0000AE6D0000}"/>
    <cellStyle name="SAPBEXHLevel1X 5" xfId="253" xr:uid="{00000000-0005-0000-0000-0000AF6D0000}"/>
    <cellStyle name="SAPBEXHLevel1X 5 2" xfId="13718" xr:uid="{00000000-0005-0000-0000-0000B06D0000}"/>
    <cellStyle name="SAPBEXHLevel1X 5 2 2" xfId="25531" xr:uid="{00000000-0005-0000-0000-0000B16D0000}"/>
    <cellStyle name="SAPBEXHLevel1X 5 2 2 2" xfId="27681" xr:uid="{00000000-0005-0000-0000-0000B26D0000}"/>
    <cellStyle name="SAPBEXHLevel1X 5 2 2 2 2" xfId="32268" xr:uid="{515C02B7-7EFF-48C7-989E-3ED08A7EF590}"/>
    <cellStyle name="SAPBEXHLevel1X 5 2 2 3" xfId="28239" xr:uid="{00000000-0005-0000-0000-0000B36D0000}"/>
    <cellStyle name="SAPBEXHLevel1X 5 2 2 3 2" xfId="32797" xr:uid="{0D448793-98C4-454C-919C-CCC4EEE1BCFE}"/>
    <cellStyle name="SAPBEXHLevel1X 5 2 2 4" xfId="26973" xr:uid="{00000000-0005-0000-0000-0000B46D0000}"/>
    <cellStyle name="SAPBEXHLevel1X 5 2 2 4 2" xfId="31734" xr:uid="{D0FE9E2B-8166-4A10-BFBC-374652E2A0E4}"/>
    <cellStyle name="SAPBEXHLevel1X 5 2 2 5" xfId="29791" xr:uid="{00000000-0005-0000-0000-0000B56D0000}"/>
    <cellStyle name="SAPBEXHLevel1X 5 2 3" xfId="26635" xr:uid="{00000000-0005-0000-0000-0000B66D0000}"/>
    <cellStyle name="SAPBEXHLevel1X 5 2 3 2" xfId="31412" xr:uid="{C85D6FD8-9283-4CF8-A106-2A087FA669AB}"/>
    <cellStyle name="SAPBEXHLevel1X 5 2 4" xfId="28238" xr:uid="{00000000-0005-0000-0000-0000B76D0000}"/>
    <cellStyle name="SAPBEXHLevel1X 5 2 4 2" xfId="32796" xr:uid="{034376D8-3324-45BF-AC4B-E7A46008B6CC}"/>
    <cellStyle name="SAPBEXHLevel1X 5 2 5" xfId="26063" xr:uid="{00000000-0005-0000-0000-0000B86D0000}"/>
    <cellStyle name="SAPBEXHLevel1X 5 2 5 2" xfId="30853" xr:uid="{5C26016D-D73F-4C40-B619-40FAD460D39D}"/>
    <cellStyle name="SAPBEXHLevel1X 5 2 6" xfId="29790" xr:uid="{00000000-0005-0000-0000-0000B96D0000}"/>
    <cellStyle name="SAPBEXHLevel1X 5 2 7" xfId="30230" xr:uid="{05AC14C5-307C-4030-9D03-24484CE872BD}"/>
    <cellStyle name="SAPBEXHLevel1X 5 3" xfId="25918" xr:uid="{00000000-0005-0000-0000-0000BA6D0000}"/>
    <cellStyle name="SAPBEXHLevel1X 5 3 2" xfId="30807" xr:uid="{2A31D332-CB0B-4AAA-BCA3-78AF2949C5C2}"/>
    <cellStyle name="SAPBEXHLevel1X 5 4" xfId="28237" xr:uid="{00000000-0005-0000-0000-0000BB6D0000}"/>
    <cellStyle name="SAPBEXHLevel1X 5 4 2" xfId="32795" xr:uid="{E8DA3C27-A5AC-431B-BC43-D9396C693F95}"/>
    <cellStyle name="SAPBEXHLevel1X 5 5" xfId="26469" xr:uid="{00000000-0005-0000-0000-0000BC6D0000}"/>
    <cellStyle name="SAPBEXHLevel1X 5 5 2" xfId="31257" xr:uid="{8F23E2C8-D5A5-44A3-9E3B-A0590CD2A96A}"/>
    <cellStyle name="SAPBEXHLevel1X 5 6" xfId="29789" xr:uid="{00000000-0005-0000-0000-0000BD6D0000}"/>
    <cellStyle name="SAPBEXHLevel1X 6" xfId="13649" xr:uid="{00000000-0005-0000-0000-0000BE6D0000}"/>
    <cellStyle name="SAPBEXHLevel1X 6 2" xfId="25487" xr:uid="{00000000-0005-0000-0000-0000BF6D0000}"/>
    <cellStyle name="SAPBEXHLevel1X 6 2 2" xfId="27637" xr:uid="{00000000-0005-0000-0000-0000C06D0000}"/>
    <cellStyle name="SAPBEXHLevel1X 6 2 2 2" xfId="32224" xr:uid="{2F7BD0D8-CC3A-4E86-A90A-E8F03AEE5EEC}"/>
    <cellStyle name="SAPBEXHLevel1X 6 2 3" xfId="28241" xr:uid="{00000000-0005-0000-0000-0000C16D0000}"/>
    <cellStyle name="SAPBEXHLevel1X 6 2 3 2" xfId="32799" xr:uid="{77CC2611-AFB1-4BCF-99EB-E06FAAA54A24}"/>
    <cellStyle name="SAPBEXHLevel1X 6 2 4" xfId="26074" xr:uid="{00000000-0005-0000-0000-0000C26D0000}"/>
    <cellStyle name="SAPBEXHLevel1X 6 2 4 2" xfId="30864" xr:uid="{CBB4310B-ECA9-4F3F-A1F3-EC47936D54DB}"/>
    <cellStyle name="SAPBEXHLevel1X 6 2 5" xfId="29793" xr:uid="{00000000-0005-0000-0000-0000C36D0000}"/>
    <cellStyle name="SAPBEXHLevel1X 6 3" xfId="26588" xr:uid="{00000000-0005-0000-0000-0000C46D0000}"/>
    <cellStyle name="SAPBEXHLevel1X 6 3 2" xfId="31366" xr:uid="{DADFDD32-9742-4B35-B016-3F10EFCA5CDE}"/>
    <cellStyle name="SAPBEXHLevel1X 6 4" xfId="28240" xr:uid="{00000000-0005-0000-0000-0000C56D0000}"/>
    <cellStyle name="SAPBEXHLevel1X 6 4 2" xfId="32798" xr:uid="{384CB625-7F6C-4DB4-A730-C463729B59DB}"/>
    <cellStyle name="SAPBEXHLevel1X 6 5" xfId="26185" xr:uid="{00000000-0005-0000-0000-0000C66D0000}"/>
    <cellStyle name="SAPBEXHLevel1X 6 5 2" xfId="30973" xr:uid="{8A2D5773-9E4B-468D-BF61-DADC03663E1A}"/>
    <cellStyle name="SAPBEXHLevel1X 6 6" xfId="29792" xr:uid="{00000000-0005-0000-0000-0000C76D0000}"/>
    <cellStyle name="SAPBEXHLevel1X 6 7" xfId="30186" xr:uid="{89424B0F-63F1-4DAD-9AD0-480D3DF47F15}"/>
    <cellStyle name="SAPBEXHLevel1X 7" xfId="24660" xr:uid="{00000000-0005-0000-0000-0000C86D0000}"/>
    <cellStyle name="SAPBEXHLevel1X 7 2" xfId="25384" xr:uid="{00000000-0005-0000-0000-0000C96D0000}"/>
    <cellStyle name="SAPBEXHLevel1X 7 2 2" xfId="27535" xr:uid="{00000000-0005-0000-0000-0000CA6D0000}"/>
    <cellStyle name="SAPBEXHLevel1X 7 2 2 2" xfId="32126" xr:uid="{E3F8D768-4E45-45AD-A328-5DD1CDD3A005}"/>
    <cellStyle name="SAPBEXHLevel1X 7 2 3" xfId="28243" xr:uid="{00000000-0005-0000-0000-0000CB6D0000}"/>
    <cellStyle name="SAPBEXHLevel1X 7 2 3 2" xfId="32801" xr:uid="{868805F1-A02D-4C73-BDA5-CFDBD81FD33E}"/>
    <cellStyle name="SAPBEXHLevel1X 7 2 4" xfId="26475" xr:uid="{00000000-0005-0000-0000-0000CC6D0000}"/>
    <cellStyle name="SAPBEXHLevel1X 7 2 4 2" xfId="31263" xr:uid="{57FEDCD9-D707-4D7B-BD5C-7979B07A6BD1}"/>
    <cellStyle name="SAPBEXHLevel1X 7 2 5" xfId="29795" xr:uid="{00000000-0005-0000-0000-0000CD6D0000}"/>
    <cellStyle name="SAPBEXHLevel1X 7 2 6" xfId="30539" xr:uid="{FE71CFAC-3E37-4B41-BF51-07972614AFE0}"/>
    <cellStyle name="SAPBEXHLevel1X 7 3" xfId="25626" xr:uid="{00000000-0005-0000-0000-0000CE6D0000}"/>
    <cellStyle name="SAPBEXHLevel1X 7 3 2" xfId="27776" xr:uid="{00000000-0005-0000-0000-0000CF6D0000}"/>
    <cellStyle name="SAPBEXHLevel1X 7 3 2 2" xfId="32363" xr:uid="{AA6ED78A-D6DD-44AA-A418-5F23D2BBC751}"/>
    <cellStyle name="SAPBEXHLevel1X 7 3 3" xfId="28244" xr:uid="{00000000-0005-0000-0000-0000D06D0000}"/>
    <cellStyle name="SAPBEXHLevel1X 7 3 3 2" xfId="32802" xr:uid="{69F631F9-210E-4759-8593-6B87CF1EE796}"/>
    <cellStyle name="SAPBEXHLevel1X 7 3 4" xfId="26284" xr:uid="{00000000-0005-0000-0000-0000D16D0000}"/>
    <cellStyle name="SAPBEXHLevel1X 7 3 4 2" xfId="31072" xr:uid="{0ABF05B7-6ABE-4542-867C-2BA95B8FAAE6}"/>
    <cellStyle name="SAPBEXHLevel1X 7 3 5" xfId="29796" xr:uid="{00000000-0005-0000-0000-0000D26D0000}"/>
    <cellStyle name="SAPBEXHLevel1X 7 4" xfId="27250" xr:uid="{00000000-0005-0000-0000-0000D36D0000}"/>
    <cellStyle name="SAPBEXHLevel1X 7 4 2" xfId="31885" xr:uid="{1C00ECD6-4BE2-4528-BCEA-EB20228F42EB}"/>
    <cellStyle name="SAPBEXHLevel1X 7 5" xfId="28242" xr:uid="{00000000-0005-0000-0000-0000D46D0000}"/>
    <cellStyle name="SAPBEXHLevel1X 7 5 2" xfId="32800" xr:uid="{969721FB-D643-4D75-9485-CD0869262CBC}"/>
    <cellStyle name="SAPBEXHLevel1X 7 6" xfId="26969" xr:uid="{00000000-0005-0000-0000-0000D56D0000}"/>
    <cellStyle name="SAPBEXHLevel1X 7 6 2" xfId="31730" xr:uid="{AAA01AFD-4F5B-4857-8E55-B1CFFF9F552C}"/>
    <cellStyle name="SAPBEXHLevel1X 7 7" xfId="29794" xr:uid="{00000000-0005-0000-0000-0000D66D0000}"/>
    <cellStyle name="SAPBEXHLevel1X 7 8" xfId="30325" xr:uid="{73345D3E-011D-4B5D-9BB5-FEBDDA2918C4}"/>
    <cellStyle name="SAPBEXHLevel1X 8" xfId="25113" xr:uid="{00000000-0005-0000-0000-0000D76D0000}"/>
    <cellStyle name="SAPBEXHLevel1X 8 2" xfId="25380" xr:uid="{00000000-0005-0000-0000-0000D86D0000}"/>
    <cellStyle name="SAPBEXHLevel1X 8 2 2" xfId="27531" xr:uid="{00000000-0005-0000-0000-0000D96D0000}"/>
    <cellStyle name="SAPBEXHLevel1X 8 2 2 2" xfId="32122" xr:uid="{EB54A12F-C3C9-408C-9C03-5BFB95FC73E8}"/>
    <cellStyle name="SAPBEXHLevel1X 8 2 3" xfId="28246" xr:uid="{00000000-0005-0000-0000-0000DA6D0000}"/>
    <cellStyle name="SAPBEXHLevel1X 8 2 3 2" xfId="32804" xr:uid="{8A43542F-11A9-4DA6-85F2-ACE09E3F23CB}"/>
    <cellStyle name="SAPBEXHLevel1X 8 2 4" xfId="26975" xr:uid="{00000000-0005-0000-0000-0000DB6D0000}"/>
    <cellStyle name="SAPBEXHLevel1X 8 2 4 2" xfId="31736" xr:uid="{709FD634-255B-4941-9184-DE017BF3646A}"/>
    <cellStyle name="SAPBEXHLevel1X 8 2 5" xfId="29798" xr:uid="{00000000-0005-0000-0000-0000DC6D0000}"/>
    <cellStyle name="SAPBEXHLevel1X 8 2 6" xfId="30535" xr:uid="{EB440985-0378-4039-9919-959C84D7D378}"/>
    <cellStyle name="SAPBEXHLevel1X 8 3" xfId="25711" xr:uid="{00000000-0005-0000-0000-0000DD6D0000}"/>
    <cellStyle name="SAPBEXHLevel1X 8 3 2" xfId="27861" xr:uid="{00000000-0005-0000-0000-0000DE6D0000}"/>
    <cellStyle name="SAPBEXHLevel1X 8 3 2 2" xfId="32448" xr:uid="{6D7F942A-914F-48BE-AE7A-943D2B2AB4F9}"/>
    <cellStyle name="SAPBEXHLevel1X 8 3 3" xfId="28247" xr:uid="{00000000-0005-0000-0000-0000DF6D0000}"/>
    <cellStyle name="SAPBEXHLevel1X 8 3 3 2" xfId="32805" xr:uid="{6EF56C93-48D0-4A8F-8D07-D9F573EFF668}"/>
    <cellStyle name="SAPBEXHLevel1X 8 3 4" xfId="26892" xr:uid="{00000000-0005-0000-0000-0000E06D0000}"/>
    <cellStyle name="SAPBEXHLevel1X 8 3 4 2" xfId="31653" xr:uid="{6BDA569C-B837-4519-A6A4-784621007E39}"/>
    <cellStyle name="SAPBEXHLevel1X 8 3 5" xfId="29799" xr:uid="{00000000-0005-0000-0000-0000E16D0000}"/>
    <cellStyle name="SAPBEXHLevel1X 8 3 6" xfId="30702" xr:uid="{01D8D8D4-C429-4C6C-B9A3-7644B152D0B5}"/>
    <cellStyle name="SAPBEXHLevel1X 8 4" xfId="27395" xr:uid="{00000000-0005-0000-0000-0000E26D0000}"/>
    <cellStyle name="SAPBEXHLevel1X 8 4 2" xfId="31993" xr:uid="{289ED923-19B9-4AB7-A872-DFBB9811D290}"/>
    <cellStyle name="SAPBEXHLevel1X 8 5" xfId="28245" xr:uid="{00000000-0005-0000-0000-0000E36D0000}"/>
    <cellStyle name="SAPBEXHLevel1X 8 5 2" xfId="32803" xr:uid="{A3B2CDEF-8CEE-40EF-9E4E-46D7695B4E7D}"/>
    <cellStyle name="SAPBEXHLevel1X 8 6" xfId="26968" xr:uid="{00000000-0005-0000-0000-0000E46D0000}"/>
    <cellStyle name="SAPBEXHLevel1X 8 6 2" xfId="31729" xr:uid="{F285A251-5170-4697-8D64-0425ABDECD41}"/>
    <cellStyle name="SAPBEXHLevel1X 8 7" xfId="29797" xr:uid="{00000000-0005-0000-0000-0000E56D0000}"/>
    <cellStyle name="SAPBEXHLevel1X 8 8" xfId="30410" xr:uid="{C51D6A8E-3252-41BA-9778-537C3A8A4CFE}"/>
    <cellStyle name="SAPBEXHLevel1X 9" xfId="25843" xr:uid="{00000000-0005-0000-0000-0000E66D0000}"/>
    <cellStyle name="SAPBEXHLevel1X 9 2" xfId="30762" xr:uid="{5BC7F63C-EAC2-4424-939C-381607A5129E}"/>
    <cellStyle name="SAPBEXHLevel2" xfId="119" xr:uid="{00000000-0005-0000-0000-0000E76D0000}"/>
    <cellStyle name="SAPBEXHLevel2 10" xfId="28248" xr:uid="{00000000-0005-0000-0000-0000E86D0000}"/>
    <cellStyle name="SAPBEXHLevel2 10 2" xfId="32806" xr:uid="{A3D3E06A-5513-4E5F-91F6-4FAC14199F8D}"/>
    <cellStyle name="SAPBEXHLevel2 11" xfId="29203" xr:uid="{00000000-0005-0000-0000-0000E96D0000}"/>
    <cellStyle name="SAPBEXHLevel2 11 2" xfId="33186" xr:uid="{86A1CC10-CCA7-4242-B5C9-DC9809DC3CE6}"/>
    <cellStyle name="SAPBEXHLevel2 12" xfId="29800" xr:uid="{00000000-0005-0000-0000-0000EA6D0000}"/>
    <cellStyle name="SAPBEXHLevel2 2" xfId="120" xr:uid="{00000000-0005-0000-0000-0000EB6D0000}"/>
    <cellStyle name="SAPBEXHLevel2 2 2" xfId="13654" xr:uid="{00000000-0005-0000-0000-0000EC6D0000}"/>
    <cellStyle name="SAPBEXHLevel2 2 2 2" xfId="25492" xr:uid="{00000000-0005-0000-0000-0000ED6D0000}"/>
    <cellStyle name="SAPBEXHLevel2 2 2 2 2" xfId="27642" xr:uid="{00000000-0005-0000-0000-0000EE6D0000}"/>
    <cellStyle name="SAPBEXHLevel2 2 2 2 2 2" xfId="32229" xr:uid="{06FD7798-04C7-49F7-ADEC-68DD7664A2C3}"/>
    <cellStyle name="SAPBEXHLevel2 2 2 2 3" xfId="28251" xr:uid="{00000000-0005-0000-0000-0000EF6D0000}"/>
    <cellStyle name="SAPBEXHLevel2 2 2 2 3 2" xfId="32809" xr:uid="{2FAE2923-34C3-4840-9655-0B08A418A4D6}"/>
    <cellStyle name="SAPBEXHLevel2 2 2 2 4" xfId="26068" xr:uid="{00000000-0005-0000-0000-0000F06D0000}"/>
    <cellStyle name="SAPBEXHLevel2 2 2 2 4 2" xfId="30858" xr:uid="{24DFBB97-8714-4DB9-95F9-3E9D95635A35}"/>
    <cellStyle name="SAPBEXHLevel2 2 2 2 5" xfId="29803" xr:uid="{00000000-0005-0000-0000-0000F16D0000}"/>
    <cellStyle name="SAPBEXHLevel2 2 2 3" xfId="26593" xr:uid="{00000000-0005-0000-0000-0000F26D0000}"/>
    <cellStyle name="SAPBEXHLevel2 2 2 3 2" xfId="31371" xr:uid="{2AACC676-0188-4899-B256-2E2BFD55C95B}"/>
    <cellStyle name="SAPBEXHLevel2 2 2 4" xfId="28250" xr:uid="{00000000-0005-0000-0000-0000F36D0000}"/>
    <cellStyle name="SAPBEXHLevel2 2 2 4 2" xfId="32808" xr:uid="{A73B4739-4538-453A-9BF7-03C5CF943844}"/>
    <cellStyle name="SAPBEXHLevel2 2 2 5" xfId="26744" xr:uid="{00000000-0005-0000-0000-0000F46D0000}"/>
    <cellStyle name="SAPBEXHLevel2 2 2 5 2" xfId="31505" xr:uid="{6449C02D-757E-40B1-B13D-7E65A61E3FD0}"/>
    <cellStyle name="SAPBEXHLevel2 2 2 6" xfId="29802" xr:uid="{00000000-0005-0000-0000-0000F56D0000}"/>
    <cellStyle name="SAPBEXHLevel2 2 2 7" xfId="30191" xr:uid="{A03D528A-C959-445B-A1D6-8F82FE5BDEB9}"/>
    <cellStyle name="SAPBEXHLevel2 2 3" xfId="24262" xr:uid="{00000000-0005-0000-0000-0000F66D0000}"/>
    <cellStyle name="SAPBEXHLevel2 2 3 2" xfId="25583" xr:uid="{00000000-0005-0000-0000-0000F76D0000}"/>
    <cellStyle name="SAPBEXHLevel2 2 3 2 2" xfId="27733" xr:uid="{00000000-0005-0000-0000-0000F86D0000}"/>
    <cellStyle name="SAPBEXHLevel2 2 3 2 2 2" xfId="32320" xr:uid="{005227D4-A81F-400E-A27F-4638D6CA4369}"/>
    <cellStyle name="SAPBEXHLevel2 2 3 2 3" xfId="28253" xr:uid="{00000000-0005-0000-0000-0000F96D0000}"/>
    <cellStyle name="SAPBEXHLevel2 2 3 2 3 2" xfId="32811" xr:uid="{ED71EB9A-7FBF-4B6E-993B-95A7EB5BC4BA}"/>
    <cellStyle name="SAPBEXHLevel2 2 3 2 4" xfId="26155" xr:uid="{00000000-0005-0000-0000-0000FA6D0000}"/>
    <cellStyle name="SAPBEXHLevel2 2 3 2 4 2" xfId="30944" xr:uid="{9A1477DC-7001-45D1-A39E-51B90E043F8D}"/>
    <cellStyle name="SAPBEXHLevel2 2 3 2 5" xfId="29805" xr:uid="{00000000-0005-0000-0000-0000FB6D0000}"/>
    <cellStyle name="SAPBEXHLevel2 2 3 3" xfId="27113" xr:uid="{00000000-0005-0000-0000-0000FC6D0000}"/>
    <cellStyle name="SAPBEXHLevel2 2 3 3 2" xfId="31831" xr:uid="{512B381D-420B-41AF-868F-1994945E8FC7}"/>
    <cellStyle name="SAPBEXHLevel2 2 3 4" xfId="28252" xr:uid="{00000000-0005-0000-0000-0000FD6D0000}"/>
    <cellStyle name="SAPBEXHLevel2 2 3 4 2" xfId="32810" xr:uid="{241FB119-66B3-403C-B1EA-5F8C3F68F95F}"/>
    <cellStyle name="SAPBEXHLevel2 2 3 5" xfId="26334" xr:uid="{00000000-0005-0000-0000-0000FE6D0000}"/>
    <cellStyle name="SAPBEXHLevel2 2 3 5 2" xfId="31122" xr:uid="{8AA08D84-CE9F-4751-9D73-8752D71DFE07}"/>
    <cellStyle name="SAPBEXHLevel2 2 3 6" xfId="29804" xr:uid="{00000000-0005-0000-0000-0000FF6D0000}"/>
    <cellStyle name="SAPBEXHLevel2 2 3 7" xfId="30282" xr:uid="{C0C5A759-96D1-4F0C-8732-F4843E4509A5}"/>
    <cellStyle name="SAPBEXHLevel2 2 4" xfId="24656" xr:uid="{00000000-0005-0000-0000-0000006E0000}"/>
    <cellStyle name="SAPBEXHLevel2 2 4 2" xfId="25363" xr:uid="{00000000-0005-0000-0000-0000016E0000}"/>
    <cellStyle name="SAPBEXHLevel2 2 4 2 2" xfId="27514" xr:uid="{00000000-0005-0000-0000-0000026E0000}"/>
    <cellStyle name="SAPBEXHLevel2 2 4 2 2 2" xfId="32105" xr:uid="{CE074DA2-9B3F-467E-B1F3-450F2A614D22}"/>
    <cellStyle name="SAPBEXHLevel2 2 4 2 3" xfId="28255" xr:uid="{00000000-0005-0000-0000-0000036E0000}"/>
    <cellStyle name="SAPBEXHLevel2 2 4 2 3 2" xfId="32813" xr:uid="{CBE2EA76-0ECB-4595-AE13-BAC5AD53EC28}"/>
    <cellStyle name="SAPBEXHLevel2 2 4 2 4" xfId="26984" xr:uid="{00000000-0005-0000-0000-0000046E0000}"/>
    <cellStyle name="SAPBEXHLevel2 2 4 2 4 2" xfId="31745" xr:uid="{1B407ABD-BFDA-4D5A-9ACD-D5EFC2F04539}"/>
    <cellStyle name="SAPBEXHLevel2 2 4 2 5" xfId="29807" xr:uid="{00000000-0005-0000-0000-0000056E0000}"/>
    <cellStyle name="SAPBEXHLevel2 2 4 2 6" xfId="30518" xr:uid="{18BE5C8E-9603-4C28-A8AF-1CD689AA3382}"/>
    <cellStyle name="SAPBEXHLevel2 2 4 3" xfId="25622" xr:uid="{00000000-0005-0000-0000-0000066E0000}"/>
    <cellStyle name="SAPBEXHLevel2 2 4 3 2" xfId="27772" xr:uid="{00000000-0005-0000-0000-0000076E0000}"/>
    <cellStyle name="SAPBEXHLevel2 2 4 3 2 2" xfId="32359" xr:uid="{9F28561E-3A49-4746-B882-B32377E806ED}"/>
    <cellStyle name="SAPBEXHLevel2 2 4 3 3" xfId="28256" xr:uid="{00000000-0005-0000-0000-0000086E0000}"/>
    <cellStyle name="SAPBEXHLevel2 2 4 3 3 2" xfId="32814" xr:uid="{7AD81A38-345A-4F04-BDC0-8FA1CA9F63A8}"/>
    <cellStyle name="SAPBEXHLevel2 2 4 3 4" xfId="26064" xr:uid="{00000000-0005-0000-0000-0000096E0000}"/>
    <cellStyle name="SAPBEXHLevel2 2 4 3 4 2" xfId="30854" xr:uid="{3E2A08D0-A9D1-4484-8D69-B4C16986B9CB}"/>
    <cellStyle name="SAPBEXHLevel2 2 4 3 5" xfId="29808" xr:uid="{00000000-0005-0000-0000-00000A6E0000}"/>
    <cellStyle name="SAPBEXHLevel2 2 4 4" xfId="27246" xr:uid="{00000000-0005-0000-0000-00000B6E0000}"/>
    <cellStyle name="SAPBEXHLevel2 2 4 4 2" xfId="31881" xr:uid="{6D935B50-432E-49F6-9326-699CA108C07A}"/>
    <cellStyle name="SAPBEXHLevel2 2 4 5" xfId="28254" xr:uid="{00000000-0005-0000-0000-00000C6E0000}"/>
    <cellStyle name="SAPBEXHLevel2 2 4 5 2" xfId="32812" xr:uid="{8CBD8714-094C-4092-BCF7-A4E11E8A7DA0}"/>
    <cellStyle name="SAPBEXHLevel2 2 4 6" xfId="26172" xr:uid="{00000000-0005-0000-0000-00000D6E0000}"/>
    <cellStyle name="SAPBEXHLevel2 2 4 6 2" xfId="30961" xr:uid="{369EB1D7-63FF-4833-8A9C-E20DC9534BD7}"/>
    <cellStyle name="SAPBEXHLevel2 2 4 7" xfId="29806" xr:uid="{00000000-0005-0000-0000-00000E6E0000}"/>
    <cellStyle name="SAPBEXHLevel2 2 4 8" xfId="30321" xr:uid="{C5E97B17-0015-4304-82EB-141DAC05A722}"/>
    <cellStyle name="SAPBEXHLevel2 2 5" xfId="25117" xr:uid="{00000000-0005-0000-0000-00000F6E0000}"/>
    <cellStyle name="SAPBEXHLevel2 2 5 2" xfId="25319" xr:uid="{00000000-0005-0000-0000-0000106E0000}"/>
    <cellStyle name="SAPBEXHLevel2 2 5 2 2" xfId="27470" xr:uid="{00000000-0005-0000-0000-0000116E0000}"/>
    <cellStyle name="SAPBEXHLevel2 2 5 2 2 2" xfId="32061" xr:uid="{AAF296A2-72DA-46FD-8D2E-FAFA54C860E2}"/>
    <cellStyle name="SAPBEXHLevel2 2 5 2 3" xfId="28258" xr:uid="{00000000-0005-0000-0000-0000126E0000}"/>
    <cellStyle name="SAPBEXHLevel2 2 5 2 3 2" xfId="32816" xr:uid="{551BF80C-B8F8-4C41-9F61-52D714ADA62D}"/>
    <cellStyle name="SAPBEXHLevel2 2 5 2 4" xfId="26286" xr:uid="{00000000-0005-0000-0000-0000136E0000}"/>
    <cellStyle name="SAPBEXHLevel2 2 5 2 4 2" xfId="31074" xr:uid="{FB2A98D3-1333-41EC-948B-CA3C0C384C18}"/>
    <cellStyle name="SAPBEXHLevel2 2 5 2 5" xfId="29810" xr:uid="{00000000-0005-0000-0000-0000146E0000}"/>
    <cellStyle name="SAPBEXHLevel2 2 5 2 6" xfId="30474" xr:uid="{C53DB107-816D-4071-A48C-3B293C25CF16}"/>
    <cellStyle name="SAPBEXHLevel2 2 5 3" xfId="25715" xr:uid="{00000000-0005-0000-0000-0000156E0000}"/>
    <cellStyle name="SAPBEXHLevel2 2 5 3 2" xfId="27865" xr:uid="{00000000-0005-0000-0000-0000166E0000}"/>
    <cellStyle name="SAPBEXHLevel2 2 5 3 2 2" xfId="32452" xr:uid="{7098BD23-4B70-4888-A6E5-4388066219A1}"/>
    <cellStyle name="SAPBEXHLevel2 2 5 3 3" xfId="28259" xr:uid="{00000000-0005-0000-0000-0000176E0000}"/>
    <cellStyle name="SAPBEXHLevel2 2 5 3 3 2" xfId="32817" xr:uid="{A8EC214C-108F-4598-93EC-D580DC8A6AEF}"/>
    <cellStyle name="SAPBEXHLevel2 2 5 3 4" xfId="27145" xr:uid="{00000000-0005-0000-0000-0000186E0000}"/>
    <cellStyle name="SAPBEXHLevel2 2 5 3 4 2" xfId="31847" xr:uid="{BC49B553-EA42-4DF0-88BC-FED62E4B5CBB}"/>
    <cellStyle name="SAPBEXHLevel2 2 5 3 5" xfId="29811" xr:uid="{00000000-0005-0000-0000-0000196E0000}"/>
    <cellStyle name="SAPBEXHLevel2 2 5 3 6" xfId="30706" xr:uid="{45D3B5A5-42C2-4ACC-B92E-206F914567FF}"/>
    <cellStyle name="SAPBEXHLevel2 2 5 4" xfId="27399" xr:uid="{00000000-0005-0000-0000-00001A6E0000}"/>
    <cellStyle name="SAPBEXHLevel2 2 5 4 2" xfId="31997" xr:uid="{16CB77B7-DE57-437F-AF1F-5D98B867886D}"/>
    <cellStyle name="SAPBEXHLevel2 2 5 5" xfId="28257" xr:uid="{00000000-0005-0000-0000-00001B6E0000}"/>
    <cellStyle name="SAPBEXHLevel2 2 5 5 2" xfId="32815" xr:uid="{CC0E23F3-1AA0-4032-8F6B-72A83F20EA81}"/>
    <cellStyle name="SAPBEXHLevel2 2 5 6" xfId="26857" xr:uid="{00000000-0005-0000-0000-00001C6E0000}"/>
    <cellStyle name="SAPBEXHLevel2 2 5 6 2" xfId="31618" xr:uid="{24ABD72B-DCDA-4F59-8E15-EAACD49A855E}"/>
    <cellStyle name="SAPBEXHLevel2 2 5 7" xfId="29809" xr:uid="{00000000-0005-0000-0000-00001D6E0000}"/>
    <cellStyle name="SAPBEXHLevel2 2 5 8" xfId="30414" xr:uid="{0FBF80A7-02C3-4C5C-94A7-72A1A9FDF956}"/>
    <cellStyle name="SAPBEXHLevel2 2 6" xfId="25848" xr:uid="{00000000-0005-0000-0000-00001E6E0000}"/>
    <cellStyle name="SAPBEXHLevel2 2 6 2" xfId="30767" xr:uid="{9590E993-97D8-4406-8CE6-F1F86D500F54}"/>
    <cellStyle name="SAPBEXHLevel2 2 7" xfId="28249" xr:uid="{00000000-0005-0000-0000-00001F6E0000}"/>
    <cellStyle name="SAPBEXHLevel2 2 7 2" xfId="32807" xr:uid="{8D367D9E-5CCF-4F3A-AB03-CCCCF0CEA32B}"/>
    <cellStyle name="SAPBEXHLevel2 2 8" xfId="29180" xr:uid="{00000000-0005-0000-0000-0000206E0000}"/>
    <cellStyle name="SAPBEXHLevel2 2 8 2" xfId="33163" xr:uid="{444240FB-534D-4169-B20B-87A2532061BB}"/>
    <cellStyle name="SAPBEXHLevel2 2 9" xfId="29801" xr:uid="{00000000-0005-0000-0000-0000216E0000}"/>
    <cellStyle name="SAPBEXHLevel2 3" xfId="121" xr:uid="{00000000-0005-0000-0000-0000226E0000}"/>
    <cellStyle name="SAPBEXHLevel2 3 2" xfId="13655" xr:uid="{00000000-0005-0000-0000-0000236E0000}"/>
    <cellStyle name="SAPBEXHLevel2 3 2 2" xfId="25493" xr:uid="{00000000-0005-0000-0000-0000246E0000}"/>
    <cellStyle name="SAPBEXHLevel2 3 2 2 2" xfId="27643" xr:uid="{00000000-0005-0000-0000-0000256E0000}"/>
    <cellStyle name="SAPBEXHLevel2 3 2 2 2 2" xfId="32230" xr:uid="{504F2774-0FA1-4D79-A136-52ED3839BB01}"/>
    <cellStyle name="SAPBEXHLevel2 3 2 2 3" xfId="28262" xr:uid="{00000000-0005-0000-0000-0000266E0000}"/>
    <cellStyle name="SAPBEXHLevel2 3 2 2 3 2" xfId="32820" xr:uid="{3E9416FC-A5FD-4D32-8919-027C9C2B4887}"/>
    <cellStyle name="SAPBEXHLevel2 3 2 2 4" xfId="26159" xr:uid="{00000000-0005-0000-0000-0000276E0000}"/>
    <cellStyle name="SAPBEXHLevel2 3 2 2 4 2" xfId="30948" xr:uid="{08565796-4B28-4EDC-A211-AB56246ADDF3}"/>
    <cellStyle name="SAPBEXHLevel2 3 2 2 5" xfId="29814" xr:uid="{00000000-0005-0000-0000-0000286E0000}"/>
    <cellStyle name="SAPBEXHLevel2 3 2 3" xfId="26594" xr:uid="{00000000-0005-0000-0000-0000296E0000}"/>
    <cellStyle name="SAPBEXHLevel2 3 2 3 2" xfId="31372" xr:uid="{F84F91DA-D7DE-439B-A121-CCADB104EB27}"/>
    <cellStyle name="SAPBEXHLevel2 3 2 4" xfId="28261" xr:uid="{00000000-0005-0000-0000-00002A6E0000}"/>
    <cellStyle name="SAPBEXHLevel2 3 2 4 2" xfId="32819" xr:uid="{55A94946-4DB4-41D4-A569-7B1DFA6F289D}"/>
    <cellStyle name="SAPBEXHLevel2 3 2 5" xfId="27000" xr:uid="{00000000-0005-0000-0000-00002B6E0000}"/>
    <cellStyle name="SAPBEXHLevel2 3 2 5 2" xfId="31760" xr:uid="{D409D6EC-0C24-4973-AF04-EB019E4141AE}"/>
    <cellStyle name="SAPBEXHLevel2 3 2 6" xfId="29813" xr:uid="{00000000-0005-0000-0000-00002C6E0000}"/>
    <cellStyle name="SAPBEXHLevel2 3 2 7" xfId="30192" xr:uid="{0EFF9024-79DD-4629-B0CB-5B3C6FDC3C58}"/>
    <cellStyle name="SAPBEXHLevel2 3 3" xfId="24263" xr:uid="{00000000-0005-0000-0000-00002D6E0000}"/>
    <cellStyle name="SAPBEXHLevel2 3 3 2" xfId="25584" xr:uid="{00000000-0005-0000-0000-00002E6E0000}"/>
    <cellStyle name="SAPBEXHLevel2 3 3 2 2" xfId="27734" xr:uid="{00000000-0005-0000-0000-00002F6E0000}"/>
    <cellStyle name="SAPBEXHLevel2 3 3 2 2 2" xfId="32321" xr:uid="{7E6853ED-931D-429B-9A1D-4A1714812003}"/>
    <cellStyle name="SAPBEXHLevel2 3 3 2 3" xfId="28264" xr:uid="{00000000-0005-0000-0000-0000306E0000}"/>
    <cellStyle name="SAPBEXHLevel2 3 3 2 3 2" xfId="32822" xr:uid="{A55765A4-3468-4444-BF46-F4D26843F335}"/>
    <cellStyle name="SAPBEXHLevel2 3 3 2 4" xfId="26735" xr:uid="{00000000-0005-0000-0000-0000316E0000}"/>
    <cellStyle name="SAPBEXHLevel2 3 3 2 4 2" xfId="31496" xr:uid="{D9893349-3E87-48A2-A491-0E8308C9B790}"/>
    <cellStyle name="SAPBEXHLevel2 3 3 2 5" xfId="29816" xr:uid="{00000000-0005-0000-0000-0000326E0000}"/>
    <cellStyle name="SAPBEXHLevel2 3 3 3" xfId="27114" xr:uid="{00000000-0005-0000-0000-0000336E0000}"/>
    <cellStyle name="SAPBEXHLevel2 3 3 3 2" xfId="31832" xr:uid="{5ACB60C2-BA3E-4CC8-80D5-F5F9E7441FB6}"/>
    <cellStyle name="SAPBEXHLevel2 3 3 4" xfId="28263" xr:uid="{00000000-0005-0000-0000-0000346E0000}"/>
    <cellStyle name="SAPBEXHLevel2 3 3 4 2" xfId="32821" xr:uid="{44E6EE00-DD9E-495F-B47E-B1540E11E3B5}"/>
    <cellStyle name="SAPBEXHLevel2 3 3 5" xfId="26065" xr:uid="{00000000-0005-0000-0000-0000356E0000}"/>
    <cellStyle name="SAPBEXHLevel2 3 3 5 2" xfId="30855" xr:uid="{08AB70E2-0FF9-42C1-B29F-8595AA6709F0}"/>
    <cellStyle name="SAPBEXHLevel2 3 3 6" xfId="29815" xr:uid="{00000000-0005-0000-0000-0000366E0000}"/>
    <cellStyle name="SAPBEXHLevel2 3 3 7" xfId="30283" xr:uid="{0CBC89F8-D54D-4D7C-B036-DCFC04385D4D}"/>
    <cellStyle name="SAPBEXHLevel2 3 4" xfId="24655" xr:uid="{00000000-0005-0000-0000-0000376E0000}"/>
    <cellStyle name="SAPBEXHLevel2 3 4 2" xfId="25451" xr:uid="{00000000-0005-0000-0000-0000386E0000}"/>
    <cellStyle name="SAPBEXHLevel2 3 4 2 2" xfId="27602" xr:uid="{00000000-0005-0000-0000-0000396E0000}"/>
    <cellStyle name="SAPBEXHLevel2 3 4 2 2 2" xfId="32193" xr:uid="{CF5FF323-CA47-4AF6-9D59-F6C5D0CCA909}"/>
    <cellStyle name="SAPBEXHLevel2 3 4 2 3" xfId="28266" xr:uid="{00000000-0005-0000-0000-00003A6E0000}"/>
    <cellStyle name="SAPBEXHLevel2 3 4 2 3 2" xfId="32824" xr:uid="{29FA21F9-6DA0-4B3D-A31B-A6472DEB1B58}"/>
    <cellStyle name="SAPBEXHLevel2 3 4 2 4" xfId="26161" xr:uid="{00000000-0005-0000-0000-00003B6E0000}"/>
    <cellStyle name="SAPBEXHLevel2 3 4 2 4 2" xfId="30950" xr:uid="{9E9AC64F-4D6E-4ECE-ACEE-731A5C8038D6}"/>
    <cellStyle name="SAPBEXHLevel2 3 4 2 5" xfId="29818" xr:uid="{00000000-0005-0000-0000-00003C6E0000}"/>
    <cellStyle name="SAPBEXHLevel2 3 4 2 6" xfId="30606" xr:uid="{0A556369-E3AD-45BE-9350-A886D48B039B}"/>
    <cellStyle name="SAPBEXHLevel2 3 4 3" xfId="25621" xr:uid="{00000000-0005-0000-0000-00003D6E0000}"/>
    <cellStyle name="SAPBEXHLevel2 3 4 3 2" xfId="27771" xr:uid="{00000000-0005-0000-0000-00003E6E0000}"/>
    <cellStyle name="SAPBEXHLevel2 3 4 3 2 2" xfId="32358" xr:uid="{62DFD7C2-824A-4D6C-B1AC-EC115990C98C}"/>
    <cellStyle name="SAPBEXHLevel2 3 4 3 3" xfId="28267" xr:uid="{00000000-0005-0000-0000-00003F6E0000}"/>
    <cellStyle name="SAPBEXHLevel2 3 4 3 3 2" xfId="32825" xr:uid="{214BDE5C-7CAC-480F-B76E-60D185188D0B}"/>
    <cellStyle name="SAPBEXHLevel2 3 4 3 4" xfId="26084" xr:uid="{00000000-0005-0000-0000-0000406E0000}"/>
    <cellStyle name="SAPBEXHLevel2 3 4 3 4 2" xfId="30874" xr:uid="{AE270984-DE80-4B1B-AEF9-A3CC2DC6A7E4}"/>
    <cellStyle name="SAPBEXHLevel2 3 4 3 5" xfId="29819" xr:uid="{00000000-0005-0000-0000-0000416E0000}"/>
    <cellStyle name="SAPBEXHLevel2 3 4 4" xfId="27245" xr:uid="{00000000-0005-0000-0000-0000426E0000}"/>
    <cellStyle name="SAPBEXHLevel2 3 4 4 2" xfId="31880" xr:uid="{F4108CE0-5C28-4A91-BA04-9DF48CDDFED6}"/>
    <cellStyle name="SAPBEXHLevel2 3 4 5" xfId="28265" xr:uid="{00000000-0005-0000-0000-0000436E0000}"/>
    <cellStyle name="SAPBEXHLevel2 3 4 5 2" xfId="32823" xr:uid="{A7649BAB-C2F9-4D61-A245-8A3F2C52FF2E}"/>
    <cellStyle name="SAPBEXHLevel2 3 4 6" xfId="26769" xr:uid="{00000000-0005-0000-0000-0000446E0000}"/>
    <cellStyle name="SAPBEXHLevel2 3 4 6 2" xfId="31530" xr:uid="{477CC66B-1C14-4CD3-85B7-38EB537E515C}"/>
    <cellStyle name="SAPBEXHLevel2 3 4 7" xfId="29817" xr:uid="{00000000-0005-0000-0000-0000456E0000}"/>
    <cellStyle name="SAPBEXHLevel2 3 4 8" xfId="30320" xr:uid="{9DAD2D41-5371-46A0-BCA3-57C25B4F5A2C}"/>
    <cellStyle name="SAPBEXHLevel2 3 5" xfId="25118" xr:uid="{00000000-0005-0000-0000-0000466E0000}"/>
    <cellStyle name="SAPBEXHLevel2 3 5 2" xfId="25420" xr:uid="{00000000-0005-0000-0000-0000476E0000}"/>
    <cellStyle name="SAPBEXHLevel2 3 5 2 2" xfId="27571" xr:uid="{00000000-0005-0000-0000-0000486E0000}"/>
    <cellStyle name="SAPBEXHLevel2 3 5 2 2 2" xfId="32162" xr:uid="{850FA2A6-080E-46D4-9AB0-F69D72DC2FD5}"/>
    <cellStyle name="SAPBEXHLevel2 3 5 2 3" xfId="28269" xr:uid="{00000000-0005-0000-0000-0000496E0000}"/>
    <cellStyle name="SAPBEXHLevel2 3 5 2 3 2" xfId="32827" xr:uid="{AD768DB6-A9AE-4EC2-A6A4-85005728DEA7}"/>
    <cellStyle name="SAPBEXHLevel2 3 5 2 4" xfId="26240" xr:uid="{00000000-0005-0000-0000-00004A6E0000}"/>
    <cellStyle name="SAPBEXHLevel2 3 5 2 4 2" xfId="31028" xr:uid="{C7B137BD-3316-430D-AF46-6F21E6C0F6CF}"/>
    <cellStyle name="SAPBEXHLevel2 3 5 2 5" xfId="29821" xr:uid="{00000000-0005-0000-0000-00004B6E0000}"/>
    <cellStyle name="SAPBEXHLevel2 3 5 2 6" xfId="30575" xr:uid="{FA1D6532-F3DE-441A-80D4-AEB44916EB96}"/>
    <cellStyle name="SAPBEXHLevel2 3 5 3" xfId="25716" xr:uid="{00000000-0005-0000-0000-00004C6E0000}"/>
    <cellStyle name="SAPBEXHLevel2 3 5 3 2" xfId="27866" xr:uid="{00000000-0005-0000-0000-00004D6E0000}"/>
    <cellStyle name="SAPBEXHLevel2 3 5 3 2 2" xfId="32453" xr:uid="{34B5AB80-D878-4825-A217-58B9BEFD4F30}"/>
    <cellStyle name="SAPBEXHLevel2 3 5 3 3" xfId="28270" xr:uid="{00000000-0005-0000-0000-00004E6E0000}"/>
    <cellStyle name="SAPBEXHLevel2 3 5 3 3 2" xfId="32828" xr:uid="{B7604C57-774E-41D5-8EC4-1019A3AAD5B6}"/>
    <cellStyle name="SAPBEXHLevel2 3 5 3 4" xfId="26741" xr:uid="{00000000-0005-0000-0000-00004F6E0000}"/>
    <cellStyle name="SAPBEXHLevel2 3 5 3 4 2" xfId="31502" xr:uid="{FA134876-857E-47DD-8CD3-746A19EC03DC}"/>
    <cellStyle name="SAPBEXHLevel2 3 5 3 5" xfId="29822" xr:uid="{00000000-0005-0000-0000-0000506E0000}"/>
    <cellStyle name="SAPBEXHLevel2 3 5 3 6" xfId="30707" xr:uid="{AAF0239A-3176-42F7-B7E4-9E0176ADA9E3}"/>
    <cellStyle name="SAPBEXHLevel2 3 5 4" xfId="27400" xr:uid="{00000000-0005-0000-0000-0000516E0000}"/>
    <cellStyle name="SAPBEXHLevel2 3 5 4 2" xfId="31998" xr:uid="{E8BA43F3-E339-4E8E-9DE5-4C17D8C0C8FD}"/>
    <cellStyle name="SAPBEXHLevel2 3 5 5" xfId="28268" xr:uid="{00000000-0005-0000-0000-0000526E0000}"/>
    <cellStyle name="SAPBEXHLevel2 3 5 5 2" xfId="32826" xr:uid="{F1315DF4-B89E-40B8-A2F4-CD61F19E423D}"/>
    <cellStyle name="SAPBEXHLevel2 3 5 6" xfId="26346" xr:uid="{00000000-0005-0000-0000-0000536E0000}"/>
    <cellStyle name="SAPBEXHLevel2 3 5 6 2" xfId="31134" xr:uid="{641B7158-DB69-43F5-B488-103DE3E35E69}"/>
    <cellStyle name="SAPBEXHLevel2 3 5 7" xfId="29820" xr:uid="{00000000-0005-0000-0000-0000546E0000}"/>
    <cellStyle name="SAPBEXHLevel2 3 5 8" xfId="30415" xr:uid="{18639F46-DDDC-46D5-8429-A7554DBF5E83}"/>
    <cellStyle name="SAPBEXHLevel2 3 6" xfId="25849" xr:uid="{00000000-0005-0000-0000-0000556E0000}"/>
    <cellStyle name="SAPBEXHLevel2 3 6 2" xfId="30768" xr:uid="{B8C8D3BB-A7C6-4FF1-9937-97B64B0E5201}"/>
    <cellStyle name="SAPBEXHLevel2 3 7" xfId="28260" xr:uid="{00000000-0005-0000-0000-0000566E0000}"/>
    <cellStyle name="SAPBEXHLevel2 3 7 2" xfId="32818" xr:uid="{F1A8DB8F-21F6-4167-8612-0E3F44DC5046}"/>
    <cellStyle name="SAPBEXHLevel2 3 8" xfId="29244" xr:uid="{00000000-0005-0000-0000-0000576E0000}"/>
    <cellStyle name="SAPBEXHLevel2 3 8 2" xfId="33226" xr:uid="{DE4EA4D9-744B-4F43-8C04-22CE27F1102C}"/>
    <cellStyle name="SAPBEXHLevel2 3 9" xfId="29812" xr:uid="{00000000-0005-0000-0000-0000586E0000}"/>
    <cellStyle name="SAPBEXHLevel2 4" xfId="122" xr:uid="{00000000-0005-0000-0000-0000596E0000}"/>
    <cellStyle name="SAPBEXHLevel2 4 2" xfId="13656" xr:uid="{00000000-0005-0000-0000-00005A6E0000}"/>
    <cellStyle name="SAPBEXHLevel2 4 2 2" xfId="25494" xr:uid="{00000000-0005-0000-0000-00005B6E0000}"/>
    <cellStyle name="SAPBEXHLevel2 4 2 2 2" xfId="27644" xr:uid="{00000000-0005-0000-0000-00005C6E0000}"/>
    <cellStyle name="SAPBEXHLevel2 4 2 2 2 2" xfId="32231" xr:uid="{942CDE0B-CBD9-42FB-A600-6BCC7D6FAA4A}"/>
    <cellStyle name="SAPBEXHLevel2 4 2 2 3" xfId="28273" xr:uid="{00000000-0005-0000-0000-00005D6E0000}"/>
    <cellStyle name="SAPBEXHLevel2 4 2 2 3 2" xfId="32831" xr:uid="{EED06FF0-8A48-4231-A3FB-B84E3070108B}"/>
    <cellStyle name="SAPBEXHLevel2 4 2 2 4" xfId="26912" xr:uid="{00000000-0005-0000-0000-00005E6E0000}"/>
    <cellStyle name="SAPBEXHLevel2 4 2 2 4 2" xfId="31673" xr:uid="{7F9017C4-129C-4467-8305-75837367C37A}"/>
    <cellStyle name="SAPBEXHLevel2 4 2 2 5" xfId="29825" xr:uid="{00000000-0005-0000-0000-00005F6E0000}"/>
    <cellStyle name="SAPBEXHLevel2 4 2 3" xfId="26595" xr:uid="{00000000-0005-0000-0000-0000606E0000}"/>
    <cellStyle name="SAPBEXHLevel2 4 2 3 2" xfId="31373" xr:uid="{44F3B272-EDE0-4A70-A896-BAC71D707CF8}"/>
    <cellStyle name="SAPBEXHLevel2 4 2 4" xfId="28272" xr:uid="{00000000-0005-0000-0000-0000616E0000}"/>
    <cellStyle name="SAPBEXHLevel2 4 2 4 2" xfId="32830" xr:uid="{F9C38EE1-C1ED-4A57-B197-0B19606F71BB}"/>
    <cellStyle name="SAPBEXHLevel2 4 2 5" xfId="27022" xr:uid="{00000000-0005-0000-0000-0000626E0000}"/>
    <cellStyle name="SAPBEXHLevel2 4 2 5 2" xfId="31782" xr:uid="{6887543D-A4EA-435B-862C-364836836105}"/>
    <cellStyle name="SAPBEXHLevel2 4 2 6" xfId="29824" xr:uid="{00000000-0005-0000-0000-0000636E0000}"/>
    <cellStyle name="SAPBEXHLevel2 4 2 7" xfId="30193" xr:uid="{F372C198-18D8-4002-AA99-ED04027F27E3}"/>
    <cellStyle name="SAPBEXHLevel2 4 3" xfId="25850" xr:uid="{00000000-0005-0000-0000-0000646E0000}"/>
    <cellStyle name="SAPBEXHLevel2 4 3 2" xfId="30769" xr:uid="{1CC161FB-38BA-4433-9F67-F4DC0EBCEF70}"/>
    <cellStyle name="SAPBEXHLevel2 4 4" xfId="28271" xr:uid="{00000000-0005-0000-0000-0000656E0000}"/>
    <cellStyle name="SAPBEXHLevel2 4 4 2" xfId="32829" xr:uid="{AC01FCF2-0640-455A-916C-F4BF6DB28B18}"/>
    <cellStyle name="SAPBEXHLevel2 4 5" xfId="29189" xr:uid="{00000000-0005-0000-0000-0000666E0000}"/>
    <cellStyle name="SAPBEXHLevel2 4 5 2" xfId="33172" xr:uid="{DB40BBE0-81A8-4F08-84E8-AF80CB7611E4}"/>
    <cellStyle name="SAPBEXHLevel2 4 6" xfId="29823" xr:uid="{00000000-0005-0000-0000-0000676E0000}"/>
    <cellStyle name="SAPBEXHLevel2 5" xfId="254" xr:uid="{00000000-0005-0000-0000-0000686E0000}"/>
    <cellStyle name="SAPBEXHLevel2 5 2" xfId="13719" xr:uid="{00000000-0005-0000-0000-0000696E0000}"/>
    <cellStyle name="SAPBEXHLevel2 5 2 2" xfId="25532" xr:uid="{00000000-0005-0000-0000-00006A6E0000}"/>
    <cellStyle name="SAPBEXHLevel2 5 2 2 2" xfId="27682" xr:uid="{00000000-0005-0000-0000-00006B6E0000}"/>
    <cellStyle name="SAPBEXHLevel2 5 2 2 2 2" xfId="32269" xr:uid="{05E64827-7396-438E-A1E2-DBE3D96CCE7A}"/>
    <cellStyle name="SAPBEXHLevel2 5 2 2 3" xfId="28276" xr:uid="{00000000-0005-0000-0000-00006C6E0000}"/>
    <cellStyle name="SAPBEXHLevel2 5 2 2 3 2" xfId="32834" xr:uid="{6F43E969-74D4-4EAA-B07E-875232CB39EE}"/>
    <cellStyle name="SAPBEXHLevel2 5 2 2 4" xfId="26123" xr:uid="{00000000-0005-0000-0000-00006D6E0000}"/>
    <cellStyle name="SAPBEXHLevel2 5 2 2 4 2" xfId="30913" xr:uid="{D8F46A64-0730-4C1A-8471-3433436EED0C}"/>
    <cellStyle name="SAPBEXHLevel2 5 2 2 5" xfId="29828" xr:uid="{00000000-0005-0000-0000-00006E6E0000}"/>
    <cellStyle name="SAPBEXHLevel2 5 2 3" xfId="26636" xr:uid="{00000000-0005-0000-0000-00006F6E0000}"/>
    <cellStyle name="SAPBEXHLevel2 5 2 3 2" xfId="31413" xr:uid="{203F62C2-42AE-4F58-BD65-553845A083C7}"/>
    <cellStyle name="SAPBEXHLevel2 5 2 4" xfId="28275" xr:uid="{00000000-0005-0000-0000-0000706E0000}"/>
    <cellStyle name="SAPBEXHLevel2 5 2 4 2" xfId="32833" xr:uid="{250545E3-D43B-4FDD-AC1E-391A295F03F8}"/>
    <cellStyle name="SAPBEXHLevel2 5 2 5" xfId="27347" xr:uid="{00000000-0005-0000-0000-0000716E0000}"/>
    <cellStyle name="SAPBEXHLevel2 5 2 5 2" xfId="31945" xr:uid="{6B523822-CF41-48AC-9964-78FDBC8D8806}"/>
    <cellStyle name="SAPBEXHLevel2 5 2 6" xfId="29827" xr:uid="{00000000-0005-0000-0000-0000726E0000}"/>
    <cellStyle name="SAPBEXHLevel2 5 2 7" xfId="30231" xr:uid="{C1D12180-FEF4-4B46-91BB-7F6B61276BA8}"/>
    <cellStyle name="SAPBEXHLevel2 5 3" xfId="25919" xr:uid="{00000000-0005-0000-0000-0000736E0000}"/>
    <cellStyle name="SAPBEXHLevel2 5 3 2" xfId="30808" xr:uid="{D63BA733-35F9-4C28-A805-F1105009E4A6}"/>
    <cellStyle name="SAPBEXHLevel2 5 4" xfId="28274" xr:uid="{00000000-0005-0000-0000-0000746E0000}"/>
    <cellStyle name="SAPBEXHLevel2 5 4 2" xfId="32832" xr:uid="{879802F9-9F7B-4643-8DC8-432010893E2B}"/>
    <cellStyle name="SAPBEXHLevel2 5 5" xfId="28564" xr:uid="{00000000-0005-0000-0000-0000756E0000}"/>
    <cellStyle name="SAPBEXHLevel2 5 5 2" xfId="33122" xr:uid="{37D2A4B9-CD3B-46C8-ABD2-52AE200002E5}"/>
    <cellStyle name="SAPBEXHLevel2 5 6" xfId="29826" xr:uid="{00000000-0005-0000-0000-0000766E0000}"/>
    <cellStyle name="SAPBEXHLevel2 6" xfId="13653" xr:uid="{00000000-0005-0000-0000-0000776E0000}"/>
    <cellStyle name="SAPBEXHLevel2 6 2" xfId="25491" xr:uid="{00000000-0005-0000-0000-0000786E0000}"/>
    <cellStyle name="SAPBEXHLevel2 6 2 2" xfId="27641" xr:uid="{00000000-0005-0000-0000-0000796E0000}"/>
    <cellStyle name="SAPBEXHLevel2 6 2 2 2" xfId="32228" xr:uid="{5E7C80D3-DBB6-41FA-99CF-E1FD34A916B7}"/>
    <cellStyle name="SAPBEXHLevel2 6 2 3" xfId="28278" xr:uid="{00000000-0005-0000-0000-00007A6E0000}"/>
    <cellStyle name="SAPBEXHLevel2 6 2 3 2" xfId="32836" xr:uid="{DF731675-6CF9-4012-ADDC-5EBFF82F2893}"/>
    <cellStyle name="SAPBEXHLevel2 6 2 4" xfId="26097" xr:uid="{00000000-0005-0000-0000-00007B6E0000}"/>
    <cellStyle name="SAPBEXHLevel2 6 2 4 2" xfId="30887" xr:uid="{2B145ECC-5801-4A25-9009-81F9347BAFB0}"/>
    <cellStyle name="SAPBEXHLevel2 6 2 5" xfId="29830" xr:uid="{00000000-0005-0000-0000-00007C6E0000}"/>
    <cellStyle name="SAPBEXHLevel2 6 3" xfId="26592" xr:uid="{00000000-0005-0000-0000-00007D6E0000}"/>
    <cellStyle name="SAPBEXHLevel2 6 3 2" xfId="31370" xr:uid="{80AD0B72-64DF-42BD-BCE4-F2E0D5EF34EE}"/>
    <cellStyle name="SAPBEXHLevel2 6 4" xfId="28277" xr:uid="{00000000-0005-0000-0000-00007E6E0000}"/>
    <cellStyle name="SAPBEXHLevel2 6 4 2" xfId="32835" xr:uid="{654AE24B-CBFA-4215-8124-F04D01806536}"/>
    <cellStyle name="SAPBEXHLevel2 6 5" xfId="26923" xr:uid="{00000000-0005-0000-0000-00007F6E0000}"/>
    <cellStyle name="SAPBEXHLevel2 6 5 2" xfId="31684" xr:uid="{96447FAB-74D5-4575-BD3F-C1FD341008F3}"/>
    <cellStyle name="SAPBEXHLevel2 6 6" xfId="29829" xr:uid="{00000000-0005-0000-0000-0000806E0000}"/>
    <cellStyle name="SAPBEXHLevel2 6 7" xfId="30190" xr:uid="{501B2B62-61CB-43F6-B007-4F814AA35E2B}"/>
    <cellStyle name="SAPBEXHLevel2 7" xfId="24657" xr:uid="{00000000-0005-0000-0000-0000816E0000}"/>
    <cellStyle name="SAPBEXHLevel2 7 2" xfId="25300" xr:uid="{00000000-0005-0000-0000-0000826E0000}"/>
    <cellStyle name="SAPBEXHLevel2 7 2 2" xfId="27451" xr:uid="{00000000-0005-0000-0000-0000836E0000}"/>
    <cellStyle name="SAPBEXHLevel2 7 2 2 2" xfId="32043" xr:uid="{72689DBE-8526-4B79-8C52-65485C5CC00A}"/>
    <cellStyle name="SAPBEXHLevel2 7 2 3" xfId="28280" xr:uid="{00000000-0005-0000-0000-0000846E0000}"/>
    <cellStyle name="SAPBEXHLevel2 7 2 3 2" xfId="32838" xr:uid="{2053B8D7-C4AD-4BAD-845D-FF8F4EEE9405}"/>
    <cellStyle name="SAPBEXHLevel2 7 2 4" xfId="26333" xr:uid="{00000000-0005-0000-0000-0000856E0000}"/>
    <cellStyle name="SAPBEXHLevel2 7 2 4 2" xfId="31121" xr:uid="{2F9E563C-73CD-4622-B3FA-1B7BC3D83C7D}"/>
    <cellStyle name="SAPBEXHLevel2 7 2 5" xfId="29832" xr:uid="{00000000-0005-0000-0000-0000866E0000}"/>
    <cellStyle name="SAPBEXHLevel2 7 2 6" xfId="30456" xr:uid="{76974117-37A5-42A9-B803-E7B7994D4F6B}"/>
    <cellStyle name="SAPBEXHLevel2 7 3" xfId="25623" xr:uid="{00000000-0005-0000-0000-0000876E0000}"/>
    <cellStyle name="SAPBEXHLevel2 7 3 2" xfId="27773" xr:uid="{00000000-0005-0000-0000-0000886E0000}"/>
    <cellStyle name="SAPBEXHLevel2 7 3 2 2" xfId="32360" xr:uid="{4E07E887-6096-4A33-AA54-BD03AB9110C3}"/>
    <cellStyle name="SAPBEXHLevel2 7 3 3" xfId="28281" xr:uid="{00000000-0005-0000-0000-0000896E0000}"/>
    <cellStyle name="SAPBEXHLevel2 7 3 3 2" xfId="32839" xr:uid="{031F7860-2711-4612-9597-CE65A14BBACF}"/>
    <cellStyle name="SAPBEXHLevel2 7 3 4" xfId="26091" xr:uid="{00000000-0005-0000-0000-00008A6E0000}"/>
    <cellStyle name="SAPBEXHLevel2 7 3 4 2" xfId="30881" xr:uid="{60BB0556-877A-4C34-9928-4EE5799B65D3}"/>
    <cellStyle name="SAPBEXHLevel2 7 3 5" xfId="29833" xr:uid="{00000000-0005-0000-0000-00008B6E0000}"/>
    <cellStyle name="SAPBEXHLevel2 7 4" xfId="27247" xr:uid="{00000000-0005-0000-0000-00008C6E0000}"/>
    <cellStyle name="SAPBEXHLevel2 7 4 2" xfId="31882" xr:uid="{7614FBCF-40BC-4674-9176-11EBB4D785EB}"/>
    <cellStyle name="SAPBEXHLevel2 7 5" xfId="28279" xr:uid="{00000000-0005-0000-0000-00008D6E0000}"/>
    <cellStyle name="SAPBEXHLevel2 7 5 2" xfId="32837" xr:uid="{9DCCA00F-282D-4C25-A3D6-218E58AAC836}"/>
    <cellStyle name="SAPBEXHLevel2 7 6" xfId="26462" xr:uid="{00000000-0005-0000-0000-00008E6E0000}"/>
    <cellStyle name="SAPBEXHLevel2 7 6 2" xfId="31250" xr:uid="{186EF82F-E42E-4228-B7C2-A2BB7283741E}"/>
    <cellStyle name="SAPBEXHLevel2 7 7" xfId="29831" xr:uid="{00000000-0005-0000-0000-00008F6E0000}"/>
    <cellStyle name="SAPBEXHLevel2 7 8" xfId="30322" xr:uid="{229E654F-908C-4B68-9077-0996C2E93BA8}"/>
    <cellStyle name="SAPBEXHLevel2 8" xfId="25116" xr:uid="{00000000-0005-0000-0000-0000906E0000}"/>
    <cellStyle name="SAPBEXHLevel2 8 2" xfId="25406" xr:uid="{00000000-0005-0000-0000-0000916E0000}"/>
    <cellStyle name="SAPBEXHLevel2 8 2 2" xfId="27557" xr:uid="{00000000-0005-0000-0000-0000926E0000}"/>
    <cellStyle name="SAPBEXHLevel2 8 2 2 2" xfId="32148" xr:uid="{90C7F42A-B312-4EAA-94EA-EE536237FCAD}"/>
    <cellStyle name="SAPBEXHLevel2 8 2 3" xfId="28283" xr:uid="{00000000-0005-0000-0000-0000936E0000}"/>
    <cellStyle name="SAPBEXHLevel2 8 2 3 2" xfId="32841" xr:uid="{35C54C1F-07AD-48F2-97FB-71FA763B4C90}"/>
    <cellStyle name="SAPBEXHLevel2 8 2 4" xfId="26727" xr:uid="{00000000-0005-0000-0000-0000946E0000}"/>
    <cellStyle name="SAPBEXHLevel2 8 2 4 2" xfId="31488" xr:uid="{A07F036E-BD5D-40B9-B7AE-AE262FE25B7E}"/>
    <cellStyle name="SAPBEXHLevel2 8 2 5" xfId="29835" xr:uid="{00000000-0005-0000-0000-0000956E0000}"/>
    <cellStyle name="SAPBEXHLevel2 8 2 6" xfId="30561" xr:uid="{5A113824-98B1-4C31-A967-D84ED557DABE}"/>
    <cellStyle name="SAPBEXHLevel2 8 3" xfId="25714" xr:uid="{00000000-0005-0000-0000-0000966E0000}"/>
    <cellStyle name="SAPBEXHLevel2 8 3 2" xfId="27864" xr:uid="{00000000-0005-0000-0000-0000976E0000}"/>
    <cellStyle name="SAPBEXHLevel2 8 3 2 2" xfId="32451" xr:uid="{24E2CAE4-7FE5-4584-BEF0-238A2CC18CFD}"/>
    <cellStyle name="SAPBEXHLevel2 8 3 3" xfId="28284" xr:uid="{00000000-0005-0000-0000-0000986E0000}"/>
    <cellStyle name="SAPBEXHLevel2 8 3 3 2" xfId="32842" xr:uid="{C42DA687-62E5-4635-85AA-B5DF710B513F}"/>
    <cellStyle name="SAPBEXHLevel2 8 3 4" xfId="26371" xr:uid="{00000000-0005-0000-0000-0000996E0000}"/>
    <cellStyle name="SAPBEXHLevel2 8 3 4 2" xfId="31159" xr:uid="{CFE6F01C-DCA3-46E9-A4EF-8394609C5E68}"/>
    <cellStyle name="SAPBEXHLevel2 8 3 5" xfId="29836" xr:uid="{00000000-0005-0000-0000-00009A6E0000}"/>
    <cellStyle name="SAPBEXHLevel2 8 3 6" xfId="30705" xr:uid="{EDC6D8C8-CD94-4559-AD2F-B6E4788414FA}"/>
    <cellStyle name="SAPBEXHLevel2 8 4" xfId="27398" xr:uid="{00000000-0005-0000-0000-00009B6E0000}"/>
    <cellStyle name="SAPBEXHLevel2 8 4 2" xfId="31996" xr:uid="{ECE974CF-DB81-430D-89B9-DEBC405A3DB2}"/>
    <cellStyle name="SAPBEXHLevel2 8 5" xfId="28282" xr:uid="{00000000-0005-0000-0000-00009C6E0000}"/>
    <cellStyle name="SAPBEXHLevel2 8 5 2" xfId="32840" xr:uid="{0A0A9490-D74F-4E2B-8EF9-BD9B92AC3879}"/>
    <cellStyle name="SAPBEXHLevel2 8 6" xfId="26253" xr:uid="{00000000-0005-0000-0000-00009D6E0000}"/>
    <cellStyle name="SAPBEXHLevel2 8 6 2" xfId="31041" xr:uid="{07BB5ED6-A7D3-4FA7-BE6D-D761EF9A2973}"/>
    <cellStyle name="SAPBEXHLevel2 8 7" xfId="29834" xr:uid="{00000000-0005-0000-0000-00009E6E0000}"/>
    <cellStyle name="SAPBEXHLevel2 8 8" xfId="30413" xr:uid="{BE5236FA-F633-4124-BE3E-46D7BA216F6D}"/>
    <cellStyle name="SAPBEXHLevel2 9" xfId="25847" xr:uid="{00000000-0005-0000-0000-00009F6E0000}"/>
    <cellStyle name="SAPBEXHLevel2 9 2" xfId="30766" xr:uid="{6A79FB55-0B3D-40CC-86F5-BAE994AC70BE}"/>
    <cellStyle name="SAPBEXHLevel2X" xfId="123" xr:uid="{00000000-0005-0000-0000-0000A06E0000}"/>
    <cellStyle name="SAPBEXHLevel2X 10" xfId="28285" xr:uid="{00000000-0005-0000-0000-0000A16E0000}"/>
    <cellStyle name="SAPBEXHLevel2X 10 2" xfId="32843" xr:uid="{39FF4711-184E-4155-B896-5E8F59BFA985}"/>
    <cellStyle name="SAPBEXHLevel2X 11" xfId="26048" xr:uid="{00000000-0005-0000-0000-0000A26E0000}"/>
    <cellStyle name="SAPBEXHLevel2X 11 2" xfId="30840" xr:uid="{160C7412-0291-488B-B8CE-934EDA184A09}"/>
    <cellStyle name="SAPBEXHLevel2X 12" xfId="29837" xr:uid="{00000000-0005-0000-0000-0000A36E0000}"/>
    <cellStyle name="SAPBEXHLevel2X 2" xfId="124" xr:uid="{00000000-0005-0000-0000-0000A46E0000}"/>
    <cellStyle name="SAPBEXHLevel2X 2 2" xfId="13658" xr:uid="{00000000-0005-0000-0000-0000A56E0000}"/>
    <cellStyle name="SAPBEXHLevel2X 2 2 2" xfId="25496" xr:uid="{00000000-0005-0000-0000-0000A66E0000}"/>
    <cellStyle name="SAPBEXHLevel2X 2 2 2 2" xfId="27646" xr:uid="{00000000-0005-0000-0000-0000A76E0000}"/>
    <cellStyle name="SAPBEXHLevel2X 2 2 2 2 2" xfId="32233" xr:uid="{B80A8785-D80F-41F8-A924-B5604ECBEDEC}"/>
    <cellStyle name="SAPBEXHLevel2X 2 2 2 3" xfId="28288" xr:uid="{00000000-0005-0000-0000-0000A86E0000}"/>
    <cellStyle name="SAPBEXHLevel2X 2 2 2 3 2" xfId="32846" xr:uid="{4F02ACB4-2CD5-4991-BC7A-1B9FA7180F9F}"/>
    <cellStyle name="SAPBEXHLevel2X 2 2 2 4" xfId="26391" xr:uid="{00000000-0005-0000-0000-0000A96E0000}"/>
    <cellStyle name="SAPBEXHLevel2X 2 2 2 4 2" xfId="31179" xr:uid="{064AB945-CEAF-4881-B569-8DA15229C9D0}"/>
    <cellStyle name="SAPBEXHLevel2X 2 2 2 5" xfId="29840" xr:uid="{00000000-0005-0000-0000-0000AA6E0000}"/>
    <cellStyle name="SAPBEXHLevel2X 2 2 3" xfId="26597" xr:uid="{00000000-0005-0000-0000-0000AB6E0000}"/>
    <cellStyle name="SAPBEXHLevel2X 2 2 3 2" xfId="31375" xr:uid="{73AD210C-C5DB-4949-B322-D12E40597808}"/>
    <cellStyle name="SAPBEXHLevel2X 2 2 4" xfId="28287" xr:uid="{00000000-0005-0000-0000-0000AC6E0000}"/>
    <cellStyle name="SAPBEXHLevel2X 2 2 4 2" xfId="32845" xr:uid="{5840D0B1-F0D1-4F79-9E02-223FE0D68081}"/>
    <cellStyle name="SAPBEXHLevel2X 2 2 5" xfId="26146" xr:uid="{00000000-0005-0000-0000-0000AD6E0000}"/>
    <cellStyle name="SAPBEXHLevel2X 2 2 5 2" xfId="30935" xr:uid="{2010BA28-F46B-4C4D-B415-2371015A13BD}"/>
    <cellStyle name="SAPBEXHLevel2X 2 2 6" xfId="29839" xr:uid="{00000000-0005-0000-0000-0000AE6E0000}"/>
    <cellStyle name="SAPBEXHLevel2X 2 2 7" xfId="30195" xr:uid="{E89ED948-DFA8-4487-B3E7-4268A0D64F00}"/>
    <cellStyle name="SAPBEXHLevel2X 2 3" xfId="24264" xr:uid="{00000000-0005-0000-0000-0000AF6E0000}"/>
    <cellStyle name="SAPBEXHLevel2X 2 3 2" xfId="25585" xr:uid="{00000000-0005-0000-0000-0000B06E0000}"/>
    <cellStyle name="SAPBEXHLevel2X 2 3 2 2" xfId="27735" xr:uid="{00000000-0005-0000-0000-0000B16E0000}"/>
    <cellStyle name="SAPBEXHLevel2X 2 3 2 2 2" xfId="32322" xr:uid="{B55DCE78-72F5-4335-84F2-1F3E37C0F8D3}"/>
    <cellStyle name="SAPBEXHLevel2X 2 3 2 3" xfId="28290" xr:uid="{00000000-0005-0000-0000-0000B26E0000}"/>
    <cellStyle name="SAPBEXHLevel2X 2 3 2 3 2" xfId="32848" xr:uid="{8CCD1EE3-D11E-486C-84D3-FB7A88A1BC14}"/>
    <cellStyle name="SAPBEXHLevel2X 2 3 2 4" xfId="27356" xr:uid="{00000000-0005-0000-0000-0000B36E0000}"/>
    <cellStyle name="SAPBEXHLevel2X 2 3 2 4 2" xfId="31954" xr:uid="{F62F5FC4-6A2F-4DAA-B1CA-D24826E8C0DD}"/>
    <cellStyle name="SAPBEXHLevel2X 2 3 2 5" xfId="29842" xr:uid="{00000000-0005-0000-0000-0000B46E0000}"/>
    <cellStyle name="SAPBEXHLevel2X 2 3 3" xfId="27115" xr:uid="{00000000-0005-0000-0000-0000B56E0000}"/>
    <cellStyle name="SAPBEXHLevel2X 2 3 3 2" xfId="31833" xr:uid="{1893E49A-9731-483D-BEFD-38693119A0C3}"/>
    <cellStyle name="SAPBEXHLevel2X 2 3 4" xfId="28289" xr:uid="{00000000-0005-0000-0000-0000B66E0000}"/>
    <cellStyle name="SAPBEXHLevel2X 2 3 4 2" xfId="32847" xr:uid="{6207CD6C-19D7-4F96-8118-96D4E17C7A89}"/>
    <cellStyle name="SAPBEXHLevel2X 2 3 5" xfId="26114" xr:uid="{00000000-0005-0000-0000-0000B76E0000}"/>
    <cellStyle name="SAPBEXHLevel2X 2 3 5 2" xfId="30904" xr:uid="{3159AE05-F3B5-40C0-A49C-93A7BD5CF36A}"/>
    <cellStyle name="SAPBEXHLevel2X 2 3 6" xfId="29841" xr:uid="{00000000-0005-0000-0000-0000B86E0000}"/>
    <cellStyle name="SAPBEXHLevel2X 2 3 7" xfId="30284" xr:uid="{BC6E286A-C994-4AFF-8332-49B985F50C0F}"/>
    <cellStyle name="SAPBEXHLevel2X 2 4" xfId="24653" xr:uid="{00000000-0005-0000-0000-0000B96E0000}"/>
    <cellStyle name="SAPBEXHLevel2X 2 4 2" xfId="25434" xr:uid="{00000000-0005-0000-0000-0000BA6E0000}"/>
    <cellStyle name="SAPBEXHLevel2X 2 4 2 2" xfId="27585" xr:uid="{00000000-0005-0000-0000-0000BB6E0000}"/>
    <cellStyle name="SAPBEXHLevel2X 2 4 2 2 2" xfId="32176" xr:uid="{0E315E71-56C1-4990-9C93-05CD6BF7503B}"/>
    <cellStyle name="SAPBEXHLevel2X 2 4 2 3" xfId="28292" xr:uid="{00000000-0005-0000-0000-0000BC6E0000}"/>
    <cellStyle name="SAPBEXHLevel2X 2 4 2 3 2" xfId="32850" xr:uid="{B58957F9-99E3-49F7-8243-5C2E97FF393F}"/>
    <cellStyle name="SAPBEXHLevel2X 2 4 2 4" xfId="26760" xr:uid="{00000000-0005-0000-0000-0000BD6E0000}"/>
    <cellStyle name="SAPBEXHLevel2X 2 4 2 4 2" xfId="31521" xr:uid="{77D57CD8-7F85-4C95-ADE5-E90B7D3F99AC}"/>
    <cellStyle name="SAPBEXHLevel2X 2 4 2 5" xfId="29844" xr:uid="{00000000-0005-0000-0000-0000BE6E0000}"/>
    <cellStyle name="SAPBEXHLevel2X 2 4 2 6" xfId="30589" xr:uid="{5E3FF7A5-9C71-46A0-BDE9-F91D8C6AE5D5}"/>
    <cellStyle name="SAPBEXHLevel2X 2 4 3" xfId="25619" xr:uid="{00000000-0005-0000-0000-0000BF6E0000}"/>
    <cellStyle name="SAPBEXHLevel2X 2 4 3 2" xfId="27769" xr:uid="{00000000-0005-0000-0000-0000C06E0000}"/>
    <cellStyle name="SAPBEXHLevel2X 2 4 3 2 2" xfId="32356" xr:uid="{3BFC3389-8B95-4FBF-8F74-5DA40F0D5496}"/>
    <cellStyle name="SAPBEXHLevel2X 2 4 3 3" xfId="28293" xr:uid="{00000000-0005-0000-0000-0000C16E0000}"/>
    <cellStyle name="SAPBEXHLevel2X 2 4 3 3 2" xfId="32851" xr:uid="{A4B3E655-93A8-479B-BF76-8671D269DD33}"/>
    <cellStyle name="SAPBEXHLevel2X 2 4 3 4" xfId="26847" xr:uid="{00000000-0005-0000-0000-0000C26E0000}"/>
    <cellStyle name="SAPBEXHLevel2X 2 4 3 4 2" xfId="31608" xr:uid="{E89EEC76-5DC2-47FF-B04F-8C74CA1EA7F9}"/>
    <cellStyle name="SAPBEXHLevel2X 2 4 3 5" xfId="29845" xr:uid="{00000000-0005-0000-0000-0000C36E0000}"/>
    <cellStyle name="SAPBEXHLevel2X 2 4 4" xfId="27243" xr:uid="{00000000-0005-0000-0000-0000C46E0000}"/>
    <cellStyle name="SAPBEXHLevel2X 2 4 4 2" xfId="31878" xr:uid="{E4FC204D-A7C0-46E6-8996-4BF9746D653F}"/>
    <cellStyle name="SAPBEXHLevel2X 2 4 5" xfId="28291" xr:uid="{00000000-0005-0000-0000-0000C56E0000}"/>
    <cellStyle name="SAPBEXHLevel2X 2 4 5 2" xfId="32849" xr:uid="{240CAA38-6DDF-4C2E-A40E-456D138501A4}"/>
    <cellStyle name="SAPBEXHLevel2X 2 4 6" xfId="27003" xr:uid="{00000000-0005-0000-0000-0000C66E0000}"/>
    <cellStyle name="SAPBEXHLevel2X 2 4 6 2" xfId="31763" xr:uid="{105FD8AB-48E8-45F4-BFF0-933DB92B4937}"/>
    <cellStyle name="SAPBEXHLevel2X 2 4 7" xfId="29843" xr:uid="{00000000-0005-0000-0000-0000C76E0000}"/>
    <cellStyle name="SAPBEXHLevel2X 2 4 8" xfId="30318" xr:uid="{2806D815-5F18-444E-8ED7-38A401405B00}"/>
    <cellStyle name="SAPBEXHLevel2X 2 5" xfId="25120" xr:uid="{00000000-0005-0000-0000-0000C86E0000}"/>
    <cellStyle name="SAPBEXHLevel2X 2 5 2" xfId="25437" xr:uid="{00000000-0005-0000-0000-0000C96E0000}"/>
    <cellStyle name="SAPBEXHLevel2X 2 5 2 2" xfId="27588" xr:uid="{00000000-0005-0000-0000-0000CA6E0000}"/>
    <cellStyle name="SAPBEXHLevel2X 2 5 2 2 2" xfId="32179" xr:uid="{146EB42F-5C83-4AE3-BE9F-4CB82BFE5F0D}"/>
    <cellStyle name="SAPBEXHLevel2X 2 5 2 3" xfId="28295" xr:uid="{00000000-0005-0000-0000-0000CB6E0000}"/>
    <cellStyle name="SAPBEXHLevel2X 2 5 2 3 2" xfId="32853" xr:uid="{70CF47E2-36FE-48FF-8B38-7F073D4C6CC9}"/>
    <cellStyle name="SAPBEXHLevel2X 2 5 2 4" xfId="26504" xr:uid="{00000000-0005-0000-0000-0000CC6E0000}"/>
    <cellStyle name="SAPBEXHLevel2X 2 5 2 4 2" xfId="31292" xr:uid="{62206DC2-A8DB-4625-879F-CCBB1E349A40}"/>
    <cellStyle name="SAPBEXHLevel2X 2 5 2 5" xfId="29847" xr:uid="{00000000-0005-0000-0000-0000CD6E0000}"/>
    <cellStyle name="SAPBEXHLevel2X 2 5 2 6" xfId="30592" xr:uid="{C2289268-0FCB-4B31-8762-CB57558D250E}"/>
    <cellStyle name="SAPBEXHLevel2X 2 5 3" xfId="25718" xr:uid="{00000000-0005-0000-0000-0000CE6E0000}"/>
    <cellStyle name="SAPBEXHLevel2X 2 5 3 2" xfId="27868" xr:uid="{00000000-0005-0000-0000-0000CF6E0000}"/>
    <cellStyle name="SAPBEXHLevel2X 2 5 3 2 2" xfId="32455" xr:uid="{EB1F5D69-68AF-447A-9BF1-33F449301EC0}"/>
    <cellStyle name="SAPBEXHLevel2X 2 5 3 3" xfId="28296" xr:uid="{00000000-0005-0000-0000-0000D06E0000}"/>
    <cellStyle name="SAPBEXHLevel2X 2 5 3 3 2" xfId="32854" xr:uid="{10D277D1-34CF-43B5-8979-A5793419D8E8}"/>
    <cellStyle name="SAPBEXHLevel2X 2 5 3 4" xfId="26525" xr:uid="{00000000-0005-0000-0000-0000D16E0000}"/>
    <cellStyle name="SAPBEXHLevel2X 2 5 3 4 2" xfId="31312" xr:uid="{5FC43C3A-F925-4069-8E91-207A51EDA085}"/>
    <cellStyle name="SAPBEXHLevel2X 2 5 3 5" xfId="29848" xr:uid="{00000000-0005-0000-0000-0000D26E0000}"/>
    <cellStyle name="SAPBEXHLevel2X 2 5 3 6" xfId="30709" xr:uid="{2C92B649-8AB1-4A21-8F08-48935CD35806}"/>
    <cellStyle name="SAPBEXHLevel2X 2 5 4" xfId="27402" xr:uid="{00000000-0005-0000-0000-0000D36E0000}"/>
    <cellStyle name="SAPBEXHLevel2X 2 5 4 2" xfId="32000" xr:uid="{44509791-5438-46FD-9F65-7FAEE2426485}"/>
    <cellStyle name="SAPBEXHLevel2X 2 5 5" xfId="28294" xr:uid="{00000000-0005-0000-0000-0000D46E0000}"/>
    <cellStyle name="SAPBEXHLevel2X 2 5 5 2" xfId="32852" xr:uid="{EC309A9B-E3FB-4E54-B5D6-E3D8866D7C7C}"/>
    <cellStyle name="SAPBEXHLevel2X 2 5 6" xfId="26729" xr:uid="{00000000-0005-0000-0000-0000D56E0000}"/>
    <cellStyle name="SAPBEXHLevel2X 2 5 6 2" xfId="31490" xr:uid="{110C8C70-758F-49A8-829C-38446E4B2D36}"/>
    <cellStyle name="SAPBEXHLevel2X 2 5 7" xfId="29846" xr:uid="{00000000-0005-0000-0000-0000D66E0000}"/>
    <cellStyle name="SAPBEXHLevel2X 2 5 8" xfId="30417" xr:uid="{F37C0D99-6EE7-459E-89E5-F6BCAD23A3FC}"/>
    <cellStyle name="SAPBEXHLevel2X 2 6" xfId="25852" xr:uid="{00000000-0005-0000-0000-0000D76E0000}"/>
    <cellStyle name="SAPBEXHLevel2X 2 6 2" xfId="30771" xr:uid="{ACCE309B-1CC4-4462-8476-FE1359A71F1C}"/>
    <cellStyle name="SAPBEXHLevel2X 2 7" xfId="28286" xr:uid="{00000000-0005-0000-0000-0000D86E0000}"/>
    <cellStyle name="SAPBEXHLevel2X 2 7 2" xfId="32844" xr:uid="{4C1DB4CB-9701-4254-A426-86ECD8207323}"/>
    <cellStyle name="SAPBEXHLevel2X 2 8" xfId="29229" xr:uid="{00000000-0005-0000-0000-0000D96E0000}"/>
    <cellStyle name="SAPBEXHLevel2X 2 8 2" xfId="33212" xr:uid="{5C335A7E-A0D0-418A-A9A7-41FAB1BDCE87}"/>
    <cellStyle name="SAPBEXHLevel2X 2 9" xfId="29838" xr:uid="{00000000-0005-0000-0000-0000DA6E0000}"/>
    <cellStyle name="SAPBEXHLevel2X 3" xfId="125" xr:uid="{00000000-0005-0000-0000-0000DB6E0000}"/>
    <cellStyle name="SAPBEXHLevel2X 3 2" xfId="13659" xr:uid="{00000000-0005-0000-0000-0000DC6E0000}"/>
    <cellStyle name="SAPBEXHLevel2X 3 2 2" xfId="25497" xr:uid="{00000000-0005-0000-0000-0000DD6E0000}"/>
    <cellStyle name="SAPBEXHLevel2X 3 2 2 2" xfId="27647" xr:uid="{00000000-0005-0000-0000-0000DE6E0000}"/>
    <cellStyle name="SAPBEXHLevel2X 3 2 2 2 2" xfId="32234" xr:uid="{68C814BA-31C8-4FF0-B521-FFC6EF9D9B2E}"/>
    <cellStyle name="SAPBEXHLevel2X 3 2 2 3" xfId="28299" xr:uid="{00000000-0005-0000-0000-0000DF6E0000}"/>
    <cellStyle name="SAPBEXHLevel2X 3 2 2 3 2" xfId="32857" xr:uid="{3561326F-3243-4A1F-ADB6-5C8D27C8BD4F}"/>
    <cellStyle name="SAPBEXHLevel2X 3 2 2 4" xfId="26309" xr:uid="{00000000-0005-0000-0000-0000E06E0000}"/>
    <cellStyle name="SAPBEXHLevel2X 3 2 2 4 2" xfId="31097" xr:uid="{08ED919A-E9E6-4EDE-B952-9AD494F4E66F}"/>
    <cellStyle name="SAPBEXHLevel2X 3 2 2 5" xfId="29851" xr:uid="{00000000-0005-0000-0000-0000E16E0000}"/>
    <cellStyle name="SAPBEXHLevel2X 3 2 3" xfId="26598" xr:uid="{00000000-0005-0000-0000-0000E26E0000}"/>
    <cellStyle name="SAPBEXHLevel2X 3 2 3 2" xfId="31376" xr:uid="{296C1C71-F8D2-4DDC-9F2C-0C4AD5DE6453}"/>
    <cellStyle name="SAPBEXHLevel2X 3 2 4" xfId="28298" xr:uid="{00000000-0005-0000-0000-0000E36E0000}"/>
    <cellStyle name="SAPBEXHLevel2X 3 2 4 2" xfId="32856" xr:uid="{C131D219-DAB1-4AC7-A4E7-9A9F531C34A3}"/>
    <cellStyle name="SAPBEXHLevel2X 3 2 5" xfId="26532" xr:uid="{00000000-0005-0000-0000-0000E46E0000}"/>
    <cellStyle name="SAPBEXHLevel2X 3 2 5 2" xfId="31319" xr:uid="{D412E13F-DA19-40B5-B9A4-97D4B53735A3}"/>
    <cellStyle name="SAPBEXHLevel2X 3 2 6" xfId="29850" xr:uid="{00000000-0005-0000-0000-0000E56E0000}"/>
    <cellStyle name="SAPBEXHLevel2X 3 2 7" xfId="30196" xr:uid="{B349369F-99CF-4011-B0A7-CC1173872BC4}"/>
    <cellStyle name="SAPBEXHLevel2X 3 3" xfId="24265" xr:uid="{00000000-0005-0000-0000-0000E66E0000}"/>
    <cellStyle name="SAPBEXHLevel2X 3 3 2" xfId="25586" xr:uid="{00000000-0005-0000-0000-0000E76E0000}"/>
    <cellStyle name="SAPBEXHLevel2X 3 3 2 2" xfId="27736" xr:uid="{00000000-0005-0000-0000-0000E86E0000}"/>
    <cellStyle name="SAPBEXHLevel2X 3 3 2 2 2" xfId="32323" xr:uid="{C2A2EF66-BE32-4DFA-8855-340BB683DC17}"/>
    <cellStyle name="SAPBEXHLevel2X 3 3 2 3" xfId="28301" xr:uid="{00000000-0005-0000-0000-0000E96E0000}"/>
    <cellStyle name="SAPBEXHLevel2X 3 3 2 3 2" xfId="32859" xr:uid="{76A1AFBB-E582-49E7-B0F8-8AECAF892336}"/>
    <cellStyle name="SAPBEXHLevel2X 3 3 2 4" xfId="26812" xr:uid="{00000000-0005-0000-0000-0000EA6E0000}"/>
    <cellStyle name="SAPBEXHLevel2X 3 3 2 4 2" xfId="31573" xr:uid="{6C80A768-3F40-4268-8A8A-9C47F79ABB07}"/>
    <cellStyle name="SAPBEXHLevel2X 3 3 2 5" xfId="29853" xr:uid="{00000000-0005-0000-0000-0000EB6E0000}"/>
    <cellStyle name="SAPBEXHLevel2X 3 3 3" xfId="27116" xr:uid="{00000000-0005-0000-0000-0000EC6E0000}"/>
    <cellStyle name="SAPBEXHLevel2X 3 3 3 2" xfId="31834" xr:uid="{E50DE7E4-2CE2-4068-BF91-765F266F453A}"/>
    <cellStyle name="SAPBEXHLevel2X 3 3 4" xfId="28300" xr:uid="{00000000-0005-0000-0000-0000ED6E0000}"/>
    <cellStyle name="SAPBEXHLevel2X 3 3 4 2" xfId="32858" xr:uid="{669A3092-DDC0-4A10-8493-E327A624300F}"/>
    <cellStyle name="SAPBEXHLevel2X 3 3 5" xfId="26316" xr:uid="{00000000-0005-0000-0000-0000EE6E0000}"/>
    <cellStyle name="SAPBEXHLevel2X 3 3 5 2" xfId="31104" xr:uid="{883B4567-434B-48C7-98E5-AA0FD6CA2CDB}"/>
    <cellStyle name="SAPBEXHLevel2X 3 3 6" xfId="29852" xr:uid="{00000000-0005-0000-0000-0000EF6E0000}"/>
    <cellStyle name="SAPBEXHLevel2X 3 3 7" xfId="30285" xr:uid="{350C7EE5-1DE1-4EE7-8E5E-4DDB1FD06BEF}"/>
    <cellStyle name="SAPBEXHLevel2X 3 4" xfId="24652" xr:uid="{00000000-0005-0000-0000-0000F06E0000}"/>
    <cellStyle name="SAPBEXHLevel2X 3 4 2" xfId="25333" xr:uid="{00000000-0005-0000-0000-0000F16E0000}"/>
    <cellStyle name="SAPBEXHLevel2X 3 4 2 2" xfId="27484" xr:uid="{00000000-0005-0000-0000-0000F26E0000}"/>
    <cellStyle name="SAPBEXHLevel2X 3 4 2 2 2" xfId="32075" xr:uid="{A83611BE-9A26-40FF-8CD1-9A3E6BE2E539}"/>
    <cellStyle name="SAPBEXHLevel2X 3 4 2 3" xfId="28303" xr:uid="{00000000-0005-0000-0000-0000F36E0000}"/>
    <cellStyle name="SAPBEXHLevel2X 3 4 2 3 2" xfId="32861" xr:uid="{52970F03-AB03-4B01-883D-C6CA0A84735B}"/>
    <cellStyle name="SAPBEXHLevel2X 3 4 2 4" xfId="26360" xr:uid="{00000000-0005-0000-0000-0000F46E0000}"/>
    <cellStyle name="SAPBEXHLevel2X 3 4 2 4 2" xfId="31148" xr:uid="{9CBEE3DC-A698-40AD-A48D-0CF945B10F1E}"/>
    <cellStyle name="SAPBEXHLevel2X 3 4 2 5" xfId="29855" xr:uid="{00000000-0005-0000-0000-0000F56E0000}"/>
    <cellStyle name="SAPBEXHLevel2X 3 4 2 6" xfId="30488" xr:uid="{A9C0E3A9-55F6-4015-AC68-573BEB21E894}"/>
    <cellStyle name="SAPBEXHLevel2X 3 4 3" xfId="25618" xr:uid="{00000000-0005-0000-0000-0000F66E0000}"/>
    <cellStyle name="SAPBEXHLevel2X 3 4 3 2" xfId="27768" xr:uid="{00000000-0005-0000-0000-0000F76E0000}"/>
    <cellStyle name="SAPBEXHLevel2X 3 4 3 2 2" xfId="32355" xr:uid="{42DF8C83-80E7-4331-BAE5-F05E9F80A5BB}"/>
    <cellStyle name="SAPBEXHLevel2X 3 4 3 3" xfId="28304" xr:uid="{00000000-0005-0000-0000-0000F86E0000}"/>
    <cellStyle name="SAPBEXHLevel2X 3 4 3 3 2" xfId="32862" xr:uid="{F218E463-7A97-4B09-AC7A-A8A5154395F3}"/>
    <cellStyle name="SAPBEXHLevel2X 3 4 3 4" xfId="26513" xr:uid="{00000000-0005-0000-0000-0000F96E0000}"/>
    <cellStyle name="SAPBEXHLevel2X 3 4 3 4 2" xfId="31301" xr:uid="{D4617993-C1B8-4067-B4A5-5ED3D22B95B7}"/>
    <cellStyle name="SAPBEXHLevel2X 3 4 3 5" xfId="29856" xr:uid="{00000000-0005-0000-0000-0000FA6E0000}"/>
    <cellStyle name="SAPBEXHLevel2X 3 4 4" xfId="27242" xr:uid="{00000000-0005-0000-0000-0000FB6E0000}"/>
    <cellStyle name="SAPBEXHLevel2X 3 4 4 2" xfId="31877" xr:uid="{524C7DE7-3A6B-441E-A669-D3CE7200549B}"/>
    <cellStyle name="SAPBEXHLevel2X 3 4 5" xfId="28302" xr:uid="{00000000-0005-0000-0000-0000FC6E0000}"/>
    <cellStyle name="SAPBEXHLevel2X 3 4 5 2" xfId="32860" xr:uid="{803751BF-85B9-4945-B68A-25825F65E398}"/>
    <cellStyle name="SAPBEXHLevel2X 3 4 6" xfId="26708" xr:uid="{00000000-0005-0000-0000-0000FD6E0000}"/>
    <cellStyle name="SAPBEXHLevel2X 3 4 6 2" xfId="31470" xr:uid="{C43972B6-828B-4B93-8A38-E4488229649C}"/>
    <cellStyle name="SAPBEXHLevel2X 3 4 7" xfId="29854" xr:uid="{00000000-0005-0000-0000-0000FE6E0000}"/>
    <cellStyle name="SAPBEXHLevel2X 3 4 8" xfId="30317" xr:uid="{26317DB7-6BDD-4B90-B40E-D2875A8142C5}"/>
    <cellStyle name="SAPBEXHLevel2X 3 5" xfId="25121" xr:uid="{00000000-0005-0000-0000-0000FF6E0000}"/>
    <cellStyle name="SAPBEXHLevel2X 3 5 2" xfId="25354" xr:uid="{00000000-0005-0000-0000-0000006F0000}"/>
    <cellStyle name="SAPBEXHLevel2X 3 5 2 2" xfId="27505" xr:uid="{00000000-0005-0000-0000-0000016F0000}"/>
    <cellStyle name="SAPBEXHLevel2X 3 5 2 2 2" xfId="32096" xr:uid="{DF2B96D1-52CE-4933-AFCF-F69E40F779CE}"/>
    <cellStyle name="SAPBEXHLevel2X 3 5 2 3" xfId="28306" xr:uid="{00000000-0005-0000-0000-0000026F0000}"/>
    <cellStyle name="SAPBEXHLevel2X 3 5 2 3 2" xfId="32864" xr:uid="{E90AE2DB-A9BA-40FE-BD0C-868BA220FD86}"/>
    <cellStyle name="SAPBEXHLevel2X 3 5 2 4" xfId="26952" xr:uid="{00000000-0005-0000-0000-0000036F0000}"/>
    <cellStyle name="SAPBEXHLevel2X 3 5 2 4 2" xfId="31713" xr:uid="{1905C4DC-7DD6-41C2-8F5F-3FAA3826B72C}"/>
    <cellStyle name="SAPBEXHLevel2X 3 5 2 5" xfId="29858" xr:uid="{00000000-0005-0000-0000-0000046F0000}"/>
    <cellStyle name="SAPBEXHLevel2X 3 5 2 6" xfId="30509" xr:uid="{4B44D0F1-4E54-4371-90AF-C8D4AE8B2862}"/>
    <cellStyle name="SAPBEXHLevel2X 3 5 3" xfId="25719" xr:uid="{00000000-0005-0000-0000-0000056F0000}"/>
    <cellStyle name="SAPBEXHLevel2X 3 5 3 2" xfId="27869" xr:uid="{00000000-0005-0000-0000-0000066F0000}"/>
    <cellStyle name="SAPBEXHLevel2X 3 5 3 2 2" xfId="32456" xr:uid="{6ECD7BC5-A01F-47C2-9F2A-A0BEDD710D11}"/>
    <cellStyle name="SAPBEXHLevel2X 3 5 3 3" xfId="28307" xr:uid="{00000000-0005-0000-0000-0000076F0000}"/>
    <cellStyle name="SAPBEXHLevel2X 3 5 3 3 2" xfId="32865" xr:uid="{E0BC4AFA-FA82-450F-84BE-7FD9A52DC0A1}"/>
    <cellStyle name="SAPBEXHLevel2X 3 5 3 4" xfId="26510" xr:uid="{00000000-0005-0000-0000-0000086F0000}"/>
    <cellStyle name="SAPBEXHLevel2X 3 5 3 4 2" xfId="31298" xr:uid="{5DB21D4A-477F-4CEC-B329-F4C0FF595831}"/>
    <cellStyle name="SAPBEXHLevel2X 3 5 3 5" xfId="29859" xr:uid="{00000000-0005-0000-0000-0000096F0000}"/>
    <cellStyle name="SAPBEXHLevel2X 3 5 3 6" xfId="30710" xr:uid="{CE0C89F6-3B8F-47AA-9EFD-ECA249DD3F91}"/>
    <cellStyle name="SAPBEXHLevel2X 3 5 4" xfId="27403" xr:uid="{00000000-0005-0000-0000-00000A6F0000}"/>
    <cellStyle name="SAPBEXHLevel2X 3 5 4 2" xfId="32001" xr:uid="{3C67262E-D7E2-43C3-95D6-3198AA0C5344}"/>
    <cellStyle name="SAPBEXHLevel2X 3 5 5" xfId="28305" xr:uid="{00000000-0005-0000-0000-00000B6F0000}"/>
    <cellStyle name="SAPBEXHLevel2X 3 5 5 2" xfId="32863" xr:uid="{F9D42687-1A7C-4D66-8C2D-8F7878AADFE5}"/>
    <cellStyle name="SAPBEXHLevel2X 3 5 6" xfId="26138" xr:uid="{00000000-0005-0000-0000-00000C6F0000}"/>
    <cellStyle name="SAPBEXHLevel2X 3 5 6 2" xfId="30928" xr:uid="{69C3F65B-65BA-45D6-B78B-A22DAEA2C73B}"/>
    <cellStyle name="SAPBEXHLevel2X 3 5 7" xfId="29857" xr:uid="{00000000-0005-0000-0000-00000D6F0000}"/>
    <cellStyle name="SAPBEXHLevel2X 3 5 8" xfId="30418" xr:uid="{6986DA9C-58F3-4D52-95F6-31BF86F9DCD1}"/>
    <cellStyle name="SAPBEXHLevel2X 3 6" xfId="25853" xr:uid="{00000000-0005-0000-0000-00000E6F0000}"/>
    <cellStyle name="SAPBEXHLevel2X 3 6 2" xfId="30772" xr:uid="{D0EE09E1-B8EA-40EC-A02E-467C33508226}"/>
    <cellStyle name="SAPBEXHLevel2X 3 7" xfId="28297" xr:uid="{00000000-0005-0000-0000-00000F6F0000}"/>
    <cellStyle name="SAPBEXHLevel2X 3 7 2" xfId="32855" xr:uid="{9EACCF4F-5707-4C1F-BADE-68B4708927D1}"/>
    <cellStyle name="SAPBEXHLevel2X 3 8" xfId="29211" xr:uid="{00000000-0005-0000-0000-0000106F0000}"/>
    <cellStyle name="SAPBEXHLevel2X 3 8 2" xfId="33194" xr:uid="{4D64B8D7-1A4B-49DA-B4AF-03D38E28536A}"/>
    <cellStyle name="SAPBEXHLevel2X 3 9" xfId="29849" xr:uid="{00000000-0005-0000-0000-0000116F0000}"/>
    <cellStyle name="SAPBEXHLevel2X 4" xfId="126" xr:uid="{00000000-0005-0000-0000-0000126F0000}"/>
    <cellStyle name="SAPBEXHLevel2X 4 2" xfId="13660" xr:uid="{00000000-0005-0000-0000-0000136F0000}"/>
    <cellStyle name="SAPBEXHLevel2X 4 2 2" xfId="25498" xr:uid="{00000000-0005-0000-0000-0000146F0000}"/>
    <cellStyle name="SAPBEXHLevel2X 4 2 2 2" xfId="27648" xr:uid="{00000000-0005-0000-0000-0000156F0000}"/>
    <cellStyle name="SAPBEXHLevel2X 4 2 2 2 2" xfId="32235" xr:uid="{769983A9-FC25-4B24-845E-345081FEB88C}"/>
    <cellStyle name="SAPBEXHLevel2X 4 2 2 3" xfId="28310" xr:uid="{00000000-0005-0000-0000-0000166F0000}"/>
    <cellStyle name="SAPBEXHLevel2X 4 2 2 3 2" xfId="32868" xr:uid="{2D8F571C-74DA-48DB-9E7D-CE15639BEA6F}"/>
    <cellStyle name="SAPBEXHLevel2X 4 2 2 4" xfId="27345" xr:uid="{00000000-0005-0000-0000-0000176F0000}"/>
    <cellStyle name="SAPBEXHLevel2X 4 2 2 4 2" xfId="31943" xr:uid="{7D14A477-1CB6-4F9E-BE25-CCDF30EE4B3D}"/>
    <cellStyle name="SAPBEXHLevel2X 4 2 2 5" xfId="29862" xr:uid="{00000000-0005-0000-0000-0000186F0000}"/>
    <cellStyle name="SAPBEXHLevel2X 4 2 3" xfId="26599" xr:uid="{00000000-0005-0000-0000-0000196F0000}"/>
    <cellStyle name="SAPBEXHLevel2X 4 2 3 2" xfId="31377" xr:uid="{CC15C65E-53C9-4EF0-987E-5BCB52B43667}"/>
    <cellStyle name="SAPBEXHLevel2X 4 2 4" xfId="28309" xr:uid="{00000000-0005-0000-0000-00001A6F0000}"/>
    <cellStyle name="SAPBEXHLevel2X 4 2 4 2" xfId="32867" xr:uid="{348F290E-97A2-426E-AEF8-FF08E05C193F}"/>
    <cellStyle name="SAPBEXHLevel2X 4 2 5" xfId="27079" xr:uid="{00000000-0005-0000-0000-00001B6F0000}"/>
    <cellStyle name="SAPBEXHLevel2X 4 2 5 2" xfId="31803" xr:uid="{9968531E-208C-4393-8B61-AD4ECE53455F}"/>
    <cellStyle name="SAPBEXHLevel2X 4 2 6" xfId="29861" xr:uid="{00000000-0005-0000-0000-00001C6F0000}"/>
    <cellStyle name="SAPBEXHLevel2X 4 2 7" xfId="30197" xr:uid="{973650EE-48B8-407C-A2EF-2928BD22E9A5}"/>
    <cellStyle name="SAPBEXHLevel2X 4 3" xfId="25854" xr:uid="{00000000-0005-0000-0000-00001D6F0000}"/>
    <cellStyle name="SAPBEXHLevel2X 4 3 2" xfId="30773" xr:uid="{6F22AA6E-5ACF-4450-A3A3-206F1A076CB3}"/>
    <cellStyle name="SAPBEXHLevel2X 4 4" xfId="28308" xr:uid="{00000000-0005-0000-0000-00001E6F0000}"/>
    <cellStyle name="SAPBEXHLevel2X 4 4 2" xfId="32866" xr:uid="{896D0740-6BAD-422F-B817-AEC5931338C7}"/>
    <cellStyle name="SAPBEXHLevel2X 4 5" xfId="26367" xr:uid="{00000000-0005-0000-0000-00001F6F0000}"/>
    <cellStyle name="SAPBEXHLevel2X 4 5 2" xfId="31155" xr:uid="{E95CA076-8D58-4743-9DF5-2ECA034581DC}"/>
    <cellStyle name="SAPBEXHLevel2X 4 6" xfId="29860" xr:uid="{00000000-0005-0000-0000-0000206F0000}"/>
    <cellStyle name="SAPBEXHLevel2X 5" xfId="255" xr:uid="{00000000-0005-0000-0000-0000216F0000}"/>
    <cellStyle name="SAPBEXHLevel2X 5 2" xfId="13720" xr:uid="{00000000-0005-0000-0000-0000226F0000}"/>
    <cellStyle name="SAPBEXHLevel2X 5 2 2" xfId="25533" xr:uid="{00000000-0005-0000-0000-0000236F0000}"/>
    <cellStyle name="SAPBEXHLevel2X 5 2 2 2" xfId="27683" xr:uid="{00000000-0005-0000-0000-0000246F0000}"/>
    <cellStyle name="SAPBEXHLevel2X 5 2 2 2 2" xfId="32270" xr:uid="{969DB673-F132-4CBE-994C-665BFBD48362}"/>
    <cellStyle name="SAPBEXHLevel2X 5 2 2 3" xfId="28313" xr:uid="{00000000-0005-0000-0000-0000256F0000}"/>
    <cellStyle name="SAPBEXHLevel2X 5 2 2 3 2" xfId="32871" xr:uid="{5AF32070-A573-43CF-A82F-F76A65150F26}"/>
    <cellStyle name="SAPBEXHLevel2X 5 2 2 4" xfId="26211" xr:uid="{00000000-0005-0000-0000-0000266F0000}"/>
    <cellStyle name="SAPBEXHLevel2X 5 2 2 4 2" xfId="30999" xr:uid="{97AC4181-D357-4B1E-8C2A-AC0B62651307}"/>
    <cellStyle name="SAPBEXHLevel2X 5 2 2 5" xfId="29865" xr:uid="{00000000-0005-0000-0000-0000276F0000}"/>
    <cellStyle name="SAPBEXHLevel2X 5 2 3" xfId="26637" xr:uid="{00000000-0005-0000-0000-0000286F0000}"/>
    <cellStyle name="SAPBEXHLevel2X 5 2 3 2" xfId="31414" xr:uid="{E29B80E2-11AB-4507-84F4-47950C32AA74}"/>
    <cellStyle name="SAPBEXHLevel2X 5 2 4" xfId="28312" xr:uid="{00000000-0005-0000-0000-0000296F0000}"/>
    <cellStyle name="SAPBEXHLevel2X 5 2 4 2" xfId="32870" xr:uid="{301B100A-14DB-4657-9AD5-698FB11EB8AD}"/>
    <cellStyle name="SAPBEXHLevel2X 5 2 5" xfId="27005" xr:uid="{00000000-0005-0000-0000-00002A6F0000}"/>
    <cellStyle name="SAPBEXHLevel2X 5 2 5 2" xfId="31765" xr:uid="{46C5460C-2A05-4E8D-80FC-DACAB3901175}"/>
    <cellStyle name="SAPBEXHLevel2X 5 2 6" xfId="29864" xr:uid="{00000000-0005-0000-0000-00002B6F0000}"/>
    <cellStyle name="SAPBEXHLevel2X 5 2 7" xfId="30232" xr:uid="{C03BD525-83C6-47A9-BC30-CB915168A97D}"/>
    <cellStyle name="SAPBEXHLevel2X 5 3" xfId="25920" xr:uid="{00000000-0005-0000-0000-00002C6F0000}"/>
    <cellStyle name="SAPBEXHLevel2X 5 3 2" xfId="30809" xr:uid="{05DEC17D-FB44-425C-8C75-470DC3851EBE}"/>
    <cellStyle name="SAPBEXHLevel2X 5 4" xfId="28311" xr:uid="{00000000-0005-0000-0000-00002D6F0000}"/>
    <cellStyle name="SAPBEXHLevel2X 5 4 2" xfId="32869" xr:uid="{2E98358B-10FF-44FC-AF6F-5FD64FD46555}"/>
    <cellStyle name="SAPBEXHLevel2X 5 5" xfId="27921" xr:uid="{00000000-0005-0000-0000-00002E6F0000}"/>
    <cellStyle name="SAPBEXHLevel2X 5 5 2" xfId="32479" xr:uid="{DF0E5E79-F03F-4499-909D-9C987E0A765E}"/>
    <cellStyle name="SAPBEXHLevel2X 5 6" xfId="29863" xr:uid="{00000000-0005-0000-0000-00002F6F0000}"/>
    <cellStyle name="SAPBEXHLevel2X 6" xfId="13657" xr:uid="{00000000-0005-0000-0000-0000306F0000}"/>
    <cellStyle name="SAPBEXHLevel2X 6 2" xfId="25495" xr:uid="{00000000-0005-0000-0000-0000316F0000}"/>
    <cellStyle name="SAPBEXHLevel2X 6 2 2" xfId="27645" xr:uid="{00000000-0005-0000-0000-0000326F0000}"/>
    <cellStyle name="SAPBEXHLevel2X 6 2 2 2" xfId="32232" xr:uid="{62D6E3E9-F16D-4400-89DF-D5E2BD38B569}"/>
    <cellStyle name="SAPBEXHLevel2X 6 2 3" xfId="28315" xr:uid="{00000000-0005-0000-0000-0000336F0000}"/>
    <cellStyle name="SAPBEXHLevel2X 6 2 3 2" xfId="32873" xr:uid="{7F3B2853-9A74-4353-865D-F8D35928BB50}"/>
    <cellStyle name="SAPBEXHLevel2X 6 2 4" xfId="27318" xr:uid="{00000000-0005-0000-0000-0000346F0000}"/>
    <cellStyle name="SAPBEXHLevel2X 6 2 4 2" xfId="31937" xr:uid="{B24DB459-6A37-4D29-9C5D-6DE37E9678FD}"/>
    <cellStyle name="SAPBEXHLevel2X 6 2 5" xfId="29867" xr:uid="{00000000-0005-0000-0000-0000356F0000}"/>
    <cellStyle name="SAPBEXHLevel2X 6 3" xfId="26596" xr:uid="{00000000-0005-0000-0000-0000366F0000}"/>
    <cellStyle name="SAPBEXHLevel2X 6 3 2" xfId="31374" xr:uid="{127269DD-B4D7-4E7D-92C1-E9F349449EE5}"/>
    <cellStyle name="SAPBEXHLevel2X 6 4" xfId="28314" xr:uid="{00000000-0005-0000-0000-0000376F0000}"/>
    <cellStyle name="SAPBEXHLevel2X 6 4 2" xfId="32872" xr:uid="{7D039002-1AF4-47D8-AA52-29136A2095D9}"/>
    <cellStyle name="SAPBEXHLevel2X 6 5" xfId="26349" xr:uid="{00000000-0005-0000-0000-0000386F0000}"/>
    <cellStyle name="SAPBEXHLevel2X 6 5 2" xfId="31137" xr:uid="{24C10434-4703-4634-A24A-B7999810F8E0}"/>
    <cellStyle name="SAPBEXHLevel2X 6 6" xfId="29866" xr:uid="{00000000-0005-0000-0000-0000396F0000}"/>
    <cellStyle name="SAPBEXHLevel2X 6 7" xfId="30194" xr:uid="{0DBA6F2A-DBB0-4119-96D4-9A08BB066EFA}"/>
    <cellStyle name="SAPBEXHLevel2X 7" xfId="24654" xr:uid="{00000000-0005-0000-0000-00003A6F0000}"/>
    <cellStyle name="SAPBEXHLevel2X 7 2" xfId="25350" xr:uid="{00000000-0005-0000-0000-00003B6F0000}"/>
    <cellStyle name="SAPBEXHLevel2X 7 2 2" xfId="27501" xr:uid="{00000000-0005-0000-0000-00003C6F0000}"/>
    <cellStyle name="SAPBEXHLevel2X 7 2 2 2" xfId="32092" xr:uid="{F85131B8-CC45-4460-A75E-29E81793FD40}"/>
    <cellStyle name="SAPBEXHLevel2X 7 2 3" xfId="28317" xr:uid="{00000000-0005-0000-0000-00003D6F0000}"/>
    <cellStyle name="SAPBEXHLevel2X 7 2 3 2" xfId="32875" xr:uid="{04C7A79E-6BF2-497C-8C1C-03BB16105FEC}"/>
    <cellStyle name="SAPBEXHLevel2X 7 2 4" xfId="26203" xr:uid="{00000000-0005-0000-0000-00003E6F0000}"/>
    <cellStyle name="SAPBEXHLevel2X 7 2 4 2" xfId="30991" xr:uid="{7753D107-6785-493D-8438-04D4AD959D57}"/>
    <cellStyle name="SAPBEXHLevel2X 7 2 5" xfId="29869" xr:uid="{00000000-0005-0000-0000-00003F6F0000}"/>
    <cellStyle name="SAPBEXHLevel2X 7 2 6" xfId="30505" xr:uid="{675FD031-24F5-4CED-B577-29B0C1D816EC}"/>
    <cellStyle name="SAPBEXHLevel2X 7 3" xfId="25620" xr:uid="{00000000-0005-0000-0000-0000406F0000}"/>
    <cellStyle name="SAPBEXHLevel2X 7 3 2" xfId="27770" xr:uid="{00000000-0005-0000-0000-0000416F0000}"/>
    <cellStyle name="SAPBEXHLevel2X 7 3 2 2" xfId="32357" xr:uid="{C826C5D0-40E6-4EDE-8663-C9AC6AAE5153}"/>
    <cellStyle name="SAPBEXHLevel2X 7 3 3" xfId="28318" xr:uid="{00000000-0005-0000-0000-0000426F0000}"/>
    <cellStyle name="SAPBEXHLevel2X 7 3 3 2" xfId="32876" xr:uid="{C3DDCAA5-A4BD-411B-8856-CBBA4B8F3FE0}"/>
    <cellStyle name="SAPBEXHLevel2X 7 3 4" xfId="26885" xr:uid="{00000000-0005-0000-0000-0000436F0000}"/>
    <cellStyle name="SAPBEXHLevel2X 7 3 4 2" xfId="31646" xr:uid="{21D57C68-30F9-4B6C-9844-67B585BDE5AE}"/>
    <cellStyle name="SAPBEXHLevel2X 7 3 5" xfId="29870" xr:uid="{00000000-0005-0000-0000-0000446F0000}"/>
    <cellStyle name="SAPBEXHLevel2X 7 4" xfId="27244" xr:uid="{00000000-0005-0000-0000-0000456F0000}"/>
    <cellStyle name="SAPBEXHLevel2X 7 4 2" xfId="31879" xr:uid="{1F50CDA6-D426-4BE3-93AA-CB66526806EF}"/>
    <cellStyle name="SAPBEXHLevel2X 7 5" xfId="28316" xr:uid="{00000000-0005-0000-0000-0000466F0000}"/>
    <cellStyle name="SAPBEXHLevel2X 7 5 2" xfId="32874" xr:uid="{03C2483C-A434-4110-A236-1E6DD3535078}"/>
    <cellStyle name="SAPBEXHLevel2X 7 6" xfId="26112" xr:uid="{00000000-0005-0000-0000-0000476F0000}"/>
    <cellStyle name="SAPBEXHLevel2X 7 6 2" xfId="30902" xr:uid="{129CF6D2-70A9-455A-BFB0-65BC28E450D7}"/>
    <cellStyle name="SAPBEXHLevel2X 7 7" xfId="29868" xr:uid="{00000000-0005-0000-0000-0000486F0000}"/>
    <cellStyle name="SAPBEXHLevel2X 7 8" xfId="30319" xr:uid="{9C2CAA50-A93A-4420-AE48-305EBCF23106}"/>
    <cellStyle name="SAPBEXHLevel2X 8" xfId="25119" xr:uid="{00000000-0005-0000-0000-0000496F0000}"/>
    <cellStyle name="SAPBEXHLevel2X 8 2" xfId="25337" xr:uid="{00000000-0005-0000-0000-00004A6F0000}"/>
    <cellStyle name="SAPBEXHLevel2X 8 2 2" xfId="27488" xr:uid="{00000000-0005-0000-0000-00004B6F0000}"/>
    <cellStyle name="SAPBEXHLevel2X 8 2 2 2" xfId="32079" xr:uid="{686CFDCF-31B4-455B-AE48-7F75F05EE172}"/>
    <cellStyle name="SAPBEXHLevel2X 8 2 3" xfId="28320" xr:uid="{00000000-0005-0000-0000-00004C6F0000}"/>
    <cellStyle name="SAPBEXHLevel2X 8 2 3 2" xfId="32878" xr:uid="{8854D5C0-02DF-4691-A393-6F32A7509F3E}"/>
    <cellStyle name="SAPBEXHLevel2X 8 2 4" xfId="26135" xr:uid="{00000000-0005-0000-0000-00004D6F0000}"/>
    <cellStyle name="SAPBEXHLevel2X 8 2 4 2" xfId="30925" xr:uid="{4C73DAD2-5CC0-48FE-838B-08B6E4FF6FD6}"/>
    <cellStyle name="SAPBEXHLevel2X 8 2 5" xfId="29872" xr:uid="{00000000-0005-0000-0000-00004E6F0000}"/>
    <cellStyle name="SAPBEXHLevel2X 8 2 6" xfId="30492" xr:uid="{CC2F96E7-3868-4F9E-906C-EA6B106A0B19}"/>
    <cellStyle name="SAPBEXHLevel2X 8 3" xfId="25717" xr:uid="{00000000-0005-0000-0000-00004F6F0000}"/>
    <cellStyle name="SAPBEXHLevel2X 8 3 2" xfId="27867" xr:uid="{00000000-0005-0000-0000-0000506F0000}"/>
    <cellStyle name="SAPBEXHLevel2X 8 3 2 2" xfId="32454" xr:uid="{B23026B2-2D81-4A57-8853-B023293739F1}"/>
    <cellStyle name="SAPBEXHLevel2X 8 3 3" xfId="28321" xr:uid="{00000000-0005-0000-0000-0000516F0000}"/>
    <cellStyle name="SAPBEXHLevel2X 8 3 3 2" xfId="32879" xr:uid="{117AC622-D2D6-4810-BD6D-24D778F585A5}"/>
    <cellStyle name="SAPBEXHLevel2X 8 3 4" xfId="26819" xr:uid="{00000000-0005-0000-0000-0000526F0000}"/>
    <cellStyle name="SAPBEXHLevel2X 8 3 4 2" xfId="31580" xr:uid="{D4DB7635-284C-414E-BEC7-B40091DDE713}"/>
    <cellStyle name="SAPBEXHLevel2X 8 3 5" xfId="29873" xr:uid="{00000000-0005-0000-0000-0000536F0000}"/>
    <cellStyle name="SAPBEXHLevel2X 8 3 6" xfId="30708" xr:uid="{AAB3D7A8-2466-4FE4-A4B2-92DA429CF465}"/>
    <cellStyle name="SAPBEXHLevel2X 8 4" xfId="27401" xr:uid="{00000000-0005-0000-0000-0000546F0000}"/>
    <cellStyle name="SAPBEXHLevel2X 8 4 2" xfId="31999" xr:uid="{421B840A-CBB3-4937-9CBB-1689F18F6E06}"/>
    <cellStyle name="SAPBEXHLevel2X 8 5" xfId="28319" xr:uid="{00000000-0005-0000-0000-0000556F0000}"/>
    <cellStyle name="SAPBEXHLevel2X 8 5 2" xfId="32877" xr:uid="{800D98A4-FE35-4C07-97C7-594FE8FE102F}"/>
    <cellStyle name="SAPBEXHLevel2X 8 6" xfId="26823" xr:uid="{00000000-0005-0000-0000-0000566F0000}"/>
    <cellStyle name="SAPBEXHLevel2X 8 6 2" xfId="31584" xr:uid="{B5C5A7A9-5D59-4A1E-A74F-1A3BE4914B90}"/>
    <cellStyle name="SAPBEXHLevel2X 8 7" xfId="29871" xr:uid="{00000000-0005-0000-0000-0000576F0000}"/>
    <cellStyle name="SAPBEXHLevel2X 8 8" xfId="30416" xr:uid="{25479D68-A9E2-4939-8BD0-4B760DB2443B}"/>
    <cellStyle name="SAPBEXHLevel2X 9" xfId="25851" xr:uid="{00000000-0005-0000-0000-0000586F0000}"/>
    <cellStyle name="SAPBEXHLevel2X 9 2" xfId="30770" xr:uid="{0C939519-7478-4B4C-9B66-38110537D7E9}"/>
    <cellStyle name="SAPBEXHLevel3" xfId="127" xr:uid="{00000000-0005-0000-0000-0000596F0000}"/>
    <cellStyle name="SAPBEXHLevel3 10" xfId="28322" xr:uid="{00000000-0005-0000-0000-00005A6F0000}"/>
    <cellStyle name="SAPBEXHLevel3 10 2" xfId="32880" xr:uid="{390F4228-059F-4A06-8E9C-87458E7D9AB6}"/>
    <cellStyle name="SAPBEXHLevel3 11" xfId="26723" xr:uid="{00000000-0005-0000-0000-00005B6F0000}"/>
    <cellStyle name="SAPBEXHLevel3 11 2" xfId="31484" xr:uid="{C42E8870-3739-4180-A974-9A6B484EBF9F}"/>
    <cellStyle name="SAPBEXHLevel3 12" xfId="29874" xr:uid="{00000000-0005-0000-0000-00005C6F0000}"/>
    <cellStyle name="SAPBEXHLevel3 2" xfId="128" xr:uid="{00000000-0005-0000-0000-00005D6F0000}"/>
    <cellStyle name="SAPBEXHLevel3 2 2" xfId="13662" xr:uid="{00000000-0005-0000-0000-00005E6F0000}"/>
    <cellStyle name="SAPBEXHLevel3 2 2 2" xfId="25500" xr:uid="{00000000-0005-0000-0000-00005F6F0000}"/>
    <cellStyle name="SAPBEXHLevel3 2 2 2 2" xfId="27650" xr:uid="{00000000-0005-0000-0000-0000606F0000}"/>
    <cellStyle name="SAPBEXHLevel3 2 2 2 2 2" xfId="32237" xr:uid="{3ACD2E27-846A-4B3D-982F-B31A0A7D6651}"/>
    <cellStyle name="SAPBEXHLevel3 2 2 2 3" xfId="28325" xr:uid="{00000000-0005-0000-0000-0000616F0000}"/>
    <cellStyle name="SAPBEXHLevel3 2 2 2 3 2" xfId="32883" xr:uid="{6DD8A478-4974-45E0-808C-38EDE4A00250}"/>
    <cellStyle name="SAPBEXHLevel3 2 2 2 4" xfId="26779" xr:uid="{00000000-0005-0000-0000-0000626F0000}"/>
    <cellStyle name="SAPBEXHLevel3 2 2 2 4 2" xfId="31540" xr:uid="{12E4A735-9FA2-4D1F-90CB-43A10226922B}"/>
    <cellStyle name="SAPBEXHLevel3 2 2 2 5" xfId="29877" xr:uid="{00000000-0005-0000-0000-0000636F0000}"/>
    <cellStyle name="SAPBEXHLevel3 2 2 3" xfId="26601" xr:uid="{00000000-0005-0000-0000-0000646F0000}"/>
    <cellStyle name="SAPBEXHLevel3 2 2 3 2" xfId="31379" xr:uid="{2BF13B17-76AD-4804-8BFD-D27D192C32F4}"/>
    <cellStyle name="SAPBEXHLevel3 2 2 4" xfId="28324" xr:uid="{00000000-0005-0000-0000-0000656F0000}"/>
    <cellStyle name="SAPBEXHLevel3 2 2 4 2" xfId="32882" xr:uid="{729EA39B-151C-4472-AB98-B67533377E4C}"/>
    <cellStyle name="SAPBEXHLevel3 2 2 5" xfId="26539" xr:uid="{00000000-0005-0000-0000-0000666F0000}"/>
    <cellStyle name="SAPBEXHLevel3 2 2 5 2" xfId="31326" xr:uid="{02455393-3BD4-4378-B5DE-5E9774295F4C}"/>
    <cellStyle name="SAPBEXHLevel3 2 2 6" xfId="29876" xr:uid="{00000000-0005-0000-0000-0000676F0000}"/>
    <cellStyle name="SAPBEXHLevel3 2 2 7" xfId="30199" xr:uid="{BBBD1AA3-778C-4BC5-B153-4DBD9FED934E}"/>
    <cellStyle name="SAPBEXHLevel3 2 3" xfId="24266" xr:uid="{00000000-0005-0000-0000-0000686F0000}"/>
    <cellStyle name="SAPBEXHLevel3 2 3 2" xfId="25587" xr:uid="{00000000-0005-0000-0000-0000696F0000}"/>
    <cellStyle name="SAPBEXHLevel3 2 3 2 2" xfId="27737" xr:uid="{00000000-0005-0000-0000-00006A6F0000}"/>
    <cellStyle name="SAPBEXHLevel3 2 3 2 2 2" xfId="32324" xr:uid="{D0A71B44-117A-491D-9D77-C62ED6F72671}"/>
    <cellStyle name="SAPBEXHLevel3 2 3 2 3" xfId="28327" xr:uid="{00000000-0005-0000-0000-00006B6F0000}"/>
    <cellStyle name="SAPBEXHLevel3 2 3 2 3 2" xfId="32885" xr:uid="{779DF8D9-F3A5-4B76-9F83-BF7EEF5892FA}"/>
    <cellStyle name="SAPBEXHLevel3 2 3 2 4" xfId="26448" xr:uid="{00000000-0005-0000-0000-00006C6F0000}"/>
    <cellStyle name="SAPBEXHLevel3 2 3 2 4 2" xfId="31236" xr:uid="{109D2016-F41B-480D-BC0C-C5FCE043689B}"/>
    <cellStyle name="SAPBEXHLevel3 2 3 2 5" xfId="29879" xr:uid="{00000000-0005-0000-0000-00006D6F0000}"/>
    <cellStyle name="SAPBEXHLevel3 2 3 3" xfId="27117" xr:uid="{00000000-0005-0000-0000-00006E6F0000}"/>
    <cellStyle name="SAPBEXHLevel3 2 3 3 2" xfId="31835" xr:uid="{0035D12D-E24C-42A4-8B52-91AF1B552E95}"/>
    <cellStyle name="SAPBEXHLevel3 2 3 4" xfId="28326" xr:uid="{00000000-0005-0000-0000-00006F6F0000}"/>
    <cellStyle name="SAPBEXHLevel3 2 3 4 2" xfId="32884" xr:uid="{930115E3-D16F-416E-ACF4-402ECFCA5D9E}"/>
    <cellStyle name="SAPBEXHLevel3 2 3 5" xfId="26173" xr:uid="{00000000-0005-0000-0000-0000706F0000}"/>
    <cellStyle name="SAPBEXHLevel3 2 3 5 2" xfId="30962" xr:uid="{D3E7D36C-B590-4E1F-BAC3-EDDFD6CE0B97}"/>
    <cellStyle name="SAPBEXHLevel3 2 3 6" xfId="29878" xr:uid="{00000000-0005-0000-0000-0000716F0000}"/>
    <cellStyle name="SAPBEXHLevel3 2 3 7" xfId="30286" xr:uid="{68786F03-A1A1-4938-93E2-D324674A8DE4}"/>
    <cellStyle name="SAPBEXHLevel3 2 4" xfId="24650" xr:uid="{00000000-0005-0000-0000-0000726F0000}"/>
    <cellStyle name="SAPBEXHLevel3 2 4 2" xfId="25317" xr:uid="{00000000-0005-0000-0000-0000736F0000}"/>
    <cellStyle name="SAPBEXHLevel3 2 4 2 2" xfId="27468" xr:uid="{00000000-0005-0000-0000-0000746F0000}"/>
    <cellStyle name="SAPBEXHLevel3 2 4 2 2 2" xfId="32059" xr:uid="{087651B0-C2A5-440D-A983-A13AAAD9FFB2}"/>
    <cellStyle name="SAPBEXHLevel3 2 4 2 3" xfId="28329" xr:uid="{00000000-0005-0000-0000-0000756F0000}"/>
    <cellStyle name="SAPBEXHLevel3 2 4 2 3 2" xfId="32887" xr:uid="{81CAC22D-97C2-41A5-AA93-6A2BE40E4D51}"/>
    <cellStyle name="SAPBEXHLevel3 2 4 2 4" xfId="26317" xr:uid="{00000000-0005-0000-0000-0000766F0000}"/>
    <cellStyle name="SAPBEXHLevel3 2 4 2 4 2" xfId="31105" xr:uid="{22E4178D-3D0E-4144-8E6B-706FB7BAC68D}"/>
    <cellStyle name="SAPBEXHLevel3 2 4 2 5" xfId="29881" xr:uid="{00000000-0005-0000-0000-0000776F0000}"/>
    <cellStyle name="SAPBEXHLevel3 2 4 2 6" xfId="30472" xr:uid="{5702EFEA-1A7C-4A1C-A697-D4BB52DC9D11}"/>
    <cellStyle name="SAPBEXHLevel3 2 4 3" xfId="25616" xr:uid="{00000000-0005-0000-0000-0000786F0000}"/>
    <cellStyle name="SAPBEXHLevel3 2 4 3 2" xfId="27766" xr:uid="{00000000-0005-0000-0000-0000796F0000}"/>
    <cellStyle name="SAPBEXHLevel3 2 4 3 2 2" xfId="32353" xr:uid="{FF46548E-6827-40A5-849B-98132378A016}"/>
    <cellStyle name="SAPBEXHLevel3 2 4 3 3" xfId="28330" xr:uid="{00000000-0005-0000-0000-00007A6F0000}"/>
    <cellStyle name="SAPBEXHLevel3 2 4 3 3 2" xfId="32888" xr:uid="{67E0CFF0-24D8-410F-8918-D8E809EE90F4}"/>
    <cellStyle name="SAPBEXHLevel3 2 4 3 4" xfId="26121" xr:uid="{00000000-0005-0000-0000-00007B6F0000}"/>
    <cellStyle name="SAPBEXHLevel3 2 4 3 4 2" xfId="30911" xr:uid="{2B225268-935F-48D5-A725-BD5D521C3B4D}"/>
    <cellStyle name="SAPBEXHLevel3 2 4 3 5" xfId="29882" xr:uid="{00000000-0005-0000-0000-00007C6F0000}"/>
    <cellStyle name="SAPBEXHLevel3 2 4 4" xfId="27240" xr:uid="{00000000-0005-0000-0000-00007D6F0000}"/>
    <cellStyle name="SAPBEXHLevel3 2 4 4 2" xfId="31875" xr:uid="{238F233A-17CE-4BE0-8753-89AFBE7CD717}"/>
    <cellStyle name="SAPBEXHLevel3 2 4 5" xfId="28328" xr:uid="{00000000-0005-0000-0000-00007E6F0000}"/>
    <cellStyle name="SAPBEXHLevel3 2 4 5 2" xfId="32886" xr:uid="{5E7EB697-EAC7-4C7E-BFC5-B133B717C656}"/>
    <cellStyle name="SAPBEXHLevel3 2 4 6" xfId="26776" xr:uid="{00000000-0005-0000-0000-00007F6F0000}"/>
    <cellStyle name="SAPBEXHLevel3 2 4 6 2" xfId="31537" xr:uid="{C3F2AA8E-3F21-4B99-92DB-6A5A99513555}"/>
    <cellStyle name="SAPBEXHLevel3 2 4 7" xfId="29880" xr:uid="{00000000-0005-0000-0000-0000806F0000}"/>
    <cellStyle name="SAPBEXHLevel3 2 4 8" xfId="30315" xr:uid="{88A181F7-9BE4-4925-AB9B-79CFE2B35AFB}"/>
    <cellStyle name="SAPBEXHLevel3 2 5" xfId="25123" xr:uid="{00000000-0005-0000-0000-0000816F0000}"/>
    <cellStyle name="SAPBEXHLevel3 2 5 2" xfId="25402" xr:uid="{00000000-0005-0000-0000-0000826F0000}"/>
    <cellStyle name="SAPBEXHLevel3 2 5 2 2" xfId="27553" xr:uid="{00000000-0005-0000-0000-0000836F0000}"/>
    <cellStyle name="SAPBEXHLevel3 2 5 2 2 2" xfId="32144" xr:uid="{79723505-481C-4012-88DC-7AE670F6A53C}"/>
    <cellStyle name="SAPBEXHLevel3 2 5 2 3" xfId="28332" xr:uid="{00000000-0005-0000-0000-0000846F0000}"/>
    <cellStyle name="SAPBEXHLevel3 2 5 2 3 2" xfId="32890" xr:uid="{4AFEEAF3-B2C2-45A4-996E-B5B2C2F0F2A1}"/>
    <cellStyle name="SAPBEXHLevel3 2 5 2 4" xfId="26986" xr:uid="{00000000-0005-0000-0000-0000856F0000}"/>
    <cellStyle name="SAPBEXHLevel3 2 5 2 4 2" xfId="31747" xr:uid="{B7FBEA03-64BB-4DA4-9C46-AF239438FA02}"/>
    <cellStyle name="SAPBEXHLevel3 2 5 2 5" xfId="29884" xr:uid="{00000000-0005-0000-0000-0000866F0000}"/>
    <cellStyle name="SAPBEXHLevel3 2 5 2 6" xfId="30557" xr:uid="{CA2C2169-2D1F-4F95-BDBB-CF94ADFF2567}"/>
    <cellStyle name="SAPBEXHLevel3 2 5 3" xfId="25721" xr:uid="{00000000-0005-0000-0000-0000876F0000}"/>
    <cellStyle name="SAPBEXHLevel3 2 5 3 2" xfId="27871" xr:uid="{00000000-0005-0000-0000-0000886F0000}"/>
    <cellStyle name="SAPBEXHLevel3 2 5 3 2 2" xfId="32458" xr:uid="{69800BA3-D48D-4B18-96D2-0DD317045434}"/>
    <cellStyle name="SAPBEXHLevel3 2 5 3 3" xfId="28333" xr:uid="{00000000-0005-0000-0000-0000896F0000}"/>
    <cellStyle name="SAPBEXHLevel3 2 5 3 3 2" xfId="32891" xr:uid="{57A8D45B-64EC-4794-8B86-C47441E1AC10}"/>
    <cellStyle name="SAPBEXHLevel3 2 5 3 4" xfId="26127" xr:uid="{00000000-0005-0000-0000-00008A6F0000}"/>
    <cellStyle name="SAPBEXHLevel3 2 5 3 4 2" xfId="30917" xr:uid="{3BFFD6D9-40CD-4806-8DC9-DD4EEF0FF543}"/>
    <cellStyle name="SAPBEXHLevel3 2 5 3 5" xfId="29885" xr:uid="{00000000-0005-0000-0000-00008B6F0000}"/>
    <cellStyle name="SAPBEXHLevel3 2 5 3 6" xfId="30712" xr:uid="{0EF3445F-1D0C-493F-A0F2-6F462B587C13}"/>
    <cellStyle name="SAPBEXHLevel3 2 5 4" xfId="27405" xr:uid="{00000000-0005-0000-0000-00008C6F0000}"/>
    <cellStyle name="SAPBEXHLevel3 2 5 4 2" xfId="32003" xr:uid="{44DE8BE0-F503-404A-9748-C95551C1BF22}"/>
    <cellStyle name="SAPBEXHLevel3 2 5 5" xfId="28331" xr:uid="{00000000-0005-0000-0000-00008D6F0000}"/>
    <cellStyle name="SAPBEXHLevel3 2 5 5 2" xfId="32889" xr:uid="{2D895C81-B1DF-4DC3-8081-FE71A6F9FAD3}"/>
    <cellStyle name="SAPBEXHLevel3 2 5 6" xfId="26955" xr:uid="{00000000-0005-0000-0000-00008E6F0000}"/>
    <cellStyle name="SAPBEXHLevel3 2 5 6 2" xfId="31716" xr:uid="{F47F5D6D-AB91-4FBA-AB14-8F8540202F69}"/>
    <cellStyle name="SAPBEXHLevel3 2 5 7" xfId="29883" xr:uid="{00000000-0005-0000-0000-00008F6F0000}"/>
    <cellStyle name="SAPBEXHLevel3 2 5 8" xfId="30420" xr:uid="{4B230C4A-C462-4013-AD36-50D48C947651}"/>
    <cellStyle name="SAPBEXHLevel3 2 6" xfId="25856" xr:uid="{00000000-0005-0000-0000-0000906F0000}"/>
    <cellStyle name="SAPBEXHLevel3 2 6 2" xfId="30775" xr:uid="{F1404CA5-F8C1-40E4-842C-54A69C099A43}"/>
    <cellStyle name="SAPBEXHLevel3 2 7" xfId="28323" xr:uid="{00000000-0005-0000-0000-0000916F0000}"/>
    <cellStyle name="SAPBEXHLevel3 2 7 2" xfId="32881" xr:uid="{A948E8AE-495D-4A27-8E05-0989FA2C5EFF}"/>
    <cellStyle name="SAPBEXHLevel3 2 8" xfId="26800" xr:uid="{00000000-0005-0000-0000-0000926F0000}"/>
    <cellStyle name="SAPBEXHLevel3 2 8 2" xfId="31561" xr:uid="{492255BB-88EE-4248-A3B2-0C39480E8EE2}"/>
    <cellStyle name="SAPBEXHLevel3 2 9" xfId="29875" xr:uid="{00000000-0005-0000-0000-0000936F0000}"/>
    <cellStyle name="SAPBEXHLevel3 3" xfId="129" xr:uid="{00000000-0005-0000-0000-0000946F0000}"/>
    <cellStyle name="SAPBEXHLevel3 3 2" xfId="13663" xr:uid="{00000000-0005-0000-0000-0000956F0000}"/>
    <cellStyle name="SAPBEXHLevel3 3 2 2" xfId="25501" xr:uid="{00000000-0005-0000-0000-0000966F0000}"/>
    <cellStyle name="SAPBEXHLevel3 3 2 2 2" xfId="27651" xr:uid="{00000000-0005-0000-0000-0000976F0000}"/>
    <cellStyle name="SAPBEXHLevel3 3 2 2 2 2" xfId="32238" xr:uid="{A6EC6A46-D1F6-46A4-992F-BCF644129001}"/>
    <cellStyle name="SAPBEXHLevel3 3 2 2 3" xfId="28336" xr:uid="{00000000-0005-0000-0000-0000986F0000}"/>
    <cellStyle name="SAPBEXHLevel3 3 2 2 3 2" xfId="32894" xr:uid="{9118F691-F55F-413D-9A51-8BC53DB98C83}"/>
    <cellStyle name="SAPBEXHLevel3 3 2 2 4" xfId="26537" xr:uid="{00000000-0005-0000-0000-0000996F0000}"/>
    <cellStyle name="SAPBEXHLevel3 3 2 2 4 2" xfId="31324" xr:uid="{A3F8F7AE-9154-4276-98E4-C633C6443E50}"/>
    <cellStyle name="SAPBEXHLevel3 3 2 2 5" xfId="29888" xr:uid="{00000000-0005-0000-0000-00009A6F0000}"/>
    <cellStyle name="SAPBEXHLevel3 3 2 3" xfId="26602" xr:uid="{00000000-0005-0000-0000-00009B6F0000}"/>
    <cellStyle name="SAPBEXHLevel3 3 2 3 2" xfId="31380" xr:uid="{D9AD2042-6F3D-4596-B9B7-37B22D32625A}"/>
    <cellStyle name="SAPBEXHLevel3 3 2 4" xfId="28335" xr:uid="{00000000-0005-0000-0000-00009C6F0000}"/>
    <cellStyle name="SAPBEXHLevel3 3 2 4 2" xfId="32893" xr:uid="{543C8F61-54F0-4192-ACB1-FBC492EB7016}"/>
    <cellStyle name="SAPBEXHLevel3 3 2 5" xfId="26709" xr:uid="{00000000-0005-0000-0000-00009D6F0000}"/>
    <cellStyle name="SAPBEXHLevel3 3 2 5 2" xfId="31471" xr:uid="{E9A2D744-F419-4C0E-A33E-5BC6521381CC}"/>
    <cellStyle name="SAPBEXHLevel3 3 2 6" xfId="29887" xr:uid="{00000000-0005-0000-0000-00009E6F0000}"/>
    <cellStyle name="SAPBEXHLevel3 3 2 7" xfId="30200" xr:uid="{5572BB18-1275-4C03-8CB0-DAA99260A2D9}"/>
    <cellStyle name="SAPBEXHLevel3 3 3" xfId="24267" xr:uid="{00000000-0005-0000-0000-00009F6F0000}"/>
    <cellStyle name="SAPBEXHLevel3 3 3 2" xfId="25588" xr:uid="{00000000-0005-0000-0000-0000A06F0000}"/>
    <cellStyle name="SAPBEXHLevel3 3 3 2 2" xfId="27738" xr:uid="{00000000-0005-0000-0000-0000A16F0000}"/>
    <cellStyle name="SAPBEXHLevel3 3 3 2 2 2" xfId="32325" xr:uid="{C66C74D3-B0A0-4F9A-A1C6-999A655606BD}"/>
    <cellStyle name="SAPBEXHLevel3 3 3 2 3" xfId="28338" xr:uid="{00000000-0005-0000-0000-0000A26F0000}"/>
    <cellStyle name="SAPBEXHLevel3 3 3 2 3 2" xfId="32896" xr:uid="{7C5522E9-BCDD-451C-96B9-365DBEAFBD0C}"/>
    <cellStyle name="SAPBEXHLevel3 3 3 2 4" xfId="26685" xr:uid="{00000000-0005-0000-0000-0000A36F0000}"/>
    <cellStyle name="SAPBEXHLevel3 3 3 2 4 2" xfId="31447" xr:uid="{323BA747-4870-4FCF-A32A-136477FDD5BB}"/>
    <cellStyle name="SAPBEXHLevel3 3 3 2 5" xfId="29890" xr:uid="{00000000-0005-0000-0000-0000A46F0000}"/>
    <cellStyle name="SAPBEXHLevel3 3 3 3" xfId="27118" xr:uid="{00000000-0005-0000-0000-0000A56F0000}"/>
    <cellStyle name="SAPBEXHLevel3 3 3 3 2" xfId="31836" xr:uid="{03133A09-158C-488E-9CE1-56186442D499}"/>
    <cellStyle name="SAPBEXHLevel3 3 3 4" xfId="28337" xr:uid="{00000000-0005-0000-0000-0000A66F0000}"/>
    <cellStyle name="SAPBEXHLevel3 3 3 4 2" xfId="32895" xr:uid="{E816AAF6-8948-4786-AB4C-F13407C38A06}"/>
    <cellStyle name="SAPBEXHLevel3 3 3 5" xfId="26285" xr:uid="{00000000-0005-0000-0000-0000A76F0000}"/>
    <cellStyle name="SAPBEXHLevel3 3 3 5 2" xfId="31073" xr:uid="{D251BE32-D48F-4108-AD45-5769E870534E}"/>
    <cellStyle name="SAPBEXHLevel3 3 3 6" xfId="29889" xr:uid="{00000000-0005-0000-0000-0000A86F0000}"/>
    <cellStyle name="SAPBEXHLevel3 3 3 7" xfId="30287" xr:uid="{B8AA07B4-C741-4A59-9FBC-77EF44526F45}"/>
    <cellStyle name="SAPBEXHLevel3 3 4" xfId="24649" xr:uid="{00000000-0005-0000-0000-0000A96F0000}"/>
    <cellStyle name="SAPBEXHLevel3 3 4 2" xfId="25405" xr:uid="{00000000-0005-0000-0000-0000AA6F0000}"/>
    <cellStyle name="SAPBEXHLevel3 3 4 2 2" xfId="27556" xr:uid="{00000000-0005-0000-0000-0000AB6F0000}"/>
    <cellStyle name="SAPBEXHLevel3 3 4 2 2 2" xfId="32147" xr:uid="{D52E23B2-4AF2-4F12-AC37-F00499E96FFF}"/>
    <cellStyle name="SAPBEXHLevel3 3 4 2 3" xfId="28340" xr:uid="{00000000-0005-0000-0000-0000AC6F0000}"/>
    <cellStyle name="SAPBEXHLevel3 3 4 2 3 2" xfId="32898" xr:uid="{433E9049-26DA-4E9A-AD48-3CD77353E62C}"/>
    <cellStyle name="SAPBEXHLevel3 3 4 2 4" xfId="26745" xr:uid="{00000000-0005-0000-0000-0000AD6F0000}"/>
    <cellStyle name="SAPBEXHLevel3 3 4 2 4 2" xfId="31506" xr:uid="{3A03C3C8-0558-4A63-98B8-AFEB51F8E7D4}"/>
    <cellStyle name="SAPBEXHLevel3 3 4 2 5" xfId="29892" xr:uid="{00000000-0005-0000-0000-0000AE6F0000}"/>
    <cellStyle name="SAPBEXHLevel3 3 4 2 6" xfId="30560" xr:uid="{72BFE700-20DC-4B40-AA68-9D423C320EEA}"/>
    <cellStyle name="SAPBEXHLevel3 3 4 3" xfId="25615" xr:uid="{00000000-0005-0000-0000-0000AF6F0000}"/>
    <cellStyle name="SAPBEXHLevel3 3 4 3 2" xfId="27765" xr:uid="{00000000-0005-0000-0000-0000B06F0000}"/>
    <cellStyle name="SAPBEXHLevel3 3 4 3 2 2" xfId="32352" xr:uid="{856F8FD3-8C00-4C11-BB47-D96F6009832F}"/>
    <cellStyle name="SAPBEXHLevel3 3 4 3 3" xfId="28341" xr:uid="{00000000-0005-0000-0000-0000B16F0000}"/>
    <cellStyle name="SAPBEXHLevel3 3 4 3 3 2" xfId="32899" xr:uid="{2FB193E1-5489-44B9-B429-E9E44E059481}"/>
    <cellStyle name="SAPBEXHLevel3 3 4 3 4" xfId="26279" xr:uid="{00000000-0005-0000-0000-0000B26F0000}"/>
    <cellStyle name="SAPBEXHLevel3 3 4 3 4 2" xfId="31067" xr:uid="{A910F346-740B-48C6-89CB-269109A7C369}"/>
    <cellStyle name="SAPBEXHLevel3 3 4 3 5" xfId="29893" xr:uid="{00000000-0005-0000-0000-0000B36F0000}"/>
    <cellStyle name="SAPBEXHLevel3 3 4 4" xfId="27239" xr:uid="{00000000-0005-0000-0000-0000B46F0000}"/>
    <cellStyle name="SAPBEXHLevel3 3 4 4 2" xfId="31874" xr:uid="{22EC87EE-F0C9-4F5A-99FA-6208E08F42B2}"/>
    <cellStyle name="SAPBEXHLevel3 3 4 5" xfId="28339" xr:uid="{00000000-0005-0000-0000-0000B56F0000}"/>
    <cellStyle name="SAPBEXHLevel3 3 4 5 2" xfId="32897" xr:uid="{3223B95C-34AC-4A1C-9DC6-FBE44E6203D3}"/>
    <cellStyle name="SAPBEXHLevel3 3 4 6" xfId="26365" xr:uid="{00000000-0005-0000-0000-0000B66F0000}"/>
    <cellStyle name="SAPBEXHLevel3 3 4 6 2" xfId="31153" xr:uid="{D5298CA2-60BA-4D1F-B65F-51C11EDEB375}"/>
    <cellStyle name="SAPBEXHLevel3 3 4 7" xfId="29891" xr:uid="{00000000-0005-0000-0000-0000B76F0000}"/>
    <cellStyle name="SAPBEXHLevel3 3 4 8" xfId="30314" xr:uid="{A8B505F8-E93C-4EB0-A3CB-8D06F0A9843A}"/>
    <cellStyle name="SAPBEXHLevel3 3 5" xfId="25124" xr:uid="{00000000-0005-0000-0000-0000B86F0000}"/>
    <cellStyle name="SAPBEXHLevel3 3 5 2" xfId="25313" xr:uid="{00000000-0005-0000-0000-0000B96F0000}"/>
    <cellStyle name="SAPBEXHLevel3 3 5 2 2" xfId="27464" xr:uid="{00000000-0005-0000-0000-0000BA6F0000}"/>
    <cellStyle name="SAPBEXHLevel3 3 5 2 2 2" xfId="32055" xr:uid="{A6F23E69-091F-43AD-B7C9-CAD44631E320}"/>
    <cellStyle name="SAPBEXHLevel3 3 5 2 3" xfId="28343" xr:uid="{00000000-0005-0000-0000-0000BB6F0000}"/>
    <cellStyle name="SAPBEXHLevel3 3 5 2 3 2" xfId="32901" xr:uid="{4824B40C-4DC6-4D45-A2AC-A325A7349EE2}"/>
    <cellStyle name="SAPBEXHLevel3 3 5 2 4" xfId="26763" xr:uid="{00000000-0005-0000-0000-0000BC6F0000}"/>
    <cellStyle name="SAPBEXHLevel3 3 5 2 4 2" xfId="31524" xr:uid="{BBFA4BB5-8801-4BDD-82D3-0EF4357319CA}"/>
    <cellStyle name="SAPBEXHLevel3 3 5 2 5" xfId="29895" xr:uid="{00000000-0005-0000-0000-0000BD6F0000}"/>
    <cellStyle name="SAPBEXHLevel3 3 5 2 6" xfId="30468" xr:uid="{DBFB9A03-9BDF-468A-BCFD-2403DB498759}"/>
    <cellStyle name="SAPBEXHLevel3 3 5 3" xfId="25722" xr:uid="{00000000-0005-0000-0000-0000BE6F0000}"/>
    <cellStyle name="SAPBEXHLevel3 3 5 3 2" xfId="27872" xr:uid="{00000000-0005-0000-0000-0000BF6F0000}"/>
    <cellStyle name="SAPBEXHLevel3 3 5 3 2 2" xfId="32459" xr:uid="{2B821AC4-D019-4154-B121-CB4B15430B01}"/>
    <cellStyle name="SAPBEXHLevel3 3 5 3 3" xfId="28344" xr:uid="{00000000-0005-0000-0000-0000C06F0000}"/>
    <cellStyle name="SAPBEXHLevel3 3 5 3 3 2" xfId="32902" xr:uid="{0CC86C96-ECF4-4652-B072-330B8CD4A97D}"/>
    <cellStyle name="SAPBEXHLevel3 3 5 3 4" xfId="26944" xr:uid="{00000000-0005-0000-0000-0000C16F0000}"/>
    <cellStyle name="SAPBEXHLevel3 3 5 3 4 2" xfId="31705" xr:uid="{CE1F4693-F839-4099-BF08-9700AAE61C9E}"/>
    <cellStyle name="SAPBEXHLevel3 3 5 3 5" xfId="29896" xr:uid="{00000000-0005-0000-0000-0000C26F0000}"/>
    <cellStyle name="SAPBEXHLevel3 3 5 3 6" xfId="30713" xr:uid="{FEDC0ECE-9E8C-4814-A2BF-14F076955364}"/>
    <cellStyle name="SAPBEXHLevel3 3 5 4" xfId="27406" xr:uid="{00000000-0005-0000-0000-0000C36F0000}"/>
    <cellStyle name="SAPBEXHLevel3 3 5 4 2" xfId="32004" xr:uid="{39BD0938-5642-409A-84E5-4862C597B0E0}"/>
    <cellStyle name="SAPBEXHLevel3 3 5 5" xfId="28342" xr:uid="{00000000-0005-0000-0000-0000C46F0000}"/>
    <cellStyle name="SAPBEXHLevel3 3 5 5 2" xfId="32900" xr:uid="{398EB182-6084-426C-8E7B-DC153011D061}"/>
    <cellStyle name="SAPBEXHLevel3 3 5 6" xfId="26247" xr:uid="{00000000-0005-0000-0000-0000C56F0000}"/>
    <cellStyle name="SAPBEXHLevel3 3 5 6 2" xfId="31035" xr:uid="{4B98F7A7-8D59-41CB-B46C-AF3C0BD2B46B}"/>
    <cellStyle name="SAPBEXHLevel3 3 5 7" xfId="29894" xr:uid="{00000000-0005-0000-0000-0000C66F0000}"/>
    <cellStyle name="SAPBEXHLevel3 3 5 8" xfId="30421" xr:uid="{CD66E6E1-73DC-4CCA-A799-0A161640029B}"/>
    <cellStyle name="SAPBEXHLevel3 3 6" xfId="25857" xr:uid="{00000000-0005-0000-0000-0000C76F0000}"/>
    <cellStyle name="SAPBEXHLevel3 3 6 2" xfId="30776" xr:uid="{B7D70DE1-5CB6-42F4-A047-B3EFE4AB17AF}"/>
    <cellStyle name="SAPBEXHLevel3 3 7" xfId="28334" xr:uid="{00000000-0005-0000-0000-0000C86F0000}"/>
    <cellStyle name="SAPBEXHLevel3 3 7 2" xfId="32892" xr:uid="{B11384A2-482C-41A0-8123-04BFB108CE62}"/>
    <cellStyle name="SAPBEXHLevel3 3 8" xfId="26274" xr:uid="{00000000-0005-0000-0000-0000C96F0000}"/>
    <cellStyle name="SAPBEXHLevel3 3 8 2" xfId="31062" xr:uid="{E75C802E-1F11-4E60-AF63-3C04D2FC4AF9}"/>
    <cellStyle name="SAPBEXHLevel3 3 9" xfId="29886" xr:uid="{00000000-0005-0000-0000-0000CA6F0000}"/>
    <cellStyle name="SAPBEXHLevel3 4" xfId="130" xr:uid="{00000000-0005-0000-0000-0000CB6F0000}"/>
    <cellStyle name="SAPBEXHLevel3 4 2" xfId="13664" xr:uid="{00000000-0005-0000-0000-0000CC6F0000}"/>
    <cellStyle name="SAPBEXHLevel3 4 2 2" xfId="25502" xr:uid="{00000000-0005-0000-0000-0000CD6F0000}"/>
    <cellStyle name="SAPBEXHLevel3 4 2 2 2" xfId="27652" xr:uid="{00000000-0005-0000-0000-0000CE6F0000}"/>
    <cellStyle name="SAPBEXHLevel3 4 2 2 2 2" xfId="32239" xr:uid="{DCF34BC6-C1ED-4D4E-8CD2-00A315050FC3}"/>
    <cellStyle name="SAPBEXHLevel3 4 2 2 3" xfId="28347" xr:uid="{00000000-0005-0000-0000-0000CF6F0000}"/>
    <cellStyle name="SAPBEXHLevel3 4 2 2 3 2" xfId="32905" xr:uid="{D4EA904A-7EF7-487C-B227-50F81470DD38}"/>
    <cellStyle name="SAPBEXHLevel3 4 2 2 4" xfId="26706" xr:uid="{00000000-0005-0000-0000-0000D06F0000}"/>
    <cellStyle name="SAPBEXHLevel3 4 2 2 4 2" xfId="31468" xr:uid="{AA5AA700-C16F-4356-A6FC-79E66AF508EF}"/>
    <cellStyle name="SAPBEXHLevel3 4 2 2 5" xfId="29899" xr:uid="{00000000-0005-0000-0000-0000D16F0000}"/>
    <cellStyle name="SAPBEXHLevel3 4 2 3" xfId="26603" xr:uid="{00000000-0005-0000-0000-0000D26F0000}"/>
    <cellStyle name="SAPBEXHLevel3 4 2 3 2" xfId="31381" xr:uid="{31EB22C3-8594-40C4-BD48-3E1498FFDCBF}"/>
    <cellStyle name="SAPBEXHLevel3 4 2 4" xfId="28346" xr:uid="{00000000-0005-0000-0000-0000D36F0000}"/>
    <cellStyle name="SAPBEXHLevel3 4 2 4 2" xfId="32904" xr:uid="{D4D71F68-A404-42DB-A5EB-C1CF690FBD16}"/>
    <cellStyle name="SAPBEXHLevel3 4 2 5" xfId="26528" xr:uid="{00000000-0005-0000-0000-0000D46F0000}"/>
    <cellStyle name="SAPBEXHLevel3 4 2 5 2" xfId="31315" xr:uid="{4109E92F-63E2-4110-953B-D440C7DF01FA}"/>
    <cellStyle name="SAPBEXHLevel3 4 2 6" xfId="29898" xr:uid="{00000000-0005-0000-0000-0000D56F0000}"/>
    <cellStyle name="SAPBEXHLevel3 4 2 7" xfId="30201" xr:uid="{78E148D1-4B9F-4F13-8416-C8ABA4C9B8CB}"/>
    <cellStyle name="SAPBEXHLevel3 4 3" xfId="25858" xr:uid="{00000000-0005-0000-0000-0000D66F0000}"/>
    <cellStyle name="SAPBEXHLevel3 4 3 2" xfId="30777" xr:uid="{4793C011-09A9-41AE-91F7-6B1D3563F9B5}"/>
    <cellStyle name="SAPBEXHLevel3 4 4" xfId="28345" xr:uid="{00000000-0005-0000-0000-0000D76F0000}"/>
    <cellStyle name="SAPBEXHLevel3 4 4 2" xfId="32903" xr:uid="{5C370678-43BA-4143-8DC2-66461B3508E8}"/>
    <cellStyle name="SAPBEXHLevel3 4 5" xfId="26869" xr:uid="{00000000-0005-0000-0000-0000D86F0000}"/>
    <cellStyle name="SAPBEXHLevel3 4 5 2" xfId="31630" xr:uid="{9281A1B2-4AAE-4617-B8BA-ACECFF9D935F}"/>
    <cellStyle name="SAPBEXHLevel3 4 6" xfId="29897" xr:uid="{00000000-0005-0000-0000-0000D96F0000}"/>
    <cellStyle name="SAPBEXHLevel3 5" xfId="256" xr:uid="{00000000-0005-0000-0000-0000DA6F0000}"/>
    <cellStyle name="SAPBEXHLevel3 5 2" xfId="13721" xr:uid="{00000000-0005-0000-0000-0000DB6F0000}"/>
    <cellStyle name="SAPBEXHLevel3 5 2 2" xfId="25534" xr:uid="{00000000-0005-0000-0000-0000DC6F0000}"/>
    <cellStyle name="SAPBEXHLevel3 5 2 2 2" xfId="27684" xr:uid="{00000000-0005-0000-0000-0000DD6F0000}"/>
    <cellStyle name="SAPBEXHLevel3 5 2 2 2 2" xfId="32271" xr:uid="{5B25153C-21D5-4CC1-A987-84663E8FB2FF}"/>
    <cellStyle name="SAPBEXHLevel3 5 2 2 3" xfId="28350" xr:uid="{00000000-0005-0000-0000-0000DE6F0000}"/>
    <cellStyle name="SAPBEXHLevel3 5 2 2 3 2" xfId="32908" xr:uid="{08B18678-FA3B-46B9-809C-D530B3883FEB}"/>
    <cellStyle name="SAPBEXHLevel3 5 2 2 4" xfId="26364" xr:uid="{00000000-0005-0000-0000-0000DF6F0000}"/>
    <cellStyle name="SAPBEXHLevel3 5 2 2 4 2" xfId="31152" xr:uid="{C37B0BD9-8E79-469D-B398-9D802812FE38}"/>
    <cellStyle name="SAPBEXHLevel3 5 2 2 5" xfId="29902" xr:uid="{00000000-0005-0000-0000-0000E06F0000}"/>
    <cellStyle name="SAPBEXHLevel3 5 2 3" xfId="26638" xr:uid="{00000000-0005-0000-0000-0000E16F0000}"/>
    <cellStyle name="SAPBEXHLevel3 5 2 3 2" xfId="31415" xr:uid="{416B3960-B635-459F-8510-8D481B44FE18}"/>
    <cellStyle name="SAPBEXHLevel3 5 2 4" xfId="28349" xr:uid="{00000000-0005-0000-0000-0000E26F0000}"/>
    <cellStyle name="SAPBEXHLevel3 5 2 4 2" xfId="32907" xr:uid="{EA392423-7540-4DE5-9633-53EEF87AE1F0}"/>
    <cellStyle name="SAPBEXHLevel3 5 2 5" xfId="26144" xr:uid="{00000000-0005-0000-0000-0000E36F0000}"/>
    <cellStyle name="SAPBEXHLevel3 5 2 5 2" xfId="30933" xr:uid="{98E377F1-087C-48A6-93A6-32101F4D07BC}"/>
    <cellStyle name="SAPBEXHLevel3 5 2 6" xfId="29901" xr:uid="{00000000-0005-0000-0000-0000E46F0000}"/>
    <cellStyle name="SAPBEXHLevel3 5 2 7" xfId="30233" xr:uid="{2F74F913-0742-4C11-964F-17CD59297CB0}"/>
    <cellStyle name="SAPBEXHLevel3 5 3" xfId="25921" xr:uid="{00000000-0005-0000-0000-0000E56F0000}"/>
    <cellStyle name="SAPBEXHLevel3 5 3 2" xfId="30810" xr:uid="{F1C2AE9C-FD5E-45DB-ACA5-8F36E833280E}"/>
    <cellStyle name="SAPBEXHLevel3 5 4" xfId="28348" xr:uid="{00000000-0005-0000-0000-0000E66F0000}"/>
    <cellStyle name="SAPBEXHLevel3 5 4 2" xfId="32906" xr:uid="{B3DFA827-607E-4F8D-A577-BC4406EDF386}"/>
    <cellStyle name="SAPBEXHLevel3 5 5" xfId="27922" xr:uid="{00000000-0005-0000-0000-0000E76F0000}"/>
    <cellStyle name="SAPBEXHLevel3 5 5 2" xfId="32480" xr:uid="{D7F33FEC-024A-4948-A435-DEC870447515}"/>
    <cellStyle name="SAPBEXHLevel3 5 6" xfId="29900" xr:uid="{00000000-0005-0000-0000-0000E86F0000}"/>
    <cellStyle name="SAPBEXHLevel3 6" xfId="13661" xr:uid="{00000000-0005-0000-0000-0000E96F0000}"/>
    <cellStyle name="SAPBEXHLevel3 6 2" xfId="25499" xr:uid="{00000000-0005-0000-0000-0000EA6F0000}"/>
    <cellStyle name="SAPBEXHLevel3 6 2 2" xfId="27649" xr:uid="{00000000-0005-0000-0000-0000EB6F0000}"/>
    <cellStyle name="SAPBEXHLevel3 6 2 2 2" xfId="32236" xr:uid="{668D9F72-6A8C-4DE4-9C85-9EB40FC43A15}"/>
    <cellStyle name="SAPBEXHLevel3 6 2 3" xfId="28352" xr:uid="{00000000-0005-0000-0000-0000EC6F0000}"/>
    <cellStyle name="SAPBEXHLevel3 6 2 3 2" xfId="32910" xr:uid="{CB48DB85-A35F-4FEE-960E-5E7D48793C60}"/>
    <cellStyle name="SAPBEXHLevel3 6 2 4" xfId="26791" xr:uid="{00000000-0005-0000-0000-0000ED6F0000}"/>
    <cellStyle name="SAPBEXHLevel3 6 2 4 2" xfId="31552" xr:uid="{E176367F-542D-4131-8C4F-C0A0499599A7}"/>
    <cellStyle name="SAPBEXHLevel3 6 2 5" xfId="29904" xr:uid="{00000000-0005-0000-0000-0000EE6F0000}"/>
    <cellStyle name="SAPBEXHLevel3 6 3" xfId="26600" xr:uid="{00000000-0005-0000-0000-0000EF6F0000}"/>
    <cellStyle name="SAPBEXHLevel3 6 3 2" xfId="31378" xr:uid="{5F545534-DD63-4537-8E5B-E127F68486C8}"/>
    <cellStyle name="SAPBEXHLevel3 6 4" xfId="28351" xr:uid="{00000000-0005-0000-0000-0000F06F0000}"/>
    <cellStyle name="SAPBEXHLevel3 6 4 2" xfId="32909" xr:uid="{EB195557-1EBF-44AB-9361-F9DF343FF301}"/>
    <cellStyle name="SAPBEXHLevel3 6 5" xfId="26390" xr:uid="{00000000-0005-0000-0000-0000F16F0000}"/>
    <cellStyle name="SAPBEXHLevel3 6 5 2" xfId="31178" xr:uid="{4C4ED018-D722-4C94-9A2F-04D92C87ED0D}"/>
    <cellStyle name="SAPBEXHLevel3 6 6" xfId="29903" xr:uid="{00000000-0005-0000-0000-0000F26F0000}"/>
    <cellStyle name="SAPBEXHLevel3 6 7" xfId="30198" xr:uid="{9F4B375B-9C1F-4E71-ABB8-95C9CC45826E}"/>
    <cellStyle name="SAPBEXHLevel3 7" xfId="24651" xr:uid="{00000000-0005-0000-0000-0000F36F0000}"/>
    <cellStyle name="SAPBEXHLevel3 7 2" xfId="25418" xr:uid="{00000000-0005-0000-0000-0000F46F0000}"/>
    <cellStyle name="SAPBEXHLevel3 7 2 2" xfId="27569" xr:uid="{00000000-0005-0000-0000-0000F56F0000}"/>
    <cellStyle name="SAPBEXHLevel3 7 2 2 2" xfId="32160" xr:uid="{A04F3B43-2F39-4407-9E2C-77353E529F96}"/>
    <cellStyle name="SAPBEXHLevel3 7 2 3" xfId="28354" xr:uid="{00000000-0005-0000-0000-0000F66F0000}"/>
    <cellStyle name="SAPBEXHLevel3 7 2 3 2" xfId="32912" xr:uid="{805D60E6-F214-410B-8ED9-33B0B7A90C1D}"/>
    <cellStyle name="SAPBEXHLevel3 7 2 4" xfId="26382" xr:uid="{00000000-0005-0000-0000-0000F76F0000}"/>
    <cellStyle name="SAPBEXHLevel3 7 2 4 2" xfId="31170" xr:uid="{474F3DD6-0578-4BE0-920F-723127349A54}"/>
    <cellStyle name="SAPBEXHLevel3 7 2 5" xfId="29906" xr:uid="{00000000-0005-0000-0000-0000F86F0000}"/>
    <cellStyle name="SAPBEXHLevel3 7 2 6" xfId="30573" xr:uid="{8F984D2E-47FB-439E-9F86-48863A21BC1C}"/>
    <cellStyle name="SAPBEXHLevel3 7 3" xfId="25617" xr:uid="{00000000-0005-0000-0000-0000F96F0000}"/>
    <cellStyle name="SAPBEXHLevel3 7 3 2" xfId="27767" xr:uid="{00000000-0005-0000-0000-0000FA6F0000}"/>
    <cellStyle name="SAPBEXHLevel3 7 3 2 2" xfId="32354" xr:uid="{A61A6933-F8BB-4307-87FC-C237DF279BE1}"/>
    <cellStyle name="SAPBEXHLevel3 7 3 3" xfId="28355" xr:uid="{00000000-0005-0000-0000-0000FB6F0000}"/>
    <cellStyle name="SAPBEXHLevel3 7 3 3 2" xfId="32913" xr:uid="{E44D309F-6BA7-49EC-8C89-1451E2A6AD81}"/>
    <cellStyle name="SAPBEXHLevel3 7 3 4" xfId="27039" xr:uid="{00000000-0005-0000-0000-0000FC6F0000}"/>
    <cellStyle name="SAPBEXHLevel3 7 3 4 2" xfId="31787" xr:uid="{BE553B79-05D6-4193-9234-800F319C7455}"/>
    <cellStyle name="SAPBEXHLevel3 7 3 5" xfId="29907" xr:uid="{00000000-0005-0000-0000-0000FD6F0000}"/>
    <cellStyle name="SAPBEXHLevel3 7 4" xfId="27241" xr:uid="{00000000-0005-0000-0000-0000FE6F0000}"/>
    <cellStyle name="SAPBEXHLevel3 7 4 2" xfId="31876" xr:uid="{7B68BD0B-CF30-4926-9AE9-636DD273FD3A}"/>
    <cellStyle name="SAPBEXHLevel3 7 5" xfId="28353" xr:uid="{00000000-0005-0000-0000-0000FF6F0000}"/>
    <cellStyle name="SAPBEXHLevel3 7 5 2" xfId="32911" xr:uid="{A4201494-3AED-4732-854F-36AC61FC814B}"/>
    <cellStyle name="SAPBEXHLevel3 7 6" xfId="26433" xr:uid="{00000000-0005-0000-0000-000000700000}"/>
    <cellStyle name="SAPBEXHLevel3 7 6 2" xfId="31221" xr:uid="{A13C6F1F-C9B2-4637-BBF5-34473A453CF2}"/>
    <cellStyle name="SAPBEXHLevel3 7 7" xfId="29905" xr:uid="{00000000-0005-0000-0000-000001700000}"/>
    <cellStyle name="SAPBEXHLevel3 7 8" xfId="30316" xr:uid="{B11FE871-B35C-4986-9DF7-5A2060F8D49E}"/>
    <cellStyle name="SAPBEXHLevel3 8" xfId="25122" xr:uid="{00000000-0005-0000-0000-000002700000}"/>
    <cellStyle name="SAPBEXHLevel3 8 2" xfId="25388" xr:uid="{00000000-0005-0000-0000-000003700000}"/>
    <cellStyle name="SAPBEXHLevel3 8 2 2" xfId="27539" xr:uid="{00000000-0005-0000-0000-000004700000}"/>
    <cellStyle name="SAPBEXHLevel3 8 2 2 2" xfId="32130" xr:uid="{1BE6C9C2-FF59-4CD3-9BFC-2F1A68A02B35}"/>
    <cellStyle name="SAPBEXHLevel3 8 2 3" xfId="28357" xr:uid="{00000000-0005-0000-0000-000005700000}"/>
    <cellStyle name="SAPBEXHLevel3 8 2 3 2" xfId="32915" xr:uid="{A9A4C4EA-B837-47FB-968D-7AEB77BA049E}"/>
    <cellStyle name="SAPBEXHLevel3 8 2 4" xfId="26164" xr:uid="{00000000-0005-0000-0000-000006700000}"/>
    <cellStyle name="SAPBEXHLevel3 8 2 4 2" xfId="30953" xr:uid="{DA2571E1-2719-4E78-9545-47DA2E951D59}"/>
    <cellStyle name="SAPBEXHLevel3 8 2 5" xfId="29909" xr:uid="{00000000-0005-0000-0000-000007700000}"/>
    <cellStyle name="SAPBEXHLevel3 8 2 6" xfId="30543" xr:uid="{7DC491B1-983E-4C2B-BF6F-C9B3873ABC14}"/>
    <cellStyle name="SAPBEXHLevel3 8 3" xfId="25720" xr:uid="{00000000-0005-0000-0000-000008700000}"/>
    <cellStyle name="SAPBEXHLevel3 8 3 2" xfId="27870" xr:uid="{00000000-0005-0000-0000-000009700000}"/>
    <cellStyle name="SAPBEXHLevel3 8 3 2 2" xfId="32457" xr:uid="{A821DC7E-DAC6-4D4F-AAE2-24FF2B8A8FAE}"/>
    <cellStyle name="SAPBEXHLevel3 8 3 3" xfId="28358" xr:uid="{00000000-0005-0000-0000-00000A700000}"/>
    <cellStyle name="SAPBEXHLevel3 8 3 3 2" xfId="32916" xr:uid="{D1977913-2B64-468C-9881-AC5C3D7DF6AF}"/>
    <cellStyle name="SAPBEXHLevel3 8 3 4" xfId="27004" xr:uid="{00000000-0005-0000-0000-00000B700000}"/>
    <cellStyle name="SAPBEXHLevel3 8 3 4 2" xfId="31764" xr:uid="{C51FB8F3-9580-43FD-93AA-B0DFAC0F43B0}"/>
    <cellStyle name="SAPBEXHLevel3 8 3 5" xfId="29910" xr:uid="{00000000-0005-0000-0000-00000C700000}"/>
    <cellStyle name="SAPBEXHLevel3 8 3 6" xfId="30711" xr:uid="{F9848995-1295-42F8-95CC-5CA13C5980FE}"/>
    <cellStyle name="SAPBEXHLevel3 8 4" xfId="27404" xr:uid="{00000000-0005-0000-0000-00000D700000}"/>
    <cellStyle name="SAPBEXHLevel3 8 4 2" xfId="32002" xr:uid="{2F1555A1-B554-49EC-9141-30EF248D14EE}"/>
    <cellStyle name="SAPBEXHLevel3 8 5" xfId="28356" xr:uid="{00000000-0005-0000-0000-00000E700000}"/>
    <cellStyle name="SAPBEXHLevel3 8 5 2" xfId="32914" xr:uid="{610FB90E-49C4-4B0F-AD15-5023090204D0}"/>
    <cellStyle name="SAPBEXHLevel3 8 6" xfId="27008" xr:uid="{00000000-0005-0000-0000-00000F700000}"/>
    <cellStyle name="SAPBEXHLevel3 8 6 2" xfId="31768" xr:uid="{C762534F-965B-4BE1-8104-19AF190FDA03}"/>
    <cellStyle name="SAPBEXHLevel3 8 7" xfId="29908" xr:uid="{00000000-0005-0000-0000-000010700000}"/>
    <cellStyle name="SAPBEXHLevel3 8 8" xfId="30419" xr:uid="{F6BE29FF-10AE-4C07-8CB3-6CE8CEF910D2}"/>
    <cellStyle name="SAPBEXHLevel3 9" xfId="25855" xr:uid="{00000000-0005-0000-0000-000011700000}"/>
    <cellStyle name="SAPBEXHLevel3 9 2" xfId="30774" xr:uid="{268C28AB-60F0-499B-8CE2-918873F2311A}"/>
    <cellStyle name="SAPBEXHLevel3X" xfId="131" xr:uid="{00000000-0005-0000-0000-000012700000}"/>
    <cellStyle name="SAPBEXHLevel3X 10" xfId="28359" xr:uid="{00000000-0005-0000-0000-000013700000}"/>
    <cellStyle name="SAPBEXHLevel3X 10 2" xfId="32917" xr:uid="{11621F44-FDEB-4865-8F9A-08A93EE8731D}"/>
    <cellStyle name="SAPBEXHLevel3X 11" xfId="26343" xr:uid="{00000000-0005-0000-0000-000014700000}"/>
    <cellStyle name="SAPBEXHLevel3X 11 2" xfId="31131" xr:uid="{FA68AC57-2062-46B1-A5DF-F5927AE8776B}"/>
    <cellStyle name="SAPBEXHLevel3X 12" xfId="29911" xr:uid="{00000000-0005-0000-0000-000015700000}"/>
    <cellStyle name="SAPBEXHLevel3X 2" xfId="132" xr:uid="{00000000-0005-0000-0000-000016700000}"/>
    <cellStyle name="SAPBEXHLevel3X 2 2" xfId="13666" xr:uid="{00000000-0005-0000-0000-000017700000}"/>
    <cellStyle name="SAPBEXHLevel3X 2 2 2" xfId="25504" xr:uid="{00000000-0005-0000-0000-000018700000}"/>
    <cellStyle name="SAPBEXHLevel3X 2 2 2 2" xfId="27654" xr:uid="{00000000-0005-0000-0000-000019700000}"/>
    <cellStyle name="SAPBEXHLevel3X 2 2 2 2 2" xfId="32241" xr:uid="{A94E29C9-0001-4209-A89C-49E31D0A7749}"/>
    <cellStyle name="SAPBEXHLevel3X 2 2 2 3" xfId="28362" xr:uid="{00000000-0005-0000-0000-00001A700000}"/>
    <cellStyle name="SAPBEXHLevel3X 2 2 2 3 2" xfId="32920" xr:uid="{2E97E469-414C-4FD2-B278-36779B074FA2}"/>
    <cellStyle name="SAPBEXHLevel3X 2 2 2 4" xfId="26985" xr:uid="{00000000-0005-0000-0000-00001B700000}"/>
    <cellStyle name="SAPBEXHLevel3X 2 2 2 4 2" xfId="31746" xr:uid="{D0ED1A95-A758-4BD1-B905-CA6F27234B6E}"/>
    <cellStyle name="SAPBEXHLevel3X 2 2 2 5" xfId="29914" xr:uid="{00000000-0005-0000-0000-00001C700000}"/>
    <cellStyle name="SAPBEXHLevel3X 2 2 3" xfId="26605" xr:uid="{00000000-0005-0000-0000-00001D700000}"/>
    <cellStyle name="SAPBEXHLevel3X 2 2 3 2" xfId="31383" xr:uid="{C40AF5BB-0917-4918-9CF5-71FF6F2AF2C5}"/>
    <cellStyle name="SAPBEXHLevel3X 2 2 4" xfId="28361" xr:uid="{00000000-0005-0000-0000-00001E700000}"/>
    <cellStyle name="SAPBEXHLevel3X 2 2 4 2" xfId="32919" xr:uid="{A45550F3-51A4-4793-8FD2-DE19B259EDB3}"/>
    <cellStyle name="SAPBEXHLevel3X 2 2 5" xfId="26386" xr:uid="{00000000-0005-0000-0000-00001F700000}"/>
    <cellStyle name="SAPBEXHLevel3X 2 2 5 2" xfId="31174" xr:uid="{AB680CDE-526D-49FC-8FBC-4051E2F047FA}"/>
    <cellStyle name="SAPBEXHLevel3X 2 2 6" xfId="29913" xr:uid="{00000000-0005-0000-0000-000020700000}"/>
    <cellStyle name="SAPBEXHLevel3X 2 2 7" xfId="30203" xr:uid="{40CB4C43-24BF-4F00-ADEF-639D5F2188AB}"/>
    <cellStyle name="SAPBEXHLevel3X 2 3" xfId="24268" xr:uid="{00000000-0005-0000-0000-000021700000}"/>
    <cellStyle name="SAPBEXHLevel3X 2 3 2" xfId="25589" xr:uid="{00000000-0005-0000-0000-000022700000}"/>
    <cellStyle name="SAPBEXHLevel3X 2 3 2 2" xfId="27739" xr:uid="{00000000-0005-0000-0000-000023700000}"/>
    <cellStyle name="SAPBEXHLevel3X 2 3 2 2 2" xfId="32326" xr:uid="{DB735D1E-414A-464B-9CF6-43F01866573D}"/>
    <cellStyle name="SAPBEXHLevel3X 2 3 2 3" xfId="28364" xr:uid="{00000000-0005-0000-0000-000024700000}"/>
    <cellStyle name="SAPBEXHLevel3X 2 3 2 3 2" xfId="32922" xr:uid="{92FFC510-0780-4E32-8FC0-4866BC9D9F49}"/>
    <cellStyle name="SAPBEXHLevel3X 2 3 2 4" xfId="26919" xr:uid="{00000000-0005-0000-0000-000025700000}"/>
    <cellStyle name="SAPBEXHLevel3X 2 3 2 4 2" xfId="31680" xr:uid="{04C871BF-A386-41FE-840B-26A3E0419F42}"/>
    <cellStyle name="SAPBEXHLevel3X 2 3 2 5" xfId="29916" xr:uid="{00000000-0005-0000-0000-000026700000}"/>
    <cellStyle name="SAPBEXHLevel3X 2 3 3" xfId="27119" xr:uid="{00000000-0005-0000-0000-000027700000}"/>
    <cellStyle name="SAPBEXHLevel3X 2 3 3 2" xfId="31837" xr:uid="{9DAFE868-A6DA-41A0-851F-28068239C1C6}"/>
    <cellStyle name="SAPBEXHLevel3X 2 3 4" xfId="28363" xr:uid="{00000000-0005-0000-0000-000028700000}"/>
    <cellStyle name="SAPBEXHLevel3X 2 3 4 2" xfId="32921" xr:uid="{43C271B0-82E4-4B15-9AD0-81870F98FE3F}"/>
    <cellStyle name="SAPBEXHLevel3X 2 3 5" xfId="27161" xr:uid="{00000000-0005-0000-0000-000029700000}"/>
    <cellStyle name="SAPBEXHLevel3X 2 3 5 2" xfId="31852" xr:uid="{8663B18A-E581-4164-8027-AED7E7E69FD0}"/>
    <cellStyle name="SAPBEXHLevel3X 2 3 6" xfId="29915" xr:uid="{00000000-0005-0000-0000-00002A700000}"/>
    <cellStyle name="SAPBEXHLevel3X 2 3 7" xfId="30288" xr:uid="{C63E0506-4261-4F0D-BA32-E6D4B9B3F60D}"/>
    <cellStyle name="SAPBEXHLevel3X 2 4" xfId="24647" xr:uid="{00000000-0005-0000-0000-00002B700000}"/>
    <cellStyle name="SAPBEXHLevel3X 2 4 2" xfId="25358" xr:uid="{00000000-0005-0000-0000-00002C700000}"/>
    <cellStyle name="SAPBEXHLevel3X 2 4 2 2" xfId="27509" xr:uid="{00000000-0005-0000-0000-00002D700000}"/>
    <cellStyle name="SAPBEXHLevel3X 2 4 2 2 2" xfId="32100" xr:uid="{D7C9F1CC-12C8-41F1-B606-60011B4D22AE}"/>
    <cellStyle name="SAPBEXHLevel3X 2 4 2 3" xfId="28366" xr:uid="{00000000-0005-0000-0000-00002E700000}"/>
    <cellStyle name="SAPBEXHLevel3X 2 4 2 3 2" xfId="32924" xr:uid="{C2C4B16F-011E-485D-A304-6B8FAFEBE8A7}"/>
    <cellStyle name="SAPBEXHLevel3X 2 4 2 4" xfId="26134" xr:uid="{00000000-0005-0000-0000-00002F700000}"/>
    <cellStyle name="SAPBEXHLevel3X 2 4 2 4 2" xfId="30924" xr:uid="{2A25FF93-81DC-4245-85F2-7CBE6C48EE92}"/>
    <cellStyle name="SAPBEXHLevel3X 2 4 2 5" xfId="29918" xr:uid="{00000000-0005-0000-0000-000030700000}"/>
    <cellStyle name="SAPBEXHLevel3X 2 4 2 6" xfId="30513" xr:uid="{B4DCA501-5C1A-4F2A-A8A3-1517461D3419}"/>
    <cellStyle name="SAPBEXHLevel3X 2 4 3" xfId="25613" xr:uid="{00000000-0005-0000-0000-000031700000}"/>
    <cellStyle name="SAPBEXHLevel3X 2 4 3 2" xfId="27763" xr:uid="{00000000-0005-0000-0000-000032700000}"/>
    <cellStyle name="SAPBEXHLevel3X 2 4 3 2 2" xfId="32350" xr:uid="{43BB4D17-1E35-4B40-817B-4827DAAB81DD}"/>
    <cellStyle name="SAPBEXHLevel3X 2 4 3 3" xfId="28367" xr:uid="{00000000-0005-0000-0000-000033700000}"/>
    <cellStyle name="SAPBEXHLevel3X 2 4 3 3 2" xfId="32925" xr:uid="{016662A2-605E-48D3-AD0C-4689DC12773B}"/>
    <cellStyle name="SAPBEXHLevel3X 2 4 3 4" xfId="26413" xr:uid="{00000000-0005-0000-0000-000034700000}"/>
    <cellStyle name="SAPBEXHLevel3X 2 4 3 4 2" xfId="31201" xr:uid="{27C49BFC-72BA-4824-BA3D-F153A3E89D3F}"/>
    <cellStyle name="SAPBEXHLevel3X 2 4 3 5" xfId="29919" xr:uid="{00000000-0005-0000-0000-000035700000}"/>
    <cellStyle name="SAPBEXHLevel3X 2 4 4" xfId="27237" xr:uid="{00000000-0005-0000-0000-000036700000}"/>
    <cellStyle name="SAPBEXHLevel3X 2 4 4 2" xfId="31872" xr:uid="{ED0BC1E4-4364-4F95-B507-334C449D03D8}"/>
    <cellStyle name="SAPBEXHLevel3X 2 4 5" xfId="28365" xr:uid="{00000000-0005-0000-0000-000037700000}"/>
    <cellStyle name="SAPBEXHLevel3X 2 4 5 2" xfId="32923" xr:uid="{1174CCE6-2E97-42C9-B9FC-433ED4CF3D6D}"/>
    <cellStyle name="SAPBEXHLevel3X 2 4 6" xfId="26142" xr:uid="{00000000-0005-0000-0000-000038700000}"/>
    <cellStyle name="SAPBEXHLevel3X 2 4 6 2" xfId="30932" xr:uid="{FEEAC14C-EEEB-45D6-A5EA-973896FDA51F}"/>
    <cellStyle name="SAPBEXHLevel3X 2 4 7" xfId="29917" xr:uid="{00000000-0005-0000-0000-000039700000}"/>
    <cellStyle name="SAPBEXHLevel3X 2 4 8" xfId="30312" xr:uid="{77FC5731-9C3C-4578-9FA9-DA2BF5988AAE}"/>
    <cellStyle name="SAPBEXHLevel3X 2 5" xfId="25126" xr:uid="{00000000-0005-0000-0000-00003A700000}"/>
    <cellStyle name="SAPBEXHLevel3X 2 5 2" xfId="25327" xr:uid="{00000000-0005-0000-0000-00003B700000}"/>
    <cellStyle name="SAPBEXHLevel3X 2 5 2 2" xfId="27478" xr:uid="{00000000-0005-0000-0000-00003C700000}"/>
    <cellStyle name="SAPBEXHLevel3X 2 5 2 2 2" xfId="32069" xr:uid="{74D14D4D-B4BA-4416-8881-AF21335FAADA}"/>
    <cellStyle name="SAPBEXHLevel3X 2 5 2 3" xfId="28369" xr:uid="{00000000-0005-0000-0000-00003D700000}"/>
    <cellStyle name="SAPBEXHLevel3X 2 5 2 3 2" xfId="32927" xr:uid="{5910C690-B46C-4CB4-9A01-EAEDB0F63403}"/>
    <cellStyle name="SAPBEXHLevel3X 2 5 2 4" xfId="27081" xr:uid="{00000000-0005-0000-0000-00003E700000}"/>
    <cellStyle name="SAPBEXHLevel3X 2 5 2 4 2" xfId="31805" xr:uid="{598B73BA-12A2-4ED9-ACA8-D34CB7704AE5}"/>
    <cellStyle name="SAPBEXHLevel3X 2 5 2 5" xfId="29921" xr:uid="{00000000-0005-0000-0000-00003F700000}"/>
    <cellStyle name="SAPBEXHLevel3X 2 5 2 6" xfId="30482" xr:uid="{5F4BB849-C8DB-4B40-A74A-D0DC5A1488CE}"/>
    <cellStyle name="SAPBEXHLevel3X 2 5 3" xfId="25724" xr:uid="{00000000-0005-0000-0000-000040700000}"/>
    <cellStyle name="SAPBEXHLevel3X 2 5 3 2" xfId="27874" xr:uid="{00000000-0005-0000-0000-000041700000}"/>
    <cellStyle name="SAPBEXHLevel3X 2 5 3 2 2" xfId="32461" xr:uid="{089F2F43-5561-43EF-8547-5B9BB64E6E6E}"/>
    <cellStyle name="SAPBEXHLevel3X 2 5 3 3" xfId="28370" xr:uid="{00000000-0005-0000-0000-000042700000}"/>
    <cellStyle name="SAPBEXHLevel3X 2 5 3 3 2" xfId="32928" xr:uid="{1D7FD07F-E432-43A4-933D-F681EA8460FC}"/>
    <cellStyle name="SAPBEXHLevel3X 2 5 3 4" xfId="26464" xr:uid="{00000000-0005-0000-0000-000043700000}"/>
    <cellStyle name="SAPBEXHLevel3X 2 5 3 4 2" xfId="31252" xr:uid="{BB46B35F-4917-4B6E-A76B-D6E27C399AB4}"/>
    <cellStyle name="SAPBEXHLevel3X 2 5 3 5" xfId="29922" xr:uid="{00000000-0005-0000-0000-000044700000}"/>
    <cellStyle name="SAPBEXHLevel3X 2 5 3 6" xfId="30715" xr:uid="{9501C45C-F55E-408F-BBD8-46EF45884285}"/>
    <cellStyle name="SAPBEXHLevel3X 2 5 4" xfId="27408" xr:uid="{00000000-0005-0000-0000-000045700000}"/>
    <cellStyle name="SAPBEXHLevel3X 2 5 4 2" xfId="32006" xr:uid="{B963967A-B5BD-46DE-9661-6C3D661A43BA}"/>
    <cellStyle name="SAPBEXHLevel3X 2 5 5" xfId="28368" xr:uid="{00000000-0005-0000-0000-000046700000}"/>
    <cellStyle name="SAPBEXHLevel3X 2 5 5 2" xfId="32926" xr:uid="{FF6AD0FD-4A12-49B9-8E50-EC5BE2E61FE4}"/>
    <cellStyle name="SAPBEXHLevel3X 2 5 6" xfId="27346" xr:uid="{00000000-0005-0000-0000-000047700000}"/>
    <cellStyle name="SAPBEXHLevel3X 2 5 6 2" xfId="31944" xr:uid="{3A0F00AB-61D7-46EF-8DD5-44D14E4471EE}"/>
    <cellStyle name="SAPBEXHLevel3X 2 5 7" xfId="29920" xr:uid="{00000000-0005-0000-0000-000048700000}"/>
    <cellStyle name="SAPBEXHLevel3X 2 5 8" xfId="30423" xr:uid="{0D99F112-65FD-4913-808C-EC234BA6F5B8}"/>
    <cellStyle name="SAPBEXHLevel3X 2 6" xfId="25860" xr:uid="{00000000-0005-0000-0000-000049700000}"/>
    <cellStyle name="SAPBEXHLevel3X 2 6 2" xfId="30779" xr:uid="{5D7C521D-7709-4E30-A4A3-AEB4B661BCE7}"/>
    <cellStyle name="SAPBEXHLevel3X 2 7" xfId="28360" xr:uid="{00000000-0005-0000-0000-00004A700000}"/>
    <cellStyle name="SAPBEXHLevel3X 2 7 2" xfId="32918" xr:uid="{B8DCD961-5FED-4850-97AF-0E2F1363450C}"/>
    <cellStyle name="SAPBEXHLevel3X 2 8" xfId="26935" xr:uid="{00000000-0005-0000-0000-00004B700000}"/>
    <cellStyle name="SAPBEXHLevel3X 2 8 2" xfId="31696" xr:uid="{3533D43B-EEA1-49FB-B113-B4881C9CA127}"/>
    <cellStyle name="SAPBEXHLevel3X 2 9" xfId="29912" xr:uid="{00000000-0005-0000-0000-00004C700000}"/>
    <cellStyle name="SAPBEXHLevel3X 3" xfId="133" xr:uid="{00000000-0005-0000-0000-00004D700000}"/>
    <cellStyle name="SAPBEXHLevel3X 3 2" xfId="13667" xr:uid="{00000000-0005-0000-0000-00004E700000}"/>
    <cellStyle name="SAPBEXHLevel3X 3 2 2" xfId="25505" xr:uid="{00000000-0005-0000-0000-00004F700000}"/>
    <cellStyle name="SAPBEXHLevel3X 3 2 2 2" xfId="27655" xr:uid="{00000000-0005-0000-0000-000050700000}"/>
    <cellStyle name="SAPBEXHLevel3X 3 2 2 2 2" xfId="32242" xr:uid="{45C9EA8A-E4FD-4269-B7CB-01F2CE9D712D}"/>
    <cellStyle name="SAPBEXHLevel3X 3 2 2 3" xfId="28373" xr:uid="{00000000-0005-0000-0000-000051700000}"/>
    <cellStyle name="SAPBEXHLevel3X 3 2 2 3 2" xfId="32931" xr:uid="{7531EA30-1CF2-4937-8C60-A9F9B2B05CD3}"/>
    <cellStyle name="SAPBEXHLevel3X 3 2 2 4" xfId="26384" xr:uid="{00000000-0005-0000-0000-000052700000}"/>
    <cellStyle name="SAPBEXHLevel3X 3 2 2 4 2" xfId="31172" xr:uid="{3E890B52-0C3C-46A5-88C2-5148C2E18100}"/>
    <cellStyle name="SAPBEXHLevel3X 3 2 2 5" xfId="29925" xr:uid="{00000000-0005-0000-0000-000053700000}"/>
    <cellStyle name="SAPBEXHLevel3X 3 2 3" xfId="26606" xr:uid="{00000000-0005-0000-0000-000054700000}"/>
    <cellStyle name="SAPBEXHLevel3X 3 2 3 2" xfId="31384" xr:uid="{33F8AD2E-82C9-40DD-9503-73B4F74EB8D6}"/>
    <cellStyle name="SAPBEXHLevel3X 3 2 4" xfId="28372" xr:uid="{00000000-0005-0000-0000-000055700000}"/>
    <cellStyle name="SAPBEXHLevel3X 3 2 4 2" xfId="32930" xr:uid="{A6DB452C-6770-4CA2-8524-F3CB5F8D8EFE}"/>
    <cellStyle name="SAPBEXHLevel3X 3 2 5" xfId="26224" xr:uid="{00000000-0005-0000-0000-000056700000}"/>
    <cellStyle name="SAPBEXHLevel3X 3 2 5 2" xfId="31012" xr:uid="{0FE2B551-C769-455F-A119-03249EA0373E}"/>
    <cellStyle name="SAPBEXHLevel3X 3 2 6" xfId="29924" xr:uid="{00000000-0005-0000-0000-000057700000}"/>
    <cellStyle name="SAPBEXHLevel3X 3 2 7" xfId="30204" xr:uid="{53B2C8A4-0890-4B77-82CB-55055705A567}"/>
    <cellStyle name="SAPBEXHLevel3X 3 3" xfId="24269" xr:uid="{00000000-0005-0000-0000-000058700000}"/>
    <cellStyle name="SAPBEXHLevel3X 3 3 2" xfId="25590" xr:uid="{00000000-0005-0000-0000-000059700000}"/>
    <cellStyle name="SAPBEXHLevel3X 3 3 2 2" xfId="27740" xr:uid="{00000000-0005-0000-0000-00005A700000}"/>
    <cellStyle name="SAPBEXHLevel3X 3 3 2 2 2" xfId="32327" xr:uid="{D4735676-1E70-4426-96C1-8E973CE83299}"/>
    <cellStyle name="SAPBEXHLevel3X 3 3 2 3" xfId="28375" xr:uid="{00000000-0005-0000-0000-00005B700000}"/>
    <cellStyle name="SAPBEXHLevel3X 3 3 2 3 2" xfId="32933" xr:uid="{47CD5417-91F0-4586-8778-F4ADA13B265F}"/>
    <cellStyle name="SAPBEXHLevel3X 3 3 2 4" xfId="26853" xr:uid="{00000000-0005-0000-0000-00005C700000}"/>
    <cellStyle name="SAPBEXHLevel3X 3 3 2 4 2" xfId="31614" xr:uid="{F35650B9-1998-46A9-80CB-CC926C4B1C75}"/>
    <cellStyle name="SAPBEXHLevel3X 3 3 2 5" xfId="29927" xr:uid="{00000000-0005-0000-0000-00005D700000}"/>
    <cellStyle name="SAPBEXHLevel3X 3 3 3" xfId="27120" xr:uid="{00000000-0005-0000-0000-00005E700000}"/>
    <cellStyle name="SAPBEXHLevel3X 3 3 3 2" xfId="31838" xr:uid="{A2A3250A-9173-4538-AD50-1DF232369A34}"/>
    <cellStyle name="SAPBEXHLevel3X 3 3 4" xfId="28374" xr:uid="{00000000-0005-0000-0000-00005F700000}"/>
    <cellStyle name="SAPBEXHLevel3X 3 3 4 2" xfId="32932" xr:uid="{A92B8164-03E0-4534-90D0-9469A4607D93}"/>
    <cellStyle name="SAPBEXHLevel3X 3 3 5" xfId="26217" xr:uid="{00000000-0005-0000-0000-000060700000}"/>
    <cellStyle name="SAPBEXHLevel3X 3 3 5 2" xfId="31005" xr:uid="{52AD1348-1EEB-48E8-93DF-37DACCD3D1B6}"/>
    <cellStyle name="SAPBEXHLevel3X 3 3 6" xfId="29926" xr:uid="{00000000-0005-0000-0000-000061700000}"/>
    <cellStyle name="SAPBEXHLevel3X 3 3 7" xfId="30289" xr:uid="{02150287-7FDA-4614-85C9-ECDA83D69B0E}"/>
    <cellStyle name="SAPBEXHLevel3X 3 4" xfId="24646" xr:uid="{00000000-0005-0000-0000-000062700000}"/>
    <cellStyle name="SAPBEXHLevel3X 3 4 2" xfId="25442" xr:uid="{00000000-0005-0000-0000-000063700000}"/>
    <cellStyle name="SAPBEXHLevel3X 3 4 2 2" xfId="27593" xr:uid="{00000000-0005-0000-0000-000064700000}"/>
    <cellStyle name="SAPBEXHLevel3X 3 4 2 2 2" xfId="32184" xr:uid="{8E529128-2E78-4424-9B25-6A7FD379159C}"/>
    <cellStyle name="SAPBEXHLevel3X 3 4 2 3" xfId="28377" xr:uid="{00000000-0005-0000-0000-000065700000}"/>
    <cellStyle name="SAPBEXHLevel3X 3 4 2 3 2" xfId="32935" xr:uid="{98A0BD92-CFDA-4B56-A258-C04AE6CCBED3}"/>
    <cellStyle name="SAPBEXHLevel3X 3 4 2 4" xfId="27051" xr:uid="{00000000-0005-0000-0000-000066700000}"/>
    <cellStyle name="SAPBEXHLevel3X 3 4 2 4 2" xfId="31796" xr:uid="{874CF853-9C2A-4BBC-AF32-C7B644EA822F}"/>
    <cellStyle name="SAPBEXHLevel3X 3 4 2 5" xfId="29929" xr:uid="{00000000-0005-0000-0000-000067700000}"/>
    <cellStyle name="SAPBEXHLevel3X 3 4 2 6" xfId="30597" xr:uid="{15179D37-B044-4166-BC6D-052A57DCF611}"/>
    <cellStyle name="SAPBEXHLevel3X 3 4 3" xfId="25612" xr:uid="{00000000-0005-0000-0000-000068700000}"/>
    <cellStyle name="SAPBEXHLevel3X 3 4 3 2" xfId="27762" xr:uid="{00000000-0005-0000-0000-000069700000}"/>
    <cellStyle name="SAPBEXHLevel3X 3 4 3 2 2" xfId="32349" xr:uid="{172DD6D6-87DB-4594-98BE-0BD1541FA2C3}"/>
    <cellStyle name="SAPBEXHLevel3X 3 4 3 3" xfId="28378" xr:uid="{00000000-0005-0000-0000-00006A700000}"/>
    <cellStyle name="SAPBEXHLevel3X 3 4 3 3 2" xfId="32936" xr:uid="{25D86A90-082E-4162-8F5F-5A2C66EEC653}"/>
    <cellStyle name="SAPBEXHLevel3X 3 4 3 4" xfId="26925" xr:uid="{00000000-0005-0000-0000-00006B700000}"/>
    <cellStyle name="SAPBEXHLevel3X 3 4 3 4 2" xfId="31686" xr:uid="{C0357729-241F-4D8A-AE11-CC2D1DB45871}"/>
    <cellStyle name="SAPBEXHLevel3X 3 4 3 5" xfId="29930" xr:uid="{00000000-0005-0000-0000-00006C700000}"/>
    <cellStyle name="SAPBEXHLevel3X 3 4 4" xfId="27236" xr:uid="{00000000-0005-0000-0000-00006D700000}"/>
    <cellStyle name="SAPBEXHLevel3X 3 4 4 2" xfId="31871" xr:uid="{7C478664-1320-406F-9D50-BDA5498B65D0}"/>
    <cellStyle name="SAPBEXHLevel3X 3 4 5" xfId="28376" xr:uid="{00000000-0005-0000-0000-00006E700000}"/>
    <cellStyle name="SAPBEXHLevel3X 3 4 5 2" xfId="32934" xr:uid="{C404FCF7-6D4A-4604-B569-5C109511B721}"/>
    <cellStyle name="SAPBEXHLevel3X 3 4 6" xfId="26455" xr:uid="{00000000-0005-0000-0000-00006F700000}"/>
    <cellStyle name="SAPBEXHLevel3X 3 4 6 2" xfId="31243" xr:uid="{F376D0A3-6563-4E6B-B0FA-C719D730CADD}"/>
    <cellStyle name="SAPBEXHLevel3X 3 4 7" xfId="29928" xr:uid="{00000000-0005-0000-0000-000070700000}"/>
    <cellStyle name="SAPBEXHLevel3X 3 4 8" xfId="30311" xr:uid="{9C7F96D7-C898-45CD-AD25-FDA8A5006533}"/>
    <cellStyle name="SAPBEXHLevel3X 3 5" xfId="25127" xr:uid="{00000000-0005-0000-0000-000071700000}"/>
    <cellStyle name="SAPBEXHLevel3X 3 5 2" xfId="25428" xr:uid="{00000000-0005-0000-0000-000072700000}"/>
    <cellStyle name="SAPBEXHLevel3X 3 5 2 2" xfId="27579" xr:uid="{00000000-0005-0000-0000-000073700000}"/>
    <cellStyle name="SAPBEXHLevel3X 3 5 2 2 2" xfId="32170" xr:uid="{1B21319F-FE3D-49A4-8166-691F0E52E145}"/>
    <cellStyle name="SAPBEXHLevel3X 3 5 2 3" xfId="28380" xr:uid="{00000000-0005-0000-0000-000074700000}"/>
    <cellStyle name="SAPBEXHLevel3X 3 5 2 3 2" xfId="32938" xr:uid="{09BD3033-EE54-4276-87A9-462B7CBCF00E}"/>
    <cellStyle name="SAPBEXHLevel3X 3 5 2 4" xfId="26100" xr:uid="{00000000-0005-0000-0000-000075700000}"/>
    <cellStyle name="SAPBEXHLevel3X 3 5 2 4 2" xfId="30890" xr:uid="{EE724D09-6C37-48B0-9A6B-2502F315B0FF}"/>
    <cellStyle name="SAPBEXHLevel3X 3 5 2 5" xfId="29932" xr:uid="{00000000-0005-0000-0000-000076700000}"/>
    <cellStyle name="SAPBEXHLevel3X 3 5 2 6" xfId="30583" xr:uid="{E7B2D32A-8966-4AB1-843C-0FDDCC975C12}"/>
    <cellStyle name="SAPBEXHLevel3X 3 5 3" xfId="25725" xr:uid="{00000000-0005-0000-0000-000077700000}"/>
    <cellStyle name="SAPBEXHLevel3X 3 5 3 2" xfId="27875" xr:uid="{00000000-0005-0000-0000-000078700000}"/>
    <cellStyle name="SAPBEXHLevel3X 3 5 3 2 2" xfId="32462" xr:uid="{05DA57AD-D9EC-41A6-BECD-405554911E5C}"/>
    <cellStyle name="SAPBEXHLevel3X 3 5 3 3" xfId="28381" xr:uid="{00000000-0005-0000-0000-000079700000}"/>
    <cellStyle name="SAPBEXHLevel3X 3 5 3 3 2" xfId="32939" xr:uid="{F96DE1DF-5756-4F8F-B2F1-734EB2D9815E}"/>
    <cellStyle name="SAPBEXHLevel3X 3 5 3 4" xfId="26505" xr:uid="{00000000-0005-0000-0000-00007A700000}"/>
    <cellStyle name="SAPBEXHLevel3X 3 5 3 4 2" xfId="31293" xr:uid="{CAD70976-8996-443A-9418-1CA939F3EF17}"/>
    <cellStyle name="SAPBEXHLevel3X 3 5 3 5" xfId="29933" xr:uid="{00000000-0005-0000-0000-00007B700000}"/>
    <cellStyle name="SAPBEXHLevel3X 3 5 3 6" xfId="30716" xr:uid="{5C99FBAA-B4E1-4A51-840B-F673FA42281D}"/>
    <cellStyle name="SAPBEXHLevel3X 3 5 4" xfId="27409" xr:uid="{00000000-0005-0000-0000-00007C700000}"/>
    <cellStyle name="SAPBEXHLevel3X 3 5 4 2" xfId="32007" xr:uid="{2094438C-978F-4161-AA50-4DC8055F527B}"/>
    <cellStyle name="SAPBEXHLevel3X 3 5 5" xfId="28379" xr:uid="{00000000-0005-0000-0000-00007D700000}"/>
    <cellStyle name="SAPBEXHLevel3X 3 5 5 2" xfId="32937" xr:uid="{537EAACE-E228-447D-B4AB-A93491D7BB7D}"/>
    <cellStyle name="SAPBEXHLevel3X 3 5 6" xfId="26493" xr:uid="{00000000-0005-0000-0000-00007E700000}"/>
    <cellStyle name="SAPBEXHLevel3X 3 5 6 2" xfId="31281" xr:uid="{DB492B91-6731-4C01-BF2B-F64CE2048734}"/>
    <cellStyle name="SAPBEXHLevel3X 3 5 7" xfId="29931" xr:uid="{00000000-0005-0000-0000-00007F700000}"/>
    <cellStyle name="SAPBEXHLevel3X 3 5 8" xfId="30424" xr:uid="{2FCDDEB8-F9E5-47A8-BF9F-E2EB35A6F064}"/>
    <cellStyle name="SAPBEXHLevel3X 3 6" xfId="25861" xr:uid="{00000000-0005-0000-0000-000080700000}"/>
    <cellStyle name="SAPBEXHLevel3X 3 6 2" xfId="30780" xr:uid="{FA22FF2A-56DE-435D-BD51-B2DC772EDF96}"/>
    <cellStyle name="SAPBEXHLevel3X 3 7" xfId="28371" xr:uid="{00000000-0005-0000-0000-000081700000}"/>
    <cellStyle name="SAPBEXHLevel3X 3 7 2" xfId="32929" xr:uid="{00A9E9D9-3078-4324-B743-E89FCC929ADA}"/>
    <cellStyle name="SAPBEXHLevel3X 3 8" xfId="26410" xr:uid="{00000000-0005-0000-0000-000082700000}"/>
    <cellStyle name="SAPBEXHLevel3X 3 8 2" xfId="31198" xr:uid="{AA5E62CA-10E7-400C-BFF8-E934203BD2AE}"/>
    <cellStyle name="SAPBEXHLevel3X 3 9" xfId="29923" xr:uid="{00000000-0005-0000-0000-000083700000}"/>
    <cellStyle name="SAPBEXHLevel3X 4" xfId="134" xr:uid="{00000000-0005-0000-0000-000084700000}"/>
    <cellStyle name="SAPBEXHLevel3X 4 2" xfId="13668" xr:uid="{00000000-0005-0000-0000-000085700000}"/>
    <cellStyle name="SAPBEXHLevel3X 4 2 2" xfId="25506" xr:uid="{00000000-0005-0000-0000-000086700000}"/>
    <cellStyle name="SAPBEXHLevel3X 4 2 2 2" xfId="27656" xr:uid="{00000000-0005-0000-0000-000087700000}"/>
    <cellStyle name="SAPBEXHLevel3X 4 2 2 2 2" xfId="32243" xr:uid="{BCE1656E-6784-4AB3-AB71-1227A8F66DA6}"/>
    <cellStyle name="SAPBEXHLevel3X 4 2 2 3" xfId="28384" xr:uid="{00000000-0005-0000-0000-000088700000}"/>
    <cellStyle name="SAPBEXHLevel3X 4 2 2 3 2" xfId="32942" xr:uid="{34D3DA20-C764-4AE8-A870-3B88521D41F0}"/>
    <cellStyle name="SAPBEXHLevel3X 4 2 2 4" xfId="26124" xr:uid="{00000000-0005-0000-0000-000089700000}"/>
    <cellStyle name="SAPBEXHLevel3X 4 2 2 4 2" xfId="30914" xr:uid="{FCE1060C-123F-419A-BE20-65C9334370FD}"/>
    <cellStyle name="SAPBEXHLevel3X 4 2 2 5" xfId="29936" xr:uid="{00000000-0005-0000-0000-00008A700000}"/>
    <cellStyle name="SAPBEXHLevel3X 4 2 3" xfId="26607" xr:uid="{00000000-0005-0000-0000-00008B700000}"/>
    <cellStyle name="SAPBEXHLevel3X 4 2 3 2" xfId="31385" xr:uid="{DB7AA06A-C417-44D8-8505-5A8987FA45D9}"/>
    <cellStyle name="SAPBEXHLevel3X 4 2 4" xfId="28383" xr:uid="{00000000-0005-0000-0000-00008C700000}"/>
    <cellStyle name="SAPBEXHLevel3X 4 2 4 2" xfId="32941" xr:uid="{059C8CAB-AD2B-4347-8CE5-5ACF8CCA0B08}"/>
    <cellStyle name="SAPBEXHLevel3X 4 2 5" xfId="26353" xr:uid="{00000000-0005-0000-0000-00008D700000}"/>
    <cellStyle name="SAPBEXHLevel3X 4 2 5 2" xfId="31141" xr:uid="{3F017564-F0CA-4570-8FFA-2C568DD995F0}"/>
    <cellStyle name="SAPBEXHLevel3X 4 2 6" xfId="29935" xr:uid="{00000000-0005-0000-0000-00008E700000}"/>
    <cellStyle name="SAPBEXHLevel3X 4 2 7" xfId="30205" xr:uid="{634BA862-F399-4C76-9D22-CE789E832FBC}"/>
    <cellStyle name="SAPBEXHLevel3X 4 3" xfId="25862" xr:uid="{00000000-0005-0000-0000-00008F700000}"/>
    <cellStyle name="SAPBEXHLevel3X 4 3 2" xfId="30781" xr:uid="{7A7F6CB4-B13E-4B5C-AD91-87BECF742EB1}"/>
    <cellStyle name="SAPBEXHLevel3X 4 4" xfId="28382" xr:uid="{00000000-0005-0000-0000-000090700000}"/>
    <cellStyle name="SAPBEXHLevel3X 4 4 2" xfId="32940" xr:uid="{6E9CB22E-45CE-4BE8-89A3-E2D89B5B189C}"/>
    <cellStyle name="SAPBEXHLevel3X 4 5" xfId="26993" xr:uid="{00000000-0005-0000-0000-000091700000}"/>
    <cellStyle name="SAPBEXHLevel3X 4 5 2" xfId="31754" xr:uid="{FAC2BE78-A6B4-445B-8720-D7A1C7BDCF67}"/>
    <cellStyle name="SAPBEXHLevel3X 4 6" xfId="29934" xr:uid="{00000000-0005-0000-0000-000092700000}"/>
    <cellStyle name="SAPBEXHLevel3X 5" xfId="257" xr:uid="{00000000-0005-0000-0000-000093700000}"/>
    <cellStyle name="SAPBEXHLevel3X 5 2" xfId="13722" xr:uid="{00000000-0005-0000-0000-000094700000}"/>
    <cellStyle name="SAPBEXHLevel3X 5 2 2" xfId="25535" xr:uid="{00000000-0005-0000-0000-000095700000}"/>
    <cellStyle name="SAPBEXHLevel3X 5 2 2 2" xfId="27685" xr:uid="{00000000-0005-0000-0000-000096700000}"/>
    <cellStyle name="SAPBEXHLevel3X 5 2 2 2 2" xfId="32272" xr:uid="{E8A5EE03-50A0-4240-9220-DC11A54B3885}"/>
    <cellStyle name="SAPBEXHLevel3X 5 2 2 3" xfId="28387" xr:uid="{00000000-0005-0000-0000-000097700000}"/>
    <cellStyle name="SAPBEXHLevel3X 5 2 2 3 2" xfId="32945" xr:uid="{1E6139FD-3027-421E-9DDD-0067DCF3FFD2}"/>
    <cellStyle name="SAPBEXHLevel3X 5 2 2 4" xfId="26534" xr:uid="{00000000-0005-0000-0000-000098700000}"/>
    <cellStyle name="SAPBEXHLevel3X 5 2 2 4 2" xfId="31321" xr:uid="{6E13C0EE-DF69-480F-9D3C-8A3C860372FE}"/>
    <cellStyle name="SAPBEXHLevel3X 5 2 2 5" xfId="29939" xr:uid="{00000000-0005-0000-0000-000099700000}"/>
    <cellStyle name="SAPBEXHLevel3X 5 2 3" xfId="26639" xr:uid="{00000000-0005-0000-0000-00009A700000}"/>
    <cellStyle name="SAPBEXHLevel3X 5 2 3 2" xfId="31416" xr:uid="{3823216F-B58B-4ACE-97B1-BB5E64B03519}"/>
    <cellStyle name="SAPBEXHLevel3X 5 2 4" xfId="28386" xr:uid="{00000000-0005-0000-0000-00009B700000}"/>
    <cellStyle name="SAPBEXHLevel3X 5 2 4 2" xfId="32944" xr:uid="{B103FB01-8BC2-4145-8BC0-6644725E7CC4}"/>
    <cellStyle name="SAPBEXHLevel3X 5 2 5" xfId="26244" xr:uid="{00000000-0005-0000-0000-00009C700000}"/>
    <cellStyle name="SAPBEXHLevel3X 5 2 5 2" xfId="31032" xr:uid="{59A8A4E6-431F-4189-A0E6-FDFDFCC54D49}"/>
    <cellStyle name="SAPBEXHLevel3X 5 2 6" xfId="29938" xr:uid="{00000000-0005-0000-0000-00009D700000}"/>
    <cellStyle name="SAPBEXHLevel3X 5 2 7" xfId="30234" xr:uid="{5D0F3AAC-5157-40EC-9714-DBF28195E1A0}"/>
    <cellStyle name="SAPBEXHLevel3X 5 3" xfId="25922" xr:uid="{00000000-0005-0000-0000-00009E700000}"/>
    <cellStyle name="SAPBEXHLevel3X 5 3 2" xfId="30811" xr:uid="{8B2656C5-9F3A-4B11-8E2F-B0ACD9624AC3}"/>
    <cellStyle name="SAPBEXHLevel3X 5 4" xfId="28385" xr:uid="{00000000-0005-0000-0000-00009F700000}"/>
    <cellStyle name="SAPBEXHLevel3X 5 4 2" xfId="32943" xr:uid="{158EB2F5-0BE7-4648-8A80-F7F2CF99D94A}"/>
    <cellStyle name="SAPBEXHLevel3X 5 5" xfId="27923" xr:uid="{00000000-0005-0000-0000-0000A0700000}"/>
    <cellStyle name="SAPBEXHLevel3X 5 5 2" xfId="32481" xr:uid="{0E1C805C-125B-4C8F-A1E3-829552F84728}"/>
    <cellStyle name="SAPBEXHLevel3X 5 6" xfId="29937" xr:uid="{00000000-0005-0000-0000-0000A1700000}"/>
    <cellStyle name="SAPBEXHLevel3X 6" xfId="13665" xr:uid="{00000000-0005-0000-0000-0000A2700000}"/>
    <cellStyle name="SAPBEXHLevel3X 6 2" xfId="25503" xr:uid="{00000000-0005-0000-0000-0000A3700000}"/>
    <cellStyle name="SAPBEXHLevel3X 6 2 2" xfId="27653" xr:uid="{00000000-0005-0000-0000-0000A4700000}"/>
    <cellStyle name="SAPBEXHLevel3X 6 2 2 2" xfId="32240" xr:uid="{59C02CF4-9696-438C-AB17-00BA00ED1F9A}"/>
    <cellStyle name="SAPBEXHLevel3X 6 2 3" xfId="28389" xr:uid="{00000000-0005-0000-0000-0000A5700000}"/>
    <cellStyle name="SAPBEXHLevel3X 6 2 3 2" xfId="32947" xr:uid="{A70A3F1C-C535-4A50-965A-23056B6B8F38}"/>
    <cellStyle name="SAPBEXHLevel3X 6 2 4" xfId="26802" xr:uid="{00000000-0005-0000-0000-0000A6700000}"/>
    <cellStyle name="SAPBEXHLevel3X 6 2 4 2" xfId="31563" xr:uid="{4C728602-73BE-4E59-8123-19760408D66B}"/>
    <cellStyle name="SAPBEXHLevel3X 6 2 5" xfId="29941" xr:uid="{00000000-0005-0000-0000-0000A7700000}"/>
    <cellStyle name="SAPBEXHLevel3X 6 3" xfId="26604" xr:uid="{00000000-0005-0000-0000-0000A8700000}"/>
    <cellStyle name="SAPBEXHLevel3X 6 3 2" xfId="31382" xr:uid="{3D23335A-A6F2-45F2-98D3-9CDD0399F482}"/>
    <cellStyle name="SAPBEXHLevel3X 6 4" xfId="28388" xr:uid="{00000000-0005-0000-0000-0000A9700000}"/>
    <cellStyle name="SAPBEXHLevel3X 6 4 2" xfId="32946" xr:uid="{1274685D-3743-4D65-8A74-50868C7C8624}"/>
    <cellStyle name="SAPBEXHLevel3X 6 5" xfId="26117" xr:uid="{00000000-0005-0000-0000-0000AA700000}"/>
    <cellStyle name="SAPBEXHLevel3X 6 5 2" xfId="30907" xr:uid="{EAAD5286-CA08-4F8C-9FC0-C1170F6E4F80}"/>
    <cellStyle name="SAPBEXHLevel3X 6 6" xfId="29940" xr:uid="{00000000-0005-0000-0000-0000AB700000}"/>
    <cellStyle name="SAPBEXHLevel3X 6 7" xfId="30202" xr:uid="{3655B80D-A217-4F56-B61B-ACA014A35A1E}"/>
    <cellStyle name="SAPBEXHLevel3X 7" xfId="24648" xr:uid="{00000000-0005-0000-0000-0000AC700000}"/>
    <cellStyle name="SAPBEXHLevel3X 7 2" xfId="25392" xr:uid="{00000000-0005-0000-0000-0000AD700000}"/>
    <cellStyle name="SAPBEXHLevel3X 7 2 2" xfId="27543" xr:uid="{00000000-0005-0000-0000-0000AE700000}"/>
    <cellStyle name="SAPBEXHLevel3X 7 2 2 2" xfId="32134" xr:uid="{7CC33AB6-2FBF-4589-9DCC-8356C15E51CB}"/>
    <cellStyle name="SAPBEXHLevel3X 7 2 3" xfId="28391" xr:uid="{00000000-0005-0000-0000-0000AF700000}"/>
    <cellStyle name="SAPBEXHLevel3X 7 2 3 2" xfId="32949" xr:uid="{5218DFB4-9C8B-4255-8199-2E951C98061A}"/>
    <cellStyle name="SAPBEXHLevel3X 7 2 4" xfId="26524" xr:uid="{00000000-0005-0000-0000-0000B0700000}"/>
    <cellStyle name="SAPBEXHLevel3X 7 2 4 2" xfId="31311" xr:uid="{83B58F8D-68DB-46AC-ABBF-0D282F66988C}"/>
    <cellStyle name="SAPBEXHLevel3X 7 2 5" xfId="29943" xr:uid="{00000000-0005-0000-0000-0000B1700000}"/>
    <cellStyle name="SAPBEXHLevel3X 7 2 6" xfId="30547" xr:uid="{B1EE9249-7FDA-47C7-BD9F-3316C79AD5ED}"/>
    <cellStyle name="SAPBEXHLevel3X 7 3" xfId="25614" xr:uid="{00000000-0005-0000-0000-0000B2700000}"/>
    <cellStyle name="SAPBEXHLevel3X 7 3 2" xfId="27764" xr:uid="{00000000-0005-0000-0000-0000B3700000}"/>
    <cellStyle name="SAPBEXHLevel3X 7 3 2 2" xfId="32351" xr:uid="{F42B81ED-5BF4-4065-A397-BC2ABF82F0EA}"/>
    <cellStyle name="SAPBEXHLevel3X 7 3 3" xfId="28392" xr:uid="{00000000-0005-0000-0000-0000B4700000}"/>
    <cellStyle name="SAPBEXHLevel3X 7 3 3 2" xfId="32950" xr:uid="{6D99D37A-E8F0-4A6F-B791-F86D9715914F}"/>
    <cellStyle name="SAPBEXHLevel3X 7 3 4" xfId="26889" xr:uid="{00000000-0005-0000-0000-0000B5700000}"/>
    <cellStyle name="SAPBEXHLevel3X 7 3 4 2" xfId="31650" xr:uid="{C8E59616-84C5-494D-8A3F-BFFC7D6FD597}"/>
    <cellStyle name="SAPBEXHLevel3X 7 3 5" xfId="29944" xr:uid="{00000000-0005-0000-0000-0000B6700000}"/>
    <cellStyle name="SAPBEXHLevel3X 7 4" xfId="27238" xr:uid="{00000000-0005-0000-0000-0000B7700000}"/>
    <cellStyle name="SAPBEXHLevel3X 7 4 2" xfId="31873" xr:uid="{3D2A80C7-F827-489A-B6F7-5C6A97044B85}"/>
    <cellStyle name="SAPBEXHLevel3X 7 5" xfId="28390" xr:uid="{00000000-0005-0000-0000-0000B8700000}"/>
    <cellStyle name="SAPBEXHLevel3X 7 5 2" xfId="32948" xr:uid="{B996BF90-7336-45B5-AF61-BFE5C42EDF50}"/>
    <cellStyle name="SAPBEXHLevel3X 7 6" xfId="26423" xr:uid="{00000000-0005-0000-0000-0000B9700000}"/>
    <cellStyle name="SAPBEXHLevel3X 7 6 2" xfId="31211" xr:uid="{CF2C049C-A657-4B60-914F-2C40643340B0}"/>
    <cellStyle name="SAPBEXHLevel3X 7 7" xfId="29942" xr:uid="{00000000-0005-0000-0000-0000BA700000}"/>
    <cellStyle name="SAPBEXHLevel3X 7 8" xfId="30313" xr:uid="{4E695917-C041-4582-8901-18280CF2CE17}"/>
    <cellStyle name="SAPBEXHLevel3X 8" xfId="25125" xr:uid="{00000000-0005-0000-0000-0000BB700000}"/>
    <cellStyle name="SAPBEXHLevel3X 8 2" xfId="25414" xr:uid="{00000000-0005-0000-0000-0000BC700000}"/>
    <cellStyle name="SAPBEXHLevel3X 8 2 2" xfId="27565" xr:uid="{00000000-0005-0000-0000-0000BD700000}"/>
    <cellStyle name="SAPBEXHLevel3X 8 2 2 2" xfId="32156" xr:uid="{23F4745B-DC52-4355-B90C-5E01822F08C8}"/>
    <cellStyle name="SAPBEXHLevel3X 8 2 3" xfId="28394" xr:uid="{00000000-0005-0000-0000-0000BE700000}"/>
    <cellStyle name="SAPBEXHLevel3X 8 2 3 2" xfId="32952" xr:uid="{24744013-6FAD-464F-9156-9C215C2FBD74}"/>
    <cellStyle name="SAPBEXHLevel3X 8 2 4" xfId="26407" xr:uid="{00000000-0005-0000-0000-0000BF700000}"/>
    <cellStyle name="SAPBEXHLevel3X 8 2 4 2" xfId="31195" xr:uid="{765D670A-2483-4C3C-B436-DBD6EDD29432}"/>
    <cellStyle name="SAPBEXHLevel3X 8 2 5" xfId="29946" xr:uid="{00000000-0005-0000-0000-0000C0700000}"/>
    <cellStyle name="SAPBEXHLevel3X 8 2 6" xfId="30569" xr:uid="{36E80096-F8E1-40CF-9AB9-FE6B9DCE4B69}"/>
    <cellStyle name="SAPBEXHLevel3X 8 3" xfId="25723" xr:uid="{00000000-0005-0000-0000-0000C1700000}"/>
    <cellStyle name="SAPBEXHLevel3X 8 3 2" xfId="27873" xr:uid="{00000000-0005-0000-0000-0000C2700000}"/>
    <cellStyle name="SAPBEXHLevel3X 8 3 2 2" xfId="32460" xr:uid="{0DA899B9-A7A2-45D5-A485-18C101D666F7}"/>
    <cellStyle name="SAPBEXHLevel3X 8 3 3" xfId="28395" xr:uid="{00000000-0005-0000-0000-0000C3700000}"/>
    <cellStyle name="SAPBEXHLevel3X 8 3 3 2" xfId="32953" xr:uid="{8C4CC2ED-82E0-4B10-84C7-466A272FFD2B}"/>
    <cellStyle name="SAPBEXHLevel3X 8 3 4" xfId="26556" xr:uid="{00000000-0005-0000-0000-0000C4700000}"/>
    <cellStyle name="SAPBEXHLevel3X 8 3 4 2" xfId="31337" xr:uid="{A160F7CB-B045-4745-8777-D2B2444E6D14}"/>
    <cellStyle name="SAPBEXHLevel3X 8 3 5" xfId="29947" xr:uid="{00000000-0005-0000-0000-0000C5700000}"/>
    <cellStyle name="SAPBEXHLevel3X 8 3 6" xfId="30714" xr:uid="{75E9B26F-EBEB-4DEA-83E0-DA62D7697FB4}"/>
    <cellStyle name="SAPBEXHLevel3X 8 4" xfId="27407" xr:uid="{00000000-0005-0000-0000-0000C6700000}"/>
    <cellStyle name="SAPBEXHLevel3X 8 4 2" xfId="32005" xr:uid="{3E1AD465-B838-4DC5-A2D5-3A1D185E4EE3}"/>
    <cellStyle name="SAPBEXHLevel3X 8 5" xfId="28393" xr:uid="{00000000-0005-0000-0000-0000C7700000}"/>
    <cellStyle name="SAPBEXHLevel3X 8 5 2" xfId="32951" xr:uid="{C88F1E99-2D38-4D3D-A891-6A85B0C75960}"/>
    <cellStyle name="SAPBEXHLevel3X 8 6" xfId="26886" xr:uid="{00000000-0005-0000-0000-0000C8700000}"/>
    <cellStyle name="SAPBEXHLevel3X 8 6 2" xfId="31647" xr:uid="{A7BED088-0100-401F-BFB1-42FFD4A43473}"/>
    <cellStyle name="SAPBEXHLevel3X 8 7" xfId="29945" xr:uid="{00000000-0005-0000-0000-0000C9700000}"/>
    <cellStyle name="SAPBEXHLevel3X 8 8" xfId="30422" xr:uid="{1974C777-750B-4F6C-9D68-A17FF86EA43B}"/>
    <cellStyle name="SAPBEXHLevel3X 9" xfId="25859" xr:uid="{00000000-0005-0000-0000-0000CA700000}"/>
    <cellStyle name="SAPBEXHLevel3X 9 2" xfId="30778" xr:uid="{26A23DAD-FA9C-4CAB-BCA3-2DB80B9EE2E6}"/>
    <cellStyle name="SAPBEXinputData" xfId="24270" xr:uid="{00000000-0005-0000-0000-0000CB700000}"/>
    <cellStyle name="SAPBEXinputData 2" xfId="24271" xr:uid="{00000000-0005-0000-0000-0000CC700000}"/>
    <cellStyle name="SAPBEXinputData 2 2" xfId="24927" xr:uid="{00000000-0005-0000-0000-0000CD700000}"/>
    <cellStyle name="SAPBEXinputData 2 2 2" xfId="27333" xr:uid="{00000000-0005-0000-0000-0000CE700000}"/>
    <cellStyle name="SAPBEXinputData 2 3" xfId="27122" xr:uid="{00000000-0005-0000-0000-0000CF700000}"/>
    <cellStyle name="SAPBEXinputData 3" xfId="24272" xr:uid="{00000000-0005-0000-0000-0000D0700000}"/>
    <cellStyle name="SAPBEXinputData 3 2" xfId="24924" xr:uid="{00000000-0005-0000-0000-0000D1700000}"/>
    <cellStyle name="SAPBEXinputData 3 2 2" xfId="27330" xr:uid="{00000000-0005-0000-0000-0000D2700000}"/>
    <cellStyle name="SAPBEXinputData 3 3" xfId="27123" xr:uid="{00000000-0005-0000-0000-0000D3700000}"/>
    <cellStyle name="SAPBEXinputData 4" xfId="24771" xr:uid="{00000000-0005-0000-0000-0000D4700000}"/>
    <cellStyle name="SAPBEXinputData 4 2" xfId="27309" xr:uid="{00000000-0005-0000-0000-0000D5700000}"/>
    <cellStyle name="SAPBEXinputData 5" xfId="27121" xr:uid="{00000000-0005-0000-0000-0000D6700000}"/>
    <cellStyle name="SAPBEXresData" xfId="135" xr:uid="{00000000-0005-0000-0000-0000D7700000}"/>
    <cellStyle name="SAPBEXresData 2" xfId="13669" xr:uid="{00000000-0005-0000-0000-0000D8700000}"/>
    <cellStyle name="SAPBEXresData 2 2" xfId="25507" xr:uid="{00000000-0005-0000-0000-0000D9700000}"/>
    <cellStyle name="SAPBEXresData 2 2 2" xfId="27657" xr:uid="{00000000-0005-0000-0000-0000DA700000}"/>
    <cellStyle name="SAPBEXresData 2 2 2 2" xfId="32244" xr:uid="{31F18D4B-DE0A-468B-800F-CB07B9542BC9}"/>
    <cellStyle name="SAPBEXresData 2 2 3" xfId="28398" xr:uid="{00000000-0005-0000-0000-0000DB700000}"/>
    <cellStyle name="SAPBEXresData 2 2 3 2" xfId="32956" xr:uid="{C135B232-02CE-477D-B212-BC1534F5DF12}"/>
    <cellStyle name="SAPBEXresData 2 2 4" xfId="26496" xr:uid="{00000000-0005-0000-0000-0000DC700000}"/>
    <cellStyle name="SAPBEXresData 2 2 4 2" xfId="31284" xr:uid="{C40CCFAC-CD22-44E0-9B80-B03B15117FF8}"/>
    <cellStyle name="SAPBEXresData 2 2 5" xfId="29950" xr:uid="{00000000-0005-0000-0000-0000DD700000}"/>
    <cellStyle name="SAPBEXresData 2 3" xfId="26608" xr:uid="{00000000-0005-0000-0000-0000DE700000}"/>
    <cellStyle name="SAPBEXresData 2 3 2" xfId="31386" xr:uid="{9D513E72-31AA-45CF-BC1B-BCA72D20ADEE}"/>
    <cellStyle name="SAPBEXresData 2 4" xfId="28397" xr:uid="{00000000-0005-0000-0000-0000DF700000}"/>
    <cellStyle name="SAPBEXresData 2 4 2" xfId="32955" xr:uid="{E907A8F9-4CB0-4D04-948E-35404C48A1D6}"/>
    <cellStyle name="SAPBEXresData 2 5" xfId="26712" xr:uid="{00000000-0005-0000-0000-0000E0700000}"/>
    <cellStyle name="SAPBEXresData 2 5 2" xfId="31474" xr:uid="{CDA56021-F4A4-40D2-8249-B99836CC4F8F}"/>
    <cellStyle name="SAPBEXresData 2 6" xfId="29949" xr:uid="{00000000-0005-0000-0000-0000E1700000}"/>
    <cellStyle name="SAPBEXresData 2 7" xfId="30206" xr:uid="{588FC51F-DC46-481B-9DD5-800962759BCD}"/>
    <cellStyle name="SAPBEXresData 3" xfId="24645" xr:uid="{00000000-0005-0000-0000-0000E2700000}"/>
    <cellStyle name="SAPBEXresData 3 2" xfId="25341" xr:uid="{00000000-0005-0000-0000-0000E3700000}"/>
    <cellStyle name="SAPBEXresData 3 2 2" xfId="27492" xr:uid="{00000000-0005-0000-0000-0000E4700000}"/>
    <cellStyle name="SAPBEXresData 3 2 2 2" xfId="32083" xr:uid="{A13287A6-D481-4C26-881C-3FA5B17372DA}"/>
    <cellStyle name="SAPBEXresData 3 2 3" xfId="28400" xr:uid="{00000000-0005-0000-0000-0000E5700000}"/>
    <cellStyle name="SAPBEXresData 3 2 3 2" xfId="32958" xr:uid="{D0B87572-0820-4FFD-9189-EC41B2827FC6}"/>
    <cellStyle name="SAPBEXresData 3 2 4" xfId="26538" xr:uid="{00000000-0005-0000-0000-0000E6700000}"/>
    <cellStyle name="SAPBEXresData 3 2 4 2" xfId="31325" xr:uid="{55AE0055-7746-4D87-8475-F97FD3F0729B}"/>
    <cellStyle name="SAPBEXresData 3 2 5" xfId="29952" xr:uid="{00000000-0005-0000-0000-0000E7700000}"/>
    <cellStyle name="SAPBEXresData 3 2 6" xfId="30496" xr:uid="{B50FC92F-F0CB-4F38-8AF1-1AF96D23585D}"/>
    <cellStyle name="SAPBEXresData 3 3" xfId="25611" xr:uid="{00000000-0005-0000-0000-0000E8700000}"/>
    <cellStyle name="SAPBEXresData 3 3 2" xfId="27761" xr:uid="{00000000-0005-0000-0000-0000E9700000}"/>
    <cellStyle name="SAPBEXresData 3 3 2 2" xfId="32348" xr:uid="{0688740D-E7F9-4D74-843E-E4157EDB68F1}"/>
    <cellStyle name="SAPBEXresData 3 3 3" xfId="28401" xr:uid="{00000000-0005-0000-0000-0000EA700000}"/>
    <cellStyle name="SAPBEXresData 3 3 3 2" xfId="32959" xr:uid="{C245EF7D-E6F9-4BF1-90CB-F5DF8F549C80}"/>
    <cellStyle name="SAPBEXresData 3 3 4" xfId="26327" xr:uid="{00000000-0005-0000-0000-0000EB700000}"/>
    <cellStyle name="SAPBEXresData 3 3 4 2" xfId="31115" xr:uid="{4FF40185-9067-4EE2-A64F-A75C7F043B48}"/>
    <cellStyle name="SAPBEXresData 3 3 5" xfId="29953" xr:uid="{00000000-0005-0000-0000-0000EC700000}"/>
    <cellStyle name="SAPBEXresData 3 4" xfId="27235" xr:uid="{00000000-0005-0000-0000-0000ED700000}"/>
    <cellStyle name="SAPBEXresData 3 4 2" xfId="31870" xr:uid="{8C8F3C1E-9D2E-4991-B68F-AE6B00549F21}"/>
    <cellStyle name="SAPBEXresData 3 5" xfId="28399" xr:uid="{00000000-0005-0000-0000-0000EE700000}"/>
    <cellStyle name="SAPBEXresData 3 5 2" xfId="32957" xr:uid="{0E4ECC88-9DC2-4E81-9643-5DFA564C2B3E}"/>
    <cellStyle name="SAPBEXresData 3 6" xfId="26748" xr:uid="{00000000-0005-0000-0000-0000EF700000}"/>
    <cellStyle name="SAPBEXresData 3 6 2" xfId="31509" xr:uid="{528ECEEA-F1BD-47FF-82BC-DDFCC6E7796D}"/>
    <cellStyle name="SAPBEXresData 3 7" xfId="29951" xr:uid="{00000000-0005-0000-0000-0000F0700000}"/>
    <cellStyle name="SAPBEXresData 3 8" xfId="30310" xr:uid="{98D5FDE3-7A4B-44E1-B7F0-84C7A73756FA}"/>
    <cellStyle name="SAPBEXresData 4" xfId="25128" xr:uid="{00000000-0005-0000-0000-0000F1700000}"/>
    <cellStyle name="SAPBEXresData 4 2" xfId="25344" xr:uid="{00000000-0005-0000-0000-0000F2700000}"/>
    <cellStyle name="SAPBEXresData 4 2 2" xfId="27495" xr:uid="{00000000-0005-0000-0000-0000F3700000}"/>
    <cellStyle name="SAPBEXresData 4 2 2 2" xfId="32086" xr:uid="{FCA101A0-664E-4625-B783-DD3C6C6FB558}"/>
    <cellStyle name="SAPBEXresData 4 2 3" xfId="28403" xr:uid="{00000000-0005-0000-0000-0000F4700000}"/>
    <cellStyle name="SAPBEXresData 4 2 3 2" xfId="32961" xr:uid="{A3A07294-8B9C-4D21-BA5F-D09D42340CD5}"/>
    <cellStyle name="SAPBEXresData 4 2 4" xfId="26104" xr:uid="{00000000-0005-0000-0000-0000F5700000}"/>
    <cellStyle name="SAPBEXresData 4 2 4 2" xfId="30894" xr:uid="{09543267-4766-41FA-AE47-FEEB9601E6AF}"/>
    <cellStyle name="SAPBEXresData 4 2 5" xfId="29955" xr:uid="{00000000-0005-0000-0000-0000F6700000}"/>
    <cellStyle name="SAPBEXresData 4 2 6" xfId="30499" xr:uid="{411C24F2-E001-4709-A07B-96166EA5E295}"/>
    <cellStyle name="SAPBEXresData 4 3" xfId="25726" xr:uid="{00000000-0005-0000-0000-0000F7700000}"/>
    <cellStyle name="SAPBEXresData 4 3 2" xfId="27876" xr:uid="{00000000-0005-0000-0000-0000F8700000}"/>
    <cellStyle name="SAPBEXresData 4 3 2 2" xfId="32463" xr:uid="{0CE4D7B6-27D6-440E-BF6E-EE90A31DA340}"/>
    <cellStyle name="SAPBEXresData 4 3 3" xfId="28404" xr:uid="{00000000-0005-0000-0000-0000F9700000}"/>
    <cellStyle name="SAPBEXresData 4 3 3 2" xfId="32962" xr:uid="{BA000DEF-7153-4D69-8EC3-BE73C2E77D84}"/>
    <cellStyle name="SAPBEXresData 4 3 4" xfId="26859" xr:uid="{00000000-0005-0000-0000-0000FA700000}"/>
    <cellStyle name="SAPBEXresData 4 3 4 2" xfId="31620" xr:uid="{9C7F8C61-7F39-4974-A573-BEB57D747127}"/>
    <cellStyle name="SAPBEXresData 4 3 5" xfId="29956" xr:uid="{00000000-0005-0000-0000-0000FB700000}"/>
    <cellStyle name="SAPBEXresData 4 3 6" xfId="30717" xr:uid="{ADAA1D7E-62A2-4BE2-9FE9-C2B35ED28893}"/>
    <cellStyle name="SAPBEXresData 4 4" xfId="27410" xr:uid="{00000000-0005-0000-0000-0000FC700000}"/>
    <cellStyle name="SAPBEXresData 4 4 2" xfId="32008" xr:uid="{4137C93A-144D-4CF8-B103-F506FD47E2B5}"/>
    <cellStyle name="SAPBEXresData 4 5" xfId="28402" xr:uid="{00000000-0005-0000-0000-0000FD700000}"/>
    <cellStyle name="SAPBEXresData 4 5 2" xfId="32960" xr:uid="{21240C7F-76AF-4D19-9CCE-36C38AE9F239}"/>
    <cellStyle name="SAPBEXresData 4 6" xfId="26107" xr:uid="{00000000-0005-0000-0000-0000FE700000}"/>
    <cellStyle name="SAPBEXresData 4 6 2" xfId="30897" xr:uid="{E6FA5FF2-1A50-466A-BB3A-EA7AC2160900}"/>
    <cellStyle name="SAPBEXresData 4 7" xfId="29954" xr:uid="{00000000-0005-0000-0000-0000FF700000}"/>
    <cellStyle name="SAPBEXresData 4 8" xfId="30425" xr:uid="{3509B2EE-6847-4BE4-A7C8-7D6FAC8BA3BE}"/>
    <cellStyle name="SAPBEXresData 5" xfId="25863" xr:uid="{00000000-0005-0000-0000-000000710000}"/>
    <cellStyle name="SAPBEXresData 5 2" xfId="30782" xr:uid="{89020E5D-E677-4847-8404-A5FED79CD070}"/>
    <cellStyle name="SAPBEXresData 6" xfId="28396" xr:uid="{00000000-0005-0000-0000-000001710000}"/>
    <cellStyle name="SAPBEXresData 6 2" xfId="32954" xr:uid="{76ACBCB1-7E01-489D-BDBB-CFB175A7983B}"/>
    <cellStyle name="SAPBEXresData 7" xfId="26486" xr:uid="{00000000-0005-0000-0000-000002710000}"/>
    <cellStyle name="SAPBEXresData 7 2" xfId="31274" xr:uid="{BF10D402-DDAB-40A8-8196-2217B4CB615E}"/>
    <cellStyle name="SAPBEXresData 8" xfId="29948" xr:uid="{00000000-0005-0000-0000-000003710000}"/>
    <cellStyle name="SAPBEXresDataEmph" xfId="136" xr:uid="{00000000-0005-0000-0000-000004710000}"/>
    <cellStyle name="SAPBEXresDataEmph 2" xfId="13670" xr:uid="{00000000-0005-0000-0000-000005710000}"/>
    <cellStyle name="SAPBEXresDataEmph 2 2" xfId="25508" xr:uid="{00000000-0005-0000-0000-000006710000}"/>
    <cellStyle name="SAPBEXresDataEmph 2 2 2" xfId="27658" xr:uid="{00000000-0005-0000-0000-000007710000}"/>
    <cellStyle name="SAPBEXresDataEmph 2 2 2 2" xfId="32245" xr:uid="{CC2BAD40-7685-4B6B-8565-8F3029A8A40A}"/>
    <cellStyle name="SAPBEXresDataEmph 2 2 3" xfId="28407" xr:uid="{00000000-0005-0000-0000-000008710000}"/>
    <cellStyle name="SAPBEXresDataEmph 2 2 3 2" xfId="32965" xr:uid="{BD9A4AE5-A9DC-4D3F-ABF5-4DDBC27DCA42}"/>
    <cellStyle name="SAPBEXresDataEmph 2 2 4" xfId="26891" xr:uid="{00000000-0005-0000-0000-000009710000}"/>
    <cellStyle name="SAPBEXresDataEmph 2 2 4 2" xfId="31652" xr:uid="{EBAC9037-3727-43A9-943F-67402A80A1F8}"/>
    <cellStyle name="SAPBEXresDataEmph 2 2 5" xfId="29959" xr:uid="{00000000-0005-0000-0000-00000A710000}"/>
    <cellStyle name="SAPBEXresDataEmph 2 3" xfId="26609" xr:uid="{00000000-0005-0000-0000-00000B710000}"/>
    <cellStyle name="SAPBEXresDataEmph 2 3 2" xfId="31387" xr:uid="{E7820E30-1AA6-4097-84BC-91C6E5115A66}"/>
    <cellStyle name="SAPBEXresDataEmph 2 4" xfId="28406" xr:uid="{00000000-0005-0000-0000-00000C710000}"/>
    <cellStyle name="SAPBEXresDataEmph 2 4 2" xfId="32964" xr:uid="{5BDBE309-DA57-4062-B030-822DE2438060}"/>
    <cellStyle name="SAPBEXresDataEmph 2 5" xfId="26536" xr:uid="{00000000-0005-0000-0000-00000D710000}"/>
    <cellStyle name="SAPBEXresDataEmph 2 5 2" xfId="31323" xr:uid="{31BDFD7F-85A6-4534-B823-5F749CEDC4CF}"/>
    <cellStyle name="SAPBEXresDataEmph 2 6" xfId="29958" xr:uid="{00000000-0005-0000-0000-00000E710000}"/>
    <cellStyle name="SAPBEXresDataEmph 2 7" xfId="30207" xr:uid="{0008B232-9B18-4BAB-AD83-F2A96E2D67BD}"/>
    <cellStyle name="SAPBEXresDataEmph 3" xfId="24644" xr:uid="{00000000-0005-0000-0000-00000F710000}"/>
    <cellStyle name="SAPBEXresDataEmph 3 2" xfId="25425" xr:uid="{00000000-0005-0000-0000-000010710000}"/>
    <cellStyle name="SAPBEXresDataEmph 3 2 2" xfId="27576" xr:uid="{00000000-0005-0000-0000-000011710000}"/>
    <cellStyle name="SAPBEXresDataEmph 3 2 2 2" xfId="32167" xr:uid="{3C9006EB-966C-4311-BD1C-30C6CBF003BF}"/>
    <cellStyle name="SAPBEXresDataEmph 3 2 3" xfId="28409" xr:uid="{00000000-0005-0000-0000-000012710000}"/>
    <cellStyle name="SAPBEXresDataEmph 3 2 3 2" xfId="32967" xr:uid="{880627F5-D108-4DF4-BF59-7B48A3E1EBDA}"/>
    <cellStyle name="SAPBEXresDataEmph 3 2 4" xfId="26855" xr:uid="{00000000-0005-0000-0000-000013710000}"/>
    <cellStyle name="SAPBEXresDataEmph 3 2 4 2" xfId="31616" xr:uid="{B9D44A06-73B0-4C60-B95D-19DE9FAF22D6}"/>
    <cellStyle name="SAPBEXresDataEmph 3 2 5" xfId="29961" xr:uid="{00000000-0005-0000-0000-000014710000}"/>
    <cellStyle name="SAPBEXresDataEmph 3 2 6" xfId="30580" xr:uid="{118AEA6D-5ECA-44F9-A30E-97C01EB3D2ED}"/>
    <cellStyle name="SAPBEXresDataEmph 3 3" xfId="25610" xr:uid="{00000000-0005-0000-0000-000015710000}"/>
    <cellStyle name="SAPBEXresDataEmph 3 3 2" xfId="27760" xr:uid="{00000000-0005-0000-0000-000016710000}"/>
    <cellStyle name="SAPBEXresDataEmph 3 3 2 2" xfId="32347" xr:uid="{3E87F055-7D5E-4815-A065-51C972BACD7A}"/>
    <cellStyle name="SAPBEXresDataEmph 3 3 3" xfId="28410" xr:uid="{00000000-0005-0000-0000-000017710000}"/>
    <cellStyle name="SAPBEXresDataEmph 3 3 3 2" xfId="32968" xr:uid="{5319DF64-80FF-4ACC-90B6-DD1883D8C3E4}"/>
    <cellStyle name="SAPBEXresDataEmph 3 3 4" xfId="26392" xr:uid="{00000000-0005-0000-0000-000018710000}"/>
    <cellStyle name="SAPBEXresDataEmph 3 3 4 2" xfId="31180" xr:uid="{A443C37C-E0A8-4017-B108-737E0B8263C1}"/>
    <cellStyle name="SAPBEXresDataEmph 3 3 5" xfId="29962" xr:uid="{00000000-0005-0000-0000-000019710000}"/>
    <cellStyle name="SAPBEXresDataEmph 3 4" xfId="27234" xr:uid="{00000000-0005-0000-0000-00001A710000}"/>
    <cellStyle name="SAPBEXresDataEmph 3 4 2" xfId="31869" xr:uid="{21A0E2B4-E9EB-490A-876F-2980D4FE38C5}"/>
    <cellStyle name="SAPBEXresDataEmph 3 5" xfId="28408" xr:uid="{00000000-0005-0000-0000-00001B710000}"/>
    <cellStyle name="SAPBEXresDataEmph 3 5 2" xfId="32966" xr:uid="{28523237-3CAD-43AA-BC67-7CDCBBBAFDE3}"/>
    <cellStyle name="SAPBEXresDataEmph 3 6" xfId="26939" xr:uid="{00000000-0005-0000-0000-00001C710000}"/>
    <cellStyle name="SAPBEXresDataEmph 3 6 2" xfId="31700" xr:uid="{E5E4A04A-8C9C-4FC9-8554-4AED80F51B73}"/>
    <cellStyle name="SAPBEXresDataEmph 3 7" xfId="29960" xr:uid="{00000000-0005-0000-0000-00001D710000}"/>
    <cellStyle name="SAPBEXresDataEmph 3 8" xfId="30309" xr:uid="{45295B30-D13B-4F34-A0A5-E4B0FD6B8441}"/>
    <cellStyle name="SAPBEXresDataEmph 4" xfId="25129" xr:uid="{00000000-0005-0000-0000-00001E710000}"/>
    <cellStyle name="SAPBEXresDataEmph 4 2" xfId="25445" xr:uid="{00000000-0005-0000-0000-00001F710000}"/>
    <cellStyle name="SAPBEXresDataEmph 4 2 2" xfId="27596" xr:uid="{00000000-0005-0000-0000-000020710000}"/>
    <cellStyle name="SAPBEXresDataEmph 4 2 2 2" xfId="32187" xr:uid="{B526E0FD-18C7-4740-90B2-A0AF61D9A7DB}"/>
    <cellStyle name="SAPBEXresDataEmph 4 2 3" xfId="28412" xr:uid="{00000000-0005-0000-0000-000021710000}"/>
    <cellStyle name="SAPBEXresDataEmph 4 2 3 2" xfId="32970" xr:uid="{747E3ED8-A525-4339-A12E-CEE9E8DF9EBF}"/>
    <cellStyle name="SAPBEXresDataEmph 4 2 4" xfId="26499" xr:uid="{00000000-0005-0000-0000-000022710000}"/>
    <cellStyle name="SAPBEXresDataEmph 4 2 4 2" xfId="31287" xr:uid="{19279DAE-A5B4-464D-965C-C12B30D6DC89}"/>
    <cellStyle name="SAPBEXresDataEmph 4 2 5" xfId="29964" xr:uid="{00000000-0005-0000-0000-000023710000}"/>
    <cellStyle name="SAPBEXresDataEmph 4 2 6" xfId="30600" xr:uid="{947BB9F9-B1DC-4E58-A878-9F29896B084B}"/>
    <cellStyle name="SAPBEXresDataEmph 4 3" xfId="25727" xr:uid="{00000000-0005-0000-0000-000024710000}"/>
    <cellStyle name="SAPBEXresDataEmph 4 3 2" xfId="27877" xr:uid="{00000000-0005-0000-0000-000025710000}"/>
    <cellStyle name="SAPBEXresDataEmph 4 3 2 2" xfId="32464" xr:uid="{7357FA17-93D3-4A42-95E7-9281B0EA1AC6}"/>
    <cellStyle name="SAPBEXresDataEmph 4 3 3" xfId="28413" xr:uid="{00000000-0005-0000-0000-000026710000}"/>
    <cellStyle name="SAPBEXresDataEmph 4 3 3 2" xfId="32971" xr:uid="{8E28FBFB-A495-4021-994F-A1A6A51C0F28}"/>
    <cellStyle name="SAPBEXresDataEmph 4 3 4" xfId="26841" xr:uid="{00000000-0005-0000-0000-000027710000}"/>
    <cellStyle name="SAPBEXresDataEmph 4 3 4 2" xfId="31602" xr:uid="{EF3C1E56-8E20-4988-803A-95E0141F5C9B}"/>
    <cellStyle name="SAPBEXresDataEmph 4 3 5" xfId="29965" xr:uid="{00000000-0005-0000-0000-000028710000}"/>
    <cellStyle name="SAPBEXresDataEmph 4 3 6" xfId="30718" xr:uid="{B691638A-1E6C-4C5B-B110-68170A31A118}"/>
    <cellStyle name="SAPBEXresDataEmph 4 4" xfId="27411" xr:uid="{00000000-0005-0000-0000-000029710000}"/>
    <cellStyle name="SAPBEXresDataEmph 4 4 2" xfId="32009" xr:uid="{AE600082-B064-494C-96EE-8E531B7CF68D}"/>
    <cellStyle name="SAPBEXresDataEmph 4 5" xfId="28411" xr:uid="{00000000-0005-0000-0000-00002A710000}"/>
    <cellStyle name="SAPBEXresDataEmph 4 5 2" xfId="32969" xr:uid="{90532C1F-2ECF-49A8-829C-A6D409E295D5}"/>
    <cellStyle name="SAPBEXresDataEmph 4 6" xfId="26242" xr:uid="{00000000-0005-0000-0000-00002B710000}"/>
    <cellStyle name="SAPBEXresDataEmph 4 6 2" xfId="31030" xr:uid="{D004DBA8-B1E1-4D7F-B105-D1E54511FC5A}"/>
    <cellStyle name="SAPBEXresDataEmph 4 7" xfId="29963" xr:uid="{00000000-0005-0000-0000-00002C710000}"/>
    <cellStyle name="SAPBEXresDataEmph 4 8" xfId="30426" xr:uid="{8FB2A62A-1802-4E79-B1B2-BFD9C53A863C}"/>
    <cellStyle name="SAPBEXresDataEmph 5" xfId="25864" xr:uid="{00000000-0005-0000-0000-00002D710000}"/>
    <cellStyle name="SAPBEXresDataEmph 5 2" xfId="30783" xr:uid="{FFF959E2-3AC1-4645-A757-91898D25434E}"/>
    <cellStyle name="SAPBEXresDataEmph 6" xfId="28405" xr:uid="{00000000-0005-0000-0000-00002E710000}"/>
    <cellStyle name="SAPBEXresDataEmph 6 2" xfId="32963" xr:uid="{B3038231-9028-4686-9E7E-C271E67D17E3}"/>
    <cellStyle name="SAPBEXresDataEmph 7" xfId="26200" xr:uid="{00000000-0005-0000-0000-00002F710000}"/>
    <cellStyle name="SAPBEXresDataEmph 7 2" xfId="30988" xr:uid="{6F515C21-D15E-4F3C-9A74-C1D6824EBFE9}"/>
    <cellStyle name="SAPBEXresDataEmph 8" xfId="29957" xr:uid="{00000000-0005-0000-0000-000030710000}"/>
    <cellStyle name="SAPBEXresItem" xfId="137" xr:uid="{00000000-0005-0000-0000-000031710000}"/>
    <cellStyle name="SAPBEXresItem 2" xfId="13671" xr:uid="{00000000-0005-0000-0000-000032710000}"/>
    <cellStyle name="SAPBEXresItem 2 2" xfId="25509" xr:uid="{00000000-0005-0000-0000-000033710000}"/>
    <cellStyle name="SAPBEXresItem 2 2 2" xfId="27659" xr:uid="{00000000-0005-0000-0000-000034710000}"/>
    <cellStyle name="SAPBEXresItem 2 2 2 2" xfId="32246" xr:uid="{52318F6E-27F6-4D80-AD02-729626C991F0}"/>
    <cellStyle name="SAPBEXresItem 2 2 3" xfId="28416" xr:uid="{00000000-0005-0000-0000-000035710000}"/>
    <cellStyle name="SAPBEXresItem 2 2 3 2" xfId="32974" xr:uid="{5A75664B-C8DE-4257-9424-DBDDE3F1779F}"/>
    <cellStyle name="SAPBEXresItem 2 2 4" xfId="27040" xr:uid="{00000000-0005-0000-0000-000036710000}"/>
    <cellStyle name="SAPBEXresItem 2 2 4 2" xfId="31788" xr:uid="{5B35A57A-187C-42BE-A5EB-F006CC4BFDE6}"/>
    <cellStyle name="SAPBEXresItem 2 2 5" xfId="29968" xr:uid="{00000000-0005-0000-0000-000037710000}"/>
    <cellStyle name="SAPBEXresItem 2 3" xfId="26610" xr:uid="{00000000-0005-0000-0000-000038710000}"/>
    <cellStyle name="SAPBEXresItem 2 3 2" xfId="31388" xr:uid="{7C00BA68-6895-4290-A316-8F64AD140FB3}"/>
    <cellStyle name="SAPBEXresItem 2 4" xfId="28415" xr:uid="{00000000-0005-0000-0000-000039710000}"/>
    <cellStyle name="SAPBEXresItem 2 4 2" xfId="32973" xr:uid="{9464EFEF-957A-44B2-95B8-698BC8C1B168}"/>
    <cellStyle name="SAPBEXresItem 2 5" xfId="26236" xr:uid="{00000000-0005-0000-0000-00003A710000}"/>
    <cellStyle name="SAPBEXresItem 2 5 2" xfId="31024" xr:uid="{40945518-8415-4E7A-92E2-942FF1F02D6F}"/>
    <cellStyle name="SAPBEXresItem 2 6" xfId="29967" xr:uid="{00000000-0005-0000-0000-00003B710000}"/>
    <cellStyle name="SAPBEXresItem 2 7" xfId="30208" xr:uid="{78D343AB-EBB6-42AF-9FD8-C037755F5D01}"/>
    <cellStyle name="SAPBEXresItem 3" xfId="24643" xr:uid="{00000000-0005-0000-0000-00003C710000}"/>
    <cellStyle name="SAPBEXresItem 3 2" xfId="25324" xr:uid="{00000000-0005-0000-0000-00003D710000}"/>
    <cellStyle name="SAPBEXresItem 3 2 2" xfId="27475" xr:uid="{00000000-0005-0000-0000-00003E710000}"/>
    <cellStyle name="SAPBEXresItem 3 2 2 2" xfId="32066" xr:uid="{E032E2A0-C6DD-4919-832C-3BFEC77D5B00}"/>
    <cellStyle name="SAPBEXresItem 3 2 3" xfId="28418" xr:uid="{00000000-0005-0000-0000-00003F710000}"/>
    <cellStyle name="SAPBEXresItem 3 2 3 2" xfId="32976" xr:uid="{DEA2BF65-5A6B-4DAA-9964-B5AD048916B4}"/>
    <cellStyle name="SAPBEXresItem 3 2 4" xfId="26282" xr:uid="{00000000-0005-0000-0000-000040710000}"/>
    <cellStyle name="SAPBEXresItem 3 2 4 2" xfId="31070" xr:uid="{C47A41FD-3666-477B-A049-2DB0FEA3B263}"/>
    <cellStyle name="SAPBEXresItem 3 2 5" xfId="29970" xr:uid="{00000000-0005-0000-0000-000041710000}"/>
    <cellStyle name="SAPBEXresItem 3 2 6" xfId="30479" xr:uid="{EE957DA7-00F2-41E3-9FB3-058F6C112041}"/>
    <cellStyle name="SAPBEXresItem 3 3" xfId="25609" xr:uid="{00000000-0005-0000-0000-000042710000}"/>
    <cellStyle name="SAPBEXresItem 3 3 2" xfId="27759" xr:uid="{00000000-0005-0000-0000-000043710000}"/>
    <cellStyle name="SAPBEXresItem 3 3 2 2" xfId="32346" xr:uid="{144E2ED6-1AB1-45A2-BB73-70FCD6BB2752}"/>
    <cellStyle name="SAPBEXresItem 3 3 3" xfId="28419" xr:uid="{00000000-0005-0000-0000-000044710000}"/>
    <cellStyle name="SAPBEXresItem 3 3 3 2" xfId="32977" xr:uid="{2EF41680-8F4C-4493-B788-EC56347BDB0E}"/>
    <cellStyle name="SAPBEXresItem 3 3 4" xfId="26755" xr:uid="{00000000-0005-0000-0000-000045710000}"/>
    <cellStyle name="SAPBEXresItem 3 3 4 2" xfId="31516" xr:uid="{3DFF23BC-0CBB-4D2E-B35E-344C5CF92F0E}"/>
    <cellStyle name="SAPBEXresItem 3 3 5" xfId="29971" xr:uid="{00000000-0005-0000-0000-000046710000}"/>
    <cellStyle name="SAPBEXresItem 3 4" xfId="27233" xr:uid="{00000000-0005-0000-0000-000047710000}"/>
    <cellStyle name="SAPBEXresItem 3 4 2" xfId="31868" xr:uid="{55B4F386-3EA2-4BB9-9065-C5B14852E81A}"/>
    <cellStyle name="SAPBEXresItem 3 5" xfId="28417" xr:uid="{00000000-0005-0000-0000-000048710000}"/>
    <cellStyle name="SAPBEXresItem 3 5 2" xfId="32975" xr:uid="{B4A332ED-A41A-4018-A852-ADA4535A31D8}"/>
    <cellStyle name="SAPBEXresItem 3 6" xfId="26259" xr:uid="{00000000-0005-0000-0000-000049710000}"/>
    <cellStyle name="SAPBEXresItem 3 6 2" xfId="31047" xr:uid="{C48287E8-D790-4437-B93E-56A7109BA769}"/>
    <cellStyle name="SAPBEXresItem 3 7" xfId="29969" xr:uid="{00000000-0005-0000-0000-00004A710000}"/>
    <cellStyle name="SAPBEXresItem 3 8" xfId="30308" xr:uid="{9A0EB819-2046-4FBA-8392-80F36F38F624}"/>
    <cellStyle name="SAPBEXresItem 4" xfId="25130" xr:uid="{00000000-0005-0000-0000-00004B710000}"/>
    <cellStyle name="SAPBEXresItem 4 2" xfId="25359" xr:uid="{00000000-0005-0000-0000-00004C710000}"/>
    <cellStyle name="SAPBEXresItem 4 2 2" xfId="27510" xr:uid="{00000000-0005-0000-0000-00004D710000}"/>
    <cellStyle name="SAPBEXresItem 4 2 2 2" xfId="32101" xr:uid="{EE3BCF92-A63B-444C-A2AA-F9ACF77F9847}"/>
    <cellStyle name="SAPBEXresItem 4 2 3" xfId="28421" xr:uid="{00000000-0005-0000-0000-00004E710000}"/>
    <cellStyle name="SAPBEXresItem 4 2 3 2" xfId="32979" xr:uid="{0269FBE7-9D4A-4F5F-895E-8B64BFABEC40}"/>
    <cellStyle name="SAPBEXresItem 4 2 4" xfId="26387" xr:uid="{00000000-0005-0000-0000-00004F710000}"/>
    <cellStyle name="SAPBEXresItem 4 2 4 2" xfId="31175" xr:uid="{84BEF513-E694-41E1-B558-8899D3741EBA}"/>
    <cellStyle name="SAPBEXresItem 4 2 5" xfId="29973" xr:uid="{00000000-0005-0000-0000-000050710000}"/>
    <cellStyle name="SAPBEXresItem 4 2 6" xfId="30514" xr:uid="{199A6A53-C134-4E05-8544-57A9EEBAF9B2}"/>
    <cellStyle name="SAPBEXresItem 4 3" xfId="25728" xr:uid="{00000000-0005-0000-0000-000051710000}"/>
    <cellStyle name="SAPBEXresItem 4 3 2" xfId="27878" xr:uid="{00000000-0005-0000-0000-000052710000}"/>
    <cellStyle name="SAPBEXresItem 4 3 2 2" xfId="32465" xr:uid="{7EBAD6C1-1A41-4837-95D6-435B661C22F6}"/>
    <cellStyle name="SAPBEXresItem 4 3 3" xfId="28422" xr:uid="{00000000-0005-0000-0000-000053710000}"/>
    <cellStyle name="SAPBEXresItem 4 3 3 2" xfId="32980" xr:uid="{FC0A1BB6-10CA-4B88-9F61-6C1B29556F38}"/>
    <cellStyle name="SAPBEXresItem 4 3 4" xfId="26086" xr:uid="{00000000-0005-0000-0000-000054710000}"/>
    <cellStyle name="SAPBEXresItem 4 3 4 2" xfId="30876" xr:uid="{59A9CB58-2C88-48DD-BD34-3A4E0B966154}"/>
    <cellStyle name="SAPBEXresItem 4 3 5" xfId="29974" xr:uid="{00000000-0005-0000-0000-000055710000}"/>
    <cellStyle name="SAPBEXresItem 4 3 6" xfId="30719" xr:uid="{178772A6-10FE-4C85-B592-4A5D5C16EE77}"/>
    <cellStyle name="SAPBEXresItem 4 4" xfId="27412" xr:uid="{00000000-0005-0000-0000-000056710000}"/>
    <cellStyle name="SAPBEXresItem 4 4 2" xfId="32010" xr:uid="{25279071-EF0D-425C-9D9D-A28C2360DE31}"/>
    <cellStyle name="SAPBEXresItem 4 5" xfId="28420" xr:uid="{00000000-0005-0000-0000-000057710000}"/>
    <cellStyle name="SAPBEXresItem 4 5 2" xfId="32978" xr:uid="{9968FDDF-5FA8-4DF4-ACC5-6B0EB42E2D6A}"/>
    <cellStyle name="SAPBEXresItem 4 6" xfId="26170" xr:uid="{00000000-0005-0000-0000-000058710000}"/>
    <cellStyle name="SAPBEXresItem 4 6 2" xfId="30959" xr:uid="{95974007-B3EA-450E-B810-D3FC78735E3E}"/>
    <cellStyle name="SAPBEXresItem 4 7" xfId="29972" xr:uid="{00000000-0005-0000-0000-000059710000}"/>
    <cellStyle name="SAPBEXresItem 4 8" xfId="30427" xr:uid="{904981E1-9E29-43EF-8495-398467FB9408}"/>
    <cellStyle name="SAPBEXresItem 5" xfId="25865" xr:uid="{00000000-0005-0000-0000-00005A710000}"/>
    <cellStyle name="SAPBEXresItem 5 2" xfId="30784" xr:uid="{FE393BF8-D47A-4458-9C26-838606B5466E}"/>
    <cellStyle name="SAPBEXresItem 6" xfId="28414" xr:uid="{00000000-0005-0000-0000-00005B710000}"/>
    <cellStyle name="SAPBEXresItem 6 2" xfId="32972" xr:uid="{7CDBB365-8C41-4429-A8E0-C34DBC7AD173}"/>
    <cellStyle name="SAPBEXresItem 7" xfId="26057" xr:uid="{00000000-0005-0000-0000-00005C710000}"/>
    <cellStyle name="SAPBEXresItem 7 2" xfId="30847" xr:uid="{52ADF58C-1D3A-402D-B2B0-7ED5A5D91DAC}"/>
    <cellStyle name="SAPBEXresItem 8" xfId="29966" xr:uid="{00000000-0005-0000-0000-00005D710000}"/>
    <cellStyle name="SAPBEXresItemX" xfId="138" xr:uid="{00000000-0005-0000-0000-00005E710000}"/>
    <cellStyle name="SAPBEXresItemX 2" xfId="13672" xr:uid="{00000000-0005-0000-0000-00005F710000}"/>
    <cellStyle name="SAPBEXresItemX 2 2" xfId="25510" xr:uid="{00000000-0005-0000-0000-000060710000}"/>
    <cellStyle name="SAPBEXresItemX 2 2 2" xfId="27660" xr:uid="{00000000-0005-0000-0000-000061710000}"/>
    <cellStyle name="SAPBEXresItemX 2 2 2 2" xfId="32247" xr:uid="{53AD8C90-FFC3-40CA-99E8-E10FD5F78BCF}"/>
    <cellStyle name="SAPBEXresItemX 2 2 3" xfId="28425" xr:uid="{00000000-0005-0000-0000-000062710000}"/>
    <cellStyle name="SAPBEXresItemX 2 2 3 2" xfId="32983" xr:uid="{410E13BF-50EC-49FF-B6BB-BC08C436225E}"/>
    <cellStyle name="SAPBEXresItemX 2 2 4" xfId="29181" xr:uid="{00000000-0005-0000-0000-000063710000}"/>
    <cellStyle name="SAPBEXresItemX 2 2 4 2" xfId="33164" xr:uid="{A910185D-1D4B-4D9D-BEB4-523F12BAF3DF}"/>
    <cellStyle name="SAPBEXresItemX 2 2 5" xfId="29977" xr:uid="{00000000-0005-0000-0000-000064710000}"/>
    <cellStyle name="SAPBEXresItemX 2 3" xfId="26611" xr:uid="{00000000-0005-0000-0000-000065710000}"/>
    <cellStyle name="SAPBEXresItemX 2 3 2" xfId="31389" xr:uid="{9A88EDBA-C65A-4099-901A-86BBFF318240}"/>
    <cellStyle name="SAPBEXresItemX 2 4" xfId="28424" xr:uid="{00000000-0005-0000-0000-000066710000}"/>
    <cellStyle name="SAPBEXresItemX 2 4 2" xfId="32982" xr:uid="{EAF16952-C87D-49F1-8AC9-AE75A91DB4D9}"/>
    <cellStyle name="SAPBEXresItemX 2 5" xfId="26961" xr:uid="{00000000-0005-0000-0000-000067710000}"/>
    <cellStyle name="SAPBEXresItemX 2 5 2" xfId="31722" xr:uid="{65017915-715F-4BC5-9781-47CEAFE8095D}"/>
    <cellStyle name="SAPBEXresItemX 2 6" xfId="29976" xr:uid="{00000000-0005-0000-0000-000068710000}"/>
    <cellStyle name="SAPBEXresItemX 2 7" xfId="30209" xr:uid="{95AF9018-89CB-4A66-8425-795779C587AC}"/>
    <cellStyle name="SAPBEXresItemX 3" xfId="24642" xr:uid="{00000000-0005-0000-0000-000069710000}"/>
    <cellStyle name="SAPBEXresItemX 3 2" xfId="25411" xr:uid="{00000000-0005-0000-0000-00006A710000}"/>
    <cellStyle name="SAPBEXresItemX 3 2 2" xfId="27562" xr:uid="{00000000-0005-0000-0000-00006B710000}"/>
    <cellStyle name="SAPBEXresItemX 3 2 2 2" xfId="32153" xr:uid="{FB8E910C-FE6C-4248-95DA-9C554E3A8F7C}"/>
    <cellStyle name="SAPBEXresItemX 3 2 3" xfId="28427" xr:uid="{00000000-0005-0000-0000-00006C710000}"/>
    <cellStyle name="SAPBEXresItemX 3 2 3 2" xfId="32985" xr:uid="{5EA8B50B-FE48-4A20-A4CF-271BFA2A5089}"/>
    <cellStyle name="SAPBEXresItemX 3 2 4" xfId="27358" xr:uid="{00000000-0005-0000-0000-00006D710000}"/>
    <cellStyle name="SAPBEXresItemX 3 2 4 2" xfId="31956" xr:uid="{95B73734-F631-4A42-8C1F-0E5B8C893550}"/>
    <cellStyle name="SAPBEXresItemX 3 2 5" xfId="29979" xr:uid="{00000000-0005-0000-0000-00006E710000}"/>
    <cellStyle name="SAPBEXresItemX 3 2 6" xfId="30566" xr:uid="{54186D70-32FB-4E0A-9FB7-944A154F4F8A}"/>
    <cellStyle name="SAPBEXresItemX 3 3" xfId="25608" xr:uid="{00000000-0005-0000-0000-00006F710000}"/>
    <cellStyle name="SAPBEXresItemX 3 3 2" xfId="27758" xr:uid="{00000000-0005-0000-0000-000070710000}"/>
    <cellStyle name="SAPBEXresItemX 3 3 2 2" xfId="32345" xr:uid="{F3D1ED86-CE02-4479-9476-87509162F45A}"/>
    <cellStyle name="SAPBEXresItemX 3 3 3" xfId="28428" xr:uid="{00000000-0005-0000-0000-000071710000}"/>
    <cellStyle name="SAPBEXresItemX 3 3 3 2" xfId="32986" xr:uid="{AD41128B-35D3-4E5F-B808-3CCD73B80ADD}"/>
    <cellStyle name="SAPBEXresItemX 3 3 4" xfId="26724" xr:uid="{00000000-0005-0000-0000-000072710000}"/>
    <cellStyle name="SAPBEXresItemX 3 3 4 2" xfId="31485" xr:uid="{0EE4D0E4-0CA6-4650-B6DB-6AC84F4C7506}"/>
    <cellStyle name="SAPBEXresItemX 3 3 5" xfId="29980" xr:uid="{00000000-0005-0000-0000-000073710000}"/>
    <cellStyle name="SAPBEXresItemX 3 4" xfId="27232" xr:uid="{00000000-0005-0000-0000-000074710000}"/>
    <cellStyle name="SAPBEXresItemX 3 4 2" xfId="31867" xr:uid="{C235107F-A795-421E-B950-9C7ED79CC2B7}"/>
    <cellStyle name="SAPBEXresItemX 3 5" xfId="28426" xr:uid="{00000000-0005-0000-0000-000075710000}"/>
    <cellStyle name="SAPBEXresItemX 3 5 2" xfId="32984" xr:uid="{7DBB8A2E-5E05-4CCD-AD0B-CF1D39A1DAE3}"/>
    <cellStyle name="SAPBEXresItemX 3 6" xfId="26783" xr:uid="{00000000-0005-0000-0000-000076710000}"/>
    <cellStyle name="SAPBEXresItemX 3 6 2" xfId="31544" xr:uid="{20754AF5-828D-4081-8ED8-34F8519C796D}"/>
    <cellStyle name="SAPBEXresItemX 3 7" xfId="29978" xr:uid="{00000000-0005-0000-0000-000077710000}"/>
    <cellStyle name="SAPBEXresItemX 3 8" xfId="30307" xr:uid="{B544BC57-376E-45F1-9BDE-EE77E1ADF4E5}"/>
    <cellStyle name="SAPBEXresItemX 4" xfId="25131" xr:uid="{00000000-0005-0000-0000-000078710000}"/>
    <cellStyle name="SAPBEXresItemX 4 2" xfId="25296" xr:uid="{00000000-0005-0000-0000-000079710000}"/>
    <cellStyle name="SAPBEXresItemX 4 2 2" xfId="27447" xr:uid="{00000000-0005-0000-0000-00007A710000}"/>
    <cellStyle name="SAPBEXresItemX 4 2 2 2" xfId="32039" xr:uid="{3F5947A9-2D16-48A7-82D1-732ACBCD3FA6}"/>
    <cellStyle name="SAPBEXresItemX 4 2 3" xfId="28430" xr:uid="{00000000-0005-0000-0000-00007B710000}"/>
    <cellStyle name="SAPBEXresItemX 4 2 3 2" xfId="32988" xr:uid="{47AE9D4A-07EC-4009-9EF4-8A043B5F3949}"/>
    <cellStyle name="SAPBEXresItemX 4 2 4" xfId="26845" xr:uid="{00000000-0005-0000-0000-00007C710000}"/>
    <cellStyle name="SAPBEXresItemX 4 2 4 2" xfId="31606" xr:uid="{E420AF74-C1CF-4754-9F10-6755AC839197}"/>
    <cellStyle name="SAPBEXresItemX 4 2 5" xfId="29982" xr:uid="{00000000-0005-0000-0000-00007D710000}"/>
    <cellStyle name="SAPBEXresItemX 4 2 6" xfId="30452" xr:uid="{91547A3D-6356-46AB-AFB2-894878C9FF00}"/>
    <cellStyle name="SAPBEXresItemX 4 3" xfId="25729" xr:uid="{00000000-0005-0000-0000-00007E710000}"/>
    <cellStyle name="SAPBEXresItemX 4 3 2" xfId="27879" xr:uid="{00000000-0005-0000-0000-00007F710000}"/>
    <cellStyle name="SAPBEXresItemX 4 3 2 2" xfId="32466" xr:uid="{5C8F957D-3317-4740-9BEA-0C1CF797DDE8}"/>
    <cellStyle name="SAPBEXresItemX 4 3 3" xfId="28431" xr:uid="{00000000-0005-0000-0000-000080710000}"/>
    <cellStyle name="SAPBEXresItemX 4 3 3 2" xfId="32989" xr:uid="{21EF1449-BD6E-4670-B181-D27EA582F915}"/>
    <cellStyle name="SAPBEXresItemX 4 3 4" xfId="26731" xr:uid="{00000000-0005-0000-0000-000081710000}"/>
    <cellStyle name="SAPBEXresItemX 4 3 4 2" xfId="31492" xr:uid="{E5B76F23-F061-4966-9C7F-C26A8FCB31BB}"/>
    <cellStyle name="SAPBEXresItemX 4 3 5" xfId="29983" xr:uid="{00000000-0005-0000-0000-000082710000}"/>
    <cellStyle name="SAPBEXresItemX 4 3 6" xfId="30720" xr:uid="{0D1CF379-DD00-4381-B474-1DDA3C24F6E0}"/>
    <cellStyle name="SAPBEXresItemX 4 4" xfId="27413" xr:uid="{00000000-0005-0000-0000-000083710000}"/>
    <cellStyle name="SAPBEXresItemX 4 4 2" xfId="32011" xr:uid="{A2F09C70-C06D-4EEC-9B40-6F787FB07970}"/>
    <cellStyle name="SAPBEXresItemX 4 5" xfId="28429" xr:uid="{00000000-0005-0000-0000-000084710000}"/>
    <cellStyle name="SAPBEXresItemX 4 5 2" xfId="32987" xr:uid="{32284CED-3766-46E0-B68B-028853F4C675}"/>
    <cellStyle name="SAPBEXresItemX 4 6" xfId="26736" xr:uid="{00000000-0005-0000-0000-000085710000}"/>
    <cellStyle name="SAPBEXresItemX 4 6 2" xfId="31497" xr:uid="{1A4E4A20-47B6-4DA8-8FA6-9BC79219F610}"/>
    <cellStyle name="SAPBEXresItemX 4 7" xfId="29981" xr:uid="{00000000-0005-0000-0000-000086710000}"/>
    <cellStyle name="SAPBEXresItemX 4 8" xfId="30428" xr:uid="{E7B623BE-0AB8-4561-9EE3-83CDC59EFB8F}"/>
    <cellStyle name="SAPBEXresItemX 5" xfId="25866" xr:uid="{00000000-0005-0000-0000-000087710000}"/>
    <cellStyle name="SAPBEXresItemX 5 2" xfId="30785" xr:uid="{5B4BD75F-F7FC-4621-8B60-BD3AF64D9C38}"/>
    <cellStyle name="SAPBEXresItemX 6" xfId="28423" xr:uid="{00000000-0005-0000-0000-000088710000}"/>
    <cellStyle name="SAPBEXresItemX 6 2" xfId="32981" xr:uid="{65594BA8-DCF8-4BE1-B0FF-F3CF7DF2C3C7}"/>
    <cellStyle name="SAPBEXresItemX 7" xfId="29253" xr:uid="{00000000-0005-0000-0000-000089710000}"/>
    <cellStyle name="SAPBEXresItemX 7 2" xfId="33235" xr:uid="{A592596F-FF36-4019-B971-D4A1C03FF47B}"/>
    <cellStyle name="SAPBEXresItemX 8" xfId="29975" xr:uid="{00000000-0005-0000-0000-00008A710000}"/>
    <cellStyle name="SAPBEXstdData" xfId="139" xr:uid="{00000000-0005-0000-0000-00008B710000}"/>
    <cellStyle name="SAPBEXstdData 10" xfId="24641" xr:uid="{00000000-0005-0000-0000-00008C710000}"/>
    <cellStyle name="SAPBEXstdData 10 2" xfId="25309" xr:uid="{00000000-0005-0000-0000-00008D710000}"/>
    <cellStyle name="SAPBEXstdData 10 2 2" xfId="27460" xr:uid="{00000000-0005-0000-0000-00008E710000}"/>
    <cellStyle name="SAPBEXstdData 10 2 2 2" xfId="32052" xr:uid="{B05E8876-BA72-4D4C-BCAC-B5AF1EBF7EBC}"/>
    <cellStyle name="SAPBEXstdData 10 2 3" xfId="28434" xr:uid="{00000000-0005-0000-0000-00008F710000}"/>
    <cellStyle name="SAPBEXstdData 10 2 3 2" xfId="32992" xr:uid="{3120BA99-0AB0-4E3D-89D0-F4E519A27F9D}"/>
    <cellStyle name="SAPBEXstdData 10 2 4" xfId="26795" xr:uid="{00000000-0005-0000-0000-000090710000}"/>
    <cellStyle name="SAPBEXstdData 10 2 4 2" xfId="31556" xr:uid="{2098688E-92E8-4866-BF5F-57C3757891C4}"/>
    <cellStyle name="SAPBEXstdData 10 2 5" xfId="29986" xr:uid="{00000000-0005-0000-0000-000091710000}"/>
    <cellStyle name="SAPBEXstdData 10 2 6" xfId="30465" xr:uid="{6E4B5D26-2C55-4608-94CC-591045C26B2A}"/>
    <cellStyle name="SAPBEXstdData 10 3" xfId="25607" xr:uid="{00000000-0005-0000-0000-000092710000}"/>
    <cellStyle name="SAPBEXstdData 10 3 2" xfId="27757" xr:uid="{00000000-0005-0000-0000-000093710000}"/>
    <cellStyle name="SAPBEXstdData 10 3 2 2" xfId="32344" xr:uid="{2C40D5AC-B23A-4B5E-A101-487CD2355C0F}"/>
    <cellStyle name="SAPBEXstdData 10 3 3" xfId="28435" xr:uid="{00000000-0005-0000-0000-000094710000}"/>
    <cellStyle name="SAPBEXstdData 10 3 3 2" xfId="32993" xr:uid="{D7CB0E92-F3FF-4595-B62A-EE09BF029DCC}"/>
    <cellStyle name="SAPBEXstdData 10 3 4" xfId="26287" xr:uid="{00000000-0005-0000-0000-000095710000}"/>
    <cellStyle name="SAPBEXstdData 10 3 4 2" xfId="31075" xr:uid="{94C58FF4-40DD-48D2-9DF3-027D1694EFF5}"/>
    <cellStyle name="SAPBEXstdData 10 3 5" xfId="29987" xr:uid="{00000000-0005-0000-0000-000096710000}"/>
    <cellStyle name="SAPBEXstdData 10 4" xfId="27231" xr:uid="{00000000-0005-0000-0000-000097710000}"/>
    <cellStyle name="SAPBEXstdData 10 4 2" xfId="31866" xr:uid="{EEDF2C85-C5B4-4E87-B729-A7051D0CF60C}"/>
    <cellStyle name="SAPBEXstdData 10 5" xfId="28433" xr:uid="{00000000-0005-0000-0000-000098710000}"/>
    <cellStyle name="SAPBEXstdData 10 5 2" xfId="32991" xr:uid="{5D5D16DB-C51D-4326-A20D-962D2B3C13F1}"/>
    <cellStyle name="SAPBEXstdData 10 6" xfId="26324" xr:uid="{00000000-0005-0000-0000-000099710000}"/>
    <cellStyle name="SAPBEXstdData 10 6 2" xfId="31112" xr:uid="{FFC23425-295C-4B87-AF5E-33C5FF5FD9EC}"/>
    <cellStyle name="SAPBEXstdData 10 7" xfId="29985" xr:uid="{00000000-0005-0000-0000-00009A710000}"/>
    <cellStyle name="SAPBEXstdData 10 8" xfId="30306" xr:uid="{0F8C9CF7-83E2-49B6-9A84-B0F894765E52}"/>
    <cellStyle name="SAPBEXstdData 11" xfId="25132" xr:uid="{00000000-0005-0000-0000-00009B710000}"/>
    <cellStyle name="SAPBEXstdData 11 2" xfId="25282" xr:uid="{00000000-0005-0000-0000-00009C710000}"/>
    <cellStyle name="SAPBEXstdData 11 2 2" xfId="27434" xr:uid="{00000000-0005-0000-0000-00009D710000}"/>
    <cellStyle name="SAPBEXstdData 11 2 2 2" xfId="32029" xr:uid="{62DD0B01-FA65-44BA-A8FD-C0EE724A195A}"/>
    <cellStyle name="SAPBEXstdData 11 2 3" xfId="28437" xr:uid="{00000000-0005-0000-0000-00009E710000}"/>
    <cellStyle name="SAPBEXstdData 11 2 3 2" xfId="32995" xr:uid="{EC1E66EE-1CE7-419C-AAA6-1D487B3297F8}"/>
    <cellStyle name="SAPBEXstdData 11 2 4" xfId="27011" xr:uid="{00000000-0005-0000-0000-00009F710000}"/>
    <cellStyle name="SAPBEXstdData 11 2 4 2" xfId="31771" xr:uid="{9E31ED2B-3822-405D-9554-2D2A8944BF89}"/>
    <cellStyle name="SAPBEXstdData 11 2 5" xfId="29989" xr:uid="{00000000-0005-0000-0000-0000A0710000}"/>
    <cellStyle name="SAPBEXstdData 11 2 6" xfId="30442" xr:uid="{EDA2700C-F3AA-43B0-9BEA-C71D3264A84E}"/>
    <cellStyle name="SAPBEXstdData 11 3" xfId="25730" xr:uid="{00000000-0005-0000-0000-0000A1710000}"/>
    <cellStyle name="SAPBEXstdData 11 3 2" xfId="27880" xr:uid="{00000000-0005-0000-0000-0000A2710000}"/>
    <cellStyle name="SAPBEXstdData 11 3 2 2" xfId="32467" xr:uid="{9AF19C54-25D6-40FF-8260-884EF5C66A41}"/>
    <cellStyle name="SAPBEXstdData 11 3 3" xfId="28438" xr:uid="{00000000-0005-0000-0000-0000A3710000}"/>
    <cellStyle name="SAPBEXstdData 11 3 3 2" xfId="32996" xr:uid="{459FA47A-62CD-4E64-AF63-7F6B6AC1BDD9}"/>
    <cellStyle name="SAPBEXstdData 11 3 4" xfId="26148" xr:uid="{00000000-0005-0000-0000-0000A4710000}"/>
    <cellStyle name="SAPBEXstdData 11 3 4 2" xfId="30937" xr:uid="{8A07657E-2A5B-41BF-A372-19136E4C3D49}"/>
    <cellStyle name="SAPBEXstdData 11 3 5" xfId="29990" xr:uid="{00000000-0005-0000-0000-0000A5710000}"/>
    <cellStyle name="SAPBEXstdData 11 3 6" xfId="30721" xr:uid="{9DB7EB20-E8B2-4F25-AD62-40A87C0D2C85}"/>
    <cellStyle name="SAPBEXstdData 11 4" xfId="27414" xr:uid="{00000000-0005-0000-0000-0000A6710000}"/>
    <cellStyle name="SAPBEXstdData 11 4 2" xfId="32012" xr:uid="{0AECD3CA-668E-4F07-B4AC-FD2C5B36CFE9}"/>
    <cellStyle name="SAPBEXstdData 11 5" xfId="28436" xr:uid="{00000000-0005-0000-0000-0000A7710000}"/>
    <cellStyle name="SAPBEXstdData 11 5 2" xfId="32994" xr:uid="{762E15EF-B237-409B-AA2C-62B5282289E4}"/>
    <cellStyle name="SAPBEXstdData 11 6" xfId="27299" xr:uid="{00000000-0005-0000-0000-0000A8710000}"/>
    <cellStyle name="SAPBEXstdData 11 6 2" xfId="31928" xr:uid="{2E10869C-7272-4D87-B130-AE094B4B93BD}"/>
    <cellStyle name="SAPBEXstdData 11 7" xfId="29988" xr:uid="{00000000-0005-0000-0000-0000A9710000}"/>
    <cellStyle name="SAPBEXstdData 11 8" xfId="30429" xr:uid="{436EB1C3-ED9C-4ACD-8AC8-9D3C8C95AF3B}"/>
    <cellStyle name="SAPBEXstdData 12" xfId="25867" xr:uid="{00000000-0005-0000-0000-0000AA710000}"/>
    <cellStyle name="SAPBEXstdData 12 2" xfId="30786" xr:uid="{0C69F05A-53E9-48FC-BE5D-7B74EBDD4371}"/>
    <cellStyle name="SAPBEXstdData 13" xfId="28432" xr:uid="{00000000-0005-0000-0000-0000AB710000}"/>
    <cellStyle name="SAPBEXstdData 13 2" xfId="32990" xr:uid="{5940534C-4A89-44CF-B18D-4E122BF547AD}"/>
    <cellStyle name="SAPBEXstdData 14" xfId="29195" xr:uid="{00000000-0005-0000-0000-0000AC710000}"/>
    <cellStyle name="SAPBEXstdData 14 2" xfId="33178" xr:uid="{85680C9A-01B0-403D-A10B-72D4097CE49F}"/>
    <cellStyle name="SAPBEXstdData 15" xfId="29984" xr:uid="{00000000-0005-0000-0000-0000AD710000}"/>
    <cellStyle name="SAPBEXstdData 2" xfId="140" xr:uid="{00000000-0005-0000-0000-0000AE710000}"/>
    <cellStyle name="SAPBEXstdData 2 2" xfId="13674" xr:uid="{00000000-0005-0000-0000-0000AF710000}"/>
    <cellStyle name="SAPBEXstdData 2 2 2" xfId="25512" xr:uid="{00000000-0005-0000-0000-0000B0710000}"/>
    <cellStyle name="SAPBEXstdData 2 2 2 2" xfId="27662" xr:uid="{00000000-0005-0000-0000-0000B1710000}"/>
    <cellStyle name="SAPBEXstdData 2 2 2 2 2" xfId="32249" xr:uid="{7CF8C022-02D9-4EA1-9FFA-4D1B8CCBF34E}"/>
    <cellStyle name="SAPBEXstdData 2 2 2 3" xfId="28441" xr:uid="{00000000-0005-0000-0000-0000B2710000}"/>
    <cellStyle name="SAPBEXstdData 2 2 2 3 2" xfId="32999" xr:uid="{EEFF2867-575E-4590-A22B-52A48595D626}"/>
    <cellStyle name="SAPBEXstdData 2 2 2 4" xfId="26226" xr:uid="{00000000-0005-0000-0000-0000B3710000}"/>
    <cellStyle name="SAPBEXstdData 2 2 2 4 2" xfId="31014" xr:uid="{739C1F9A-23FF-4538-9D5B-3D4A69CEA782}"/>
    <cellStyle name="SAPBEXstdData 2 2 2 5" xfId="29993" xr:uid="{00000000-0005-0000-0000-0000B4710000}"/>
    <cellStyle name="SAPBEXstdData 2 2 3" xfId="26613" xr:uid="{00000000-0005-0000-0000-0000B5710000}"/>
    <cellStyle name="SAPBEXstdData 2 2 3 2" xfId="31391" xr:uid="{D97D2E37-2D81-4E8D-951F-2C298928F8D2}"/>
    <cellStyle name="SAPBEXstdData 2 2 4" xfId="28440" xr:uid="{00000000-0005-0000-0000-0000B6710000}"/>
    <cellStyle name="SAPBEXstdData 2 2 4 2" xfId="32998" xr:uid="{810E784D-4E98-4C38-B9A8-2DF39F5B7278}"/>
    <cellStyle name="SAPBEXstdData 2 2 5" xfId="26397" xr:uid="{00000000-0005-0000-0000-0000B7710000}"/>
    <cellStyle name="SAPBEXstdData 2 2 5 2" xfId="31185" xr:uid="{0E8A4D13-ADDB-4233-887F-F0E753718A29}"/>
    <cellStyle name="SAPBEXstdData 2 2 6" xfId="29992" xr:uid="{00000000-0005-0000-0000-0000B8710000}"/>
    <cellStyle name="SAPBEXstdData 2 2 7" xfId="30211" xr:uid="{DFEF52C8-08FE-40F4-A24C-F40DEFF9ACAF}"/>
    <cellStyle name="SAPBEXstdData 2 3" xfId="25868" xr:uid="{00000000-0005-0000-0000-0000B9710000}"/>
    <cellStyle name="SAPBEXstdData 2 3 2" xfId="30787" xr:uid="{9B5E8483-8500-4BD1-995D-20F90515F869}"/>
    <cellStyle name="SAPBEXstdData 2 4" xfId="28439" xr:uid="{00000000-0005-0000-0000-0000BA710000}"/>
    <cellStyle name="SAPBEXstdData 2 4 2" xfId="32997" xr:uid="{12ACE4CE-F589-4CFD-898E-E70F78C34355}"/>
    <cellStyle name="SAPBEXstdData 2 5" xfId="29179" xr:uid="{00000000-0005-0000-0000-0000BB710000}"/>
    <cellStyle name="SAPBEXstdData 2 5 2" xfId="33162" xr:uid="{5EBBE023-6A7C-4CE2-A468-55D972DFF252}"/>
    <cellStyle name="SAPBEXstdData 2 6" xfId="29991" xr:uid="{00000000-0005-0000-0000-0000BC710000}"/>
    <cellStyle name="SAPBEXstdData 3" xfId="258" xr:uid="{00000000-0005-0000-0000-0000BD710000}"/>
    <cellStyle name="SAPBEXstdData 3 2" xfId="13723" xr:uid="{00000000-0005-0000-0000-0000BE710000}"/>
    <cellStyle name="SAPBEXstdData 3 2 2" xfId="25536" xr:uid="{00000000-0005-0000-0000-0000BF710000}"/>
    <cellStyle name="SAPBEXstdData 3 2 2 2" xfId="27686" xr:uid="{00000000-0005-0000-0000-0000C0710000}"/>
    <cellStyle name="SAPBEXstdData 3 2 2 2 2" xfId="32273" xr:uid="{13382D6E-105A-4546-8DE2-397ECB5A9D81}"/>
    <cellStyle name="SAPBEXstdData 3 2 2 3" xfId="28444" xr:uid="{00000000-0005-0000-0000-0000C1710000}"/>
    <cellStyle name="SAPBEXstdData 3 2 2 3 2" xfId="33002" xr:uid="{9D3966AA-D612-4B1A-9F4C-A971C9F4EB9F}"/>
    <cellStyle name="SAPBEXstdData 3 2 2 4" xfId="26472" xr:uid="{00000000-0005-0000-0000-0000C2710000}"/>
    <cellStyle name="SAPBEXstdData 3 2 2 4 2" xfId="31260" xr:uid="{0DF836AD-19C1-41E2-8B15-7317C8766CDD}"/>
    <cellStyle name="SAPBEXstdData 3 2 2 5" xfId="29996" xr:uid="{00000000-0005-0000-0000-0000C3710000}"/>
    <cellStyle name="SAPBEXstdData 3 2 3" xfId="26640" xr:uid="{00000000-0005-0000-0000-0000C4710000}"/>
    <cellStyle name="SAPBEXstdData 3 2 3 2" xfId="31417" xr:uid="{6CE9F8B1-2D67-41AC-820F-E02E60EAD317}"/>
    <cellStyle name="SAPBEXstdData 3 2 4" xfId="28443" xr:uid="{00000000-0005-0000-0000-0000C5710000}"/>
    <cellStyle name="SAPBEXstdData 3 2 4 2" xfId="33001" xr:uid="{6DB1F29A-7836-4EF0-A9E1-D4E2C311CD4A}"/>
    <cellStyle name="SAPBEXstdData 3 2 5" xfId="26479" xr:uid="{00000000-0005-0000-0000-0000C6710000}"/>
    <cellStyle name="SAPBEXstdData 3 2 5 2" xfId="31267" xr:uid="{553F2D6E-64F8-4F57-8F6F-7F51751B0401}"/>
    <cellStyle name="SAPBEXstdData 3 2 6" xfId="29995" xr:uid="{00000000-0005-0000-0000-0000C7710000}"/>
    <cellStyle name="SAPBEXstdData 3 2 7" xfId="30235" xr:uid="{4D59176C-D9B6-4692-9AB4-19B1E2B4D14C}"/>
    <cellStyle name="SAPBEXstdData 3 3" xfId="25923" xr:uid="{00000000-0005-0000-0000-0000C8710000}"/>
    <cellStyle name="SAPBEXstdData 3 3 2" xfId="30812" xr:uid="{BA922E1A-F9F7-4326-8E04-1FCD3AF3DB7E}"/>
    <cellStyle name="SAPBEXstdData 3 4" xfId="28442" xr:uid="{00000000-0005-0000-0000-0000C9710000}"/>
    <cellStyle name="SAPBEXstdData 3 4 2" xfId="33000" xr:uid="{CB0C2F93-3F21-4AD5-8427-007368EEF373}"/>
    <cellStyle name="SAPBEXstdData 3 5" xfId="27924" xr:uid="{00000000-0005-0000-0000-0000CA710000}"/>
    <cellStyle name="SAPBEXstdData 3 5 2" xfId="32482" xr:uid="{36681907-28E8-4F17-B101-B02A7B0335C6}"/>
    <cellStyle name="SAPBEXstdData 3 6" xfId="29994" xr:uid="{00000000-0005-0000-0000-0000CB710000}"/>
    <cellStyle name="SAPBEXstdData 4" xfId="259" xr:uid="{00000000-0005-0000-0000-0000CC710000}"/>
    <cellStyle name="SAPBEXstdData 4 2" xfId="13724" xr:uid="{00000000-0005-0000-0000-0000CD710000}"/>
    <cellStyle name="SAPBEXstdData 4 2 2" xfId="25537" xr:uid="{00000000-0005-0000-0000-0000CE710000}"/>
    <cellStyle name="SAPBEXstdData 4 2 2 2" xfId="27687" xr:uid="{00000000-0005-0000-0000-0000CF710000}"/>
    <cellStyle name="SAPBEXstdData 4 2 2 2 2" xfId="32274" xr:uid="{C3D37178-1243-4687-AA27-4AE2008CF5B1}"/>
    <cellStyle name="SAPBEXstdData 4 2 2 3" xfId="28447" xr:uid="{00000000-0005-0000-0000-0000D0710000}"/>
    <cellStyle name="SAPBEXstdData 4 2 2 3 2" xfId="33005" xr:uid="{6137533C-9C36-4923-93B0-AB9EFA850A69}"/>
    <cellStyle name="SAPBEXstdData 4 2 2 4" xfId="26435" xr:uid="{00000000-0005-0000-0000-0000D1710000}"/>
    <cellStyle name="SAPBEXstdData 4 2 2 4 2" xfId="31223" xr:uid="{5721256A-B2FC-4845-8F7E-BBE95A185664}"/>
    <cellStyle name="SAPBEXstdData 4 2 2 5" xfId="29999" xr:uid="{00000000-0005-0000-0000-0000D2710000}"/>
    <cellStyle name="SAPBEXstdData 4 2 3" xfId="26641" xr:uid="{00000000-0005-0000-0000-0000D3710000}"/>
    <cellStyle name="SAPBEXstdData 4 2 3 2" xfId="31418" xr:uid="{2B7DC36C-1C8B-4A64-B65D-02A8B73D71C7}"/>
    <cellStyle name="SAPBEXstdData 4 2 4" xfId="28446" xr:uid="{00000000-0005-0000-0000-0000D4710000}"/>
    <cellStyle name="SAPBEXstdData 4 2 4 2" xfId="33004" xr:uid="{386F2B08-8FB3-4407-86C3-F89D44CC2C04}"/>
    <cellStyle name="SAPBEXstdData 4 2 5" xfId="26738" xr:uid="{00000000-0005-0000-0000-0000D5710000}"/>
    <cellStyle name="SAPBEXstdData 4 2 5 2" xfId="31499" xr:uid="{C338A613-1C95-4278-8FB9-4D6201EAED65}"/>
    <cellStyle name="SAPBEXstdData 4 2 6" xfId="29998" xr:uid="{00000000-0005-0000-0000-0000D6710000}"/>
    <cellStyle name="SAPBEXstdData 4 2 7" xfId="30236" xr:uid="{096EC458-3FF2-43E1-A1F6-5838C7CCE44F}"/>
    <cellStyle name="SAPBEXstdData 4 3" xfId="25924" xr:uid="{00000000-0005-0000-0000-0000D7710000}"/>
    <cellStyle name="SAPBEXstdData 4 3 2" xfId="30813" xr:uid="{1355830C-8261-4079-94F9-5431238621DB}"/>
    <cellStyle name="SAPBEXstdData 4 4" xfId="28445" xr:uid="{00000000-0005-0000-0000-0000D8710000}"/>
    <cellStyle name="SAPBEXstdData 4 4 2" xfId="33003" xr:uid="{AA8C8842-1256-4F06-A9B4-0503D8051E85}"/>
    <cellStyle name="SAPBEXstdData 4 5" xfId="27925" xr:uid="{00000000-0005-0000-0000-0000D9710000}"/>
    <cellStyle name="SAPBEXstdData 4 5 2" xfId="32483" xr:uid="{73928584-F901-48E9-9EB0-BC57D7B7C8E6}"/>
    <cellStyle name="SAPBEXstdData 4 6" xfId="29997" xr:uid="{00000000-0005-0000-0000-0000DA710000}"/>
    <cellStyle name="SAPBEXstdData 5" xfId="260" xr:uid="{00000000-0005-0000-0000-0000DB710000}"/>
    <cellStyle name="SAPBEXstdData 5 2" xfId="13725" xr:uid="{00000000-0005-0000-0000-0000DC710000}"/>
    <cellStyle name="SAPBEXstdData 5 2 2" xfId="25538" xr:uid="{00000000-0005-0000-0000-0000DD710000}"/>
    <cellStyle name="SAPBEXstdData 5 2 2 2" xfId="27688" xr:uid="{00000000-0005-0000-0000-0000DE710000}"/>
    <cellStyle name="SAPBEXstdData 5 2 2 2 2" xfId="32275" xr:uid="{A512DC99-19C6-4C59-A94B-9546900850FC}"/>
    <cellStyle name="SAPBEXstdData 5 2 2 3" xfId="28450" xr:uid="{00000000-0005-0000-0000-0000DF710000}"/>
    <cellStyle name="SAPBEXstdData 5 2 2 3 2" xfId="33008" xr:uid="{4F105195-5BB0-4831-A6B8-C078303734D8}"/>
    <cellStyle name="SAPBEXstdData 5 2 2 4" xfId="26416" xr:uid="{00000000-0005-0000-0000-0000E0710000}"/>
    <cellStyle name="SAPBEXstdData 5 2 2 4 2" xfId="31204" xr:uid="{777FFAFA-E68C-4C66-B6A6-7D2365A9ECD3}"/>
    <cellStyle name="SAPBEXstdData 5 2 2 5" xfId="30002" xr:uid="{00000000-0005-0000-0000-0000E1710000}"/>
    <cellStyle name="SAPBEXstdData 5 2 3" xfId="26642" xr:uid="{00000000-0005-0000-0000-0000E2710000}"/>
    <cellStyle name="SAPBEXstdData 5 2 3 2" xfId="31419" xr:uid="{5A0B12DF-FF47-47EC-BB0D-F02BD6C7668C}"/>
    <cellStyle name="SAPBEXstdData 5 2 4" xfId="28449" xr:uid="{00000000-0005-0000-0000-0000E3710000}"/>
    <cellStyle name="SAPBEXstdData 5 2 4 2" xfId="33007" xr:uid="{29F6836E-4864-4D9F-BF8A-9FCFCEA72DE4}"/>
    <cellStyle name="SAPBEXstdData 5 2 5" xfId="26256" xr:uid="{00000000-0005-0000-0000-0000E4710000}"/>
    <cellStyle name="SAPBEXstdData 5 2 5 2" xfId="31044" xr:uid="{92C2CDA4-2107-4FD0-81B5-00022EA4E2B8}"/>
    <cellStyle name="SAPBEXstdData 5 2 6" xfId="30001" xr:uid="{00000000-0005-0000-0000-0000E5710000}"/>
    <cellStyle name="SAPBEXstdData 5 2 7" xfId="30237" xr:uid="{C015ED9E-10EB-4B07-8F67-D4EDB7D49790}"/>
    <cellStyle name="SAPBEXstdData 5 3" xfId="25925" xr:uid="{00000000-0005-0000-0000-0000E6710000}"/>
    <cellStyle name="SAPBEXstdData 5 3 2" xfId="30814" xr:uid="{4C0E11B8-45DA-4D62-ADB6-067A073CB0DD}"/>
    <cellStyle name="SAPBEXstdData 5 4" xfId="28448" xr:uid="{00000000-0005-0000-0000-0000E7710000}"/>
    <cellStyle name="SAPBEXstdData 5 4 2" xfId="33006" xr:uid="{231ED612-7EFC-4B98-8698-AAB8CC248A4D}"/>
    <cellStyle name="SAPBEXstdData 5 5" xfId="28565" xr:uid="{00000000-0005-0000-0000-0000E8710000}"/>
    <cellStyle name="SAPBEXstdData 5 5 2" xfId="33123" xr:uid="{A4346555-7686-4575-B879-7FA803203005}"/>
    <cellStyle name="SAPBEXstdData 5 6" xfId="30000" xr:uid="{00000000-0005-0000-0000-0000E9710000}"/>
    <cellStyle name="SAPBEXstdData 6" xfId="261" xr:uid="{00000000-0005-0000-0000-0000EA710000}"/>
    <cellStyle name="SAPBEXstdData 6 2" xfId="13726" xr:uid="{00000000-0005-0000-0000-0000EB710000}"/>
    <cellStyle name="SAPBEXstdData 6 2 2" xfId="25539" xr:uid="{00000000-0005-0000-0000-0000EC710000}"/>
    <cellStyle name="SAPBEXstdData 6 2 2 2" xfId="27689" xr:uid="{00000000-0005-0000-0000-0000ED710000}"/>
    <cellStyle name="SAPBEXstdData 6 2 2 2 2" xfId="32276" xr:uid="{ECB69947-A60B-4E67-8174-4DD9966BE067}"/>
    <cellStyle name="SAPBEXstdData 6 2 2 3" xfId="28453" xr:uid="{00000000-0005-0000-0000-0000EE710000}"/>
    <cellStyle name="SAPBEXstdData 6 2 2 3 2" xfId="33011" xr:uid="{7317279E-711B-45F7-810E-D923C0528B7B}"/>
    <cellStyle name="SAPBEXstdData 6 2 2 4" xfId="26095" xr:uid="{00000000-0005-0000-0000-0000EF710000}"/>
    <cellStyle name="SAPBEXstdData 6 2 2 4 2" xfId="30885" xr:uid="{37DC453A-E91E-4C94-A2B8-CCB381944492}"/>
    <cellStyle name="SAPBEXstdData 6 2 2 5" xfId="30005" xr:uid="{00000000-0005-0000-0000-0000F0710000}"/>
    <cellStyle name="SAPBEXstdData 6 2 3" xfId="26643" xr:uid="{00000000-0005-0000-0000-0000F1710000}"/>
    <cellStyle name="SAPBEXstdData 6 2 3 2" xfId="31420" xr:uid="{9B050B83-861C-4718-9DBE-917C3F6F4AF0}"/>
    <cellStyle name="SAPBEXstdData 6 2 4" xfId="28452" xr:uid="{00000000-0005-0000-0000-0000F2710000}"/>
    <cellStyle name="SAPBEXstdData 6 2 4 2" xfId="33010" xr:uid="{7405DCA3-1F8D-4026-BE19-911A01BE113D}"/>
    <cellStyle name="SAPBEXstdData 6 2 5" xfId="26860" xr:uid="{00000000-0005-0000-0000-0000F3710000}"/>
    <cellStyle name="SAPBEXstdData 6 2 5 2" xfId="31621" xr:uid="{8C144ABE-4980-4003-8D69-2D52CB28A52B}"/>
    <cellStyle name="SAPBEXstdData 6 2 6" xfId="30004" xr:uid="{00000000-0005-0000-0000-0000F4710000}"/>
    <cellStyle name="SAPBEXstdData 6 2 7" xfId="30238" xr:uid="{0B28B474-ACF4-4B60-A1DC-EE1FD952C416}"/>
    <cellStyle name="SAPBEXstdData 6 3" xfId="25926" xr:uid="{00000000-0005-0000-0000-0000F5710000}"/>
    <cellStyle name="SAPBEXstdData 6 3 2" xfId="30815" xr:uid="{B47014C3-78AC-4AC8-B38B-A1DF7A383AC6}"/>
    <cellStyle name="SAPBEXstdData 6 4" xfId="28451" xr:uid="{00000000-0005-0000-0000-0000F6710000}"/>
    <cellStyle name="SAPBEXstdData 6 4 2" xfId="33009" xr:uid="{1187B200-02AB-4CC3-9B22-483132479092}"/>
    <cellStyle name="SAPBEXstdData 6 5" xfId="28566" xr:uid="{00000000-0005-0000-0000-0000F7710000}"/>
    <cellStyle name="SAPBEXstdData 6 5 2" xfId="33124" xr:uid="{36A26F5A-037E-4960-886E-0DEFE69034DA}"/>
    <cellStyle name="SAPBEXstdData 6 6" xfId="30003" xr:uid="{00000000-0005-0000-0000-0000F8710000}"/>
    <cellStyle name="SAPBEXstdData 7" xfId="262" xr:uid="{00000000-0005-0000-0000-0000F9710000}"/>
    <cellStyle name="SAPBEXstdData 7 2" xfId="30006" xr:uid="{00000000-0005-0000-0000-0000FA710000}"/>
    <cellStyle name="SAPBEXstdData 8" xfId="415" xr:uid="{00000000-0005-0000-0000-0000FB710000}"/>
    <cellStyle name="SAPBEXstdData 8 2" xfId="13794" xr:uid="{00000000-0005-0000-0000-0000FC710000}"/>
    <cellStyle name="SAPBEXstdData 8 2 2" xfId="25552" xr:uid="{00000000-0005-0000-0000-0000FD710000}"/>
    <cellStyle name="SAPBEXstdData 8 2 2 2" xfId="27702" xr:uid="{00000000-0005-0000-0000-0000FE710000}"/>
    <cellStyle name="SAPBEXstdData 8 2 2 2 2" xfId="32289" xr:uid="{2F350E49-9E79-4B62-B68F-BACE6ED48024}"/>
    <cellStyle name="SAPBEXstdData 8 2 2 3" xfId="28456" xr:uid="{00000000-0005-0000-0000-0000FF710000}"/>
    <cellStyle name="SAPBEXstdData 8 2 2 3 2" xfId="33014" xr:uid="{8C200174-1AA0-4019-AEB3-6E3846E819E0}"/>
    <cellStyle name="SAPBEXstdData 8 2 2 4" xfId="26453" xr:uid="{00000000-0005-0000-0000-000000720000}"/>
    <cellStyle name="SAPBEXstdData 8 2 2 4 2" xfId="31241" xr:uid="{5EA6F7B7-D4C0-4E42-B0AA-0EF20F2A0F4A}"/>
    <cellStyle name="SAPBEXstdData 8 2 2 5" xfId="30009" xr:uid="{00000000-0005-0000-0000-000001720000}"/>
    <cellStyle name="SAPBEXstdData 8 2 3" xfId="26666" xr:uid="{00000000-0005-0000-0000-000002720000}"/>
    <cellStyle name="SAPBEXstdData 8 2 3 2" xfId="31434" xr:uid="{E3CDF642-70ED-4426-B25F-180C63757242}"/>
    <cellStyle name="SAPBEXstdData 8 2 4" xfId="28455" xr:uid="{00000000-0005-0000-0000-000003720000}"/>
    <cellStyle name="SAPBEXstdData 8 2 4 2" xfId="33013" xr:uid="{0C2235BF-8EE0-4059-AAC2-78B7C08C06F6}"/>
    <cellStyle name="SAPBEXstdData 8 2 5" xfId="26073" xr:uid="{00000000-0005-0000-0000-000004720000}"/>
    <cellStyle name="SAPBEXstdData 8 2 5 2" xfId="30863" xr:uid="{D1E09095-3BFB-43DC-ACDA-F4AC2A2310BA}"/>
    <cellStyle name="SAPBEXstdData 8 2 6" xfId="30008" xr:uid="{00000000-0005-0000-0000-000005720000}"/>
    <cellStyle name="SAPBEXstdData 8 2 7" xfId="30251" xr:uid="{EFA4FADD-D61A-4AF5-94C0-0F270D52EBCD}"/>
    <cellStyle name="SAPBEXstdData 8 3" xfId="26007" xr:uid="{00000000-0005-0000-0000-000006720000}"/>
    <cellStyle name="SAPBEXstdData 8 3 2" xfId="30828" xr:uid="{C0F43442-2780-4A71-B5DA-82402504CA59}"/>
    <cellStyle name="SAPBEXstdData 8 4" xfId="28454" xr:uid="{00000000-0005-0000-0000-000007720000}"/>
    <cellStyle name="SAPBEXstdData 8 4 2" xfId="33012" xr:uid="{7660F239-36E9-4A4B-9CD9-0FCA13A7551F}"/>
    <cellStyle name="SAPBEXstdData 8 5" xfId="29213" xr:uid="{00000000-0005-0000-0000-000008720000}"/>
    <cellStyle name="SAPBEXstdData 8 5 2" xfId="33196" xr:uid="{FA836CD4-D54D-47B9-AC47-BDC617F36541}"/>
    <cellStyle name="SAPBEXstdData 8 6" xfId="30007" xr:uid="{00000000-0005-0000-0000-000009720000}"/>
    <cellStyle name="SAPBEXstdData 9" xfId="13673" xr:uid="{00000000-0005-0000-0000-00000A720000}"/>
    <cellStyle name="SAPBEXstdData 9 2" xfId="25511" xr:uid="{00000000-0005-0000-0000-00000B720000}"/>
    <cellStyle name="SAPBEXstdData 9 2 2" xfId="27661" xr:uid="{00000000-0005-0000-0000-00000C720000}"/>
    <cellStyle name="SAPBEXstdData 9 2 2 2" xfId="32248" xr:uid="{C26862EF-59CB-4964-8AA0-E4667E73DDA2}"/>
    <cellStyle name="SAPBEXstdData 9 2 3" xfId="28458" xr:uid="{00000000-0005-0000-0000-00000D720000}"/>
    <cellStyle name="SAPBEXstdData 9 2 3 2" xfId="33016" xr:uid="{CB89FF5F-F813-4921-8CC8-8A6E28971297}"/>
    <cellStyle name="SAPBEXstdData 9 2 4" xfId="26046" xr:uid="{00000000-0005-0000-0000-00000E720000}"/>
    <cellStyle name="SAPBEXstdData 9 2 4 2" xfId="30838" xr:uid="{3DEF1656-BCE4-4674-A01A-674865A15F0F}"/>
    <cellStyle name="SAPBEXstdData 9 2 5" xfId="30011" xr:uid="{00000000-0005-0000-0000-00000F720000}"/>
    <cellStyle name="SAPBEXstdData 9 3" xfId="26612" xr:uid="{00000000-0005-0000-0000-000010720000}"/>
    <cellStyle name="SAPBEXstdData 9 3 2" xfId="31390" xr:uid="{0F4C5B58-B276-43B0-AC0D-D489FB5206A0}"/>
    <cellStyle name="SAPBEXstdData 9 4" xfId="28457" xr:uid="{00000000-0005-0000-0000-000011720000}"/>
    <cellStyle name="SAPBEXstdData 9 4 2" xfId="33015" xr:uid="{B3516FEC-E82F-43D0-B5B8-EA90D8717362}"/>
    <cellStyle name="SAPBEXstdData 9 5" xfId="26326" xr:uid="{00000000-0005-0000-0000-000012720000}"/>
    <cellStyle name="SAPBEXstdData 9 5 2" xfId="31114" xr:uid="{59B1AE19-21BA-4E3E-845C-E45F3CE75F1E}"/>
    <cellStyle name="SAPBEXstdData 9 6" xfId="30010" xr:uid="{00000000-0005-0000-0000-000013720000}"/>
    <cellStyle name="SAPBEXstdData 9 7" xfId="30210" xr:uid="{48941877-D26B-4771-9716-4D46534FE40E}"/>
    <cellStyle name="SAPBEXstdData_Copy of xSAPtemp5457" xfId="263" xr:uid="{00000000-0005-0000-0000-000014720000}"/>
    <cellStyle name="SAPBEXstdDataEmph" xfId="141" xr:uid="{00000000-0005-0000-0000-000015720000}"/>
    <cellStyle name="SAPBEXstdDataEmph 2" xfId="13675" xr:uid="{00000000-0005-0000-0000-000016720000}"/>
    <cellStyle name="SAPBEXstdDataEmph 2 2" xfId="25513" xr:uid="{00000000-0005-0000-0000-000017720000}"/>
    <cellStyle name="SAPBEXstdDataEmph 2 2 2" xfId="27663" xr:uid="{00000000-0005-0000-0000-000018720000}"/>
    <cellStyle name="SAPBEXstdDataEmph 2 2 2 2" xfId="32250" xr:uid="{6C649EDB-A2F5-40C0-A2A7-C7264DEDF202}"/>
    <cellStyle name="SAPBEXstdDataEmph 2 2 3" xfId="28461" xr:uid="{00000000-0005-0000-0000-000019720000}"/>
    <cellStyle name="SAPBEXstdDataEmph 2 2 3 2" xfId="33019" xr:uid="{940E1A11-B64C-44DD-912B-78DAE898F187}"/>
    <cellStyle name="SAPBEXstdDataEmph 2 2 4" xfId="26982" xr:uid="{00000000-0005-0000-0000-00001A720000}"/>
    <cellStyle name="SAPBEXstdDataEmph 2 2 4 2" xfId="31743" xr:uid="{848A66EA-CBA5-46DA-9012-B484E6B8A73C}"/>
    <cellStyle name="SAPBEXstdDataEmph 2 2 5" xfId="30014" xr:uid="{00000000-0005-0000-0000-00001B720000}"/>
    <cellStyle name="SAPBEXstdDataEmph 2 3" xfId="26614" xr:uid="{00000000-0005-0000-0000-00001C720000}"/>
    <cellStyle name="SAPBEXstdDataEmph 2 3 2" xfId="31392" xr:uid="{097D0D70-26EE-4CA9-B363-7D9BB207809B}"/>
    <cellStyle name="SAPBEXstdDataEmph 2 4" xfId="28460" xr:uid="{00000000-0005-0000-0000-00001D720000}"/>
    <cellStyle name="SAPBEXstdDataEmph 2 4 2" xfId="33018" xr:uid="{8BAE36D8-5132-45D4-B409-1D80B3F3B201}"/>
    <cellStyle name="SAPBEXstdDataEmph 2 5" xfId="26820" xr:uid="{00000000-0005-0000-0000-00001E720000}"/>
    <cellStyle name="SAPBEXstdDataEmph 2 5 2" xfId="31581" xr:uid="{241EC948-B9DC-4DB5-98C3-4D70862923BD}"/>
    <cellStyle name="SAPBEXstdDataEmph 2 6" xfId="30013" xr:uid="{00000000-0005-0000-0000-00001F720000}"/>
    <cellStyle name="SAPBEXstdDataEmph 2 7" xfId="30212" xr:uid="{14432CF8-CB79-4547-B514-2B092D099D46}"/>
    <cellStyle name="SAPBEXstdDataEmph 3" xfId="24640" xr:uid="{00000000-0005-0000-0000-000020720000}"/>
    <cellStyle name="SAPBEXstdDataEmph 3 2" xfId="25401" xr:uid="{00000000-0005-0000-0000-000021720000}"/>
    <cellStyle name="SAPBEXstdDataEmph 3 2 2" xfId="27552" xr:uid="{00000000-0005-0000-0000-000022720000}"/>
    <cellStyle name="SAPBEXstdDataEmph 3 2 2 2" xfId="32143" xr:uid="{92034934-59B1-4B47-97C8-01E0BBA5E1CC}"/>
    <cellStyle name="SAPBEXstdDataEmph 3 2 3" xfId="28463" xr:uid="{00000000-0005-0000-0000-000023720000}"/>
    <cellStyle name="SAPBEXstdDataEmph 3 2 3 2" xfId="33021" xr:uid="{1292078A-90F8-4801-974C-C127B9217E47}"/>
    <cellStyle name="SAPBEXstdDataEmph 3 2 4" xfId="26459" xr:uid="{00000000-0005-0000-0000-000024720000}"/>
    <cellStyle name="SAPBEXstdDataEmph 3 2 4 2" xfId="31247" xr:uid="{E0E2A86E-8DB5-4FE4-A024-9EB12F258DEE}"/>
    <cellStyle name="SAPBEXstdDataEmph 3 2 5" xfId="30016" xr:uid="{00000000-0005-0000-0000-000025720000}"/>
    <cellStyle name="SAPBEXstdDataEmph 3 2 6" xfId="30556" xr:uid="{E8986772-1807-4A47-8012-BA5F428AEC62}"/>
    <cellStyle name="SAPBEXstdDataEmph 3 3" xfId="25606" xr:uid="{00000000-0005-0000-0000-000026720000}"/>
    <cellStyle name="SAPBEXstdDataEmph 3 3 2" xfId="27756" xr:uid="{00000000-0005-0000-0000-000027720000}"/>
    <cellStyle name="SAPBEXstdDataEmph 3 3 2 2" xfId="32343" xr:uid="{C84438FF-9D79-4980-AFF1-D1AC31684EA7}"/>
    <cellStyle name="SAPBEXstdDataEmph 3 3 3" xfId="28464" xr:uid="{00000000-0005-0000-0000-000028720000}"/>
    <cellStyle name="SAPBEXstdDataEmph 3 3 3 2" xfId="33022" xr:uid="{C95F8EE6-DCE2-4C3A-BD77-3F85B187D19B}"/>
    <cellStyle name="SAPBEXstdDataEmph 3 3 4" xfId="27296" xr:uid="{00000000-0005-0000-0000-000029720000}"/>
    <cellStyle name="SAPBEXstdDataEmph 3 3 4 2" xfId="31925" xr:uid="{FEA5A6FE-BF89-4B8A-A339-9EBDB37695FA}"/>
    <cellStyle name="SAPBEXstdDataEmph 3 3 5" xfId="30017" xr:uid="{00000000-0005-0000-0000-00002A720000}"/>
    <cellStyle name="SAPBEXstdDataEmph 3 4" xfId="27230" xr:uid="{00000000-0005-0000-0000-00002B720000}"/>
    <cellStyle name="SAPBEXstdDataEmph 3 4 2" xfId="31865" xr:uid="{3F71C599-362F-4AFA-A546-C7178FF950FB}"/>
    <cellStyle name="SAPBEXstdDataEmph 3 5" xfId="28462" xr:uid="{00000000-0005-0000-0000-00002C720000}"/>
    <cellStyle name="SAPBEXstdDataEmph 3 5 2" xfId="33020" xr:uid="{9DB387F2-BC1A-4200-A51D-1206CF697C38}"/>
    <cellStyle name="SAPBEXstdDataEmph 3 6" xfId="26306" xr:uid="{00000000-0005-0000-0000-00002D720000}"/>
    <cellStyle name="SAPBEXstdDataEmph 3 6 2" xfId="31094" xr:uid="{59ED7346-941B-41AE-9498-B31ADC581229}"/>
    <cellStyle name="SAPBEXstdDataEmph 3 7" xfId="30015" xr:uid="{00000000-0005-0000-0000-00002E720000}"/>
    <cellStyle name="SAPBEXstdDataEmph 3 8" xfId="30305" xr:uid="{7BF7292D-ED29-4A4F-9629-9CA4D29C1449}"/>
    <cellStyle name="SAPBEXstdDataEmph 4" xfId="25133" xr:uid="{00000000-0005-0000-0000-00002F720000}"/>
    <cellStyle name="SAPBEXstdDataEmph 4 2" xfId="25365" xr:uid="{00000000-0005-0000-0000-000030720000}"/>
    <cellStyle name="SAPBEXstdDataEmph 4 2 2" xfId="27516" xr:uid="{00000000-0005-0000-0000-000031720000}"/>
    <cellStyle name="SAPBEXstdDataEmph 4 2 2 2" xfId="32107" xr:uid="{C3DB6E0D-4C64-402F-AF6F-F87EC42A57A0}"/>
    <cellStyle name="SAPBEXstdDataEmph 4 2 3" xfId="28466" xr:uid="{00000000-0005-0000-0000-000032720000}"/>
    <cellStyle name="SAPBEXstdDataEmph 4 2 3 2" xfId="33024" xr:uid="{03DB1558-DFB9-44E7-8AF1-A00784726736}"/>
    <cellStyle name="SAPBEXstdDataEmph 4 2 4" xfId="26103" xr:uid="{00000000-0005-0000-0000-000033720000}"/>
    <cellStyle name="SAPBEXstdDataEmph 4 2 4 2" xfId="30893" xr:uid="{C145BEC5-B10F-41E8-8AA1-8065C6991384}"/>
    <cellStyle name="SAPBEXstdDataEmph 4 2 5" xfId="30019" xr:uid="{00000000-0005-0000-0000-000034720000}"/>
    <cellStyle name="SAPBEXstdDataEmph 4 2 6" xfId="30520" xr:uid="{B93307D7-4979-4CF4-8FCC-E3E0ABBD6DE6}"/>
    <cellStyle name="SAPBEXstdDataEmph 4 3" xfId="25731" xr:uid="{00000000-0005-0000-0000-000035720000}"/>
    <cellStyle name="SAPBEXstdDataEmph 4 3 2" xfId="27881" xr:uid="{00000000-0005-0000-0000-000036720000}"/>
    <cellStyle name="SAPBEXstdDataEmph 4 3 2 2" xfId="32468" xr:uid="{2E6FCE45-E9CC-4CDE-BF1A-7E92C0EF760E}"/>
    <cellStyle name="SAPBEXstdDataEmph 4 3 3" xfId="28467" xr:uid="{00000000-0005-0000-0000-000037720000}"/>
    <cellStyle name="SAPBEXstdDataEmph 4 3 3 2" xfId="33025" xr:uid="{955BB6CF-61D1-4756-83E9-9A56A20CB11C}"/>
    <cellStyle name="SAPBEXstdDataEmph 4 3 4" xfId="27010" xr:uid="{00000000-0005-0000-0000-000038720000}"/>
    <cellStyle name="SAPBEXstdDataEmph 4 3 4 2" xfId="31770" xr:uid="{B086D7B8-C840-48B7-A6D0-B7DAEF42AAB1}"/>
    <cellStyle name="SAPBEXstdDataEmph 4 3 5" xfId="30020" xr:uid="{00000000-0005-0000-0000-000039720000}"/>
    <cellStyle name="SAPBEXstdDataEmph 4 3 6" xfId="30722" xr:uid="{735FE7FD-41B0-401E-8EBE-0E809E5745CA}"/>
    <cellStyle name="SAPBEXstdDataEmph 4 4" xfId="27415" xr:uid="{00000000-0005-0000-0000-00003A720000}"/>
    <cellStyle name="SAPBEXstdDataEmph 4 4 2" xfId="32013" xr:uid="{84EE8AAE-91BA-4DEF-9C49-A1058B424518}"/>
    <cellStyle name="SAPBEXstdDataEmph 4 5" xfId="28465" xr:uid="{00000000-0005-0000-0000-00003B720000}"/>
    <cellStyle name="SAPBEXstdDataEmph 4 5 2" xfId="33023" xr:uid="{66822EB3-F42A-4099-8615-39FEB50EA92A}"/>
    <cellStyle name="SAPBEXstdDataEmph 4 6" xfId="26813" xr:uid="{00000000-0005-0000-0000-00003C720000}"/>
    <cellStyle name="SAPBEXstdDataEmph 4 6 2" xfId="31574" xr:uid="{2231C6E4-FE15-40CC-A8E4-67C8AD8E35C3}"/>
    <cellStyle name="SAPBEXstdDataEmph 4 7" xfId="30018" xr:uid="{00000000-0005-0000-0000-00003D720000}"/>
    <cellStyle name="SAPBEXstdDataEmph 4 8" xfId="30430" xr:uid="{7E7934BB-4CDE-4914-ADFD-6F133E14CD07}"/>
    <cellStyle name="SAPBEXstdDataEmph 5" xfId="25869" xr:uid="{00000000-0005-0000-0000-00003E720000}"/>
    <cellStyle name="SAPBEXstdDataEmph 5 2" xfId="30788" xr:uid="{565538A6-2502-4992-A7FB-98538A320F68}"/>
    <cellStyle name="SAPBEXstdDataEmph 6" xfId="28459" xr:uid="{00000000-0005-0000-0000-00003F720000}"/>
    <cellStyle name="SAPBEXstdDataEmph 6 2" xfId="33017" xr:uid="{9AFAABCD-7C3C-416C-BEE5-F95693649CF4}"/>
    <cellStyle name="SAPBEXstdDataEmph 7" xfId="29243" xr:uid="{00000000-0005-0000-0000-000040720000}"/>
    <cellStyle name="SAPBEXstdDataEmph 7 2" xfId="33225" xr:uid="{DD80551F-22CF-41D5-A477-5E2B829C95F9}"/>
    <cellStyle name="SAPBEXstdDataEmph 8" xfId="30012" xr:uid="{00000000-0005-0000-0000-000041720000}"/>
    <cellStyle name="SAPBEXstdItem" xfId="142" xr:uid="{00000000-0005-0000-0000-000042720000}"/>
    <cellStyle name="SAPBEXstdItem 10" xfId="13676" xr:uid="{00000000-0005-0000-0000-000043720000}"/>
    <cellStyle name="SAPBEXstdItem 10 2" xfId="25514" xr:uid="{00000000-0005-0000-0000-000044720000}"/>
    <cellStyle name="SAPBEXstdItem 10 2 2" xfId="27664" xr:uid="{00000000-0005-0000-0000-000045720000}"/>
    <cellStyle name="SAPBEXstdItem 10 2 2 2" xfId="32251" xr:uid="{7D516838-2059-4549-BF1E-17D4AE5F6889}"/>
    <cellStyle name="SAPBEXstdItem 10 2 3" xfId="28470" xr:uid="{00000000-0005-0000-0000-000046720000}"/>
    <cellStyle name="SAPBEXstdItem 10 2 3 2" xfId="33028" xr:uid="{5F895FB3-966C-44C4-849F-34E9E656E6B7}"/>
    <cellStyle name="SAPBEXstdItem 10 2 4" xfId="26953" xr:uid="{00000000-0005-0000-0000-000047720000}"/>
    <cellStyle name="SAPBEXstdItem 10 2 4 2" xfId="31714" xr:uid="{E188FEB3-1FDF-4FE9-AA13-17537B49E2C0}"/>
    <cellStyle name="SAPBEXstdItem 10 2 5" xfId="30023" xr:uid="{00000000-0005-0000-0000-000048720000}"/>
    <cellStyle name="SAPBEXstdItem 10 3" xfId="26615" xr:uid="{00000000-0005-0000-0000-000049720000}"/>
    <cellStyle name="SAPBEXstdItem 10 3 2" xfId="31393" xr:uid="{E82856EF-9F70-42EA-B44B-61410958F902}"/>
    <cellStyle name="SAPBEXstdItem 10 4" xfId="28469" xr:uid="{00000000-0005-0000-0000-00004A720000}"/>
    <cellStyle name="SAPBEXstdItem 10 4 2" xfId="33027" xr:uid="{043BF500-34B1-466D-8CB2-D76B146B9567}"/>
    <cellStyle name="SAPBEXstdItem 10 5" xfId="26491" xr:uid="{00000000-0005-0000-0000-00004B720000}"/>
    <cellStyle name="SAPBEXstdItem 10 5 2" xfId="31279" xr:uid="{CEAC0034-716C-4DE0-B62B-8A2432C96AD3}"/>
    <cellStyle name="SAPBEXstdItem 10 6" xfId="30022" xr:uid="{00000000-0005-0000-0000-00004C720000}"/>
    <cellStyle name="SAPBEXstdItem 10 7" xfId="30213" xr:uid="{1E91C4F7-07F4-4518-B240-4C92F223DC71}"/>
    <cellStyle name="SAPBEXstdItem 11" xfId="24639" xr:uid="{00000000-0005-0000-0000-00004D720000}"/>
    <cellStyle name="SAPBEXstdItem 11 2" xfId="25385" xr:uid="{00000000-0005-0000-0000-00004E720000}"/>
    <cellStyle name="SAPBEXstdItem 11 2 2" xfId="27536" xr:uid="{00000000-0005-0000-0000-00004F720000}"/>
    <cellStyle name="SAPBEXstdItem 11 2 2 2" xfId="32127" xr:uid="{02BEAEA3-DCF8-4973-9D3E-A7F611D9F75E}"/>
    <cellStyle name="SAPBEXstdItem 11 2 3" xfId="28472" xr:uid="{00000000-0005-0000-0000-000050720000}"/>
    <cellStyle name="SAPBEXstdItem 11 2 3 2" xfId="33030" xr:uid="{37057B8F-AC3B-48A3-8A72-17B997A3BF6E}"/>
    <cellStyle name="SAPBEXstdItem 11 2 4" xfId="26452" xr:uid="{00000000-0005-0000-0000-000051720000}"/>
    <cellStyle name="SAPBEXstdItem 11 2 4 2" xfId="31240" xr:uid="{36F12AA0-35D3-4E9B-A301-E890BC29AF02}"/>
    <cellStyle name="SAPBEXstdItem 11 2 5" xfId="30025" xr:uid="{00000000-0005-0000-0000-000052720000}"/>
    <cellStyle name="SAPBEXstdItem 11 2 6" xfId="30540" xr:uid="{E134D3F1-720F-4874-A32F-8529DCD2F790}"/>
    <cellStyle name="SAPBEXstdItem 11 3" xfId="25605" xr:uid="{00000000-0005-0000-0000-000053720000}"/>
    <cellStyle name="SAPBEXstdItem 11 3 2" xfId="27755" xr:uid="{00000000-0005-0000-0000-000054720000}"/>
    <cellStyle name="SAPBEXstdItem 11 3 2 2" xfId="32342" xr:uid="{B4A2052D-72BA-4A55-8B1F-1CB6B713AB48}"/>
    <cellStyle name="SAPBEXstdItem 11 3 3" xfId="28473" xr:uid="{00000000-0005-0000-0000-000055720000}"/>
    <cellStyle name="SAPBEXstdItem 11 3 3 2" xfId="33031" xr:uid="{69024373-1E71-4559-BD1C-D4F2788C10F1}"/>
    <cellStyle name="SAPBEXstdItem 11 3 4" xfId="26809" xr:uid="{00000000-0005-0000-0000-000056720000}"/>
    <cellStyle name="SAPBEXstdItem 11 3 4 2" xfId="31570" xr:uid="{C89EDFA2-E246-4599-9154-B4B08FD77D65}"/>
    <cellStyle name="SAPBEXstdItem 11 3 5" xfId="30026" xr:uid="{00000000-0005-0000-0000-000057720000}"/>
    <cellStyle name="SAPBEXstdItem 11 4" xfId="27229" xr:uid="{00000000-0005-0000-0000-000058720000}"/>
    <cellStyle name="SAPBEXstdItem 11 4 2" xfId="31864" xr:uid="{7889C2A1-42D6-48E0-95D1-F1BB65C8FB84}"/>
    <cellStyle name="SAPBEXstdItem 11 5" xfId="28471" xr:uid="{00000000-0005-0000-0000-000059720000}"/>
    <cellStyle name="SAPBEXstdItem 11 5 2" xfId="33029" xr:uid="{5F6E539F-F53C-44AC-9347-B925503AD9B1}"/>
    <cellStyle name="SAPBEXstdItem 11 6" xfId="26381" xr:uid="{00000000-0005-0000-0000-00005A720000}"/>
    <cellStyle name="SAPBEXstdItem 11 6 2" xfId="31169" xr:uid="{FC60DFD3-0147-41BF-B105-6E95D68F2FDE}"/>
    <cellStyle name="SAPBEXstdItem 11 7" xfId="30024" xr:uid="{00000000-0005-0000-0000-00005B720000}"/>
    <cellStyle name="SAPBEXstdItem 11 8" xfId="30304" xr:uid="{2AF6E124-2F3F-4F8D-A7EA-049A1A01AF25}"/>
    <cellStyle name="SAPBEXstdItem 12" xfId="25134" xr:uid="{00000000-0005-0000-0000-00005C720000}"/>
    <cellStyle name="SAPBEXstdItem 12 2" xfId="25379" xr:uid="{00000000-0005-0000-0000-00005D720000}"/>
    <cellStyle name="SAPBEXstdItem 12 2 2" xfId="27530" xr:uid="{00000000-0005-0000-0000-00005E720000}"/>
    <cellStyle name="SAPBEXstdItem 12 2 2 2" xfId="32121" xr:uid="{D27E560F-9BF6-4229-9F1A-498B4DD98F63}"/>
    <cellStyle name="SAPBEXstdItem 12 2 3" xfId="28475" xr:uid="{00000000-0005-0000-0000-00005F720000}"/>
    <cellStyle name="SAPBEXstdItem 12 2 3 2" xfId="33033" xr:uid="{D844B4D7-CD17-4B05-BFC5-ACE730F2582E}"/>
    <cellStyle name="SAPBEXstdItem 12 2 4" xfId="26133" xr:uid="{00000000-0005-0000-0000-000060720000}"/>
    <cellStyle name="SAPBEXstdItem 12 2 4 2" xfId="30923" xr:uid="{5B3C1DA1-79AF-44B7-B530-E884DD7C41BC}"/>
    <cellStyle name="SAPBEXstdItem 12 2 5" xfId="30028" xr:uid="{00000000-0005-0000-0000-000061720000}"/>
    <cellStyle name="SAPBEXstdItem 12 2 6" xfId="30534" xr:uid="{1B85A3BF-9FC1-4D77-9F42-13F96FAC7F22}"/>
    <cellStyle name="SAPBEXstdItem 12 3" xfId="25732" xr:uid="{00000000-0005-0000-0000-000062720000}"/>
    <cellStyle name="SAPBEXstdItem 12 3 2" xfId="27882" xr:uid="{00000000-0005-0000-0000-000063720000}"/>
    <cellStyle name="SAPBEXstdItem 12 3 2 2" xfId="32469" xr:uid="{E45C59CD-23E8-4BE9-BB2E-F3F2B3BBE5E7}"/>
    <cellStyle name="SAPBEXstdItem 12 3 3" xfId="28476" xr:uid="{00000000-0005-0000-0000-000064720000}"/>
    <cellStyle name="SAPBEXstdItem 12 3 3 2" xfId="33034" xr:uid="{B276B874-BD72-4BDE-A8A0-3462BC9F5443}"/>
    <cellStyle name="SAPBEXstdItem 12 3 4" xfId="26366" xr:uid="{00000000-0005-0000-0000-000065720000}"/>
    <cellStyle name="SAPBEXstdItem 12 3 4 2" xfId="31154" xr:uid="{E644A67F-BDAC-41F3-84E3-2DF7986CAEC0}"/>
    <cellStyle name="SAPBEXstdItem 12 3 5" xfId="30029" xr:uid="{00000000-0005-0000-0000-000066720000}"/>
    <cellStyle name="SAPBEXstdItem 12 3 6" xfId="30723" xr:uid="{19016C21-975C-4390-A620-1E379C7B2287}"/>
    <cellStyle name="SAPBEXstdItem 12 4" xfId="27416" xr:uid="{00000000-0005-0000-0000-000067720000}"/>
    <cellStyle name="SAPBEXstdItem 12 4 2" xfId="32014" xr:uid="{DE928E43-71EE-45CB-9CEA-A4F481339B5B}"/>
    <cellStyle name="SAPBEXstdItem 12 5" xfId="28474" xr:uid="{00000000-0005-0000-0000-000068720000}"/>
    <cellStyle name="SAPBEXstdItem 12 5 2" xfId="33032" xr:uid="{A6840F9F-DA6C-4DB5-9F48-9F9FC63770E6}"/>
    <cellStyle name="SAPBEXstdItem 12 6" xfId="26449" xr:uid="{00000000-0005-0000-0000-000069720000}"/>
    <cellStyle name="SAPBEXstdItem 12 6 2" xfId="31237" xr:uid="{D8656223-C067-43D5-812E-64BB93BDD6EC}"/>
    <cellStyle name="SAPBEXstdItem 12 7" xfId="30027" xr:uid="{00000000-0005-0000-0000-00006A720000}"/>
    <cellStyle name="SAPBEXstdItem 12 8" xfId="30431" xr:uid="{FDE54373-F2BC-40DB-BE8D-7BA59BAC4E44}"/>
    <cellStyle name="SAPBEXstdItem 13" xfId="25870" xr:uid="{00000000-0005-0000-0000-00006B720000}"/>
    <cellStyle name="SAPBEXstdItem 13 2" xfId="30789" xr:uid="{B15561DA-BA49-4E99-9D4F-1DDA8061DEDF}"/>
    <cellStyle name="SAPBEXstdItem 14" xfId="28468" xr:uid="{00000000-0005-0000-0000-00006C720000}"/>
    <cellStyle name="SAPBEXstdItem 14 2" xfId="33026" xr:uid="{AE37E7B4-FAA3-402F-A678-168F87B1E84D}"/>
    <cellStyle name="SAPBEXstdItem 15" xfId="29206" xr:uid="{00000000-0005-0000-0000-00006D720000}"/>
    <cellStyle name="SAPBEXstdItem 15 2" xfId="33189" xr:uid="{1DE7E4B1-6DAB-4F2F-ADFC-1B7C186465CE}"/>
    <cellStyle name="SAPBEXstdItem 16" xfId="30021" xr:uid="{00000000-0005-0000-0000-00006E720000}"/>
    <cellStyle name="SAPBEXstdItem 2" xfId="143" xr:uid="{00000000-0005-0000-0000-00006F720000}"/>
    <cellStyle name="SAPBEXstdItem 2 2" xfId="13677" xr:uid="{00000000-0005-0000-0000-000070720000}"/>
    <cellStyle name="SAPBEXstdItem 2 2 2" xfId="25515" xr:uid="{00000000-0005-0000-0000-000071720000}"/>
    <cellStyle name="SAPBEXstdItem 2 2 2 2" xfId="27665" xr:uid="{00000000-0005-0000-0000-000072720000}"/>
    <cellStyle name="SAPBEXstdItem 2 2 2 2 2" xfId="32252" xr:uid="{696E9D6A-C1B3-4AA3-AD6A-87722D7571B7}"/>
    <cellStyle name="SAPBEXstdItem 2 2 2 3" xfId="28479" xr:uid="{00000000-0005-0000-0000-000073720000}"/>
    <cellStyle name="SAPBEXstdItem 2 2 2 3 2" xfId="33037" xr:uid="{6BF646E8-E27D-4DD5-B34F-F8BF8E1EE11C}"/>
    <cellStyle name="SAPBEXstdItem 2 2 2 4" xfId="26940" xr:uid="{00000000-0005-0000-0000-000074720000}"/>
    <cellStyle name="SAPBEXstdItem 2 2 2 4 2" xfId="31701" xr:uid="{4C72149F-6ECC-4652-B466-CD99280FAD44}"/>
    <cellStyle name="SAPBEXstdItem 2 2 2 5" xfId="30032" xr:uid="{00000000-0005-0000-0000-000075720000}"/>
    <cellStyle name="SAPBEXstdItem 2 2 3" xfId="26616" xr:uid="{00000000-0005-0000-0000-000076720000}"/>
    <cellStyle name="SAPBEXstdItem 2 2 3 2" xfId="31394" xr:uid="{7C978F41-27D8-480E-B306-7FA8B2900AC4}"/>
    <cellStyle name="SAPBEXstdItem 2 2 4" xfId="28478" xr:uid="{00000000-0005-0000-0000-000077720000}"/>
    <cellStyle name="SAPBEXstdItem 2 2 4 2" xfId="33036" xr:uid="{E29D8BD4-78EB-4195-8E9A-68118CC55C74}"/>
    <cellStyle name="SAPBEXstdItem 2 2 5" xfId="26511" xr:uid="{00000000-0005-0000-0000-000078720000}"/>
    <cellStyle name="SAPBEXstdItem 2 2 5 2" xfId="31299" xr:uid="{F63CBD9C-1327-4193-8051-294F91FF2D59}"/>
    <cellStyle name="SAPBEXstdItem 2 2 6" xfId="30031" xr:uid="{00000000-0005-0000-0000-000079720000}"/>
    <cellStyle name="SAPBEXstdItem 2 2 7" xfId="30214" xr:uid="{CF994EC1-D8C3-4EB2-9A75-5E70A7D56FB3}"/>
    <cellStyle name="SAPBEXstdItem 2 3" xfId="25871" xr:uid="{00000000-0005-0000-0000-00007A720000}"/>
    <cellStyle name="SAPBEXstdItem 2 3 2" xfId="30790" xr:uid="{EA128775-1CBF-4AEA-9D27-9D5EA39C04F2}"/>
    <cellStyle name="SAPBEXstdItem 2 4" xfId="28477" xr:uid="{00000000-0005-0000-0000-00007B720000}"/>
    <cellStyle name="SAPBEXstdItem 2 4 2" xfId="33035" xr:uid="{E0AA107B-C196-4163-9C91-F27A7D044E97}"/>
    <cellStyle name="SAPBEXstdItem 2 5" xfId="26047" xr:uid="{00000000-0005-0000-0000-00007C720000}"/>
    <cellStyle name="SAPBEXstdItem 2 5 2" xfId="30839" xr:uid="{99293753-3EA6-4A60-AD32-F1125BCB9804}"/>
    <cellStyle name="SAPBEXstdItem 2 6" xfId="30030" xr:uid="{00000000-0005-0000-0000-00007D720000}"/>
    <cellStyle name="SAPBEXstdItem 3" xfId="264" xr:uid="{00000000-0005-0000-0000-00007E720000}"/>
    <cellStyle name="SAPBEXstdItem 3 2" xfId="13727" xr:uid="{00000000-0005-0000-0000-00007F720000}"/>
    <cellStyle name="SAPBEXstdItem 3 2 2" xfId="25540" xr:uid="{00000000-0005-0000-0000-000080720000}"/>
    <cellStyle name="SAPBEXstdItem 3 2 2 2" xfId="27690" xr:uid="{00000000-0005-0000-0000-000081720000}"/>
    <cellStyle name="SAPBEXstdItem 3 2 2 2 2" xfId="32277" xr:uid="{6985C235-AFF0-4F97-9938-F58B5CFC5A9E}"/>
    <cellStyle name="SAPBEXstdItem 3 2 2 3" xfId="28482" xr:uid="{00000000-0005-0000-0000-000082720000}"/>
    <cellStyle name="SAPBEXstdItem 3 2 2 3 2" xfId="33040" xr:uid="{6A6A8FA8-BACD-47C1-A580-4243E59733A2}"/>
    <cellStyle name="SAPBEXstdItem 3 2 2 4" xfId="26693" xr:uid="{00000000-0005-0000-0000-000083720000}"/>
    <cellStyle name="SAPBEXstdItem 3 2 2 4 2" xfId="31455" xr:uid="{FCE8D75C-BD5C-48FA-96F5-9338A6092641}"/>
    <cellStyle name="SAPBEXstdItem 3 2 2 5" xfId="30035" xr:uid="{00000000-0005-0000-0000-000084720000}"/>
    <cellStyle name="SAPBEXstdItem 3 2 3" xfId="26644" xr:uid="{00000000-0005-0000-0000-000085720000}"/>
    <cellStyle name="SAPBEXstdItem 3 2 3 2" xfId="31421" xr:uid="{87C21466-7482-44B5-8CFE-BE7C7B976A4F}"/>
    <cellStyle name="SAPBEXstdItem 3 2 4" xfId="28481" xr:uid="{00000000-0005-0000-0000-000086720000}"/>
    <cellStyle name="SAPBEXstdItem 3 2 4 2" xfId="33039" xr:uid="{0110FBA5-9D1D-48C4-8501-A2FA48B3EC7B}"/>
    <cellStyle name="SAPBEXstdItem 3 2 5" xfId="26239" xr:uid="{00000000-0005-0000-0000-000087720000}"/>
    <cellStyle name="SAPBEXstdItem 3 2 5 2" xfId="31027" xr:uid="{7405C4C0-AE2D-4335-9D17-B9A90015A59A}"/>
    <cellStyle name="SAPBEXstdItem 3 2 6" xfId="30034" xr:uid="{00000000-0005-0000-0000-000088720000}"/>
    <cellStyle name="SAPBEXstdItem 3 2 7" xfId="30239" xr:uid="{DFECBD3B-2808-4947-A060-1025849DBB5E}"/>
    <cellStyle name="SAPBEXstdItem 3 3" xfId="25927" xr:uid="{00000000-0005-0000-0000-000089720000}"/>
    <cellStyle name="SAPBEXstdItem 3 3 2" xfId="30816" xr:uid="{90A9C38F-F533-4290-828F-050A4CFE7DB3}"/>
    <cellStyle name="SAPBEXstdItem 3 4" xfId="28480" xr:uid="{00000000-0005-0000-0000-00008A720000}"/>
    <cellStyle name="SAPBEXstdItem 3 4 2" xfId="33038" xr:uid="{DB02B5ED-8DAA-429C-B3E8-D97C4760D959}"/>
    <cellStyle name="SAPBEXstdItem 3 5" xfId="27926" xr:uid="{00000000-0005-0000-0000-00008B720000}"/>
    <cellStyle name="SAPBEXstdItem 3 5 2" xfId="32484" xr:uid="{96285822-A17F-4307-B5E4-3926E2C1CEFE}"/>
    <cellStyle name="SAPBEXstdItem 3 6" xfId="30033" xr:uid="{00000000-0005-0000-0000-00008C720000}"/>
    <cellStyle name="SAPBEXstdItem 4" xfId="265" xr:uid="{00000000-0005-0000-0000-00008D720000}"/>
    <cellStyle name="SAPBEXstdItem 4 2" xfId="13728" xr:uid="{00000000-0005-0000-0000-00008E720000}"/>
    <cellStyle name="SAPBEXstdItem 4 2 2" xfId="25541" xr:uid="{00000000-0005-0000-0000-00008F720000}"/>
    <cellStyle name="SAPBEXstdItem 4 2 2 2" xfId="27691" xr:uid="{00000000-0005-0000-0000-000090720000}"/>
    <cellStyle name="SAPBEXstdItem 4 2 2 2 2" xfId="32278" xr:uid="{BA55B361-4B9D-4F73-A554-BE337B3695C9}"/>
    <cellStyle name="SAPBEXstdItem 4 2 2 3" xfId="28485" xr:uid="{00000000-0005-0000-0000-000091720000}"/>
    <cellStyle name="SAPBEXstdItem 4 2 2 3 2" xfId="33043" xr:uid="{59935496-8342-40CF-8F6B-68A5DDCE2877}"/>
    <cellStyle name="SAPBEXstdItem 4 2 2 4" xfId="26157" xr:uid="{00000000-0005-0000-0000-000092720000}"/>
    <cellStyle name="SAPBEXstdItem 4 2 2 4 2" xfId="30946" xr:uid="{838666B9-E9A6-435B-83E0-2167E01C3C7A}"/>
    <cellStyle name="SAPBEXstdItem 4 2 2 5" xfId="30038" xr:uid="{00000000-0005-0000-0000-000093720000}"/>
    <cellStyle name="SAPBEXstdItem 4 2 3" xfId="26645" xr:uid="{00000000-0005-0000-0000-000094720000}"/>
    <cellStyle name="SAPBEXstdItem 4 2 3 2" xfId="31422" xr:uid="{D0DDBB1F-5634-45F6-BDB2-C1A1BE05E9B3}"/>
    <cellStyle name="SAPBEXstdItem 4 2 4" xfId="28484" xr:uid="{00000000-0005-0000-0000-000095720000}"/>
    <cellStyle name="SAPBEXstdItem 4 2 4 2" xfId="33042" xr:uid="{7D0C6730-F3AB-461C-88D0-38BD0C44178B}"/>
    <cellStyle name="SAPBEXstdItem 4 2 5" xfId="26115" xr:uid="{00000000-0005-0000-0000-000096720000}"/>
    <cellStyle name="SAPBEXstdItem 4 2 5 2" xfId="30905" xr:uid="{2F4A2F80-FA9C-4A8B-8303-BBEBD72A48FD}"/>
    <cellStyle name="SAPBEXstdItem 4 2 6" xfId="30037" xr:uid="{00000000-0005-0000-0000-000097720000}"/>
    <cellStyle name="SAPBEXstdItem 4 2 7" xfId="30240" xr:uid="{3D600FC7-16B8-47FA-8F80-96BAD9BF94CB}"/>
    <cellStyle name="SAPBEXstdItem 4 3" xfId="25928" xr:uid="{00000000-0005-0000-0000-000098720000}"/>
    <cellStyle name="SAPBEXstdItem 4 3 2" xfId="30817" xr:uid="{B96F8E83-4834-4CDE-84B6-90336E133109}"/>
    <cellStyle name="SAPBEXstdItem 4 4" xfId="28483" xr:uid="{00000000-0005-0000-0000-000099720000}"/>
    <cellStyle name="SAPBEXstdItem 4 4 2" xfId="33041" xr:uid="{88B94184-2749-4E6E-B69A-2E52FCDC5D1C}"/>
    <cellStyle name="SAPBEXstdItem 4 5" xfId="29214" xr:uid="{00000000-0005-0000-0000-00009A720000}"/>
    <cellStyle name="SAPBEXstdItem 4 5 2" xfId="33197" xr:uid="{EC8D61F5-2AFF-4C1E-809B-5CD5F6276A41}"/>
    <cellStyle name="SAPBEXstdItem 4 6" xfId="30036" xr:uid="{00000000-0005-0000-0000-00009B720000}"/>
    <cellStyle name="SAPBEXstdItem 5" xfId="266" xr:uid="{00000000-0005-0000-0000-00009C720000}"/>
    <cellStyle name="SAPBEXstdItem 5 2" xfId="13729" xr:uid="{00000000-0005-0000-0000-00009D720000}"/>
    <cellStyle name="SAPBEXstdItem 5 2 2" xfId="25542" xr:uid="{00000000-0005-0000-0000-00009E720000}"/>
    <cellStyle name="SAPBEXstdItem 5 2 2 2" xfId="27692" xr:uid="{00000000-0005-0000-0000-00009F720000}"/>
    <cellStyle name="SAPBEXstdItem 5 2 2 2 2" xfId="32279" xr:uid="{8AB2937F-3855-466C-8513-5A2CA4D9C60D}"/>
    <cellStyle name="SAPBEXstdItem 5 2 2 3" xfId="28488" xr:uid="{00000000-0005-0000-0000-0000A0720000}"/>
    <cellStyle name="SAPBEXstdItem 5 2 2 3 2" xfId="33046" xr:uid="{97F5E2E8-943D-4712-A72D-9C87792233CB}"/>
    <cellStyle name="SAPBEXstdItem 5 2 2 4" xfId="26976" xr:uid="{00000000-0005-0000-0000-0000A1720000}"/>
    <cellStyle name="SAPBEXstdItem 5 2 2 4 2" xfId="31737" xr:uid="{CE9C04E6-1564-4660-88BB-1A46D22F771A}"/>
    <cellStyle name="SAPBEXstdItem 5 2 2 5" xfId="30041" xr:uid="{00000000-0005-0000-0000-0000A2720000}"/>
    <cellStyle name="SAPBEXstdItem 5 2 3" xfId="26646" xr:uid="{00000000-0005-0000-0000-0000A3720000}"/>
    <cellStyle name="SAPBEXstdItem 5 2 3 2" xfId="31423" xr:uid="{67FEBB94-350B-4639-A157-37401D1093B2}"/>
    <cellStyle name="SAPBEXstdItem 5 2 4" xfId="28487" xr:uid="{00000000-0005-0000-0000-0000A4720000}"/>
    <cellStyle name="SAPBEXstdItem 5 2 4 2" xfId="33045" xr:uid="{B3151FFB-8738-4439-886E-6D5AA2B63BC8}"/>
    <cellStyle name="SAPBEXstdItem 5 2 5" xfId="26733" xr:uid="{00000000-0005-0000-0000-0000A5720000}"/>
    <cellStyle name="SAPBEXstdItem 5 2 5 2" xfId="31494" xr:uid="{31443F00-E23F-4A6D-9818-37B9187F851C}"/>
    <cellStyle name="SAPBEXstdItem 5 2 6" xfId="30040" xr:uid="{00000000-0005-0000-0000-0000A6720000}"/>
    <cellStyle name="SAPBEXstdItem 5 2 7" xfId="30241" xr:uid="{3FA22EDC-745E-47D4-BAC0-F42AB0837140}"/>
    <cellStyle name="SAPBEXstdItem 5 3" xfId="25929" xr:uid="{00000000-0005-0000-0000-0000A7720000}"/>
    <cellStyle name="SAPBEXstdItem 5 3 2" xfId="30818" xr:uid="{704D1973-5298-4610-BCC8-865BE2BA0ABB}"/>
    <cellStyle name="SAPBEXstdItem 5 4" xfId="28486" xr:uid="{00000000-0005-0000-0000-0000A8720000}"/>
    <cellStyle name="SAPBEXstdItem 5 4 2" xfId="33044" xr:uid="{17ABF4AF-C1AE-449F-BC1A-645A4F542230}"/>
    <cellStyle name="SAPBEXstdItem 5 5" xfId="26815" xr:uid="{00000000-0005-0000-0000-0000A9720000}"/>
    <cellStyle name="SAPBEXstdItem 5 5 2" xfId="31576" xr:uid="{5EA776B2-B43E-4AD5-97E6-3F43F4C48838}"/>
    <cellStyle name="SAPBEXstdItem 5 6" xfId="30039" xr:uid="{00000000-0005-0000-0000-0000AA720000}"/>
    <cellStyle name="SAPBEXstdItem 6" xfId="267" xr:uid="{00000000-0005-0000-0000-0000AB720000}"/>
    <cellStyle name="SAPBEXstdItem 6 2" xfId="13730" xr:uid="{00000000-0005-0000-0000-0000AC720000}"/>
    <cellStyle name="SAPBEXstdItem 6 2 2" xfId="25543" xr:uid="{00000000-0005-0000-0000-0000AD720000}"/>
    <cellStyle name="SAPBEXstdItem 6 2 2 2" xfId="27693" xr:uid="{00000000-0005-0000-0000-0000AE720000}"/>
    <cellStyle name="SAPBEXstdItem 6 2 2 2 2" xfId="32280" xr:uid="{2D740B26-59CB-4597-B548-C02B489D9AA7}"/>
    <cellStyle name="SAPBEXstdItem 6 2 2 3" xfId="28491" xr:uid="{00000000-0005-0000-0000-0000AF720000}"/>
    <cellStyle name="SAPBEXstdItem 6 2 2 3 2" xfId="33049" xr:uid="{30F72A85-F673-4D64-B204-B373C5977653}"/>
    <cellStyle name="SAPBEXstdItem 6 2 2 4" xfId="26987" xr:uid="{00000000-0005-0000-0000-0000B0720000}"/>
    <cellStyle name="SAPBEXstdItem 6 2 2 4 2" xfId="31748" xr:uid="{8588298E-827D-4779-94CA-26B2C9A0D8AE}"/>
    <cellStyle name="SAPBEXstdItem 6 2 2 5" xfId="30044" xr:uid="{00000000-0005-0000-0000-0000B1720000}"/>
    <cellStyle name="SAPBEXstdItem 6 2 3" xfId="26647" xr:uid="{00000000-0005-0000-0000-0000B2720000}"/>
    <cellStyle name="SAPBEXstdItem 6 2 3 2" xfId="31424" xr:uid="{0B066A34-38E4-4AA9-BDDC-5B769B9E89BE}"/>
    <cellStyle name="SAPBEXstdItem 6 2 4" xfId="28490" xr:uid="{00000000-0005-0000-0000-0000B3720000}"/>
    <cellStyle name="SAPBEXstdItem 6 2 4 2" xfId="33048" xr:uid="{700E2564-6A4F-4F27-9425-884ED2289BFC}"/>
    <cellStyle name="SAPBEXstdItem 6 2 5" xfId="26711" xr:uid="{00000000-0005-0000-0000-0000B4720000}"/>
    <cellStyle name="SAPBEXstdItem 6 2 5 2" xfId="31473" xr:uid="{44221BFB-7587-4B39-89A3-2D6105BFF88E}"/>
    <cellStyle name="SAPBEXstdItem 6 2 6" xfId="30043" xr:uid="{00000000-0005-0000-0000-0000B5720000}"/>
    <cellStyle name="SAPBEXstdItem 6 2 7" xfId="30242" xr:uid="{FC078262-2F3C-4771-888F-BA5155B57ED8}"/>
    <cellStyle name="SAPBEXstdItem 6 3" xfId="25930" xr:uid="{00000000-0005-0000-0000-0000B6720000}"/>
    <cellStyle name="SAPBEXstdItem 6 3 2" xfId="30819" xr:uid="{D21B78F2-CF4E-4ED4-A0BC-1F74A4210DAA}"/>
    <cellStyle name="SAPBEXstdItem 6 4" xfId="28489" xr:uid="{00000000-0005-0000-0000-0000B7720000}"/>
    <cellStyle name="SAPBEXstdItem 6 4 2" xfId="33047" xr:uid="{1663D4C5-1AFA-46B6-B267-9398D61DA737}"/>
    <cellStyle name="SAPBEXstdItem 6 5" xfId="29219" xr:uid="{00000000-0005-0000-0000-0000B8720000}"/>
    <cellStyle name="SAPBEXstdItem 6 5 2" xfId="33202" xr:uid="{C7AF8F48-C2F8-4193-87FB-C5D69D620641}"/>
    <cellStyle name="SAPBEXstdItem 6 6" xfId="30042" xr:uid="{00000000-0005-0000-0000-0000B9720000}"/>
    <cellStyle name="SAPBEXstdItem 7" xfId="268" xr:uid="{00000000-0005-0000-0000-0000BA720000}"/>
    <cellStyle name="SAPBEXstdItem 7 2" xfId="13731" xr:uid="{00000000-0005-0000-0000-0000BB720000}"/>
    <cellStyle name="SAPBEXstdItem 7 2 2" xfId="25544" xr:uid="{00000000-0005-0000-0000-0000BC720000}"/>
    <cellStyle name="SAPBEXstdItem 7 2 2 2" xfId="27694" xr:uid="{00000000-0005-0000-0000-0000BD720000}"/>
    <cellStyle name="SAPBEXstdItem 7 2 2 2 2" xfId="32281" xr:uid="{E21CDEFD-7E91-42C0-92DD-9EA523EEC3AF}"/>
    <cellStyle name="SAPBEXstdItem 7 2 2 3" xfId="28494" xr:uid="{00000000-0005-0000-0000-0000BE720000}"/>
    <cellStyle name="SAPBEXstdItem 7 2 2 3 2" xfId="33052" xr:uid="{0270057D-A899-47A1-BD5A-9BF688C52639}"/>
    <cellStyle name="SAPBEXstdItem 7 2 2 4" xfId="26465" xr:uid="{00000000-0005-0000-0000-0000BF720000}"/>
    <cellStyle name="SAPBEXstdItem 7 2 2 4 2" xfId="31253" xr:uid="{EAE69160-DA68-4209-A242-83C57F08876E}"/>
    <cellStyle name="SAPBEXstdItem 7 2 2 5" xfId="30047" xr:uid="{00000000-0005-0000-0000-0000C0720000}"/>
    <cellStyle name="SAPBEXstdItem 7 2 3" xfId="26648" xr:uid="{00000000-0005-0000-0000-0000C1720000}"/>
    <cellStyle name="SAPBEXstdItem 7 2 3 2" xfId="31425" xr:uid="{35738A9C-30BB-40FC-9184-44086A11D765}"/>
    <cellStyle name="SAPBEXstdItem 7 2 4" xfId="28493" xr:uid="{00000000-0005-0000-0000-0000C2720000}"/>
    <cellStyle name="SAPBEXstdItem 7 2 4 2" xfId="33051" xr:uid="{26567702-F94E-4923-A2A7-9C79EEF88D27}"/>
    <cellStyle name="SAPBEXstdItem 7 2 5" xfId="27012" xr:uid="{00000000-0005-0000-0000-0000C3720000}"/>
    <cellStyle name="SAPBEXstdItem 7 2 5 2" xfId="31772" xr:uid="{FD77F79D-D49D-488E-BBFD-9EC8514538ED}"/>
    <cellStyle name="SAPBEXstdItem 7 2 6" xfId="30046" xr:uid="{00000000-0005-0000-0000-0000C4720000}"/>
    <cellStyle name="SAPBEXstdItem 7 2 7" xfId="30243" xr:uid="{61361662-69CD-4397-BBF9-B0081A913AD2}"/>
    <cellStyle name="SAPBEXstdItem 7 3" xfId="25931" xr:uid="{00000000-0005-0000-0000-0000C5720000}"/>
    <cellStyle name="SAPBEXstdItem 7 3 2" xfId="30820" xr:uid="{B1B4484C-EC93-4362-9EB8-C48F0316CCB3}"/>
    <cellStyle name="SAPBEXstdItem 7 4" xfId="28492" xr:uid="{00000000-0005-0000-0000-0000C6720000}"/>
    <cellStyle name="SAPBEXstdItem 7 4 2" xfId="33050" xr:uid="{E9338782-8223-4DD7-9738-8EFEA1E61D8E}"/>
    <cellStyle name="SAPBEXstdItem 7 5" xfId="26220" xr:uid="{00000000-0005-0000-0000-0000C7720000}"/>
    <cellStyle name="SAPBEXstdItem 7 5 2" xfId="31008" xr:uid="{0EEA543C-F7F4-4BE2-BF84-38EC12740A9D}"/>
    <cellStyle name="SAPBEXstdItem 7 6" xfId="30045" xr:uid="{00000000-0005-0000-0000-0000C8720000}"/>
    <cellStyle name="SAPBEXstdItem 8" xfId="416" xr:uid="{00000000-0005-0000-0000-0000C9720000}"/>
    <cellStyle name="SAPBEXstdItem 8 2" xfId="13795" xr:uid="{00000000-0005-0000-0000-0000CA720000}"/>
    <cellStyle name="SAPBEXstdItem 8 2 2" xfId="25553" xr:uid="{00000000-0005-0000-0000-0000CB720000}"/>
    <cellStyle name="SAPBEXstdItem 8 2 2 2" xfId="27703" xr:uid="{00000000-0005-0000-0000-0000CC720000}"/>
    <cellStyle name="SAPBEXstdItem 8 2 2 2 2" xfId="32290" xr:uid="{D30D4205-5F54-4900-9916-E4441AA7CA4F}"/>
    <cellStyle name="SAPBEXstdItem 8 2 2 3" xfId="28497" xr:uid="{00000000-0005-0000-0000-0000CD720000}"/>
    <cellStyle name="SAPBEXstdItem 8 2 2 3 2" xfId="33055" xr:uid="{7332AD0A-8557-49CF-9956-71FF6D895310}"/>
    <cellStyle name="SAPBEXstdItem 8 2 2 4" xfId="26126" xr:uid="{00000000-0005-0000-0000-0000CE720000}"/>
    <cellStyle name="SAPBEXstdItem 8 2 2 4 2" xfId="30916" xr:uid="{AAF40E07-866B-45F0-9F7A-6D9459E65E19}"/>
    <cellStyle name="SAPBEXstdItem 8 2 2 5" xfId="30050" xr:uid="{00000000-0005-0000-0000-0000CF720000}"/>
    <cellStyle name="SAPBEXstdItem 8 2 3" xfId="26667" xr:uid="{00000000-0005-0000-0000-0000D0720000}"/>
    <cellStyle name="SAPBEXstdItem 8 2 3 2" xfId="31435" xr:uid="{2A2D3166-BAB0-47E2-924D-3DD0C1176EDD}"/>
    <cellStyle name="SAPBEXstdItem 8 2 4" xfId="28496" xr:uid="{00000000-0005-0000-0000-0000D1720000}"/>
    <cellStyle name="SAPBEXstdItem 8 2 4 2" xfId="33054" xr:uid="{201E6516-7941-450F-86EA-2D4285A8D997}"/>
    <cellStyle name="SAPBEXstdItem 8 2 5" xfId="26404" xr:uid="{00000000-0005-0000-0000-0000D2720000}"/>
    <cellStyle name="SAPBEXstdItem 8 2 5 2" xfId="31192" xr:uid="{A18DEEE5-EA94-406F-A298-C9E928B8D34A}"/>
    <cellStyle name="SAPBEXstdItem 8 2 6" xfId="30049" xr:uid="{00000000-0005-0000-0000-0000D3720000}"/>
    <cellStyle name="SAPBEXstdItem 8 2 7" xfId="30252" xr:uid="{2162DB1E-34DC-40E3-A6D2-2D699CD3299C}"/>
    <cellStyle name="SAPBEXstdItem 8 3" xfId="26008" xr:uid="{00000000-0005-0000-0000-0000D4720000}"/>
    <cellStyle name="SAPBEXstdItem 8 3 2" xfId="30829" xr:uid="{D3E9926A-8CAB-418D-AD87-A5DE07390A19}"/>
    <cellStyle name="SAPBEXstdItem 8 4" xfId="28495" xr:uid="{00000000-0005-0000-0000-0000D5720000}"/>
    <cellStyle name="SAPBEXstdItem 8 4 2" xfId="33053" xr:uid="{73AD4AED-2DBE-47DD-B1A9-43199632E870}"/>
    <cellStyle name="SAPBEXstdItem 8 5" xfId="26780" xr:uid="{00000000-0005-0000-0000-0000D6720000}"/>
    <cellStyle name="SAPBEXstdItem 8 5 2" xfId="31541" xr:uid="{2E5B7600-D7CB-4389-8D84-BEFDC09AC730}"/>
    <cellStyle name="SAPBEXstdItem 8 6" xfId="30048" xr:uid="{00000000-0005-0000-0000-0000D7720000}"/>
    <cellStyle name="SAPBEXstdItem 9" xfId="390" xr:uid="{00000000-0005-0000-0000-0000D8720000}"/>
    <cellStyle name="SAPBEXstdItem 9 2" xfId="13785" xr:uid="{00000000-0005-0000-0000-0000D9720000}"/>
    <cellStyle name="SAPBEXstdItem 9 2 2" xfId="25550" xr:uid="{00000000-0005-0000-0000-0000DA720000}"/>
    <cellStyle name="SAPBEXstdItem 9 2 2 2" xfId="27700" xr:uid="{00000000-0005-0000-0000-0000DB720000}"/>
    <cellStyle name="SAPBEXstdItem 9 2 2 2 2" xfId="32287" xr:uid="{FC5FAF89-B973-4220-A508-2C323A63AA4F}"/>
    <cellStyle name="SAPBEXstdItem 9 2 2 3" xfId="28500" xr:uid="{00000000-0005-0000-0000-0000DC720000}"/>
    <cellStyle name="SAPBEXstdItem 9 2 2 3 2" xfId="33058" xr:uid="{F6B53ED1-B409-42EA-8901-4385869A478B}"/>
    <cellStyle name="SAPBEXstdItem 9 2 2 4" xfId="26871" xr:uid="{00000000-0005-0000-0000-0000DD720000}"/>
    <cellStyle name="SAPBEXstdItem 9 2 2 4 2" xfId="31632" xr:uid="{2E748202-5BF5-42F9-86BE-811F07998D4A}"/>
    <cellStyle name="SAPBEXstdItem 9 2 2 5" xfId="30053" xr:uid="{00000000-0005-0000-0000-0000DE720000}"/>
    <cellStyle name="SAPBEXstdItem 9 2 3" xfId="26663" xr:uid="{00000000-0005-0000-0000-0000DF720000}"/>
    <cellStyle name="SAPBEXstdItem 9 2 3 2" xfId="31432" xr:uid="{E1584895-BC74-471F-9FB2-3F591342C952}"/>
    <cellStyle name="SAPBEXstdItem 9 2 4" xfId="28499" xr:uid="{00000000-0005-0000-0000-0000E0720000}"/>
    <cellStyle name="SAPBEXstdItem 9 2 4 2" xfId="33057" xr:uid="{BD3B9994-431C-4E10-B3A5-69FF96D42208}"/>
    <cellStyle name="SAPBEXstdItem 9 2 5" xfId="26911" xr:uid="{00000000-0005-0000-0000-0000E1720000}"/>
    <cellStyle name="SAPBEXstdItem 9 2 5 2" xfId="31672" xr:uid="{EB98D1A1-DD4F-4318-993B-19B27BEE66EA}"/>
    <cellStyle name="SAPBEXstdItem 9 2 6" xfId="30052" xr:uid="{00000000-0005-0000-0000-0000E2720000}"/>
    <cellStyle name="SAPBEXstdItem 9 2 7" xfId="30249" xr:uid="{34D26DA7-6042-42AB-94B9-D00C562E1852}"/>
    <cellStyle name="SAPBEXstdItem 9 3" xfId="25998" xr:uid="{00000000-0005-0000-0000-0000E3720000}"/>
    <cellStyle name="SAPBEXstdItem 9 3 2" xfId="30826" xr:uid="{68C2CEF7-8D30-4BCF-8B6A-899C64E2EC72}"/>
    <cellStyle name="SAPBEXstdItem 9 4" xfId="28498" xr:uid="{00000000-0005-0000-0000-0000E4720000}"/>
    <cellStyle name="SAPBEXstdItem 9 4 2" xfId="33056" xr:uid="{1F596DCC-4D2F-462A-B512-ABE366DFFB95}"/>
    <cellStyle name="SAPBEXstdItem 9 5" xfId="26182" xr:uid="{00000000-0005-0000-0000-0000E5720000}"/>
    <cellStyle name="SAPBEXstdItem 9 5 2" xfId="30970" xr:uid="{60DEF704-4DC3-4205-8EFB-3BB04E0F2B53}"/>
    <cellStyle name="SAPBEXstdItem 9 6" xfId="30051" xr:uid="{00000000-0005-0000-0000-0000E6720000}"/>
    <cellStyle name="SAPBEXstdItem_Copy of xSAPtemp5457" xfId="269" xr:uid="{00000000-0005-0000-0000-0000E7720000}"/>
    <cellStyle name="SAPBEXstdItemX" xfId="144" xr:uid="{00000000-0005-0000-0000-0000E8720000}"/>
    <cellStyle name="SAPBEXstdItemX 10" xfId="24638" xr:uid="{00000000-0005-0000-0000-0000E9720000}"/>
    <cellStyle name="SAPBEXstdItemX 10 2" xfId="25372" xr:uid="{00000000-0005-0000-0000-0000EA720000}"/>
    <cellStyle name="SAPBEXstdItemX 10 2 2" xfId="27523" xr:uid="{00000000-0005-0000-0000-0000EB720000}"/>
    <cellStyle name="SAPBEXstdItemX 10 2 2 2" xfId="32114" xr:uid="{BE6ED098-B76A-412A-8C84-FD84DA07FE60}"/>
    <cellStyle name="SAPBEXstdItemX 10 2 3" xfId="28503" xr:uid="{00000000-0005-0000-0000-0000EC720000}"/>
    <cellStyle name="SAPBEXstdItemX 10 2 3 2" xfId="33061" xr:uid="{068F6A29-45CC-4065-89DD-CA1F43BFFBAA}"/>
    <cellStyle name="SAPBEXstdItemX 10 2 4" xfId="26340" xr:uid="{00000000-0005-0000-0000-0000ED720000}"/>
    <cellStyle name="SAPBEXstdItemX 10 2 4 2" xfId="31128" xr:uid="{B108C3F8-1537-4F60-AF55-44E5D9CB7148}"/>
    <cellStyle name="SAPBEXstdItemX 10 2 5" xfId="30056" xr:uid="{00000000-0005-0000-0000-0000EE720000}"/>
    <cellStyle name="SAPBEXstdItemX 10 2 6" xfId="30527" xr:uid="{FB2D7D71-37B4-4DA6-94A1-8C320F4A8C6D}"/>
    <cellStyle name="SAPBEXstdItemX 10 3" xfId="25604" xr:uid="{00000000-0005-0000-0000-0000EF720000}"/>
    <cellStyle name="SAPBEXstdItemX 10 3 2" xfId="27754" xr:uid="{00000000-0005-0000-0000-0000F0720000}"/>
    <cellStyle name="SAPBEXstdItemX 10 3 2 2" xfId="32341" xr:uid="{4F0D5557-1B45-4CC0-B0D0-074C02E61F09}"/>
    <cellStyle name="SAPBEXstdItemX 10 3 3" xfId="28504" xr:uid="{00000000-0005-0000-0000-0000F1720000}"/>
    <cellStyle name="SAPBEXstdItemX 10 3 3 2" xfId="33062" xr:uid="{A2E4BB60-ECF9-4485-AC4B-AA8A2D0AF916}"/>
    <cellStyle name="SAPBEXstdItemX 10 3 4" xfId="26154" xr:uid="{00000000-0005-0000-0000-0000F2720000}"/>
    <cellStyle name="SAPBEXstdItemX 10 3 4 2" xfId="30943" xr:uid="{CF3DF234-942D-40B2-8FE7-BC185A8F6599}"/>
    <cellStyle name="SAPBEXstdItemX 10 3 5" xfId="30057" xr:uid="{00000000-0005-0000-0000-0000F3720000}"/>
    <cellStyle name="SAPBEXstdItemX 10 4" xfId="27228" xr:uid="{00000000-0005-0000-0000-0000F4720000}"/>
    <cellStyle name="SAPBEXstdItemX 10 4 2" xfId="31863" xr:uid="{96E71D92-0CD1-4C98-83DB-4DBBFBA8E389}"/>
    <cellStyle name="SAPBEXstdItemX 10 5" xfId="28502" xr:uid="{00000000-0005-0000-0000-0000F5720000}"/>
    <cellStyle name="SAPBEXstdItemX 10 5 2" xfId="33060" xr:uid="{AFC5D090-4EB8-474D-B926-E8FD54C36D94}"/>
    <cellStyle name="SAPBEXstdItemX 10 6" xfId="26814" xr:uid="{00000000-0005-0000-0000-0000F6720000}"/>
    <cellStyle name="SAPBEXstdItemX 10 6 2" xfId="31575" xr:uid="{8C6AD66F-A482-467A-B4C0-960835230A37}"/>
    <cellStyle name="SAPBEXstdItemX 10 7" xfId="30055" xr:uid="{00000000-0005-0000-0000-0000F7720000}"/>
    <cellStyle name="SAPBEXstdItemX 10 8" xfId="30303" xr:uid="{469C9D92-3790-46B7-A006-B35C9A660C4B}"/>
    <cellStyle name="SAPBEXstdItemX 11" xfId="25135" xr:uid="{00000000-0005-0000-0000-0000F8720000}"/>
    <cellStyle name="SAPBEXstdItemX 11 2" xfId="25393" xr:uid="{00000000-0005-0000-0000-0000F9720000}"/>
    <cellStyle name="SAPBEXstdItemX 11 2 2" xfId="27544" xr:uid="{00000000-0005-0000-0000-0000FA720000}"/>
    <cellStyle name="SAPBEXstdItemX 11 2 2 2" xfId="32135" xr:uid="{F80BC26C-8E2E-48CE-A2AD-44DF8F8169AF}"/>
    <cellStyle name="SAPBEXstdItemX 11 2 3" xfId="28506" xr:uid="{00000000-0005-0000-0000-0000FB720000}"/>
    <cellStyle name="SAPBEXstdItemX 11 2 3 2" xfId="33064" xr:uid="{DFBD76AC-FD7F-432D-B891-C71E2177209A}"/>
    <cellStyle name="SAPBEXstdItemX 11 2 4" xfId="26933" xr:uid="{00000000-0005-0000-0000-0000FC720000}"/>
    <cellStyle name="SAPBEXstdItemX 11 2 4 2" xfId="31694" xr:uid="{6DADB447-29E9-4F1D-A32C-EC5FF1F59ED4}"/>
    <cellStyle name="SAPBEXstdItemX 11 2 5" xfId="30059" xr:uid="{00000000-0005-0000-0000-0000FD720000}"/>
    <cellStyle name="SAPBEXstdItemX 11 2 6" xfId="30548" xr:uid="{8E824CFF-6EE6-4B9C-8D55-8F9F4A63DF9A}"/>
    <cellStyle name="SAPBEXstdItemX 11 3" xfId="25733" xr:uid="{00000000-0005-0000-0000-0000FE720000}"/>
    <cellStyle name="SAPBEXstdItemX 11 3 2" xfId="27883" xr:uid="{00000000-0005-0000-0000-0000FF720000}"/>
    <cellStyle name="SAPBEXstdItemX 11 3 2 2" xfId="32470" xr:uid="{982B4582-EE8C-4C66-AEF0-D57E4776F136}"/>
    <cellStyle name="SAPBEXstdItemX 11 3 3" xfId="28507" xr:uid="{00000000-0005-0000-0000-000000730000}"/>
    <cellStyle name="SAPBEXstdItemX 11 3 3 2" xfId="33065" xr:uid="{97D7F3ED-666C-4489-BDDF-EAAE5B679DFC}"/>
    <cellStyle name="SAPBEXstdItemX 11 3 4" xfId="26500" xr:uid="{00000000-0005-0000-0000-000001730000}"/>
    <cellStyle name="SAPBEXstdItemX 11 3 4 2" xfId="31288" xr:uid="{1A0A6709-935F-4649-9B34-D1B0D390BF5D}"/>
    <cellStyle name="SAPBEXstdItemX 11 3 5" xfId="30060" xr:uid="{00000000-0005-0000-0000-000002730000}"/>
    <cellStyle name="SAPBEXstdItemX 11 3 6" xfId="30724" xr:uid="{FC27EFC6-ACD8-4E9C-B916-EAF31F2B71F2}"/>
    <cellStyle name="SAPBEXstdItemX 11 4" xfId="27417" xr:uid="{00000000-0005-0000-0000-000003730000}"/>
    <cellStyle name="SAPBEXstdItemX 11 4 2" xfId="32015" xr:uid="{8F59E05C-E4EC-4591-A253-78017FF4FF77}"/>
    <cellStyle name="SAPBEXstdItemX 11 5" xfId="28505" xr:uid="{00000000-0005-0000-0000-000004730000}"/>
    <cellStyle name="SAPBEXstdItemX 11 5 2" xfId="33063" xr:uid="{D6532987-E911-4FFD-86A4-F6D73E05B852}"/>
    <cellStyle name="SAPBEXstdItemX 11 6" xfId="26898" xr:uid="{00000000-0005-0000-0000-000005730000}"/>
    <cellStyle name="SAPBEXstdItemX 11 6 2" xfId="31659" xr:uid="{242F3B15-E70B-4502-B22D-7B1B97010A27}"/>
    <cellStyle name="SAPBEXstdItemX 11 7" xfId="30058" xr:uid="{00000000-0005-0000-0000-000006730000}"/>
    <cellStyle name="SAPBEXstdItemX 11 8" xfId="30432" xr:uid="{420A8787-3A43-48AB-B173-80A93038E12F}"/>
    <cellStyle name="SAPBEXstdItemX 12" xfId="25872" xr:uid="{00000000-0005-0000-0000-000007730000}"/>
    <cellStyle name="SAPBEXstdItemX 12 2" xfId="30791" xr:uid="{BC8DDD42-1B18-4A77-A0DC-EC76A27862BA}"/>
    <cellStyle name="SAPBEXstdItemX 13" xfId="28501" xr:uid="{00000000-0005-0000-0000-000008730000}"/>
    <cellStyle name="SAPBEXstdItemX 13 2" xfId="33059" xr:uid="{306B671E-2CA5-4283-9CC2-6C5C3A114545}"/>
    <cellStyle name="SAPBEXstdItemX 14" xfId="29228" xr:uid="{00000000-0005-0000-0000-000009730000}"/>
    <cellStyle name="SAPBEXstdItemX 14 2" xfId="33211" xr:uid="{3B6CE51F-2FEF-4519-A55B-E8B4FB785D61}"/>
    <cellStyle name="SAPBEXstdItemX 15" xfId="30054" xr:uid="{00000000-0005-0000-0000-00000A730000}"/>
    <cellStyle name="SAPBEXstdItemX 2" xfId="145" xr:uid="{00000000-0005-0000-0000-00000B730000}"/>
    <cellStyle name="SAPBEXstdItemX 2 2" xfId="13679" xr:uid="{00000000-0005-0000-0000-00000C730000}"/>
    <cellStyle name="SAPBEXstdItemX 2 2 2" xfId="25517" xr:uid="{00000000-0005-0000-0000-00000D730000}"/>
    <cellStyle name="SAPBEXstdItemX 2 2 2 2" xfId="27667" xr:uid="{00000000-0005-0000-0000-00000E730000}"/>
    <cellStyle name="SAPBEXstdItemX 2 2 2 2 2" xfId="32254" xr:uid="{F301BCE4-7412-4D58-91FE-BA8D26C45B89}"/>
    <cellStyle name="SAPBEXstdItemX 2 2 2 3" xfId="28510" xr:uid="{00000000-0005-0000-0000-00000F730000}"/>
    <cellStyle name="SAPBEXstdItemX 2 2 2 3 2" xfId="33068" xr:uid="{E971B834-8FDA-4C39-B881-D7198F76055C}"/>
    <cellStyle name="SAPBEXstdItemX 2 2 2 4" xfId="26530" xr:uid="{00000000-0005-0000-0000-000010730000}"/>
    <cellStyle name="SAPBEXstdItemX 2 2 2 4 2" xfId="31317" xr:uid="{FD055C53-4284-49A6-8999-E48C8CAC182D}"/>
    <cellStyle name="SAPBEXstdItemX 2 2 2 5" xfId="30063" xr:uid="{00000000-0005-0000-0000-000011730000}"/>
    <cellStyle name="SAPBEXstdItemX 2 2 3" xfId="26618" xr:uid="{00000000-0005-0000-0000-000012730000}"/>
    <cellStyle name="SAPBEXstdItemX 2 2 3 2" xfId="31396" xr:uid="{8EF8B65D-8512-4257-87ED-DECF5B810A74}"/>
    <cellStyle name="SAPBEXstdItemX 2 2 4" xfId="28509" xr:uid="{00000000-0005-0000-0000-000013730000}"/>
    <cellStyle name="SAPBEXstdItemX 2 2 4 2" xfId="33067" xr:uid="{B711DA77-B8FE-445B-A5DA-37F3EED58D11}"/>
    <cellStyle name="SAPBEXstdItemX 2 2 5" xfId="26145" xr:uid="{00000000-0005-0000-0000-000014730000}"/>
    <cellStyle name="SAPBEXstdItemX 2 2 5 2" xfId="30934" xr:uid="{BD061F09-CAB7-48D3-8A1D-748D6B8CF1E1}"/>
    <cellStyle name="SAPBEXstdItemX 2 2 6" xfId="30062" xr:uid="{00000000-0005-0000-0000-000015730000}"/>
    <cellStyle name="SAPBEXstdItemX 2 2 7" xfId="30216" xr:uid="{B6403426-D85D-41E5-B79D-E57BB10DAEEE}"/>
    <cellStyle name="SAPBEXstdItemX 2 3" xfId="25873" xr:uid="{00000000-0005-0000-0000-000016730000}"/>
    <cellStyle name="SAPBEXstdItemX 2 3 2" xfId="30792" xr:uid="{5A72E37F-BF9E-4E87-8CBE-2A256ACE2B03}"/>
    <cellStyle name="SAPBEXstdItemX 2 4" xfId="28508" xr:uid="{00000000-0005-0000-0000-000017730000}"/>
    <cellStyle name="SAPBEXstdItemX 2 4 2" xfId="33066" xr:uid="{9D8DF68B-372D-4711-B7A8-9725E7A1D69E}"/>
    <cellStyle name="SAPBEXstdItemX 2 5" xfId="29192" xr:uid="{00000000-0005-0000-0000-000018730000}"/>
    <cellStyle name="SAPBEXstdItemX 2 5 2" xfId="33175" xr:uid="{5D261E12-24F4-4BC2-8E5E-DB3C76DA0D10}"/>
    <cellStyle name="SAPBEXstdItemX 2 6" xfId="30061" xr:uid="{00000000-0005-0000-0000-000019730000}"/>
    <cellStyle name="SAPBEXstdItemX 3" xfId="270" xr:uid="{00000000-0005-0000-0000-00001A730000}"/>
    <cellStyle name="SAPBEXstdItemX 3 2" xfId="13732" xr:uid="{00000000-0005-0000-0000-00001B730000}"/>
    <cellStyle name="SAPBEXstdItemX 3 2 2" xfId="25545" xr:uid="{00000000-0005-0000-0000-00001C730000}"/>
    <cellStyle name="SAPBEXstdItemX 3 2 2 2" xfId="27695" xr:uid="{00000000-0005-0000-0000-00001D730000}"/>
    <cellStyle name="SAPBEXstdItemX 3 2 2 2 2" xfId="32282" xr:uid="{8BBA2E43-F3F8-4A4A-9B7E-D57AB4CD30DC}"/>
    <cellStyle name="SAPBEXstdItemX 3 2 2 3" xfId="28513" xr:uid="{00000000-0005-0000-0000-00001E730000}"/>
    <cellStyle name="SAPBEXstdItemX 3 2 2 3 2" xfId="33071" xr:uid="{DDA3E2BC-79A7-4051-B5F3-EDB911F1D5E9}"/>
    <cellStyle name="SAPBEXstdItemX 3 2 2 4" xfId="26379" xr:uid="{00000000-0005-0000-0000-00001F730000}"/>
    <cellStyle name="SAPBEXstdItemX 3 2 2 4 2" xfId="31167" xr:uid="{4C739ED3-4FBE-4EEC-A057-13BBAA17C82D}"/>
    <cellStyle name="SAPBEXstdItemX 3 2 2 5" xfId="30066" xr:uid="{00000000-0005-0000-0000-000020730000}"/>
    <cellStyle name="SAPBEXstdItemX 3 2 3" xfId="26649" xr:uid="{00000000-0005-0000-0000-000021730000}"/>
    <cellStyle name="SAPBEXstdItemX 3 2 3 2" xfId="31426" xr:uid="{80A8558D-9CD1-4C88-8B24-7B019C48ACE4}"/>
    <cellStyle name="SAPBEXstdItemX 3 2 4" xfId="28512" xr:uid="{00000000-0005-0000-0000-000022730000}"/>
    <cellStyle name="SAPBEXstdItemX 3 2 4 2" xfId="33070" xr:uid="{3DA91B19-0041-4F6D-AD00-9F022D097686}"/>
    <cellStyle name="SAPBEXstdItemX 3 2 5" xfId="26863" xr:uid="{00000000-0005-0000-0000-000023730000}"/>
    <cellStyle name="SAPBEXstdItemX 3 2 5 2" xfId="31624" xr:uid="{F4DF52B3-71E3-4964-B3D5-2C159709FBF7}"/>
    <cellStyle name="SAPBEXstdItemX 3 2 6" xfId="30065" xr:uid="{00000000-0005-0000-0000-000024730000}"/>
    <cellStyle name="SAPBEXstdItemX 3 2 7" xfId="30244" xr:uid="{7D145856-47CB-4BCF-839F-FE68AFABF04C}"/>
    <cellStyle name="SAPBEXstdItemX 3 3" xfId="25932" xr:uid="{00000000-0005-0000-0000-000025730000}"/>
    <cellStyle name="SAPBEXstdItemX 3 3 2" xfId="30821" xr:uid="{1AE69990-0467-4998-85D4-8056033595FC}"/>
    <cellStyle name="SAPBEXstdItemX 3 4" xfId="28511" xr:uid="{00000000-0005-0000-0000-000026730000}"/>
    <cellStyle name="SAPBEXstdItemX 3 4 2" xfId="33069" xr:uid="{017DA5A1-C96A-4258-AC38-9EE460AF55C8}"/>
    <cellStyle name="SAPBEXstdItemX 3 5" xfId="29218" xr:uid="{00000000-0005-0000-0000-000027730000}"/>
    <cellStyle name="SAPBEXstdItemX 3 5 2" xfId="33201" xr:uid="{771D8C86-ACE4-4150-A5EA-729288498D8B}"/>
    <cellStyle name="SAPBEXstdItemX 3 6" xfId="30064" xr:uid="{00000000-0005-0000-0000-000028730000}"/>
    <cellStyle name="SAPBEXstdItemX 4" xfId="271" xr:uid="{00000000-0005-0000-0000-000029730000}"/>
    <cellStyle name="SAPBEXstdItemX 4 2" xfId="13733" xr:uid="{00000000-0005-0000-0000-00002A730000}"/>
    <cellStyle name="SAPBEXstdItemX 4 2 2" xfId="25546" xr:uid="{00000000-0005-0000-0000-00002B730000}"/>
    <cellStyle name="SAPBEXstdItemX 4 2 2 2" xfId="27696" xr:uid="{00000000-0005-0000-0000-00002C730000}"/>
    <cellStyle name="SAPBEXstdItemX 4 2 2 2 2" xfId="32283" xr:uid="{FC528E10-79F8-47C9-A076-9DB4C710C98A}"/>
    <cellStyle name="SAPBEXstdItemX 4 2 2 3" xfId="28516" xr:uid="{00000000-0005-0000-0000-00002D730000}"/>
    <cellStyle name="SAPBEXstdItemX 4 2 2 3 2" xfId="33074" xr:uid="{9BA3EB99-56A3-4744-B4E1-2986FB88B5FE}"/>
    <cellStyle name="SAPBEXstdItemX 4 2 2 4" xfId="26056" xr:uid="{00000000-0005-0000-0000-00002E730000}"/>
    <cellStyle name="SAPBEXstdItemX 4 2 2 4 2" xfId="30846" xr:uid="{E5D060F9-0642-4671-B7CC-BDEC86259764}"/>
    <cellStyle name="SAPBEXstdItemX 4 2 2 5" xfId="30069" xr:uid="{00000000-0005-0000-0000-00002F730000}"/>
    <cellStyle name="SAPBEXstdItemX 4 2 3" xfId="26650" xr:uid="{00000000-0005-0000-0000-000030730000}"/>
    <cellStyle name="SAPBEXstdItemX 4 2 3 2" xfId="31427" xr:uid="{684137D4-AE1E-4736-9F2B-CD0B50A5F85F}"/>
    <cellStyle name="SAPBEXstdItemX 4 2 4" xfId="28515" xr:uid="{00000000-0005-0000-0000-000031730000}"/>
    <cellStyle name="SAPBEXstdItemX 4 2 4 2" xfId="33073" xr:uid="{E00A8E8E-3321-4449-94A1-34D279EE9074}"/>
    <cellStyle name="SAPBEXstdItemX 4 2 5" xfId="26249" xr:uid="{00000000-0005-0000-0000-000032730000}"/>
    <cellStyle name="SAPBEXstdItemX 4 2 5 2" xfId="31037" xr:uid="{7EE8F957-3FA4-4E4E-A440-E03B5883C4BF}"/>
    <cellStyle name="SAPBEXstdItemX 4 2 6" xfId="30068" xr:uid="{00000000-0005-0000-0000-000033730000}"/>
    <cellStyle name="SAPBEXstdItemX 4 2 7" xfId="30245" xr:uid="{AE0A61D7-07C0-4FDC-9CB4-1DC661638F62}"/>
    <cellStyle name="SAPBEXstdItemX 4 3" xfId="25933" xr:uid="{00000000-0005-0000-0000-000034730000}"/>
    <cellStyle name="SAPBEXstdItemX 4 3 2" xfId="30822" xr:uid="{D47DDF7E-67D7-4FB5-ACA9-5FB0377066D1}"/>
    <cellStyle name="SAPBEXstdItemX 4 4" xfId="28514" xr:uid="{00000000-0005-0000-0000-000035730000}"/>
    <cellStyle name="SAPBEXstdItemX 4 4 2" xfId="33072" xr:uid="{36FE4F9E-BECB-40EC-A9FD-C82DAD89DC74}"/>
    <cellStyle name="SAPBEXstdItemX 4 5" xfId="26430" xr:uid="{00000000-0005-0000-0000-000036730000}"/>
    <cellStyle name="SAPBEXstdItemX 4 5 2" xfId="31218" xr:uid="{6DDD48BE-46E8-4F80-8A5E-3ADF3EC97C15}"/>
    <cellStyle name="SAPBEXstdItemX 4 6" xfId="30067" xr:uid="{00000000-0005-0000-0000-000037730000}"/>
    <cellStyle name="SAPBEXstdItemX 5" xfId="272" xr:uid="{00000000-0005-0000-0000-000038730000}"/>
    <cellStyle name="SAPBEXstdItemX 5 2" xfId="13734" xr:uid="{00000000-0005-0000-0000-000039730000}"/>
    <cellStyle name="SAPBEXstdItemX 5 2 2" xfId="25547" xr:uid="{00000000-0005-0000-0000-00003A730000}"/>
    <cellStyle name="SAPBEXstdItemX 5 2 2 2" xfId="27697" xr:uid="{00000000-0005-0000-0000-00003B730000}"/>
    <cellStyle name="SAPBEXstdItemX 5 2 2 2 2" xfId="32284" xr:uid="{6EE99632-DF73-4094-BF31-9EEAE0FFEA12}"/>
    <cellStyle name="SAPBEXstdItemX 5 2 2 3" xfId="28519" xr:uid="{00000000-0005-0000-0000-00003C730000}"/>
    <cellStyle name="SAPBEXstdItemX 5 2 2 3 2" xfId="33077" xr:uid="{2B12378D-44AB-4067-B268-6BEB88A042D8}"/>
    <cellStyle name="SAPBEXstdItemX 5 2 2 4" xfId="26850" xr:uid="{00000000-0005-0000-0000-00003D730000}"/>
    <cellStyle name="SAPBEXstdItemX 5 2 2 4 2" xfId="31611" xr:uid="{E2C86D21-7F8A-4908-97A2-B5AF7A4DF18F}"/>
    <cellStyle name="SAPBEXstdItemX 5 2 2 5" xfId="30072" xr:uid="{00000000-0005-0000-0000-00003E730000}"/>
    <cellStyle name="SAPBEXstdItemX 5 2 3" xfId="26651" xr:uid="{00000000-0005-0000-0000-00003F730000}"/>
    <cellStyle name="SAPBEXstdItemX 5 2 3 2" xfId="31428" xr:uid="{B0FFD81B-6646-421B-B5EB-38EC0949E029}"/>
    <cellStyle name="SAPBEXstdItemX 5 2 4" xfId="28518" xr:uid="{00000000-0005-0000-0000-000040730000}"/>
    <cellStyle name="SAPBEXstdItemX 5 2 4 2" xfId="33076" xr:uid="{7F8870CD-6134-475E-A357-27B91ED208A5}"/>
    <cellStyle name="SAPBEXstdItemX 5 2 5" xfId="26904" xr:uid="{00000000-0005-0000-0000-000041730000}"/>
    <cellStyle name="SAPBEXstdItemX 5 2 5 2" xfId="31665" xr:uid="{0B28BC9F-A0EA-4FF5-A0FE-9B874C5E04F3}"/>
    <cellStyle name="SAPBEXstdItemX 5 2 6" xfId="30071" xr:uid="{00000000-0005-0000-0000-000042730000}"/>
    <cellStyle name="SAPBEXstdItemX 5 2 7" xfId="30246" xr:uid="{AC91DFF6-B9BB-479E-B800-1F1155984BF5}"/>
    <cellStyle name="SAPBEXstdItemX 5 3" xfId="25934" xr:uid="{00000000-0005-0000-0000-000043730000}"/>
    <cellStyle name="SAPBEXstdItemX 5 3 2" xfId="30823" xr:uid="{723BAB75-E70A-4700-B7BC-6E9D96072EEB}"/>
    <cellStyle name="SAPBEXstdItemX 5 4" xfId="28517" xr:uid="{00000000-0005-0000-0000-000044730000}"/>
    <cellStyle name="SAPBEXstdItemX 5 4 2" xfId="33075" xr:uid="{E807CC80-1593-4149-8695-00E1AFB2A1B4}"/>
    <cellStyle name="SAPBEXstdItemX 5 5" xfId="27927" xr:uid="{00000000-0005-0000-0000-000045730000}"/>
    <cellStyle name="SAPBEXstdItemX 5 5 2" xfId="32485" xr:uid="{096DDE8C-4754-4693-ABC9-F82FDE129BC1}"/>
    <cellStyle name="SAPBEXstdItemX 5 6" xfId="30070" xr:uid="{00000000-0005-0000-0000-000046730000}"/>
    <cellStyle name="SAPBEXstdItemX 6" xfId="273" xr:uid="{00000000-0005-0000-0000-000047730000}"/>
    <cellStyle name="SAPBEXstdItemX 6 2" xfId="13735" xr:uid="{00000000-0005-0000-0000-000048730000}"/>
    <cellStyle name="SAPBEXstdItemX 6 2 2" xfId="25548" xr:uid="{00000000-0005-0000-0000-000049730000}"/>
    <cellStyle name="SAPBEXstdItemX 6 2 2 2" xfId="27698" xr:uid="{00000000-0005-0000-0000-00004A730000}"/>
    <cellStyle name="SAPBEXstdItemX 6 2 2 2 2" xfId="32285" xr:uid="{11C3BCD7-324A-4C55-BE8E-21A4FA27A42F}"/>
    <cellStyle name="SAPBEXstdItemX 6 2 2 3" xfId="28522" xr:uid="{00000000-0005-0000-0000-00004B730000}"/>
    <cellStyle name="SAPBEXstdItemX 6 2 2 3 2" xfId="33080" xr:uid="{2800FA63-C15A-472C-B9CA-E1561B365FBB}"/>
    <cellStyle name="SAPBEXstdItemX 6 2 2 4" xfId="26781" xr:uid="{00000000-0005-0000-0000-00004C730000}"/>
    <cellStyle name="SAPBEXstdItemX 6 2 2 4 2" xfId="31542" xr:uid="{BD4EE693-716F-4ACD-93EE-9E9DBC3093ED}"/>
    <cellStyle name="SAPBEXstdItemX 6 2 2 5" xfId="30075" xr:uid="{00000000-0005-0000-0000-00004D730000}"/>
    <cellStyle name="SAPBEXstdItemX 6 2 3" xfId="26652" xr:uid="{00000000-0005-0000-0000-00004E730000}"/>
    <cellStyle name="SAPBEXstdItemX 6 2 3 2" xfId="31429" xr:uid="{F8A5FCA0-3BA1-43CD-AEF6-22B46B668D2E}"/>
    <cellStyle name="SAPBEXstdItemX 6 2 4" xfId="28521" xr:uid="{00000000-0005-0000-0000-00004F730000}"/>
    <cellStyle name="SAPBEXstdItemX 6 2 4 2" xfId="33079" xr:uid="{87E6B9E0-47F8-4F13-BC53-6A564ABD6FC8}"/>
    <cellStyle name="SAPBEXstdItemX 6 2 5" xfId="26341" xr:uid="{00000000-0005-0000-0000-000050730000}"/>
    <cellStyle name="SAPBEXstdItemX 6 2 5 2" xfId="31129" xr:uid="{EC09C0D6-16B6-439C-84E8-BA3D06180146}"/>
    <cellStyle name="SAPBEXstdItemX 6 2 6" xfId="30074" xr:uid="{00000000-0005-0000-0000-000051730000}"/>
    <cellStyle name="SAPBEXstdItemX 6 2 7" xfId="30247" xr:uid="{C680E9A1-59B9-4A19-8572-FA25172AF7AE}"/>
    <cellStyle name="SAPBEXstdItemX 6 3" xfId="25935" xr:uid="{00000000-0005-0000-0000-000052730000}"/>
    <cellStyle name="SAPBEXstdItemX 6 3 2" xfId="30824" xr:uid="{189D7F85-42C2-4F5C-8212-C933626A3831}"/>
    <cellStyle name="SAPBEXstdItemX 6 4" xfId="28520" xr:uid="{00000000-0005-0000-0000-000053730000}"/>
    <cellStyle name="SAPBEXstdItemX 6 4 2" xfId="33078" xr:uid="{E5419951-A691-4CFF-927B-563A17FA0816}"/>
    <cellStyle name="SAPBEXstdItemX 6 5" xfId="29217" xr:uid="{00000000-0005-0000-0000-000054730000}"/>
    <cellStyle name="SAPBEXstdItemX 6 5 2" xfId="33200" xr:uid="{F46F8C07-D52E-4095-A9C2-D716C9112FED}"/>
    <cellStyle name="SAPBEXstdItemX 6 6" xfId="30073" xr:uid="{00000000-0005-0000-0000-000055730000}"/>
    <cellStyle name="SAPBEXstdItemX 7" xfId="274" xr:uid="{00000000-0005-0000-0000-000056730000}"/>
    <cellStyle name="SAPBEXstdItemX 7 2" xfId="13736" xr:uid="{00000000-0005-0000-0000-000057730000}"/>
    <cellStyle name="SAPBEXstdItemX 7 2 2" xfId="25549" xr:uid="{00000000-0005-0000-0000-000058730000}"/>
    <cellStyle name="SAPBEXstdItemX 7 2 2 2" xfId="27699" xr:uid="{00000000-0005-0000-0000-000059730000}"/>
    <cellStyle name="SAPBEXstdItemX 7 2 2 2 2" xfId="32286" xr:uid="{B93ACB71-6D13-41FC-8697-CB5E7AD8341F}"/>
    <cellStyle name="SAPBEXstdItemX 7 2 2 3" xfId="28525" xr:uid="{00000000-0005-0000-0000-00005A730000}"/>
    <cellStyle name="SAPBEXstdItemX 7 2 2 3 2" xfId="33083" xr:uid="{D19F5BCA-A1AB-4875-BF6C-061B1003A3BD}"/>
    <cellStyle name="SAPBEXstdItemX 7 2 2 4" xfId="26257" xr:uid="{00000000-0005-0000-0000-00005B730000}"/>
    <cellStyle name="SAPBEXstdItemX 7 2 2 4 2" xfId="31045" xr:uid="{0B5CEE1A-6271-48FF-B334-390DE5EDC680}"/>
    <cellStyle name="SAPBEXstdItemX 7 2 2 5" xfId="30078" xr:uid="{00000000-0005-0000-0000-00005C730000}"/>
    <cellStyle name="SAPBEXstdItemX 7 2 3" xfId="26653" xr:uid="{00000000-0005-0000-0000-00005D730000}"/>
    <cellStyle name="SAPBEXstdItemX 7 2 3 2" xfId="31430" xr:uid="{0EA861F8-4675-4D92-AC03-4CBCBF3FE8D5}"/>
    <cellStyle name="SAPBEXstdItemX 7 2 4" xfId="28524" xr:uid="{00000000-0005-0000-0000-00005E730000}"/>
    <cellStyle name="SAPBEXstdItemX 7 2 4 2" xfId="33082" xr:uid="{FDA09D18-3BB8-4AB5-9976-4F51924ECF52}"/>
    <cellStyle name="SAPBEXstdItemX 7 2 5" xfId="26980" xr:uid="{00000000-0005-0000-0000-00005F730000}"/>
    <cellStyle name="SAPBEXstdItemX 7 2 5 2" xfId="31741" xr:uid="{336AEBD4-2B34-4CDA-8B36-8255DE691433}"/>
    <cellStyle name="SAPBEXstdItemX 7 2 6" xfId="30077" xr:uid="{00000000-0005-0000-0000-000060730000}"/>
    <cellStyle name="SAPBEXstdItemX 7 2 7" xfId="30248" xr:uid="{EBD6C858-9C96-47AB-B594-C49322D1F6AD}"/>
    <cellStyle name="SAPBEXstdItemX 7 3" xfId="25936" xr:uid="{00000000-0005-0000-0000-000061730000}"/>
    <cellStyle name="SAPBEXstdItemX 7 3 2" xfId="30825" xr:uid="{F33AFE55-1C43-4A7D-B5C9-B35B2B29CBB2}"/>
    <cellStyle name="SAPBEXstdItemX 7 4" xfId="28523" xr:uid="{00000000-0005-0000-0000-000062730000}"/>
    <cellStyle name="SAPBEXstdItemX 7 4 2" xfId="33081" xr:uid="{A96A4E1F-D61A-4512-8C00-69908C61CA73}"/>
    <cellStyle name="SAPBEXstdItemX 7 5" xfId="27016" xr:uid="{00000000-0005-0000-0000-000063730000}"/>
    <cellStyle name="SAPBEXstdItemX 7 5 2" xfId="31776" xr:uid="{51429CE8-F284-4A88-BCED-163B7FE73601}"/>
    <cellStyle name="SAPBEXstdItemX 7 6" xfId="30076" xr:uid="{00000000-0005-0000-0000-000064730000}"/>
    <cellStyle name="SAPBEXstdItemX 8" xfId="417" xr:uid="{00000000-0005-0000-0000-000065730000}"/>
    <cellStyle name="SAPBEXstdItemX 8 2" xfId="13796" xr:uid="{00000000-0005-0000-0000-000066730000}"/>
    <cellStyle name="SAPBEXstdItemX 8 2 2" xfId="25554" xr:uid="{00000000-0005-0000-0000-000067730000}"/>
    <cellStyle name="SAPBEXstdItemX 8 2 2 2" xfId="27704" xr:uid="{00000000-0005-0000-0000-000068730000}"/>
    <cellStyle name="SAPBEXstdItemX 8 2 2 2 2" xfId="32291" xr:uid="{58BAB257-47CA-41F4-A638-5AB553E69E49}"/>
    <cellStyle name="SAPBEXstdItemX 8 2 2 3" xfId="28528" xr:uid="{00000000-0005-0000-0000-000069730000}"/>
    <cellStyle name="SAPBEXstdItemX 8 2 2 3 2" xfId="33086" xr:uid="{9D9EBBFB-8916-40BE-8303-700E2577E6D7}"/>
    <cellStyle name="SAPBEXstdItemX 8 2 2 4" xfId="26421" xr:uid="{00000000-0005-0000-0000-00006A730000}"/>
    <cellStyle name="SAPBEXstdItemX 8 2 2 4 2" xfId="31209" xr:uid="{96890A57-9D45-4664-B0B7-BBB12C9EF8C1}"/>
    <cellStyle name="SAPBEXstdItemX 8 2 2 5" xfId="30081" xr:uid="{00000000-0005-0000-0000-00006B730000}"/>
    <cellStyle name="SAPBEXstdItemX 8 2 3" xfId="26668" xr:uid="{00000000-0005-0000-0000-00006C730000}"/>
    <cellStyle name="SAPBEXstdItemX 8 2 3 2" xfId="31436" xr:uid="{5CE92563-2449-4044-B909-85EE0048475C}"/>
    <cellStyle name="SAPBEXstdItemX 8 2 4" xfId="28527" xr:uid="{00000000-0005-0000-0000-00006D730000}"/>
    <cellStyle name="SAPBEXstdItemX 8 2 4 2" xfId="33085" xr:uid="{573E094E-4A84-4491-8613-66296BE5D821}"/>
    <cellStyle name="SAPBEXstdItemX 8 2 5" xfId="26918" xr:uid="{00000000-0005-0000-0000-00006E730000}"/>
    <cellStyle name="SAPBEXstdItemX 8 2 5 2" xfId="31679" xr:uid="{E505CF38-C793-44BA-9D78-59C540D7A720}"/>
    <cellStyle name="SAPBEXstdItemX 8 2 6" xfId="30080" xr:uid="{00000000-0005-0000-0000-00006F730000}"/>
    <cellStyle name="SAPBEXstdItemX 8 2 7" xfId="30253" xr:uid="{4A17123D-C2DB-4A5B-966D-50B84868ECCB}"/>
    <cellStyle name="SAPBEXstdItemX 8 3" xfId="26009" xr:uid="{00000000-0005-0000-0000-000070730000}"/>
    <cellStyle name="SAPBEXstdItemX 8 3 2" xfId="30830" xr:uid="{C9923C25-7610-4B2A-B5A7-FF1BE0CF6C11}"/>
    <cellStyle name="SAPBEXstdItemX 8 4" xfId="28526" xr:uid="{00000000-0005-0000-0000-000071730000}"/>
    <cellStyle name="SAPBEXstdItemX 8 4 2" xfId="33084" xr:uid="{A8765E78-CF8D-46E6-B842-21ADDD4B03E2}"/>
    <cellStyle name="SAPBEXstdItemX 8 5" xfId="29216" xr:uid="{00000000-0005-0000-0000-000072730000}"/>
    <cellStyle name="SAPBEXstdItemX 8 5 2" xfId="33199" xr:uid="{6EA610E5-23A9-4C02-9F2B-B4AD52413FEF}"/>
    <cellStyle name="SAPBEXstdItemX 8 6" xfId="30079" xr:uid="{00000000-0005-0000-0000-000073730000}"/>
    <cellStyle name="SAPBEXstdItemX 9" xfId="13678" xr:uid="{00000000-0005-0000-0000-000074730000}"/>
    <cellStyle name="SAPBEXstdItemX 9 2" xfId="25516" xr:uid="{00000000-0005-0000-0000-000075730000}"/>
    <cellStyle name="SAPBEXstdItemX 9 2 2" xfId="27666" xr:uid="{00000000-0005-0000-0000-000076730000}"/>
    <cellStyle name="SAPBEXstdItemX 9 2 2 2" xfId="32253" xr:uid="{DE638686-9821-45B1-AAAD-DBEE24AAEEA8}"/>
    <cellStyle name="SAPBEXstdItemX 9 2 3" xfId="28530" xr:uid="{00000000-0005-0000-0000-000077730000}"/>
    <cellStyle name="SAPBEXstdItemX 9 2 3 2" xfId="33088" xr:uid="{5839C20F-2F53-402C-9F6A-B1D65109CA61}"/>
    <cellStyle name="SAPBEXstdItemX 9 2 4" xfId="26096" xr:uid="{00000000-0005-0000-0000-000078730000}"/>
    <cellStyle name="SAPBEXstdItemX 9 2 4 2" xfId="30886" xr:uid="{4BC93D4B-9E82-4748-BE6B-B9619D28ACC5}"/>
    <cellStyle name="SAPBEXstdItemX 9 2 5" xfId="30083" xr:uid="{00000000-0005-0000-0000-000079730000}"/>
    <cellStyle name="SAPBEXstdItemX 9 3" xfId="26617" xr:uid="{00000000-0005-0000-0000-00007A730000}"/>
    <cellStyle name="SAPBEXstdItemX 9 3 2" xfId="31395" xr:uid="{D9A55871-18BE-4C06-A4E6-F4720AFA8253}"/>
    <cellStyle name="SAPBEXstdItemX 9 4" xfId="28529" xr:uid="{00000000-0005-0000-0000-00007B730000}"/>
    <cellStyle name="SAPBEXstdItemX 9 4 2" xfId="33087" xr:uid="{B25FF3D0-5845-4317-8882-6C775D83DD17}"/>
    <cellStyle name="SAPBEXstdItemX 9 5" xfId="26942" xr:uid="{00000000-0005-0000-0000-00007C730000}"/>
    <cellStyle name="SAPBEXstdItemX 9 5 2" xfId="31703" xr:uid="{9A171132-910B-4C9E-86AF-44B5E9D3C55D}"/>
    <cellStyle name="SAPBEXstdItemX 9 6" xfId="30082" xr:uid="{00000000-0005-0000-0000-00007D730000}"/>
    <cellStyle name="SAPBEXstdItemX 9 7" xfId="30215" xr:uid="{EECE3B27-50DE-4A5E-A24D-C56EFB1E434D}"/>
    <cellStyle name="SAPBEXstdItemX_Copy of xSAPtemp5457" xfId="275" xr:uid="{00000000-0005-0000-0000-00007E730000}"/>
    <cellStyle name="SAPBEXtitle" xfId="7" xr:uid="{00000000-0005-0000-0000-00007F730000}"/>
    <cellStyle name="SAPBEXtitle 2" xfId="146" xr:uid="{00000000-0005-0000-0000-000080730000}"/>
    <cellStyle name="SAPBEXtitle 3" xfId="147" xr:uid="{00000000-0005-0000-0000-000081730000}"/>
    <cellStyle name="SAPBEXtitle 4" xfId="148" xr:uid="{00000000-0005-0000-0000-000082730000}"/>
    <cellStyle name="SAPBEXtitle 5" xfId="276" xr:uid="{00000000-0005-0000-0000-000083730000}"/>
    <cellStyle name="SAPBEXtitle 6" xfId="277" xr:uid="{00000000-0005-0000-0000-000084730000}"/>
    <cellStyle name="SAPBEXtitle 7" xfId="278" xr:uid="{00000000-0005-0000-0000-000085730000}"/>
    <cellStyle name="SAPBEXtitle 8" xfId="279" xr:uid="{00000000-0005-0000-0000-000086730000}"/>
    <cellStyle name="SAPBEXtitle_Copy of xSAPtemp5457" xfId="280" xr:uid="{00000000-0005-0000-0000-000087730000}"/>
    <cellStyle name="SAPBEXundefined" xfId="149" xr:uid="{00000000-0005-0000-0000-000088730000}"/>
    <cellStyle name="SAPBEXundefined 2" xfId="13680" xr:uid="{00000000-0005-0000-0000-000089730000}"/>
    <cellStyle name="SAPBEXundefined 2 2" xfId="25518" xr:uid="{00000000-0005-0000-0000-00008A730000}"/>
    <cellStyle name="SAPBEXundefined 2 2 2" xfId="27668" xr:uid="{00000000-0005-0000-0000-00008B730000}"/>
    <cellStyle name="SAPBEXundefined 2 2 2 2" xfId="32255" xr:uid="{BDC55BF4-7204-43E1-9F0E-59DF6E1491DE}"/>
    <cellStyle name="SAPBEXundefined 2 2 3" xfId="28533" xr:uid="{00000000-0005-0000-0000-00008C730000}"/>
    <cellStyle name="SAPBEXundefined 2 2 3 2" xfId="33091" xr:uid="{F5B48F76-AB89-485B-89EB-B74E01320F1A}"/>
    <cellStyle name="SAPBEXundefined 2 2 4" xfId="26158" xr:uid="{00000000-0005-0000-0000-00008D730000}"/>
    <cellStyle name="SAPBEXundefined 2 2 4 2" xfId="30947" xr:uid="{62D84EDE-257F-4089-B99B-929D0EFBFF1C}"/>
    <cellStyle name="SAPBEXundefined 2 2 5" xfId="30086" xr:uid="{00000000-0005-0000-0000-00008E730000}"/>
    <cellStyle name="SAPBEXundefined 2 3" xfId="26619" xr:uid="{00000000-0005-0000-0000-00008F730000}"/>
    <cellStyle name="SAPBEXundefined 2 3 2" xfId="31397" xr:uid="{612E5BF1-7D78-407C-874D-41D1AE7F3678}"/>
    <cellStyle name="SAPBEXundefined 2 4" xfId="28532" xr:uid="{00000000-0005-0000-0000-000090730000}"/>
    <cellStyle name="SAPBEXundefined 2 4 2" xfId="33090" xr:uid="{F7132882-E4AA-458E-90B7-09833B19C24D}"/>
    <cellStyle name="SAPBEXundefined 2 5" xfId="26697" xr:uid="{00000000-0005-0000-0000-000091730000}"/>
    <cellStyle name="SAPBEXundefined 2 5 2" xfId="31459" xr:uid="{C7FC8AFA-0FD0-4F25-B21E-5642022C53F4}"/>
    <cellStyle name="SAPBEXundefined 2 6" xfId="30085" xr:uid="{00000000-0005-0000-0000-000092730000}"/>
    <cellStyle name="SAPBEXundefined 2 7" xfId="30217" xr:uid="{E9DC0663-EFBF-4B06-B157-9A2226886898}"/>
    <cellStyle name="SAPBEXundefined 3" xfId="24637" xr:uid="{00000000-0005-0000-0000-000093730000}"/>
    <cellStyle name="SAPBEXundefined 3 2" xfId="25290" xr:uid="{00000000-0005-0000-0000-000094730000}"/>
    <cellStyle name="SAPBEXundefined 3 2 2" xfId="27442" xr:uid="{00000000-0005-0000-0000-000095730000}"/>
    <cellStyle name="SAPBEXundefined 3 2 2 2" xfId="32037" xr:uid="{9DA453D4-9299-42E6-BC85-AAC24FDCFE2B}"/>
    <cellStyle name="SAPBEXundefined 3 2 3" xfId="28535" xr:uid="{00000000-0005-0000-0000-000096730000}"/>
    <cellStyle name="SAPBEXundefined 3 2 3 2" xfId="33093" xr:uid="{D9831055-EEA6-47E3-9CAE-0E6F8AEBFB13}"/>
    <cellStyle name="SAPBEXundefined 3 2 4" xfId="26816" xr:uid="{00000000-0005-0000-0000-000097730000}"/>
    <cellStyle name="SAPBEXundefined 3 2 4 2" xfId="31577" xr:uid="{5A5C041F-C078-4E48-AE0C-5DB434731E3A}"/>
    <cellStyle name="SAPBEXundefined 3 2 5" xfId="30088" xr:uid="{00000000-0005-0000-0000-000098730000}"/>
    <cellStyle name="SAPBEXundefined 3 2 6" xfId="30450" xr:uid="{FBD6A3B2-109A-4BBB-9236-1C6E178B9490}"/>
    <cellStyle name="SAPBEXundefined 3 3" xfId="25603" xr:uid="{00000000-0005-0000-0000-000099730000}"/>
    <cellStyle name="SAPBEXundefined 3 3 2" xfId="27753" xr:uid="{00000000-0005-0000-0000-00009A730000}"/>
    <cellStyle name="SAPBEXundefined 3 3 2 2" xfId="32340" xr:uid="{5D26A014-C50C-46AA-8A55-A1178A46A351}"/>
    <cellStyle name="SAPBEXundefined 3 3 3" xfId="28536" xr:uid="{00000000-0005-0000-0000-00009B730000}"/>
    <cellStyle name="SAPBEXundefined 3 3 3 2" xfId="33094" xr:uid="{8B10621F-339C-4A35-B3C1-C77C3A01A568}"/>
    <cellStyle name="SAPBEXundefined 3 3 4" xfId="26843" xr:uid="{00000000-0005-0000-0000-00009C730000}"/>
    <cellStyle name="SAPBEXundefined 3 3 4 2" xfId="31604" xr:uid="{20C1F85A-2827-44EE-AA74-4E54BD2D2DD2}"/>
    <cellStyle name="SAPBEXundefined 3 3 5" xfId="30089" xr:uid="{00000000-0005-0000-0000-00009D730000}"/>
    <cellStyle name="SAPBEXundefined 3 4" xfId="27227" xr:uid="{00000000-0005-0000-0000-00009E730000}"/>
    <cellStyle name="SAPBEXundefined 3 4 2" xfId="31862" xr:uid="{02982E18-B9C6-4B8A-B386-E8AF63731C13}"/>
    <cellStyle name="SAPBEXundefined 3 5" xfId="28534" xr:uid="{00000000-0005-0000-0000-00009F730000}"/>
    <cellStyle name="SAPBEXundefined 3 5 2" xfId="33092" xr:uid="{11D7B02E-52D6-43AE-B503-40FEE1D2555C}"/>
    <cellStyle name="SAPBEXundefined 3 6" xfId="27300" xr:uid="{00000000-0005-0000-0000-0000A0730000}"/>
    <cellStyle name="SAPBEXundefined 3 6 2" xfId="31929" xr:uid="{730DF74C-CC6B-4032-B2AE-1BE26E1B71F9}"/>
    <cellStyle name="SAPBEXundefined 3 7" xfId="30087" xr:uid="{00000000-0005-0000-0000-0000A1730000}"/>
    <cellStyle name="SAPBEXundefined 3 8" xfId="30302" xr:uid="{67B6F329-1088-4E68-A745-3D6961C43E10}"/>
    <cellStyle name="SAPBEXundefined 4" xfId="25136" xr:uid="{00000000-0005-0000-0000-0000A2730000}"/>
    <cellStyle name="SAPBEXundefined 4 2" xfId="25302" xr:uid="{00000000-0005-0000-0000-0000A3730000}"/>
    <cellStyle name="SAPBEXundefined 4 2 2" xfId="27453" xr:uid="{00000000-0005-0000-0000-0000A4730000}"/>
    <cellStyle name="SAPBEXundefined 4 2 2 2" xfId="32045" xr:uid="{2CF128D3-D9FC-4152-8E09-C81AA6AB47FA}"/>
    <cellStyle name="SAPBEXundefined 4 2 3" xfId="28538" xr:uid="{00000000-0005-0000-0000-0000A5730000}"/>
    <cellStyle name="SAPBEXundefined 4 2 3 2" xfId="33096" xr:uid="{D7D22DC2-C6A8-4B8D-A6C1-4FF4853F7251}"/>
    <cellStyle name="SAPBEXundefined 4 2 4" xfId="26106" xr:uid="{00000000-0005-0000-0000-0000A6730000}"/>
    <cellStyle name="SAPBEXundefined 4 2 4 2" xfId="30896" xr:uid="{19660AF1-8C1F-428D-82A4-D787F56D5985}"/>
    <cellStyle name="SAPBEXundefined 4 2 5" xfId="30091" xr:uid="{00000000-0005-0000-0000-0000A7730000}"/>
    <cellStyle name="SAPBEXundefined 4 2 6" xfId="30458" xr:uid="{0A01F62F-D495-4385-A9E6-EA570CF7E530}"/>
    <cellStyle name="SAPBEXundefined 4 3" xfId="25734" xr:uid="{00000000-0005-0000-0000-0000A8730000}"/>
    <cellStyle name="SAPBEXundefined 4 3 2" xfId="27884" xr:uid="{00000000-0005-0000-0000-0000A9730000}"/>
    <cellStyle name="SAPBEXundefined 4 3 2 2" xfId="32471" xr:uid="{360CCC03-6C0E-40FD-8357-7FC8C54C5A84}"/>
    <cellStyle name="SAPBEXundefined 4 3 3" xfId="28539" xr:uid="{00000000-0005-0000-0000-0000AA730000}"/>
    <cellStyle name="SAPBEXundefined 4 3 3 2" xfId="33097" xr:uid="{BF85F5D2-B6F8-4435-8E52-78FAE85D38B9}"/>
    <cellStyle name="SAPBEXundefined 4 3 4" xfId="26411" xr:uid="{00000000-0005-0000-0000-0000AB730000}"/>
    <cellStyle name="SAPBEXundefined 4 3 4 2" xfId="31199" xr:uid="{C4CB4795-BBD1-4A9B-840E-4F5C66F9ADC7}"/>
    <cellStyle name="SAPBEXundefined 4 3 5" xfId="30092" xr:uid="{00000000-0005-0000-0000-0000AC730000}"/>
    <cellStyle name="SAPBEXundefined 4 3 6" xfId="30725" xr:uid="{93F2A48A-243B-40C0-ABA9-07BCFDD330CF}"/>
    <cellStyle name="SAPBEXundefined 4 4" xfId="27418" xr:uid="{00000000-0005-0000-0000-0000AD730000}"/>
    <cellStyle name="SAPBEXundefined 4 4 2" xfId="32016" xr:uid="{6E514A2B-6693-49FA-8C82-6B556A3FA68A}"/>
    <cellStyle name="SAPBEXundefined 4 5" xfId="28537" xr:uid="{00000000-0005-0000-0000-0000AE730000}"/>
    <cellStyle name="SAPBEXundefined 4 5 2" xfId="33095" xr:uid="{9B91B373-E114-42BC-AE76-D06FA85C97F9}"/>
    <cellStyle name="SAPBEXundefined 4 6" xfId="26393" xr:uid="{00000000-0005-0000-0000-0000AF730000}"/>
    <cellStyle name="SAPBEXundefined 4 6 2" xfId="31181" xr:uid="{9A46F83B-EEA4-46C2-BADC-E1C413C67531}"/>
    <cellStyle name="SAPBEXundefined 4 7" xfId="30090" xr:uid="{00000000-0005-0000-0000-0000B0730000}"/>
    <cellStyle name="SAPBEXundefined 4 8" xfId="30433" xr:uid="{3D780699-2066-4027-80EE-10FA320F903F}"/>
    <cellStyle name="SAPBEXundefined 5" xfId="25874" xr:uid="{00000000-0005-0000-0000-0000B1730000}"/>
    <cellStyle name="SAPBEXundefined 5 2" xfId="30793" xr:uid="{7992197B-4F7D-40DB-BFAF-B2B6690295E2}"/>
    <cellStyle name="SAPBEXundefined 6" xfId="28531" xr:uid="{00000000-0005-0000-0000-0000B2730000}"/>
    <cellStyle name="SAPBEXundefined 6 2" xfId="33089" xr:uid="{521329CA-6D9F-4D30-9844-3E5135BA34B5}"/>
    <cellStyle name="SAPBEXundefined 7" xfId="26757" xr:uid="{00000000-0005-0000-0000-0000B3730000}"/>
    <cellStyle name="SAPBEXundefined 7 2" xfId="31518" xr:uid="{B362A1A0-73A4-4D62-A9FD-9CA06CBF605A}"/>
    <cellStyle name="SAPBEXundefined 8" xfId="30084" xr:uid="{00000000-0005-0000-0000-0000B4730000}"/>
    <cellStyle name="Shade" xfId="150" xr:uid="{00000000-0005-0000-0000-0000B5730000}"/>
    <cellStyle name="Shaded" xfId="615" xr:uid="{00000000-0005-0000-0000-0000B6730000}"/>
    <cellStyle name="Sheet Title" xfId="24273" xr:uid="{00000000-0005-0000-0000-0000B7730000}"/>
    <cellStyle name="Special" xfId="151" xr:uid="{00000000-0005-0000-0000-0000B8730000}"/>
    <cellStyle name="Special 2" xfId="25875" xr:uid="{00000000-0005-0000-0000-0000B9730000}"/>
    <cellStyle name="Special 3" xfId="28540" xr:uid="{00000000-0005-0000-0000-0000BA730000}"/>
    <cellStyle name="Special 3 2" xfId="33098" xr:uid="{588AE46A-41C9-47E8-BF6D-C8065FD2F889}"/>
    <cellStyle name="Special 4" xfId="30093" xr:uid="{00000000-0005-0000-0000-0000BB730000}"/>
    <cellStyle name="Special 4 2" xfId="33349" xr:uid="{B5DAA20B-90F2-4473-9E6B-1EA4BE6E2925}"/>
    <cellStyle name="Style 1" xfId="152" xr:uid="{00000000-0005-0000-0000-0000BC730000}"/>
    <cellStyle name="Style 1 2" xfId="24274" xr:uid="{00000000-0005-0000-0000-0000BD730000}"/>
    <cellStyle name="Style 1 2 2" xfId="27124" xr:uid="{00000000-0005-0000-0000-0000BE730000}"/>
    <cellStyle name="Style 1 3" xfId="23908" xr:uid="{00000000-0005-0000-0000-0000BF730000}"/>
    <cellStyle name="Style 1 4" xfId="25876" xr:uid="{00000000-0005-0000-0000-0000C0730000}"/>
    <cellStyle name="Style 1 5" xfId="29260" xr:uid="{00000000-0005-0000-0000-0000C1730000}"/>
    <cellStyle name="Style 2" xfId="29261" xr:uid="{00000000-0005-0000-0000-0000C2730000}"/>
    <cellStyle name="Style 27" xfId="153" xr:uid="{00000000-0005-0000-0000-0000C3730000}"/>
    <cellStyle name="Style 27 2" xfId="25877" xr:uid="{00000000-0005-0000-0000-0000C4730000}"/>
    <cellStyle name="Style 35" xfId="154" xr:uid="{00000000-0005-0000-0000-0000C5730000}"/>
    <cellStyle name="Style 36" xfId="155" xr:uid="{00000000-0005-0000-0000-0000C6730000}"/>
    <cellStyle name="Summary" xfId="616" xr:uid="{00000000-0005-0000-0000-0000C7730000}"/>
    <cellStyle name="System" xfId="617" xr:uid="{00000000-0005-0000-0000-0000C8730000}"/>
    <cellStyle name="Table Col Head" xfId="618" xr:uid="{00000000-0005-0000-0000-0000C9730000}"/>
    <cellStyle name="Table Sub Head" xfId="619" xr:uid="{00000000-0005-0000-0000-0000CA730000}"/>
    <cellStyle name="Table Title" xfId="620" xr:uid="{00000000-0005-0000-0000-0000CB730000}"/>
    <cellStyle name="Table Units" xfId="621" xr:uid="{00000000-0005-0000-0000-0000CC730000}"/>
    <cellStyle name="TableBase" xfId="622" xr:uid="{00000000-0005-0000-0000-0000CD730000}"/>
    <cellStyle name="TableBase 2" xfId="24528" xr:uid="{00000000-0005-0000-0000-0000CE730000}"/>
    <cellStyle name="TableBase 2 2" xfId="25352" xr:uid="{00000000-0005-0000-0000-0000CF730000}"/>
    <cellStyle name="TableBase 2 2 2" xfId="27503" xr:uid="{00000000-0005-0000-0000-0000D0730000}"/>
    <cellStyle name="TableBase 2 2 2 2" xfId="32094" xr:uid="{CE1D3B3D-01A0-4DDF-97FA-847A82D7A846}"/>
    <cellStyle name="TableBase 2 2 3" xfId="29194" xr:uid="{00000000-0005-0000-0000-0000D1730000}"/>
    <cellStyle name="TableBase 2 2 3 2" xfId="33177" xr:uid="{F71DBC97-94A3-45BC-A505-6F7B470C1533}"/>
    <cellStyle name="TableBase 2 2 4" xfId="27015" xr:uid="{00000000-0005-0000-0000-0000D2730000}"/>
    <cellStyle name="TableBase 2 2 4 2" xfId="31775" xr:uid="{0833D50F-7F5B-4921-B0D5-FFB91A9DAB25}"/>
    <cellStyle name="TableBase 2 2 5" xfId="29267" xr:uid="{00000000-0005-0000-0000-0000D3730000}"/>
    <cellStyle name="TableBase 2 2 6" xfId="29420" xr:uid="{00000000-0005-0000-0000-0000D4730000}"/>
    <cellStyle name="TableBase 2 2 7" xfId="30507" xr:uid="{65868625-B039-482E-96E9-C42A282F9469}"/>
    <cellStyle name="TableBase 2 3" xfId="25598" xr:uid="{00000000-0005-0000-0000-0000D5730000}"/>
    <cellStyle name="TableBase 2 3 2" xfId="27748" xr:uid="{00000000-0005-0000-0000-0000D6730000}"/>
    <cellStyle name="TableBase 2 3 2 2" xfId="32335" xr:uid="{F398C911-750B-4F76-8F5E-41D030D7EBFD}"/>
    <cellStyle name="TableBase 2 3 3" xfId="29231" xr:uid="{00000000-0005-0000-0000-0000D7730000}"/>
    <cellStyle name="TableBase 2 3 3 2" xfId="33214" xr:uid="{E54243C6-6F5D-4D40-BBB5-BBBD9E463CA6}"/>
    <cellStyle name="TableBase 2 3 4" xfId="26246" xr:uid="{00000000-0005-0000-0000-0000D8730000}"/>
    <cellStyle name="TableBase 2 3 4 2" xfId="31034" xr:uid="{8D9E6AC7-BD53-4928-92A4-37132158A0A7}"/>
    <cellStyle name="TableBase 2 3 5" xfId="29266" xr:uid="{00000000-0005-0000-0000-0000D9730000}"/>
    <cellStyle name="TableBase 2 3 6" xfId="29421" xr:uid="{00000000-0005-0000-0000-0000DA730000}"/>
    <cellStyle name="TableBase 2 3 7" xfId="30636" xr:uid="{B39F3AF0-8C6F-4B0B-AC55-965F0F5DAB48}"/>
    <cellStyle name="TableBase 2 4" xfId="27205" xr:uid="{00000000-0005-0000-0000-0000DB730000}"/>
    <cellStyle name="TableBase 2 4 2" xfId="31855" xr:uid="{045E42C3-D56B-4128-99FB-2ACA81DD8781}"/>
    <cellStyle name="TableBase 2 5" xfId="27035" xr:uid="{00000000-0005-0000-0000-0000DC730000}"/>
    <cellStyle name="TableBase 2 5 2" xfId="31786" xr:uid="{109C4FA2-84E0-4FA2-9037-BE4DEEED450D}"/>
    <cellStyle name="TableBase 2 6" xfId="26761" xr:uid="{00000000-0005-0000-0000-0000DD730000}"/>
    <cellStyle name="TableBase 2 6 2" xfId="31522" xr:uid="{794BC1CA-BB5D-4944-A82B-9F8B9D892063}"/>
    <cellStyle name="TableBase 2 7" xfId="29268" xr:uid="{00000000-0005-0000-0000-0000DE730000}"/>
    <cellStyle name="TableBase 2 8" xfId="29419" xr:uid="{00000000-0005-0000-0000-0000DF730000}"/>
    <cellStyle name="TableBase 2 9" xfId="30297" xr:uid="{D3820272-D3B7-415A-8FB7-AA84313CD6AB}"/>
    <cellStyle name="TableBase 3" xfId="24688" xr:uid="{00000000-0005-0000-0000-0000E0730000}"/>
    <cellStyle name="TableBase 3 2" xfId="25440" xr:uid="{00000000-0005-0000-0000-0000E1730000}"/>
    <cellStyle name="TableBase 3 2 2" xfId="27591" xr:uid="{00000000-0005-0000-0000-0000E2730000}"/>
    <cellStyle name="TableBase 3 2 2 2" xfId="32182" xr:uid="{925815FA-CA04-40E1-B188-E29CC1E0148D}"/>
    <cellStyle name="TableBase 3 2 3" xfId="29210" xr:uid="{00000000-0005-0000-0000-0000E3730000}"/>
    <cellStyle name="TableBase 3 2 3 2" xfId="33193" xr:uid="{7F5C0DE2-045E-4D25-BBFE-EA93089D0F5B}"/>
    <cellStyle name="TableBase 3 2 4" xfId="26335" xr:uid="{00000000-0005-0000-0000-0000E4730000}"/>
    <cellStyle name="TableBase 3 2 4 2" xfId="31123" xr:uid="{81E67D89-95C6-493B-9817-73B89208F7B1}"/>
    <cellStyle name="TableBase 3 2 5" xfId="29264" xr:uid="{00000000-0005-0000-0000-0000E5730000}"/>
    <cellStyle name="TableBase 3 2 6" xfId="29423" xr:uid="{00000000-0005-0000-0000-0000E6730000}"/>
    <cellStyle name="TableBase 3 2 7" xfId="30595" xr:uid="{ED54E79D-9107-41C5-850D-652AC3282B8B}"/>
    <cellStyle name="TableBase 3 3" xfId="25650" xr:uid="{00000000-0005-0000-0000-0000E7730000}"/>
    <cellStyle name="TableBase 3 3 2" xfId="27800" xr:uid="{00000000-0005-0000-0000-0000E8730000}"/>
    <cellStyle name="TableBase 3 3 2 2" xfId="32387" xr:uid="{10AE01FB-390D-4B97-ADE8-0265A1F1AE78}"/>
    <cellStyle name="TableBase 3 3 3" xfId="29233" xr:uid="{00000000-0005-0000-0000-0000E9730000}"/>
    <cellStyle name="TableBase 3 3 3 2" xfId="33215" xr:uid="{4E251EF7-D38E-4893-9208-93423C227400}"/>
    <cellStyle name="TableBase 3 3 4" xfId="26275" xr:uid="{00000000-0005-0000-0000-0000EA730000}"/>
    <cellStyle name="TableBase 3 3 4 2" xfId="31063" xr:uid="{7764611B-88DD-4EA7-A0FC-9B2C06FAB1B2}"/>
    <cellStyle name="TableBase 3 3 5" xfId="29263" xr:uid="{00000000-0005-0000-0000-0000EB730000}"/>
    <cellStyle name="TableBase 3 3 6" xfId="29424" xr:uid="{00000000-0005-0000-0000-0000EC730000}"/>
    <cellStyle name="TableBase 3 3 7" xfId="30641" xr:uid="{AEAB9BD3-6153-44FF-8BB6-D2FF88300096}"/>
    <cellStyle name="TableBase 3 4" xfId="27275" xr:uid="{00000000-0005-0000-0000-0000ED730000}"/>
    <cellStyle name="TableBase 3 4 2" xfId="31909" xr:uid="{BF207EEF-67E4-4B5A-B463-398417E61C5D}"/>
    <cellStyle name="TableBase 3 5" xfId="26033" xr:uid="{00000000-0005-0000-0000-0000EE730000}"/>
    <cellStyle name="TableBase 3 5 2" xfId="30834" xr:uid="{19E09015-F9D6-4EE7-99F9-D45E8C761AF3}"/>
    <cellStyle name="TableBase 3 6" xfId="26806" xr:uid="{00000000-0005-0000-0000-0000EF730000}"/>
    <cellStyle name="TableBase 3 6 2" xfId="31567" xr:uid="{FBC86008-14A9-4131-AF59-DFF704AF25C4}"/>
    <cellStyle name="TableBase 3 7" xfId="29265" xr:uid="{00000000-0005-0000-0000-0000F0730000}"/>
    <cellStyle name="TableBase 3 8" xfId="29422" xr:uid="{00000000-0005-0000-0000-0000F1730000}"/>
    <cellStyle name="TableBase 3 9" xfId="30349" xr:uid="{24F8F1CF-A606-4767-8929-F94F03D76C84}"/>
    <cellStyle name="TableBase 4" xfId="29269" xr:uid="{00000000-0005-0000-0000-0000F2730000}"/>
    <cellStyle name="TableHead" xfId="623" xr:uid="{00000000-0005-0000-0000-0000F3730000}"/>
    <cellStyle name="Task" xfId="33359" xr:uid="{CF4CC4C5-36A4-4158-8DF8-881AA65D0458}"/>
    <cellStyle name="Text" xfId="624" xr:uid="{00000000-0005-0000-0000-0000F4730000}"/>
    <cellStyle name="Time" xfId="625" xr:uid="{00000000-0005-0000-0000-0000F5730000}"/>
    <cellStyle name="Time 2" xfId="24275" xr:uid="{00000000-0005-0000-0000-0000F6730000}"/>
    <cellStyle name="Title - Underline" xfId="626" xr:uid="{00000000-0005-0000-0000-0000F7730000}"/>
    <cellStyle name="Title 2" xfId="24276" xr:uid="{00000000-0005-0000-0000-0000F8730000}"/>
    <cellStyle name="Title 7" xfId="33351" xr:uid="{616265CE-236B-4993-AD14-9335B909A29D}"/>
    <cellStyle name="Title: Major" xfId="33366" xr:uid="{3C80E7E4-7BD7-4167-B94B-61CA28190657}"/>
    <cellStyle name="Title: Minor" xfId="33367" xr:uid="{0BD1BAFA-EC48-4B6B-8350-3CAFF28C6C4F}"/>
    <cellStyle name="Title: Worksheet" xfId="33372" xr:uid="{8940911B-F0DB-4E24-8126-735D12FE7C5F}"/>
    <cellStyle name="Titles" xfId="156" xr:uid="{00000000-0005-0000-0000-0000F9730000}"/>
    <cellStyle name="Titles - Other" xfId="627" xr:uid="{00000000-0005-0000-0000-0000FA730000}"/>
    <cellStyle name="Titles - Other 2" xfId="24277" xr:uid="{00000000-0005-0000-0000-0000FB730000}"/>
    <cellStyle name="Titles 2" xfId="24929" xr:uid="{00000000-0005-0000-0000-0000FC730000}"/>
    <cellStyle name="Titles 3" xfId="25137" xr:uid="{00000000-0005-0000-0000-0000FD730000}"/>
    <cellStyle name="Total 10" xfId="3476" xr:uid="{00000000-0005-0000-0000-0000FE730000}"/>
    <cellStyle name="Total 11" xfId="3477" xr:uid="{00000000-0005-0000-0000-0000FF730000}"/>
    <cellStyle name="Total 12" xfId="3478" xr:uid="{00000000-0005-0000-0000-000000740000}"/>
    <cellStyle name="Total 13" xfId="3479" xr:uid="{00000000-0005-0000-0000-000001740000}"/>
    <cellStyle name="Total 14" xfId="3480" xr:uid="{00000000-0005-0000-0000-000002740000}"/>
    <cellStyle name="Total 15" xfId="3481" xr:uid="{00000000-0005-0000-0000-000003740000}"/>
    <cellStyle name="Total 16" xfId="3482" xr:uid="{00000000-0005-0000-0000-000004740000}"/>
    <cellStyle name="Total 17" xfId="3483" xr:uid="{00000000-0005-0000-0000-000005740000}"/>
    <cellStyle name="Total 18" xfId="3484" xr:uid="{00000000-0005-0000-0000-000006740000}"/>
    <cellStyle name="Total 19" xfId="3485" xr:uid="{00000000-0005-0000-0000-000007740000}"/>
    <cellStyle name="Total 2" xfId="157" xr:uid="{00000000-0005-0000-0000-000008740000}"/>
    <cellStyle name="Total 2 2" xfId="3486" xr:uid="{00000000-0005-0000-0000-000009740000}"/>
    <cellStyle name="Total 2 2 2" xfId="24279" xr:uid="{00000000-0005-0000-0000-00000A740000}"/>
    <cellStyle name="Total 2 2 2 2" xfId="25412" xr:uid="{00000000-0005-0000-0000-00000B740000}"/>
    <cellStyle name="Total 2 2 2 2 2" xfId="27563" xr:uid="{00000000-0005-0000-0000-00000C740000}"/>
    <cellStyle name="Total 2 2 2 2 2 2" xfId="32154" xr:uid="{09EE0226-7981-4556-ABDD-473779325ABA}"/>
    <cellStyle name="Total 2 2 2 2 3" xfId="28547" xr:uid="{00000000-0005-0000-0000-00000D740000}"/>
    <cellStyle name="Total 2 2 2 2 3 2" xfId="33105" xr:uid="{1BBE41D4-3DD4-481A-A5A2-B404CCD6B23E}"/>
    <cellStyle name="Total 2 2 2 2 4" xfId="26248" xr:uid="{00000000-0005-0000-0000-00000E740000}"/>
    <cellStyle name="Total 2 2 2 2 4 2" xfId="31036" xr:uid="{FBDB0E74-F8EE-486A-A488-1B681BD27872}"/>
    <cellStyle name="Total 2 2 2 2 5" xfId="30095" xr:uid="{00000000-0005-0000-0000-00000F740000}"/>
    <cellStyle name="Total 2 2 2 2 6" xfId="30567" xr:uid="{2F5991BB-6954-429F-A43E-A08D6DF600B2}"/>
    <cellStyle name="Total 2 2 2 3" xfId="25592" xr:uid="{00000000-0005-0000-0000-000010740000}"/>
    <cellStyle name="Total 2 2 2 3 2" xfId="27742" xr:uid="{00000000-0005-0000-0000-000011740000}"/>
    <cellStyle name="Total 2 2 2 3 2 2" xfId="32329" xr:uid="{73C33BD2-9DA0-430F-ADEF-4FFCEAFC1D37}"/>
    <cellStyle name="Total 2 2 2 3 3" xfId="28548" xr:uid="{00000000-0005-0000-0000-000012740000}"/>
    <cellStyle name="Total 2 2 2 3 3 2" xfId="33106" xr:uid="{A4D2341F-5110-447D-B0C7-2D4CC9AC0D9C}"/>
    <cellStyle name="Total 2 2 2 3 4" xfId="26937" xr:uid="{00000000-0005-0000-0000-000013740000}"/>
    <cellStyle name="Total 2 2 2 3 4 2" xfId="31698" xr:uid="{D59D3FB4-6BA5-4D9B-9E53-875239A95659}"/>
    <cellStyle name="Total 2 2 2 3 5" xfId="30096" xr:uid="{00000000-0005-0000-0000-000014740000}"/>
    <cellStyle name="Total 2 2 2 3 6" xfId="30630" xr:uid="{3E310DBB-8EE4-4B86-8311-31FE88E695A6}"/>
    <cellStyle name="Total 2 2 2 4" xfId="27126" xr:uid="{00000000-0005-0000-0000-000015740000}"/>
    <cellStyle name="Total 2 2 2 4 2" xfId="31840" xr:uid="{808641F3-A0E8-4B4C-B068-15D9048450E3}"/>
    <cellStyle name="Total 2 2 2 5" xfId="28546" xr:uid="{00000000-0005-0000-0000-000016740000}"/>
    <cellStyle name="Total 2 2 2 5 2" xfId="33104" xr:uid="{218E2E99-13BA-492F-B8C0-5406D954D2BB}"/>
    <cellStyle name="Total 2 2 2 6" xfId="26070" xr:uid="{00000000-0005-0000-0000-000017740000}"/>
    <cellStyle name="Total 2 2 2 6 2" xfId="30860" xr:uid="{4BC39723-DEC7-4040-9690-1A9B4422AD90}"/>
    <cellStyle name="Total 2 2 2 7" xfId="30094" xr:uid="{00000000-0005-0000-0000-000018740000}"/>
    <cellStyle name="Total 2 2 2 8" xfId="30291" xr:uid="{AB46E8A1-008E-467A-B1C7-0466D0555D6E}"/>
    <cellStyle name="Total 2 2 3" xfId="24633" xr:uid="{00000000-0005-0000-0000-000019740000}"/>
    <cellStyle name="Total 2 2 3 2" xfId="25351" xr:uid="{00000000-0005-0000-0000-00001A740000}"/>
    <cellStyle name="Total 2 2 3 2 2" xfId="27502" xr:uid="{00000000-0005-0000-0000-00001B740000}"/>
    <cellStyle name="Total 2 2 3 2 2 2" xfId="32093" xr:uid="{8CE9766B-FA3B-4102-B5BE-30685C1CC1CD}"/>
    <cellStyle name="Total 2 2 3 2 3" xfId="28550" xr:uid="{00000000-0005-0000-0000-00001C740000}"/>
    <cellStyle name="Total 2 2 3 2 3 2" xfId="33108" xr:uid="{37691D6E-4DD6-4C7E-92A2-AE1758642F79}"/>
    <cellStyle name="Total 2 2 3 2 4" xfId="26867" xr:uid="{00000000-0005-0000-0000-00001D740000}"/>
    <cellStyle name="Total 2 2 3 2 4 2" xfId="31628" xr:uid="{6C431A3A-870E-4ED3-BF7D-6D7051A71B19}"/>
    <cellStyle name="Total 2 2 3 2 5" xfId="30098" xr:uid="{00000000-0005-0000-0000-00001E740000}"/>
    <cellStyle name="Total 2 2 3 2 6" xfId="30506" xr:uid="{66047F43-BEBF-438A-A05F-357736EC2D0D}"/>
    <cellStyle name="Total 2 2 3 3" xfId="25601" xr:uid="{00000000-0005-0000-0000-00001F740000}"/>
    <cellStyle name="Total 2 2 3 3 2" xfId="27751" xr:uid="{00000000-0005-0000-0000-000020740000}"/>
    <cellStyle name="Total 2 2 3 3 2 2" xfId="32338" xr:uid="{4999E069-6BA1-4A3A-8B1D-0FD10F73517D}"/>
    <cellStyle name="Total 2 2 3 3 3" xfId="28551" xr:uid="{00000000-0005-0000-0000-000021740000}"/>
    <cellStyle name="Total 2 2 3 3 3 2" xfId="33109" xr:uid="{41B8A705-C68E-4DA0-A881-C6F9435FED47}"/>
    <cellStyle name="Total 2 2 3 3 4" xfId="26207" xr:uid="{00000000-0005-0000-0000-000022740000}"/>
    <cellStyle name="Total 2 2 3 3 4 2" xfId="30995" xr:uid="{5E132638-CBA1-4F5F-B625-E673A40A5889}"/>
    <cellStyle name="Total 2 2 3 3 5" xfId="30099" xr:uid="{00000000-0005-0000-0000-000023740000}"/>
    <cellStyle name="Total 2 2 3 3 6" xfId="30639" xr:uid="{21BC435D-8F8C-4718-91A3-E710F323BBE2}"/>
    <cellStyle name="Total 2 2 3 4" xfId="27224" xr:uid="{00000000-0005-0000-0000-000024740000}"/>
    <cellStyle name="Total 2 2 3 4 2" xfId="31860" xr:uid="{E84DC1B8-0F3C-461C-BF2D-41B18709A888}"/>
    <cellStyle name="Total 2 2 3 5" xfId="28549" xr:uid="{00000000-0005-0000-0000-000025740000}"/>
    <cellStyle name="Total 2 2 3 5 2" xfId="33107" xr:uid="{A9C3FC89-54DB-42AF-B554-1F053361BB99}"/>
    <cellStyle name="Total 2 2 3 6" xfId="26113" xr:uid="{00000000-0005-0000-0000-000026740000}"/>
    <cellStyle name="Total 2 2 3 6 2" xfId="30903" xr:uid="{3A269408-99D0-4BFD-B4A1-946D74B34F16}"/>
    <cellStyle name="Total 2 2 3 7" xfId="30097" xr:uid="{00000000-0005-0000-0000-000027740000}"/>
    <cellStyle name="Total 2 2 3 8" xfId="30300" xr:uid="{F7BBF354-E48E-481E-866B-F82FE1BD56AD}"/>
    <cellStyle name="Total 2 2 4" xfId="25139" xr:uid="{00000000-0005-0000-0000-000028740000}"/>
    <cellStyle name="Total 2 2 4 2" xfId="25422" xr:uid="{00000000-0005-0000-0000-000029740000}"/>
    <cellStyle name="Total 2 2 4 2 2" xfId="27573" xr:uid="{00000000-0005-0000-0000-00002A740000}"/>
    <cellStyle name="Total 2 2 4 2 2 2" xfId="32164" xr:uid="{F9B4F9C9-065F-442E-9131-25D6ACDF9486}"/>
    <cellStyle name="Total 2 2 4 2 3" xfId="28553" xr:uid="{00000000-0005-0000-0000-00002B740000}"/>
    <cellStyle name="Total 2 2 4 2 3 2" xfId="33111" xr:uid="{4DB5294B-F1B1-4949-B746-75FE3950104E}"/>
    <cellStyle name="Total 2 2 4 2 4" xfId="26734" xr:uid="{00000000-0005-0000-0000-00002C740000}"/>
    <cellStyle name="Total 2 2 4 2 4 2" xfId="31495" xr:uid="{A2DAAEB7-22D5-456E-9D4C-B31B5546C4EA}"/>
    <cellStyle name="Total 2 2 4 2 5" xfId="30101" xr:uid="{00000000-0005-0000-0000-00002D740000}"/>
    <cellStyle name="Total 2 2 4 2 6" xfId="30577" xr:uid="{056D6584-37B5-4993-B029-E86C1EFF9795}"/>
    <cellStyle name="Total 2 2 4 3" xfId="25736" xr:uid="{00000000-0005-0000-0000-00002E740000}"/>
    <cellStyle name="Total 2 2 4 3 2" xfId="27886" xr:uid="{00000000-0005-0000-0000-00002F740000}"/>
    <cellStyle name="Total 2 2 4 3 2 2" xfId="32473" xr:uid="{96345B05-03C4-475C-A748-7C0BE7E43064}"/>
    <cellStyle name="Total 2 2 4 3 3" xfId="28554" xr:uid="{00000000-0005-0000-0000-000030740000}"/>
    <cellStyle name="Total 2 2 4 3 3 2" xfId="33112" xr:uid="{7DA5D0EF-88CD-482F-8ADC-844AFF54633D}"/>
    <cellStyle name="Total 2 2 4 3 4" xfId="29255" xr:uid="{00000000-0005-0000-0000-000031740000}"/>
    <cellStyle name="Total 2 2 4 3 4 2" xfId="33237" xr:uid="{C47144C2-9CAE-44E0-A55E-794DA78DEC61}"/>
    <cellStyle name="Total 2 2 4 3 5" xfId="30102" xr:uid="{00000000-0005-0000-0000-000032740000}"/>
    <cellStyle name="Total 2 2 4 3 6" xfId="30727" xr:uid="{9DBCDA8A-FC7D-4AFC-BA5D-F6EC10DA1393}"/>
    <cellStyle name="Total 2 2 4 4" xfId="27420" xr:uid="{00000000-0005-0000-0000-000033740000}"/>
    <cellStyle name="Total 2 2 4 4 2" xfId="32018" xr:uid="{D0680DF0-A2A1-4C08-ACC4-2CD95E941120}"/>
    <cellStyle name="Total 2 2 4 5" xfId="28552" xr:uid="{00000000-0005-0000-0000-000034740000}"/>
    <cellStyle name="Total 2 2 4 5 2" xfId="33110" xr:uid="{EA5F274C-232A-42C0-B983-4A80478F2735}"/>
    <cellStyle name="Total 2 2 4 6" xfId="26938" xr:uid="{00000000-0005-0000-0000-000035740000}"/>
    <cellStyle name="Total 2 2 4 6 2" xfId="31699" xr:uid="{9E7AA0C8-C283-45AF-B706-BB146DAA2ACD}"/>
    <cellStyle name="Total 2 2 4 7" xfId="30100" xr:uid="{00000000-0005-0000-0000-000036740000}"/>
    <cellStyle name="Total 2 2 4 8" xfId="30435" xr:uid="{43DF1FEB-B7BD-4927-BE6C-8354B6B55455}"/>
    <cellStyle name="Total 2 3" xfId="13681" xr:uid="{00000000-0005-0000-0000-000037740000}"/>
    <cellStyle name="Total 2 4" xfId="24278" xr:uid="{00000000-0005-0000-0000-000038740000}"/>
    <cellStyle name="Total 2 4 2" xfId="25310" xr:uid="{00000000-0005-0000-0000-000039740000}"/>
    <cellStyle name="Total 2 4 2 2" xfId="27461" xr:uid="{00000000-0005-0000-0000-00003A740000}"/>
    <cellStyle name="Total 2 4 2 2 2" xfId="32053" xr:uid="{03F5C887-76CE-4993-9466-C641BF5BB254}"/>
    <cellStyle name="Total 2 4 2 3" xfId="28556" xr:uid="{00000000-0005-0000-0000-00003B740000}"/>
    <cellStyle name="Total 2 4 2 3 2" xfId="33114" xr:uid="{B75D1382-9045-465A-9195-285CC700B6FA}"/>
    <cellStyle name="Total 2 4 2 4" xfId="26948" xr:uid="{00000000-0005-0000-0000-00003C740000}"/>
    <cellStyle name="Total 2 4 2 4 2" xfId="31709" xr:uid="{C7848FA9-6DAC-482C-A883-56DA5C8D9AA7}"/>
    <cellStyle name="Total 2 4 2 5" xfId="30104" xr:uid="{00000000-0005-0000-0000-00003D740000}"/>
    <cellStyle name="Total 2 4 2 6" xfId="30466" xr:uid="{6D9C7339-1642-4E97-A734-58778A07D5A7}"/>
    <cellStyle name="Total 2 4 3" xfId="25591" xr:uid="{00000000-0005-0000-0000-00003E740000}"/>
    <cellStyle name="Total 2 4 3 2" xfId="27741" xr:uid="{00000000-0005-0000-0000-00003F740000}"/>
    <cellStyle name="Total 2 4 3 2 2" xfId="32328" xr:uid="{9BB08DDE-080D-4DC0-B10F-79263354C82F}"/>
    <cellStyle name="Total 2 4 3 3" xfId="28557" xr:uid="{00000000-0005-0000-0000-000040740000}"/>
    <cellStyle name="Total 2 4 3 3 2" xfId="33115" xr:uid="{8BE39DB1-FA93-450D-92B6-F7A7396F09E7}"/>
    <cellStyle name="Total 2 4 3 4" xfId="26330" xr:uid="{00000000-0005-0000-0000-000041740000}"/>
    <cellStyle name="Total 2 4 3 4 2" xfId="31118" xr:uid="{0BCAB065-DF40-4C2F-A5B1-32CE93710DEF}"/>
    <cellStyle name="Total 2 4 3 5" xfId="30105" xr:uid="{00000000-0005-0000-0000-000042740000}"/>
    <cellStyle name="Total 2 4 3 6" xfId="30629" xr:uid="{401B59A7-E822-4AE8-A985-FB9E80E66F05}"/>
    <cellStyle name="Total 2 4 4" xfId="27125" xr:uid="{00000000-0005-0000-0000-000043740000}"/>
    <cellStyle name="Total 2 4 4 2" xfId="31839" xr:uid="{433FFB42-A782-4AC9-970D-FFCFD7F553A5}"/>
    <cellStyle name="Total 2 4 5" xfId="28555" xr:uid="{00000000-0005-0000-0000-000044740000}"/>
    <cellStyle name="Total 2 4 5 2" xfId="33113" xr:uid="{EEE379A3-1B84-466C-81E1-E711F43C6523}"/>
    <cellStyle name="Total 2 4 6" xfId="26669" xr:uid="{00000000-0005-0000-0000-000045740000}"/>
    <cellStyle name="Total 2 4 6 2" xfId="31437" xr:uid="{5BE4EEEB-C8E3-428A-9404-F4CB154E2CEB}"/>
    <cellStyle name="Total 2 4 7" xfId="30103" xr:uid="{00000000-0005-0000-0000-000046740000}"/>
    <cellStyle name="Total 2 4 8" xfId="30290" xr:uid="{ED9E4BE2-6C6A-4EB4-9399-9C307C62DECA}"/>
    <cellStyle name="Total 2 5" xfId="24634" xr:uid="{00000000-0005-0000-0000-000047740000}"/>
    <cellStyle name="Total 2 5 2" xfId="25452" xr:uid="{00000000-0005-0000-0000-000048740000}"/>
    <cellStyle name="Total 2 5 2 2" xfId="27603" xr:uid="{00000000-0005-0000-0000-000049740000}"/>
    <cellStyle name="Total 2 5 2 2 2" xfId="32194" xr:uid="{0F29F80F-D7B2-41A5-8C8F-8E29FCADA158}"/>
    <cellStyle name="Total 2 5 2 3" xfId="28559" xr:uid="{00000000-0005-0000-0000-00004A740000}"/>
    <cellStyle name="Total 2 5 2 3 2" xfId="33117" xr:uid="{7FDE34CF-B069-40A9-A659-2199E86D2E70}"/>
    <cellStyle name="Total 2 5 2 4" xfId="26846" xr:uid="{00000000-0005-0000-0000-00004B740000}"/>
    <cellStyle name="Total 2 5 2 4 2" xfId="31607" xr:uid="{8ED164CA-52F5-44A0-B5E3-0D5AAF63E137}"/>
    <cellStyle name="Total 2 5 2 5" xfId="30107" xr:uid="{00000000-0005-0000-0000-00004C740000}"/>
    <cellStyle name="Total 2 5 2 6" xfId="30607" xr:uid="{3363A8E9-A061-4946-9450-F6D81FF76262}"/>
    <cellStyle name="Total 2 5 3" xfId="25602" xr:uid="{00000000-0005-0000-0000-00004D740000}"/>
    <cellStyle name="Total 2 5 3 2" xfId="27752" xr:uid="{00000000-0005-0000-0000-00004E740000}"/>
    <cellStyle name="Total 2 5 3 2 2" xfId="32339" xr:uid="{885EAF7E-09B2-405F-9861-BC64C9255ABC}"/>
    <cellStyle name="Total 2 5 3 3" xfId="28560" xr:uid="{00000000-0005-0000-0000-00004F740000}"/>
    <cellStyle name="Total 2 5 3 3 2" xfId="33118" xr:uid="{F2973C02-BE19-4E11-80B8-3465E5030BD2}"/>
    <cellStyle name="Total 2 5 3 4" xfId="26092" xr:uid="{00000000-0005-0000-0000-000050740000}"/>
    <cellStyle name="Total 2 5 3 4 2" xfId="30882" xr:uid="{5ACDE122-9DEF-4C0E-9E74-3FECC75EA94F}"/>
    <cellStyle name="Total 2 5 3 5" xfId="30108" xr:uid="{00000000-0005-0000-0000-000051740000}"/>
    <cellStyle name="Total 2 5 3 6" xfId="30640" xr:uid="{1C4566A9-F474-47D4-A093-DEDDCAC01134}"/>
    <cellStyle name="Total 2 5 4" xfId="27225" xr:uid="{00000000-0005-0000-0000-000052740000}"/>
    <cellStyle name="Total 2 5 4 2" xfId="31861" xr:uid="{E56FA133-FC66-455A-887A-09CE1755A737}"/>
    <cellStyle name="Total 2 5 5" xfId="28558" xr:uid="{00000000-0005-0000-0000-000053740000}"/>
    <cellStyle name="Total 2 5 5 2" xfId="33116" xr:uid="{C5714789-7AFD-41DC-A9E8-7AE849ABF029}"/>
    <cellStyle name="Total 2 5 6" xfId="26695" xr:uid="{00000000-0005-0000-0000-000054740000}"/>
    <cellStyle name="Total 2 5 6 2" xfId="31457" xr:uid="{13278DD0-2269-4D28-A109-FA6257B16C8D}"/>
    <cellStyle name="Total 2 5 7" xfId="30106" xr:uid="{00000000-0005-0000-0000-000055740000}"/>
    <cellStyle name="Total 2 5 8" xfId="30301" xr:uid="{5B0D063A-660A-4B00-9E50-C49A8411D7E4}"/>
    <cellStyle name="Total 2 6" xfId="25138" xr:uid="{00000000-0005-0000-0000-000056740000}"/>
    <cellStyle name="Total 2 6 2" xfId="25318" xr:uid="{00000000-0005-0000-0000-000057740000}"/>
    <cellStyle name="Total 2 6 2 2" xfId="27469" xr:uid="{00000000-0005-0000-0000-000058740000}"/>
    <cellStyle name="Total 2 6 2 2 2" xfId="32060" xr:uid="{58B035EB-303F-47DE-B3C3-0542415EF7E1}"/>
    <cellStyle name="Total 2 6 2 3" xfId="28562" xr:uid="{00000000-0005-0000-0000-000059740000}"/>
    <cellStyle name="Total 2 6 2 3 2" xfId="33120" xr:uid="{F0DEB96A-4045-4D03-9DFB-616A35F7D55B}"/>
    <cellStyle name="Total 2 6 2 4" xfId="26862" xr:uid="{00000000-0005-0000-0000-00005A740000}"/>
    <cellStyle name="Total 2 6 2 4 2" xfId="31623" xr:uid="{36713479-7827-493F-911A-333B0EEFEEAA}"/>
    <cellStyle name="Total 2 6 2 5" xfId="30110" xr:uid="{00000000-0005-0000-0000-00005B740000}"/>
    <cellStyle name="Total 2 6 2 6" xfId="30473" xr:uid="{3F7F02EA-F975-4789-BFD1-E030C6A5F965}"/>
    <cellStyle name="Total 2 6 3" xfId="25735" xr:uid="{00000000-0005-0000-0000-00005C740000}"/>
    <cellStyle name="Total 2 6 3 2" xfId="27885" xr:uid="{00000000-0005-0000-0000-00005D740000}"/>
    <cellStyle name="Total 2 6 3 2 2" xfId="32472" xr:uid="{AE556F90-C752-4782-94A2-6DEB72BE58B8}"/>
    <cellStyle name="Total 2 6 3 3" xfId="28563" xr:uid="{00000000-0005-0000-0000-00005E740000}"/>
    <cellStyle name="Total 2 6 3 3 2" xfId="33121" xr:uid="{44C4BC4A-3B2E-4F9B-91E3-EB79CCAC2AD5}"/>
    <cellStyle name="Total 2 6 3 4" xfId="26960" xr:uid="{00000000-0005-0000-0000-00005F740000}"/>
    <cellStyle name="Total 2 6 3 4 2" xfId="31721" xr:uid="{F66DD7EC-FD6D-4CAE-99DB-189DD484ACBB}"/>
    <cellStyle name="Total 2 6 3 5" xfId="30111" xr:uid="{00000000-0005-0000-0000-000060740000}"/>
    <cellStyle name="Total 2 6 3 6" xfId="30726" xr:uid="{5899EE3C-87ED-4965-A6D1-E429D4768DA0}"/>
    <cellStyle name="Total 2 6 4" xfId="27419" xr:uid="{00000000-0005-0000-0000-000061740000}"/>
    <cellStyle name="Total 2 6 4 2" xfId="32017" xr:uid="{CF2C2147-A49F-4CBE-93AC-F228ED8FBA0B}"/>
    <cellStyle name="Total 2 6 5" xfId="28561" xr:uid="{00000000-0005-0000-0000-000062740000}"/>
    <cellStyle name="Total 2 6 5 2" xfId="33119" xr:uid="{6629F2E5-E241-43F9-A01D-B55CE3ACF3C3}"/>
    <cellStyle name="Total 2 6 6" xfId="26331" xr:uid="{00000000-0005-0000-0000-000063740000}"/>
    <cellStyle name="Total 2 6 6 2" xfId="31119" xr:uid="{A4C0409F-E108-48BE-AB20-86C5B9744D7A}"/>
    <cellStyle name="Total 2 6 7" xfId="30109" xr:uid="{00000000-0005-0000-0000-000064740000}"/>
    <cellStyle name="Total 2 6 8" xfId="30434" xr:uid="{E4B59085-5DAF-4BE6-B1FA-83CF159D6D56}"/>
    <cellStyle name="Total 20" xfId="3487" xr:uid="{00000000-0005-0000-0000-000065740000}"/>
    <cellStyle name="Total 21" xfId="3488" xr:uid="{00000000-0005-0000-0000-000066740000}"/>
    <cellStyle name="Total 22" xfId="3489" xr:uid="{00000000-0005-0000-0000-000067740000}"/>
    <cellStyle name="Total 23" xfId="3490" xr:uid="{00000000-0005-0000-0000-000068740000}"/>
    <cellStyle name="Total 24" xfId="3491" xr:uid="{00000000-0005-0000-0000-000069740000}"/>
    <cellStyle name="Total 25" xfId="3492" xr:uid="{00000000-0005-0000-0000-00006A740000}"/>
    <cellStyle name="Total 26" xfId="3493" xr:uid="{00000000-0005-0000-0000-00006B740000}"/>
    <cellStyle name="Total 27" xfId="3494" xr:uid="{00000000-0005-0000-0000-00006C740000}"/>
    <cellStyle name="Total 28" xfId="3495" xr:uid="{00000000-0005-0000-0000-00006D740000}"/>
    <cellStyle name="Total 29" xfId="3496" xr:uid="{00000000-0005-0000-0000-00006E740000}"/>
    <cellStyle name="Total 3" xfId="3497" xr:uid="{00000000-0005-0000-0000-00006F740000}"/>
    <cellStyle name="Total 3 2" xfId="24281" xr:uid="{00000000-0005-0000-0000-000070740000}"/>
    <cellStyle name="Total 3 2 10" xfId="30293" xr:uid="{385E2AD9-841E-475A-A9B0-FBE4F1F5DE11}"/>
    <cellStyle name="Total 3 2 2" xfId="24631" xr:uid="{00000000-0005-0000-0000-000071740000}"/>
    <cellStyle name="Total 3 2 2 2" xfId="25334" xr:uid="{00000000-0005-0000-0000-000072740000}"/>
    <cellStyle name="Total 3 2 2 2 2" xfId="27485" xr:uid="{00000000-0005-0000-0000-000073740000}"/>
    <cellStyle name="Total 3 2 2 2 2 2" xfId="32076" xr:uid="{59DA73F7-1617-4740-81AB-4E2B53A7A73C}"/>
    <cellStyle name="Total 3 2 2 2 3" xfId="28569" xr:uid="{00000000-0005-0000-0000-000074740000}"/>
    <cellStyle name="Total 3 2 2 2 3 2" xfId="33127" xr:uid="{9889E3BB-2D4A-4E7D-BEA9-EED552A85663}"/>
    <cellStyle name="Total 3 2 2 2 4" xfId="26237" xr:uid="{00000000-0005-0000-0000-000075740000}"/>
    <cellStyle name="Total 3 2 2 2 4 2" xfId="31025" xr:uid="{9AAD0F01-4BC3-4587-97B6-C8749DB3B9F7}"/>
    <cellStyle name="Total 3 2 2 2 5" xfId="30114" xr:uid="{00000000-0005-0000-0000-000076740000}"/>
    <cellStyle name="Total 3 2 2 2 6" xfId="30489" xr:uid="{A6244883-4348-4D6B-B193-F21480213BDF}"/>
    <cellStyle name="Total 3 2 2 3" xfId="25599" xr:uid="{00000000-0005-0000-0000-000077740000}"/>
    <cellStyle name="Total 3 2 2 3 2" xfId="27749" xr:uid="{00000000-0005-0000-0000-000078740000}"/>
    <cellStyle name="Total 3 2 2 3 2 2" xfId="32336" xr:uid="{21AA8AE0-067C-4CCE-A45B-7B88A70F4583}"/>
    <cellStyle name="Total 3 2 2 3 3" xfId="28570" xr:uid="{00000000-0005-0000-0000-000079740000}"/>
    <cellStyle name="Total 3 2 2 3 3 2" xfId="33128" xr:uid="{932DF98C-50C0-4B2A-81BF-55DD0E469881}"/>
    <cellStyle name="Total 3 2 2 3 4" xfId="26291" xr:uid="{00000000-0005-0000-0000-00007A740000}"/>
    <cellStyle name="Total 3 2 2 3 4 2" xfId="31079" xr:uid="{968053EE-0A4C-4EFC-8568-6A77DAA0CC3A}"/>
    <cellStyle name="Total 3 2 2 3 5" xfId="30115" xr:uid="{00000000-0005-0000-0000-00007B740000}"/>
    <cellStyle name="Total 3 2 2 3 6" xfId="30637" xr:uid="{A656EE7B-1A51-4D43-8491-203272F4DC8B}"/>
    <cellStyle name="Total 3 2 2 4" xfId="27222" xr:uid="{00000000-0005-0000-0000-00007C740000}"/>
    <cellStyle name="Total 3 2 2 4 2" xfId="31858" xr:uid="{7C687B4E-3C4D-41C1-99F8-20496200970D}"/>
    <cellStyle name="Total 3 2 2 5" xfId="28568" xr:uid="{00000000-0005-0000-0000-00007D740000}"/>
    <cellStyle name="Total 3 2 2 5 2" xfId="33126" xr:uid="{6E4D43D8-CEA0-41FA-A915-B80FFB9DB486}"/>
    <cellStyle name="Total 3 2 2 6" xfId="26543" xr:uid="{00000000-0005-0000-0000-00007E740000}"/>
    <cellStyle name="Total 3 2 2 6 2" xfId="31330" xr:uid="{9B1C10EC-8EE4-4B6D-8AD8-4C8974A0AC5E}"/>
    <cellStyle name="Total 3 2 2 7" xfId="30113" xr:uid="{00000000-0005-0000-0000-00007F740000}"/>
    <cellStyle name="Total 3 2 2 8" xfId="30298" xr:uid="{9A3DAA71-1F8D-407D-B6EB-4FCEAF061A73}"/>
    <cellStyle name="Total 3 2 3" xfId="25141" xr:uid="{00000000-0005-0000-0000-000080740000}"/>
    <cellStyle name="Total 3 2 3 2" xfId="25436" xr:uid="{00000000-0005-0000-0000-000081740000}"/>
    <cellStyle name="Total 3 2 3 2 2" xfId="27587" xr:uid="{00000000-0005-0000-0000-000082740000}"/>
    <cellStyle name="Total 3 2 3 2 2 2" xfId="32178" xr:uid="{87FCEA46-A21E-40FB-AA21-24E7F7226370}"/>
    <cellStyle name="Total 3 2 3 2 3" xfId="28572" xr:uid="{00000000-0005-0000-0000-000083740000}"/>
    <cellStyle name="Total 3 2 3 2 3 2" xfId="33130" xr:uid="{A9A8045C-C8DD-4CB3-97C9-E1A66853327D}"/>
    <cellStyle name="Total 3 2 3 2 4" xfId="27041" xr:uid="{00000000-0005-0000-0000-000084740000}"/>
    <cellStyle name="Total 3 2 3 2 4 2" xfId="31789" xr:uid="{7E7C5CC4-6B06-49C2-9530-B36FA28014F6}"/>
    <cellStyle name="Total 3 2 3 2 5" xfId="30117" xr:uid="{00000000-0005-0000-0000-000085740000}"/>
    <cellStyle name="Total 3 2 3 2 6" xfId="30591" xr:uid="{0CF27471-32EE-40A6-A2FC-19F7D0A5CF3A}"/>
    <cellStyle name="Total 3 2 3 3" xfId="25738" xr:uid="{00000000-0005-0000-0000-000086740000}"/>
    <cellStyle name="Total 3 2 3 3 2" xfId="27888" xr:uid="{00000000-0005-0000-0000-000087740000}"/>
    <cellStyle name="Total 3 2 3 3 2 2" xfId="32475" xr:uid="{6F73D233-CFD9-4FEC-BCCB-74DB26BB1DD0}"/>
    <cellStyle name="Total 3 2 3 3 3" xfId="28573" xr:uid="{00000000-0005-0000-0000-000088740000}"/>
    <cellStyle name="Total 3 2 3 3 3 2" xfId="33131" xr:uid="{6CFC6D8C-FC42-4836-AE96-887967098842}"/>
    <cellStyle name="Total 3 2 3 3 4" xfId="29257" xr:uid="{00000000-0005-0000-0000-000089740000}"/>
    <cellStyle name="Total 3 2 3 3 4 2" xfId="33239" xr:uid="{31855C4D-AF09-44D6-9AA5-33D911E180BA}"/>
    <cellStyle name="Total 3 2 3 3 5" xfId="30118" xr:uid="{00000000-0005-0000-0000-00008A740000}"/>
    <cellStyle name="Total 3 2 3 3 6" xfId="30729" xr:uid="{4E9B4EB9-B82E-41DA-AF36-BEC1600B575A}"/>
    <cellStyle name="Total 3 2 3 4" xfId="27422" xr:uid="{00000000-0005-0000-0000-00008B740000}"/>
    <cellStyle name="Total 3 2 3 4 2" xfId="32020" xr:uid="{12BA33AF-16B2-499C-ACAE-69F781C3F78E}"/>
    <cellStyle name="Total 3 2 3 5" xfId="28571" xr:uid="{00000000-0005-0000-0000-00008C740000}"/>
    <cellStyle name="Total 3 2 3 5 2" xfId="33129" xr:uid="{9375B9B2-3863-4F43-899E-B274A240608F}"/>
    <cellStyle name="Total 3 2 3 6" xfId="26805" xr:uid="{00000000-0005-0000-0000-00008D740000}"/>
    <cellStyle name="Total 3 2 3 6 2" xfId="31566" xr:uid="{0C55BE48-ABF4-482C-AA08-C452AA64105B}"/>
    <cellStyle name="Total 3 2 3 7" xfId="30116" xr:uid="{00000000-0005-0000-0000-00008E740000}"/>
    <cellStyle name="Total 3 2 3 8" xfId="30437" xr:uid="{28DA7D18-07C8-4DD9-BB11-0E68365B1620}"/>
    <cellStyle name="Total 3 2 4" xfId="25426" xr:uid="{00000000-0005-0000-0000-00008F740000}"/>
    <cellStyle name="Total 3 2 4 2" xfId="27577" xr:uid="{00000000-0005-0000-0000-000090740000}"/>
    <cellStyle name="Total 3 2 4 2 2" xfId="32168" xr:uid="{FDD1E658-E151-47B2-8869-FC1B79F9A5E8}"/>
    <cellStyle name="Total 3 2 4 3" xfId="28574" xr:uid="{00000000-0005-0000-0000-000091740000}"/>
    <cellStyle name="Total 3 2 4 3 2" xfId="33132" xr:uid="{6E4371A4-873F-41A6-BF26-57CCB69BACDA}"/>
    <cellStyle name="Total 3 2 4 4" xfId="26821" xr:uid="{00000000-0005-0000-0000-000092740000}"/>
    <cellStyle name="Total 3 2 4 4 2" xfId="31582" xr:uid="{7B7C6254-C6DC-4526-A303-FA4B035B005A}"/>
    <cellStyle name="Total 3 2 4 5" xfId="30119" xr:uid="{00000000-0005-0000-0000-000093740000}"/>
    <cellStyle name="Total 3 2 4 6" xfId="30581" xr:uid="{972ACF2D-84D5-484A-9606-7788997CF651}"/>
    <cellStyle name="Total 3 2 5" xfId="25594" xr:uid="{00000000-0005-0000-0000-000094740000}"/>
    <cellStyle name="Total 3 2 5 2" xfId="27744" xr:uid="{00000000-0005-0000-0000-000095740000}"/>
    <cellStyle name="Total 3 2 5 2 2" xfId="32331" xr:uid="{75E9352B-BEBD-42A6-81E2-9B162E62794E}"/>
    <cellStyle name="Total 3 2 5 3" xfId="28575" xr:uid="{00000000-0005-0000-0000-000096740000}"/>
    <cellStyle name="Total 3 2 5 3 2" xfId="33133" xr:uid="{47C14431-BA95-4CA0-943B-A555C8101378}"/>
    <cellStyle name="Total 3 2 5 4" xfId="26804" xr:uid="{00000000-0005-0000-0000-000097740000}"/>
    <cellStyle name="Total 3 2 5 4 2" xfId="31565" xr:uid="{CEC5B46E-CDEE-4C48-B5AF-62B3E99954BF}"/>
    <cellStyle name="Total 3 2 5 5" xfId="30120" xr:uid="{00000000-0005-0000-0000-000098740000}"/>
    <cellStyle name="Total 3 2 5 6" xfId="30632" xr:uid="{DC2ADBC3-EDF7-4CE7-AE0E-219BF32EA32A}"/>
    <cellStyle name="Total 3 2 6" xfId="27128" xr:uid="{00000000-0005-0000-0000-000099740000}"/>
    <cellStyle name="Total 3 2 6 2" xfId="31842" xr:uid="{0CD25318-C880-41B1-BFFB-CCEC29345F48}"/>
    <cellStyle name="Total 3 2 7" xfId="28567" xr:uid="{00000000-0005-0000-0000-00009A740000}"/>
    <cellStyle name="Total 3 2 7 2" xfId="33125" xr:uid="{E95F106D-EB55-43EC-96D2-01EA9571FDD2}"/>
    <cellStyle name="Total 3 2 8" xfId="26914" xr:uid="{00000000-0005-0000-0000-00009B740000}"/>
    <cellStyle name="Total 3 2 8 2" xfId="31675" xr:uid="{A48B4EC0-D660-483A-BDB5-4D1732A78DC4}"/>
    <cellStyle name="Total 3 2 9" xfId="30112" xr:uid="{00000000-0005-0000-0000-00009C740000}"/>
    <cellStyle name="Total 3 3" xfId="24280" xr:uid="{00000000-0005-0000-0000-00009D740000}"/>
    <cellStyle name="Total 3 3 2" xfId="25325" xr:uid="{00000000-0005-0000-0000-00009E740000}"/>
    <cellStyle name="Total 3 3 2 2" xfId="27476" xr:uid="{00000000-0005-0000-0000-00009F740000}"/>
    <cellStyle name="Total 3 3 2 2 2" xfId="32067" xr:uid="{D4385871-11C2-4902-8002-BE751F37473B}"/>
    <cellStyle name="Total 3 3 2 3" xfId="28577" xr:uid="{00000000-0005-0000-0000-0000A0740000}"/>
    <cellStyle name="Total 3 3 2 3 2" xfId="33135" xr:uid="{DE052871-8847-4D23-82D3-FEE8A1109662}"/>
    <cellStyle name="Total 3 3 2 4" xfId="26167" xr:uid="{00000000-0005-0000-0000-0000A1740000}"/>
    <cellStyle name="Total 3 3 2 4 2" xfId="30956" xr:uid="{33CA7F80-6C6D-45C1-AA75-0DACCDDA1A1B}"/>
    <cellStyle name="Total 3 3 2 5" xfId="30122" xr:uid="{00000000-0005-0000-0000-0000A2740000}"/>
    <cellStyle name="Total 3 3 2 6" xfId="30480" xr:uid="{C443BAB3-CB26-46F2-A734-35C235ECC3AB}"/>
    <cellStyle name="Total 3 3 3" xfId="25593" xr:uid="{00000000-0005-0000-0000-0000A3740000}"/>
    <cellStyle name="Total 3 3 3 2" xfId="27743" xr:uid="{00000000-0005-0000-0000-0000A4740000}"/>
    <cellStyle name="Total 3 3 3 2 2" xfId="32330" xr:uid="{25D3C0E6-EAE0-45BC-AF1C-E265B76E9B3F}"/>
    <cellStyle name="Total 3 3 3 3" xfId="28578" xr:uid="{00000000-0005-0000-0000-0000A5740000}"/>
    <cellStyle name="Total 3 3 3 3 2" xfId="33136" xr:uid="{DFF0714C-2B9E-4B3D-85F6-67C045C0473F}"/>
    <cellStyle name="Total 3 3 3 4" xfId="26295" xr:uid="{00000000-0005-0000-0000-0000A6740000}"/>
    <cellStyle name="Total 3 3 3 4 2" xfId="31083" xr:uid="{1A64A809-93A6-48D1-BC39-84A66723CD86}"/>
    <cellStyle name="Total 3 3 3 5" xfId="30123" xr:uid="{00000000-0005-0000-0000-0000A7740000}"/>
    <cellStyle name="Total 3 3 3 6" xfId="30631" xr:uid="{0FFE2D68-50EE-491B-A851-6937403B1C30}"/>
    <cellStyle name="Total 3 3 4" xfId="27127" xr:uid="{00000000-0005-0000-0000-0000A8740000}"/>
    <cellStyle name="Total 3 3 4 2" xfId="31841" xr:uid="{86C2F497-C6A7-44D6-A49C-C5BB694F724F}"/>
    <cellStyle name="Total 3 3 5" xfId="28576" xr:uid="{00000000-0005-0000-0000-0000A9740000}"/>
    <cellStyle name="Total 3 3 5 2" xfId="33134" xr:uid="{9A5E4462-D476-4DD4-8A4E-394EDC107B58}"/>
    <cellStyle name="Total 3 3 6" xfId="26514" xr:uid="{00000000-0005-0000-0000-0000AA740000}"/>
    <cellStyle name="Total 3 3 6 2" xfId="31302" xr:uid="{1D62CE08-AD50-495E-AB2E-3322EC0AD491}"/>
    <cellStyle name="Total 3 3 7" xfId="30121" xr:uid="{00000000-0005-0000-0000-0000AB740000}"/>
    <cellStyle name="Total 3 3 8" xfId="30292" xr:uid="{7E583215-454A-4CCE-8F3E-2CCF039F5FA4}"/>
    <cellStyle name="Total 3 4" xfId="24632" xr:uid="{00000000-0005-0000-0000-0000AC740000}"/>
    <cellStyle name="Total 3 4 2" xfId="25435" xr:uid="{00000000-0005-0000-0000-0000AD740000}"/>
    <cellStyle name="Total 3 4 2 2" xfId="27586" xr:uid="{00000000-0005-0000-0000-0000AE740000}"/>
    <cellStyle name="Total 3 4 2 2 2" xfId="32177" xr:uid="{A2BDB1D8-7DD2-4173-A680-DC1EC64367B1}"/>
    <cellStyle name="Total 3 4 2 3" xfId="28580" xr:uid="{00000000-0005-0000-0000-0000AF740000}"/>
    <cellStyle name="Total 3 4 2 3 2" xfId="33138" xr:uid="{65A6898F-CF4A-4F6F-90FC-F54707BC3756}"/>
    <cellStyle name="Total 3 4 2 4" xfId="26990" xr:uid="{00000000-0005-0000-0000-0000B0740000}"/>
    <cellStyle name="Total 3 4 2 4 2" xfId="31751" xr:uid="{5B604051-A4EA-473B-9F8D-AEC9FC44DFC2}"/>
    <cellStyle name="Total 3 4 2 5" xfId="30125" xr:uid="{00000000-0005-0000-0000-0000B1740000}"/>
    <cellStyle name="Total 3 4 2 6" xfId="30590" xr:uid="{297BF418-CAF9-47A2-B3EF-DD9AAD8FDCDC}"/>
    <cellStyle name="Total 3 4 3" xfId="25600" xr:uid="{00000000-0005-0000-0000-0000B2740000}"/>
    <cellStyle name="Total 3 4 3 2" xfId="27750" xr:uid="{00000000-0005-0000-0000-0000B3740000}"/>
    <cellStyle name="Total 3 4 3 2 2" xfId="32337" xr:uid="{9937F65C-C050-41FF-9E90-A221999BC221}"/>
    <cellStyle name="Total 3 4 3 3" xfId="28581" xr:uid="{00000000-0005-0000-0000-0000B4740000}"/>
    <cellStyle name="Total 3 4 3 3 2" xfId="33139" xr:uid="{61B46CD8-40FB-4ABE-A068-E84356084486}"/>
    <cellStyle name="Total 3 4 3 4" xfId="26222" xr:uid="{00000000-0005-0000-0000-0000B5740000}"/>
    <cellStyle name="Total 3 4 3 4 2" xfId="31010" xr:uid="{D7E14494-F708-48F9-B3FC-4C4E5DDF860F}"/>
    <cellStyle name="Total 3 4 3 5" xfId="30126" xr:uid="{00000000-0005-0000-0000-0000B6740000}"/>
    <cellStyle name="Total 3 4 3 6" xfId="30638" xr:uid="{77B694A4-07D1-4484-B234-3731FC02F60B}"/>
    <cellStyle name="Total 3 4 4" xfId="27223" xr:uid="{00000000-0005-0000-0000-0000B7740000}"/>
    <cellStyle name="Total 3 4 4 2" xfId="31859" xr:uid="{09202994-A834-4AEB-B20A-931CDEA2AFF9}"/>
    <cellStyle name="Total 3 4 5" xfId="28579" xr:uid="{00000000-0005-0000-0000-0000B8740000}"/>
    <cellStyle name="Total 3 4 5 2" xfId="33137" xr:uid="{3A5CE6F9-C6F0-4A83-AE3F-0DED7180AC00}"/>
    <cellStyle name="Total 3 4 6" xfId="26418" xr:uid="{00000000-0005-0000-0000-0000B9740000}"/>
    <cellStyle name="Total 3 4 6 2" xfId="31206" xr:uid="{F514AB7B-36E9-4F4C-97E7-2553075C8CC0}"/>
    <cellStyle name="Total 3 4 7" xfId="30124" xr:uid="{00000000-0005-0000-0000-0000BA740000}"/>
    <cellStyle name="Total 3 4 8" xfId="30299" xr:uid="{DEFD5126-9A94-4AE1-AC42-929B70077E1C}"/>
    <cellStyle name="Total 3 5" xfId="25140" xr:uid="{00000000-0005-0000-0000-0000BB740000}"/>
    <cellStyle name="Total 3 5 2" xfId="25339" xr:uid="{00000000-0005-0000-0000-0000BC740000}"/>
    <cellStyle name="Total 3 5 2 2" xfId="27490" xr:uid="{00000000-0005-0000-0000-0000BD740000}"/>
    <cellStyle name="Total 3 5 2 2 2" xfId="32081" xr:uid="{60532C45-AFD9-4369-B8D3-C86DE7713B19}"/>
    <cellStyle name="Total 3 5 2 3" xfId="28583" xr:uid="{00000000-0005-0000-0000-0000BE740000}"/>
    <cellStyle name="Total 3 5 2 3 2" xfId="33141" xr:uid="{42C3C0B3-5574-4286-A9E7-1FDBE875ECF1}"/>
    <cellStyle name="Total 3 5 2 4" xfId="26336" xr:uid="{00000000-0005-0000-0000-0000BF740000}"/>
    <cellStyle name="Total 3 5 2 4 2" xfId="31124" xr:uid="{617C2EFD-9BD8-4E3D-8110-2967ED77E4DA}"/>
    <cellStyle name="Total 3 5 2 5" xfId="30128" xr:uid="{00000000-0005-0000-0000-0000C0740000}"/>
    <cellStyle name="Total 3 5 2 6" xfId="30494" xr:uid="{8CB14B0D-F9CD-4C73-8408-50AF7E0A485F}"/>
    <cellStyle name="Total 3 5 3" xfId="25737" xr:uid="{00000000-0005-0000-0000-0000C1740000}"/>
    <cellStyle name="Total 3 5 3 2" xfId="27887" xr:uid="{00000000-0005-0000-0000-0000C2740000}"/>
    <cellStyle name="Total 3 5 3 2 2" xfId="32474" xr:uid="{13222091-B404-4799-BAF5-9757ACC67C97}"/>
    <cellStyle name="Total 3 5 3 3" xfId="28584" xr:uid="{00000000-0005-0000-0000-0000C3740000}"/>
    <cellStyle name="Total 3 5 3 3 2" xfId="33142" xr:uid="{56A480DC-415B-4599-840F-1B86A9173F74}"/>
    <cellStyle name="Total 3 5 3 4" xfId="29256" xr:uid="{00000000-0005-0000-0000-0000C4740000}"/>
    <cellStyle name="Total 3 5 3 4 2" xfId="33238" xr:uid="{E9082A5F-C7D7-4375-8B8E-3007D3DF31D4}"/>
    <cellStyle name="Total 3 5 3 5" xfId="30129" xr:uid="{00000000-0005-0000-0000-0000C5740000}"/>
    <cellStyle name="Total 3 5 3 6" xfId="30728" xr:uid="{F3FB0EF9-E15F-4620-84A2-E3879B627515}"/>
    <cellStyle name="Total 3 5 4" xfId="27421" xr:uid="{00000000-0005-0000-0000-0000C6740000}"/>
    <cellStyle name="Total 3 5 4 2" xfId="32019" xr:uid="{9042B7DD-2832-4980-89BF-E90E227D488E}"/>
    <cellStyle name="Total 3 5 5" xfId="28582" xr:uid="{00000000-0005-0000-0000-0000C7740000}"/>
    <cellStyle name="Total 3 5 5 2" xfId="33140" xr:uid="{DBC7BA00-A685-4478-ABF2-84EF78868508}"/>
    <cellStyle name="Total 3 5 6" xfId="26296" xr:uid="{00000000-0005-0000-0000-0000C8740000}"/>
    <cellStyle name="Total 3 5 6 2" xfId="31084" xr:uid="{BEBE9579-1DEF-4EC8-8B97-E248E9586C23}"/>
    <cellStyle name="Total 3 5 7" xfId="30127" xr:uid="{00000000-0005-0000-0000-0000C9740000}"/>
    <cellStyle name="Total 3 5 8" xfId="30436" xr:uid="{298B25C6-2464-4FC2-A047-EE581E9EBB9C}"/>
    <cellStyle name="Total 30" xfId="3498" xr:uid="{00000000-0005-0000-0000-0000CA740000}"/>
    <cellStyle name="Total 31" xfId="3499" xr:uid="{00000000-0005-0000-0000-0000CB740000}"/>
    <cellStyle name="Total 32" xfId="3500" xr:uid="{00000000-0005-0000-0000-0000CC740000}"/>
    <cellStyle name="Total 33" xfId="3501" xr:uid="{00000000-0005-0000-0000-0000CD740000}"/>
    <cellStyle name="Total 34" xfId="3502" xr:uid="{00000000-0005-0000-0000-0000CE740000}"/>
    <cellStyle name="Total 35" xfId="3503" xr:uid="{00000000-0005-0000-0000-0000CF740000}"/>
    <cellStyle name="Total 36" xfId="3504" xr:uid="{00000000-0005-0000-0000-0000D0740000}"/>
    <cellStyle name="Total 37" xfId="3505" xr:uid="{00000000-0005-0000-0000-0000D1740000}"/>
    <cellStyle name="Total 38" xfId="3506" xr:uid="{00000000-0005-0000-0000-0000D2740000}"/>
    <cellStyle name="Total 39" xfId="3507" xr:uid="{00000000-0005-0000-0000-0000D3740000}"/>
    <cellStyle name="Total 4" xfId="3508" xr:uid="{00000000-0005-0000-0000-0000D4740000}"/>
    <cellStyle name="Total 4 2" xfId="24282" xr:uid="{00000000-0005-0000-0000-0000D5740000}"/>
    <cellStyle name="Total 4 2 2" xfId="25342" xr:uid="{00000000-0005-0000-0000-0000D6740000}"/>
    <cellStyle name="Total 4 2 2 2" xfId="27493" xr:uid="{00000000-0005-0000-0000-0000D7740000}"/>
    <cellStyle name="Total 4 2 2 2 2" xfId="32084" xr:uid="{4378C6B3-2DA9-474F-A647-C3CA09AFEC45}"/>
    <cellStyle name="Total 4 2 2 3" xfId="28586" xr:uid="{00000000-0005-0000-0000-0000D8740000}"/>
    <cellStyle name="Total 4 2 2 3 2" xfId="33144" xr:uid="{BB8D41DE-6671-4C6A-B244-D7BDDEA8C537}"/>
    <cellStyle name="Total 4 2 2 4" xfId="26400" xr:uid="{00000000-0005-0000-0000-0000D9740000}"/>
    <cellStyle name="Total 4 2 2 4 2" xfId="31188" xr:uid="{06FA5306-906D-4ACA-ACBA-CF8833D650F0}"/>
    <cellStyle name="Total 4 2 2 5" xfId="30131" xr:uid="{00000000-0005-0000-0000-0000DA740000}"/>
    <cellStyle name="Total 4 2 2 6" xfId="30497" xr:uid="{94C8C99B-1DD9-41F2-99AF-5448E8C931A7}"/>
    <cellStyle name="Total 4 2 3" xfId="25595" xr:uid="{00000000-0005-0000-0000-0000DB740000}"/>
    <cellStyle name="Total 4 2 3 2" xfId="27745" xr:uid="{00000000-0005-0000-0000-0000DC740000}"/>
    <cellStyle name="Total 4 2 3 2 2" xfId="32332" xr:uid="{85C4C2A5-C66F-49A1-BC57-4B2771D10C8B}"/>
    <cellStyle name="Total 4 2 3 3" xfId="28587" xr:uid="{00000000-0005-0000-0000-0000DD740000}"/>
    <cellStyle name="Total 4 2 3 3 2" xfId="33145" xr:uid="{B891C2B4-10D8-41F3-8312-28F63F7F3A20}"/>
    <cellStyle name="Total 4 2 3 4" xfId="26122" xr:uid="{00000000-0005-0000-0000-0000DE740000}"/>
    <cellStyle name="Total 4 2 3 4 2" xfId="30912" xr:uid="{0833D6C1-7CFA-4DF1-9782-8D07003D88E2}"/>
    <cellStyle name="Total 4 2 3 5" xfId="30132" xr:uid="{00000000-0005-0000-0000-0000DF740000}"/>
    <cellStyle name="Total 4 2 3 6" xfId="30633" xr:uid="{633D8663-1054-4EED-A030-814D93776AC8}"/>
    <cellStyle name="Total 4 2 4" xfId="27129" xr:uid="{00000000-0005-0000-0000-0000E0740000}"/>
    <cellStyle name="Total 4 2 4 2" xfId="31843" xr:uid="{7B71D4F2-F41A-4B45-97DE-60010697BFF7}"/>
    <cellStyle name="Total 4 2 5" xfId="28585" xr:uid="{00000000-0005-0000-0000-0000E1740000}"/>
    <cellStyle name="Total 4 2 5 2" xfId="33143" xr:uid="{16A73471-B493-4D5E-93DE-743BB0476318}"/>
    <cellStyle name="Total 4 2 6" xfId="26081" xr:uid="{00000000-0005-0000-0000-0000E2740000}"/>
    <cellStyle name="Total 4 2 6 2" xfId="30871" xr:uid="{CC9A10D6-1D0B-4AC0-A0CE-A52BE0B212FA}"/>
    <cellStyle name="Total 4 2 7" xfId="30130" xr:uid="{00000000-0005-0000-0000-0000E3740000}"/>
    <cellStyle name="Total 4 2 8" xfId="30294" xr:uid="{22AB453E-1F3E-4C84-8EDE-D41A5226AF77}"/>
    <cellStyle name="Total 4 3" xfId="24919" xr:uid="{00000000-0005-0000-0000-0000E4740000}"/>
    <cellStyle name="Total 4 3 2" xfId="25398" xr:uid="{00000000-0005-0000-0000-0000E5740000}"/>
    <cellStyle name="Total 4 3 2 2" xfId="27549" xr:uid="{00000000-0005-0000-0000-0000E6740000}"/>
    <cellStyle name="Total 4 3 2 2 2" xfId="32140" xr:uid="{54D0D36D-D38A-48EA-8F9F-12929664FC29}"/>
    <cellStyle name="Total 4 3 2 3" xfId="28589" xr:uid="{00000000-0005-0000-0000-0000E7740000}"/>
    <cellStyle name="Total 4 3 2 3 2" xfId="33147" xr:uid="{A23ECFBC-7E32-4834-A929-03A01C36286D}"/>
    <cellStyle name="Total 4 3 2 4" xfId="26264" xr:uid="{00000000-0005-0000-0000-0000E8740000}"/>
    <cellStyle name="Total 4 3 2 4 2" xfId="31052" xr:uid="{E620B1FD-F492-4409-96F2-9F0FCC8A5754}"/>
    <cellStyle name="Total 4 3 2 5" xfId="30134" xr:uid="{00000000-0005-0000-0000-0000E9740000}"/>
    <cellStyle name="Total 4 3 2 6" xfId="30553" xr:uid="{274C8E83-2BAF-42F9-9960-12767F2A3B03}"/>
    <cellStyle name="Total 4 3 3" xfId="25666" xr:uid="{00000000-0005-0000-0000-0000EA740000}"/>
    <cellStyle name="Total 4 3 3 2" xfId="27816" xr:uid="{00000000-0005-0000-0000-0000EB740000}"/>
    <cellStyle name="Total 4 3 3 2 2" xfId="32403" xr:uid="{65D3F2E4-7BB4-4281-ACA6-E60E12B1D4DB}"/>
    <cellStyle name="Total 4 3 3 3" xfId="28590" xr:uid="{00000000-0005-0000-0000-0000EC740000}"/>
    <cellStyle name="Total 4 3 3 3 2" xfId="33148" xr:uid="{4E0E1F52-E922-4562-B145-9D61CE70DF1F}"/>
    <cellStyle name="Total 4 3 3 4" xfId="26385" xr:uid="{00000000-0005-0000-0000-0000ED740000}"/>
    <cellStyle name="Total 4 3 3 4 2" xfId="31173" xr:uid="{3CAB2FCC-F2E0-4BDB-A841-12D9D04BAF9F}"/>
    <cellStyle name="Total 4 3 3 5" xfId="30135" xr:uid="{00000000-0005-0000-0000-0000EE740000}"/>
    <cellStyle name="Total 4 3 3 6" xfId="30657" xr:uid="{790C6D1E-DF37-4DCD-9EC8-900A78DCE377}"/>
    <cellStyle name="Total 4 3 4" xfId="27325" xr:uid="{00000000-0005-0000-0000-0000EF740000}"/>
    <cellStyle name="Total 4 3 4 2" xfId="31941" xr:uid="{98248B7B-8F55-4195-AA4F-E85B2CA4FEE5}"/>
    <cellStyle name="Total 4 3 5" xfId="28588" xr:uid="{00000000-0005-0000-0000-0000F0740000}"/>
    <cellStyle name="Total 4 3 5 2" xfId="33146" xr:uid="{719FC50C-2925-4713-9C24-ECA6FA9D3B66}"/>
    <cellStyle name="Total 4 3 6" xfId="26483" xr:uid="{00000000-0005-0000-0000-0000F1740000}"/>
    <cellStyle name="Total 4 3 6 2" xfId="31271" xr:uid="{9E428137-BA87-4A98-B509-36FC34EACE8A}"/>
    <cellStyle name="Total 4 3 7" xfId="30133" xr:uid="{00000000-0005-0000-0000-0000F2740000}"/>
    <cellStyle name="Total 4 3 8" xfId="30365" xr:uid="{4B374924-25EA-483F-8E15-64CC10DA2880}"/>
    <cellStyle name="Total 4 4" xfId="25142" xr:uid="{00000000-0005-0000-0000-0000F3740000}"/>
    <cellStyle name="Total 4 4 2" xfId="25353" xr:uid="{00000000-0005-0000-0000-0000F4740000}"/>
    <cellStyle name="Total 4 4 2 2" xfId="27504" xr:uid="{00000000-0005-0000-0000-0000F5740000}"/>
    <cellStyle name="Total 4 4 2 2 2" xfId="32095" xr:uid="{48E2DFAC-9E19-46B6-A672-AA24C70FD3F4}"/>
    <cellStyle name="Total 4 4 2 3" xfId="28592" xr:uid="{00000000-0005-0000-0000-0000F6740000}"/>
    <cellStyle name="Total 4 4 2 3 2" xfId="33150" xr:uid="{2BD78EBB-DF9A-4B00-B320-34FD1A0C67C2}"/>
    <cellStyle name="Total 4 4 2 4" xfId="26358" xr:uid="{00000000-0005-0000-0000-0000F7740000}"/>
    <cellStyle name="Total 4 4 2 4 2" xfId="31146" xr:uid="{9DDD0831-4314-47DA-AD44-61B64DD6E563}"/>
    <cellStyle name="Total 4 4 2 5" xfId="30137" xr:uid="{00000000-0005-0000-0000-0000F8740000}"/>
    <cellStyle name="Total 4 4 2 6" xfId="30508" xr:uid="{54DB8FF2-E2DC-4873-822C-DE6A7A7A6DBF}"/>
    <cellStyle name="Total 4 4 3" xfId="25739" xr:uid="{00000000-0005-0000-0000-0000F9740000}"/>
    <cellStyle name="Total 4 4 3 2" xfId="27889" xr:uid="{00000000-0005-0000-0000-0000FA740000}"/>
    <cellStyle name="Total 4 4 3 2 2" xfId="32476" xr:uid="{6F7AA709-90E0-4E39-94DB-9A06C4DC19BD}"/>
    <cellStyle name="Total 4 4 3 3" xfId="28593" xr:uid="{00000000-0005-0000-0000-0000FB740000}"/>
    <cellStyle name="Total 4 4 3 3 2" xfId="33151" xr:uid="{63508A8A-AA8E-4271-A08F-6E8229F49EE4}"/>
    <cellStyle name="Total 4 4 3 4" xfId="29258" xr:uid="{00000000-0005-0000-0000-0000FC740000}"/>
    <cellStyle name="Total 4 4 3 4 2" xfId="33240" xr:uid="{223558E1-C7F3-4532-B769-B31B96400F07}"/>
    <cellStyle name="Total 4 4 3 5" xfId="30138" xr:uid="{00000000-0005-0000-0000-0000FD740000}"/>
    <cellStyle name="Total 4 4 3 6" xfId="30730" xr:uid="{86F6F288-E04E-4796-9995-7EF0A0200931}"/>
    <cellStyle name="Total 4 4 4" xfId="27423" xr:uid="{00000000-0005-0000-0000-0000FE740000}"/>
    <cellStyle name="Total 4 4 4 2" xfId="32021" xr:uid="{9EAC94FF-9547-4198-A634-ED1886989857}"/>
    <cellStyle name="Total 4 4 5" xfId="28591" xr:uid="{00000000-0005-0000-0000-0000FF740000}"/>
    <cellStyle name="Total 4 4 5 2" xfId="33149" xr:uid="{CB6FE6EE-EFF1-4214-97C2-6D3C099ABB87}"/>
    <cellStyle name="Total 4 4 6" xfId="26137" xr:uid="{00000000-0005-0000-0000-000000750000}"/>
    <cellStyle name="Total 4 4 6 2" xfId="30927" xr:uid="{BE8099BB-5C21-44A0-9E6D-608F862F7BA3}"/>
    <cellStyle name="Total 4 4 7" xfId="30136" xr:uid="{00000000-0005-0000-0000-000001750000}"/>
    <cellStyle name="Total 4 4 8" xfId="30438" xr:uid="{571703F0-F760-4DEB-834D-F8CC05FDB234}"/>
    <cellStyle name="Total 40" xfId="3509" xr:uid="{00000000-0005-0000-0000-000002750000}"/>
    <cellStyle name="Total 41" xfId="3510" xr:uid="{00000000-0005-0000-0000-000003750000}"/>
    <cellStyle name="Total 42" xfId="3511" xr:uid="{00000000-0005-0000-0000-000004750000}"/>
    <cellStyle name="Total 43" xfId="3512" xr:uid="{00000000-0005-0000-0000-000005750000}"/>
    <cellStyle name="Total 44" xfId="3513" xr:uid="{00000000-0005-0000-0000-000006750000}"/>
    <cellStyle name="Total 45" xfId="3514" xr:uid="{00000000-0005-0000-0000-000007750000}"/>
    <cellStyle name="Total 46" xfId="3515" xr:uid="{00000000-0005-0000-0000-000008750000}"/>
    <cellStyle name="Total 47" xfId="3516" xr:uid="{00000000-0005-0000-0000-000009750000}"/>
    <cellStyle name="Total 48" xfId="3517" xr:uid="{00000000-0005-0000-0000-00000A750000}"/>
    <cellStyle name="Total 49" xfId="3518" xr:uid="{00000000-0005-0000-0000-00000B750000}"/>
    <cellStyle name="Total 5" xfId="3519" xr:uid="{00000000-0005-0000-0000-00000C750000}"/>
    <cellStyle name="Total 5 2" xfId="24283" xr:uid="{00000000-0005-0000-0000-00000D750000}"/>
    <cellStyle name="Total 5 2 2" xfId="25443" xr:uid="{00000000-0005-0000-0000-00000E750000}"/>
    <cellStyle name="Total 5 2 2 2" xfId="27594" xr:uid="{00000000-0005-0000-0000-00000F750000}"/>
    <cellStyle name="Total 5 2 2 2 2" xfId="32185" xr:uid="{1A01EE37-E5FB-4D5F-B501-61FCBC1B5FC1}"/>
    <cellStyle name="Total 5 2 2 3" xfId="28595" xr:uid="{00000000-0005-0000-0000-000010750000}"/>
    <cellStyle name="Total 5 2 2 3 2" xfId="33153" xr:uid="{FAEED872-5722-49A8-B50C-6D623D92AACB}"/>
    <cellStyle name="Total 5 2 2 4" xfId="26808" xr:uid="{00000000-0005-0000-0000-000011750000}"/>
    <cellStyle name="Total 5 2 2 4 2" xfId="31569" xr:uid="{85056974-46FB-4BD2-9997-A72E569750F2}"/>
    <cellStyle name="Total 5 2 2 5" xfId="30140" xr:uid="{00000000-0005-0000-0000-000012750000}"/>
    <cellStyle name="Total 5 2 2 6" xfId="30598" xr:uid="{0E6F7E58-40F1-4547-9584-A423349B45FD}"/>
    <cellStyle name="Total 5 2 3" xfId="25596" xr:uid="{00000000-0005-0000-0000-000013750000}"/>
    <cellStyle name="Total 5 2 3 2" xfId="27746" xr:uid="{00000000-0005-0000-0000-000014750000}"/>
    <cellStyle name="Total 5 2 3 2 2" xfId="32333" xr:uid="{E4BB1665-5941-405A-92B1-7623F824D543}"/>
    <cellStyle name="Total 5 2 3 3" xfId="28596" xr:uid="{00000000-0005-0000-0000-000015750000}"/>
    <cellStyle name="Total 5 2 3 3 2" xfId="33154" xr:uid="{0B7F333A-09FB-4988-9956-925D5D7A87EA}"/>
    <cellStyle name="Total 5 2 3 4" xfId="26069" xr:uid="{00000000-0005-0000-0000-000016750000}"/>
    <cellStyle name="Total 5 2 3 4 2" xfId="30859" xr:uid="{E033AB36-09E1-46FA-AE2C-4A7B1C24EC53}"/>
    <cellStyle name="Total 5 2 3 5" xfId="30141" xr:uid="{00000000-0005-0000-0000-000017750000}"/>
    <cellStyle name="Total 5 2 3 6" xfId="30634" xr:uid="{76ACCD91-D6E0-4875-8BBD-0A2C4B297263}"/>
    <cellStyle name="Total 5 2 4" xfId="27130" xr:uid="{00000000-0005-0000-0000-000018750000}"/>
    <cellStyle name="Total 5 2 4 2" xfId="31844" xr:uid="{F21D570B-EB8C-4CD4-94DA-9A1EBA8F5904}"/>
    <cellStyle name="Total 5 2 5" xfId="28594" xr:uid="{00000000-0005-0000-0000-000019750000}"/>
    <cellStyle name="Total 5 2 5 2" xfId="33152" xr:uid="{F1DB78CE-759B-4265-A60F-E10226159B3C}"/>
    <cellStyle name="Total 5 2 6" xfId="26928" xr:uid="{00000000-0005-0000-0000-00001A750000}"/>
    <cellStyle name="Total 5 2 6 2" xfId="31689" xr:uid="{123F0A2A-567E-4F1F-A89D-E7C951991C9D}"/>
    <cellStyle name="Total 5 2 7" xfId="30139" xr:uid="{00000000-0005-0000-0000-00001B750000}"/>
    <cellStyle name="Total 5 2 8" xfId="30295" xr:uid="{5F65EC68-8286-45EE-A89E-0C21A3079FAB}"/>
    <cellStyle name="Total 5 3" xfId="24920" xr:uid="{00000000-0005-0000-0000-00001C750000}"/>
    <cellStyle name="Total 5 3 2" xfId="25306" xr:uid="{00000000-0005-0000-0000-00001D750000}"/>
    <cellStyle name="Total 5 3 2 2" xfId="27457" xr:uid="{00000000-0005-0000-0000-00001E750000}"/>
    <cellStyle name="Total 5 3 2 2 2" xfId="32049" xr:uid="{CF4FB559-6B06-4D86-9F52-4081997E7A2D}"/>
    <cellStyle name="Total 5 3 2 3" xfId="28598" xr:uid="{00000000-0005-0000-0000-00001F750000}"/>
    <cellStyle name="Total 5 3 2 3 2" xfId="33156" xr:uid="{4C6A5994-8188-40CD-97CE-F157044AB362}"/>
    <cellStyle name="Total 5 3 2 4" xfId="27297" xr:uid="{00000000-0005-0000-0000-000020750000}"/>
    <cellStyle name="Total 5 3 2 4 2" xfId="31926" xr:uid="{EC9E496B-C1B7-433F-B501-7281817D5566}"/>
    <cellStyle name="Total 5 3 2 5" xfId="30143" xr:uid="{00000000-0005-0000-0000-000021750000}"/>
    <cellStyle name="Total 5 3 2 6" xfId="30462" xr:uid="{21EAE05D-F815-4308-8C74-68FFAA9511AB}"/>
    <cellStyle name="Total 5 3 3" xfId="25667" xr:uid="{00000000-0005-0000-0000-000022750000}"/>
    <cellStyle name="Total 5 3 3 2" xfId="27817" xr:uid="{00000000-0005-0000-0000-000023750000}"/>
    <cellStyle name="Total 5 3 3 2 2" xfId="32404" xr:uid="{9474D353-DE2F-4581-B8B8-3603CFAFDEA1}"/>
    <cellStyle name="Total 5 3 3 3" xfId="28599" xr:uid="{00000000-0005-0000-0000-000024750000}"/>
    <cellStyle name="Total 5 3 3 3 2" xfId="33157" xr:uid="{5C47D7FD-0052-4F73-845A-DE60E448E2E0}"/>
    <cellStyle name="Total 5 3 3 4" xfId="26151" xr:uid="{00000000-0005-0000-0000-000025750000}"/>
    <cellStyle name="Total 5 3 3 4 2" xfId="30940" xr:uid="{E1D73A66-2E7C-4EF2-A995-A3EB03087788}"/>
    <cellStyle name="Total 5 3 3 5" xfId="30144" xr:uid="{00000000-0005-0000-0000-000026750000}"/>
    <cellStyle name="Total 5 3 3 6" xfId="30658" xr:uid="{EC622344-C1E2-4C46-A0BB-3449E4C0DA9F}"/>
    <cellStyle name="Total 5 3 4" xfId="27326" xr:uid="{00000000-0005-0000-0000-000027750000}"/>
    <cellStyle name="Total 5 3 4 2" xfId="31942" xr:uid="{939B9C63-19BB-4437-B801-11B491A6BA9A}"/>
    <cellStyle name="Total 5 3 5" xfId="28597" xr:uid="{00000000-0005-0000-0000-000028750000}"/>
    <cellStyle name="Total 5 3 5 2" xfId="33155" xr:uid="{D982A6EF-C445-4861-AEEA-769905690067}"/>
    <cellStyle name="Total 5 3 6" xfId="26503" xr:uid="{00000000-0005-0000-0000-000029750000}"/>
    <cellStyle name="Total 5 3 6 2" xfId="31291" xr:uid="{B61A439A-4AE3-4E86-A6F9-DB221DA44F24}"/>
    <cellStyle name="Total 5 3 7" xfId="30142" xr:uid="{00000000-0005-0000-0000-00002A750000}"/>
    <cellStyle name="Total 5 3 8" xfId="30366" xr:uid="{A21F8164-8F15-4AA3-8340-904BD57D9AE3}"/>
    <cellStyle name="Total 5 4" xfId="25143" xr:uid="{00000000-0005-0000-0000-00002B750000}"/>
    <cellStyle name="Total 5 4 2" xfId="25387" xr:uid="{00000000-0005-0000-0000-00002C750000}"/>
    <cellStyle name="Total 5 4 2 2" xfId="27538" xr:uid="{00000000-0005-0000-0000-00002D750000}"/>
    <cellStyle name="Total 5 4 2 2 2" xfId="32129" xr:uid="{C09A800A-9F4B-4F15-B088-673EA64C0818}"/>
    <cellStyle name="Total 5 4 2 3" xfId="28601" xr:uid="{00000000-0005-0000-0000-00002E750000}"/>
    <cellStyle name="Total 5 4 2 3 2" xfId="33159" xr:uid="{5CC72DBA-655D-4417-BA0C-00A0AC5704E0}"/>
    <cellStyle name="Total 5 4 2 4" xfId="26943" xr:uid="{00000000-0005-0000-0000-00002F750000}"/>
    <cellStyle name="Total 5 4 2 4 2" xfId="31704" xr:uid="{B27BEE8D-3D5F-405A-AC8C-2FB611591DD3}"/>
    <cellStyle name="Total 5 4 2 5" xfId="30146" xr:uid="{00000000-0005-0000-0000-000030750000}"/>
    <cellStyle name="Total 5 4 2 6" xfId="30542" xr:uid="{AB83CD1D-3767-49BD-90E8-FDED0C653E28}"/>
    <cellStyle name="Total 5 4 3" xfId="25740" xr:uid="{00000000-0005-0000-0000-000031750000}"/>
    <cellStyle name="Total 5 4 3 2" xfId="27890" xr:uid="{00000000-0005-0000-0000-000032750000}"/>
    <cellStyle name="Total 5 4 3 2 2" xfId="32477" xr:uid="{70D1F87F-92C2-4634-9950-15391789CD5C}"/>
    <cellStyle name="Total 5 4 3 3" xfId="28602" xr:uid="{00000000-0005-0000-0000-000033750000}"/>
    <cellStyle name="Total 5 4 3 3 2" xfId="33160" xr:uid="{1592B783-BA75-4FFD-8345-F22111F870AF}"/>
    <cellStyle name="Total 5 4 3 4" xfId="29259" xr:uid="{00000000-0005-0000-0000-000034750000}"/>
    <cellStyle name="Total 5 4 3 4 2" xfId="33241" xr:uid="{D27FBA5E-96B8-45AF-8329-5312102AE377}"/>
    <cellStyle name="Total 5 4 3 5" xfId="30147" xr:uid="{00000000-0005-0000-0000-000035750000}"/>
    <cellStyle name="Total 5 4 3 6" xfId="30731" xr:uid="{F2B97EC6-FE1B-42C0-A0D1-EF201A6CC8D7}"/>
    <cellStyle name="Total 5 4 4" xfId="27424" xr:uid="{00000000-0005-0000-0000-000036750000}"/>
    <cellStyle name="Total 5 4 4 2" xfId="32022" xr:uid="{6D38578B-548C-42A8-8C39-834BA18D03AC}"/>
    <cellStyle name="Total 5 4 5" xfId="28600" xr:uid="{00000000-0005-0000-0000-000037750000}"/>
    <cellStyle name="Total 5 4 5 2" xfId="33158" xr:uid="{76046E16-1B43-40D5-A231-BF5B9483B287}"/>
    <cellStyle name="Total 5 4 6" xfId="26497" xr:uid="{00000000-0005-0000-0000-000038750000}"/>
    <cellStyle name="Total 5 4 6 2" xfId="31285" xr:uid="{EB843CE7-4408-42DC-A1FF-58F1A1BDA695}"/>
    <cellStyle name="Total 5 4 7" xfId="30145" xr:uid="{00000000-0005-0000-0000-000039750000}"/>
    <cellStyle name="Total 5 4 8" xfId="30439" xr:uid="{58C69EA8-9FA2-4BC2-80F8-63264066A1D4}"/>
    <cellStyle name="Total 50" xfId="3520" xr:uid="{00000000-0005-0000-0000-00003A750000}"/>
    <cellStyle name="Total 51" xfId="3521" xr:uid="{00000000-0005-0000-0000-00003B750000}"/>
    <cellStyle name="Total 52" xfId="3522" xr:uid="{00000000-0005-0000-0000-00003C750000}"/>
    <cellStyle name="Total 53" xfId="3523" xr:uid="{00000000-0005-0000-0000-00003D750000}"/>
    <cellStyle name="Total 54" xfId="3524" xr:uid="{00000000-0005-0000-0000-00003E750000}"/>
    <cellStyle name="Total 55" xfId="3525" xr:uid="{00000000-0005-0000-0000-00003F750000}"/>
    <cellStyle name="Total 56" xfId="3526" xr:uid="{00000000-0005-0000-0000-000040750000}"/>
    <cellStyle name="Total 57" xfId="3527" xr:uid="{00000000-0005-0000-0000-000041750000}"/>
    <cellStyle name="Total 58" xfId="3528" xr:uid="{00000000-0005-0000-0000-000042750000}"/>
    <cellStyle name="Total 59" xfId="3529" xr:uid="{00000000-0005-0000-0000-000043750000}"/>
    <cellStyle name="Total 6" xfId="3530" xr:uid="{00000000-0005-0000-0000-000044750000}"/>
    <cellStyle name="Total 60" xfId="3531" xr:uid="{00000000-0005-0000-0000-000045750000}"/>
    <cellStyle name="Total 61" xfId="3532" xr:uid="{00000000-0005-0000-0000-000046750000}"/>
    <cellStyle name="Total 62" xfId="3533" xr:uid="{00000000-0005-0000-0000-000047750000}"/>
    <cellStyle name="Total 63" xfId="3534" xr:uid="{00000000-0005-0000-0000-000048750000}"/>
    <cellStyle name="Total 64" xfId="3535" xr:uid="{00000000-0005-0000-0000-000049750000}"/>
    <cellStyle name="Total 65" xfId="3536" xr:uid="{00000000-0005-0000-0000-00004A750000}"/>
    <cellStyle name="Total 66" xfId="3537" xr:uid="{00000000-0005-0000-0000-00004B750000}"/>
    <cellStyle name="Total 67" xfId="3538" xr:uid="{00000000-0005-0000-0000-00004C750000}"/>
    <cellStyle name="Total 68" xfId="3539" xr:uid="{00000000-0005-0000-0000-00004D750000}"/>
    <cellStyle name="Total 69" xfId="3540" xr:uid="{00000000-0005-0000-0000-00004E750000}"/>
    <cellStyle name="Total 7" xfId="3541" xr:uid="{00000000-0005-0000-0000-00004F750000}"/>
    <cellStyle name="Total 70" xfId="3542" xr:uid="{00000000-0005-0000-0000-000050750000}"/>
    <cellStyle name="Total 71" xfId="3543" xr:uid="{00000000-0005-0000-0000-000051750000}"/>
    <cellStyle name="Total 72" xfId="3544" xr:uid="{00000000-0005-0000-0000-000052750000}"/>
    <cellStyle name="Total 73" xfId="23927" xr:uid="{00000000-0005-0000-0000-000053750000}"/>
    <cellStyle name="Total 73 2" xfId="27038" xr:uid="{00000000-0005-0000-0000-000054750000}"/>
    <cellStyle name="Total 8" xfId="3545" xr:uid="{00000000-0005-0000-0000-000055750000}"/>
    <cellStyle name="Total 9" xfId="3546" xr:uid="{00000000-0005-0000-0000-000056750000}"/>
    <cellStyle name="Total2 - Style2" xfId="158" xr:uid="{00000000-0005-0000-0000-000057750000}"/>
    <cellStyle name="TRANSMISSION RELIABILITY PORTION OF PROJECT" xfId="159" xr:uid="{00000000-0005-0000-0000-000058750000}"/>
    <cellStyle name="Underl - Style4" xfId="160" xr:uid="{00000000-0005-0000-0000-000059750000}"/>
    <cellStyle name="Underl - Style4 2" xfId="30148" xr:uid="{00000000-0005-0000-0000-00005A750000}"/>
    <cellStyle name="Underl - Style4 2 2" xfId="33350" xr:uid="{0F704DC6-C2B6-487A-B63B-F599903011A2}"/>
    <cellStyle name="UNLocked" xfId="628" xr:uid="{00000000-0005-0000-0000-00005B750000}"/>
    <cellStyle name="UNLocked 2" xfId="24284" xr:uid="{00000000-0005-0000-0000-00005C750000}"/>
    <cellStyle name="Unprot" xfId="161" xr:uid="{00000000-0005-0000-0000-00005D750000}"/>
    <cellStyle name="Unprot$" xfId="162" xr:uid="{00000000-0005-0000-0000-00005E750000}"/>
    <cellStyle name="Unprotect" xfId="163" xr:uid="{00000000-0005-0000-0000-00005F750000}"/>
    <cellStyle name="UploadThisRowValue" xfId="3547" xr:uid="{00000000-0005-0000-0000-000060750000}"/>
    <cellStyle name="Warning Text 10" xfId="3548" xr:uid="{00000000-0005-0000-0000-000061750000}"/>
    <cellStyle name="Warning Text 11" xfId="3549" xr:uid="{00000000-0005-0000-0000-000062750000}"/>
    <cellStyle name="Warning Text 12" xfId="3550" xr:uid="{00000000-0005-0000-0000-000063750000}"/>
    <cellStyle name="Warning Text 13" xfId="3551" xr:uid="{00000000-0005-0000-0000-000064750000}"/>
    <cellStyle name="Warning Text 14" xfId="3552" xr:uid="{00000000-0005-0000-0000-000065750000}"/>
    <cellStyle name="Warning Text 15" xfId="3553" xr:uid="{00000000-0005-0000-0000-000066750000}"/>
    <cellStyle name="Warning Text 16" xfId="3554" xr:uid="{00000000-0005-0000-0000-000067750000}"/>
    <cellStyle name="Warning Text 17" xfId="3555" xr:uid="{00000000-0005-0000-0000-000068750000}"/>
    <cellStyle name="Warning Text 18" xfId="3556" xr:uid="{00000000-0005-0000-0000-000069750000}"/>
    <cellStyle name="Warning Text 19" xfId="3557" xr:uid="{00000000-0005-0000-0000-00006A750000}"/>
    <cellStyle name="Warning Text 2" xfId="3558" xr:uid="{00000000-0005-0000-0000-00006B750000}"/>
    <cellStyle name="Warning Text 2 2" xfId="24287" xr:uid="{00000000-0005-0000-0000-00006C750000}"/>
    <cellStyle name="Warning Text 2 3" xfId="24286" xr:uid="{00000000-0005-0000-0000-00006D750000}"/>
    <cellStyle name="Warning Text 20" xfId="3559" xr:uid="{00000000-0005-0000-0000-00006E750000}"/>
    <cellStyle name="Warning Text 21" xfId="3560" xr:uid="{00000000-0005-0000-0000-00006F750000}"/>
    <cellStyle name="Warning Text 22" xfId="3561" xr:uid="{00000000-0005-0000-0000-000070750000}"/>
    <cellStyle name="Warning Text 23" xfId="3562" xr:uid="{00000000-0005-0000-0000-000071750000}"/>
    <cellStyle name="Warning Text 24" xfId="3563" xr:uid="{00000000-0005-0000-0000-000072750000}"/>
    <cellStyle name="Warning Text 25" xfId="3564" xr:uid="{00000000-0005-0000-0000-000073750000}"/>
    <cellStyle name="Warning Text 26" xfId="3565" xr:uid="{00000000-0005-0000-0000-000074750000}"/>
    <cellStyle name="Warning Text 27" xfId="3566" xr:uid="{00000000-0005-0000-0000-000075750000}"/>
    <cellStyle name="Warning Text 28" xfId="3567" xr:uid="{00000000-0005-0000-0000-000076750000}"/>
    <cellStyle name="Warning Text 29" xfId="3568" xr:uid="{00000000-0005-0000-0000-000077750000}"/>
    <cellStyle name="Warning Text 3" xfId="3569" xr:uid="{00000000-0005-0000-0000-000078750000}"/>
    <cellStyle name="Warning Text 3 2" xfId="24289" xr:uid="{00000000-0005-0000-0000-000079750000}"/>
    <cellStyle name="Warning Text 3 3" xfId="24288" xr:uid="{00000000-0005-0000-0000-00007A750000}"/>
    <cellStyle name="Warning Text 30" xfId="3570" xr:uid="{00000000-0005-0000-0000-00007B750000}"/>
    <cellStyle name="Warning Text 31" xfId="3571" xr:uid="{00000000-0005-0000-0000-00007C750000}"/>
    <cellStyle name="Warning Text 32" xfId="3572" xr:uid="{00000000-0005-0000-0000-00007D750000}"/>
    <cellStyle name="Warning Text 33" xfId="3573" xr:uid="{00000000-0005-0000-0000-00007E750000}"/>
    <cellStyle name="Warning Text 34" xfId="3574" xr:uid="{00000000-0005-0000-0000-00007F750000}"/>
    <cellStyle name="Warning Text 35" xfId="3575" xr:uid="{00000000-0005-0000-0000-000080750000}"/>
    <cellStyle name="Warning Text 36" xfId="3576" xr:uid="{00000000-0005-0000-0000-000081750000}"/>
    <cellStyle name="Warning Text 37" xfId="3577" xr:uid="{00000000-0005-0000-0000-000082750000}"/>
    <cellStyle name="Warning Text 38" xfId="3578" xr:uid="{00000000-0005-0000-0000-000083750000}"/>
    <cellStyle name="Warning Text 39" xfId="3579" xr:uid="{00000000-0005-0000-0000-000084750000}"/>
    <cellStyle name="Warning Text 4" xfId="3580" xr:uid="{00000000-0005-0000-0000-000085750000}"/>
    <cellStyle name="Warning Text 4 2" xfId="24290" xr:uid="{00000000-0005-0000-0000-000086750000}"/>
    <cellStyle name="Warning Text 40" xfId="3581" xr:uid="{00000000-0005-0000-0000-000087750000}"/>
    <cellStyle name="Warning Text 41" xfId="3582" xr:uid="{00000000-0005-0000-0000-000088750000}"/>
    <cellStyle name="Warning Text 42" xfId="3583" xr:uid="{00000000-0005-0000-0000-000089750000}"/>
    <cellStyle name="Warning Text 43" xfId="3584" xr:uid="{00000000-0005-0000-0000-00008A750000}"/>
    <cellStyle name="Warning Text 44" xfId="3585" xr:uid="{00000000-0005-0000-0000-00008B750000}"/>
    <cellStyle name="Warning Text 45" xfId="3586" xr:uid="{00000000-0005-0000-0000-00008C750000}"/>
    <cellStyle name="Warning Text 46" xfId="3587" xr:uid="{00000000-0005-0000-0000-00008D750000}"/>
    <cellStyle name="Warning Text 47" xfId="3588" xr:uid="{00000000-0005-0000-0000-00008E750000}"/>
    <cellStyle name="Warning Text 48" xfId="3589" xr:uid="{00000000-0005-0000-0000-00008F750000}"/>
    <cellStyle name="Warning Text 49" xfId="3590" xr:uid="{00000000-0005-0000-0000-000090750000}"/>
    <cellStyle name="Warning Text 5" xfId="3591" xr:uid="{00000000-0005-0000-0000-000091750000}"/>
    <cellStyle name="Warning Text 5 2" xfId="24291" xr:uid="{00000000-0005-0000-0000-000092750000}"/>
    <cellStyle name="Warning Text 50" xfId="3592" xr:uid="{00000000-0005-0000-0000-000093750000}"/>
    <cellStyle name="Warning Text 51" xfId="3593" xr:uid="{00000000-0005-0000-0000-000094750000}"/>
    <cellStyle name="Warning Text 52" xfId="3594" xr:uid="{00000000-0005-0000-0000-000095750000}"/>
    <cellStyle name="Warning Text 53" xfId="3595" xr:uid="{00000000-0005-0000-0000-000096750000}"/>
    <cellStyle name="Warning Text 54" xfId="3596" xr:uid="{00000000-0005-0000-0000-000097750000}"/>
    <cellStyle name="Warning Text 55" xfId="3597" xr:uid="{00000000-0005-0000-0000-000098750000}"/>
    <cellStyle name="Warning Text 56" xfId="3598" xr:uid="{00000000-0005-0000-0000-000099750000}"/>
    <cellStyle name="Warning Text 57" xfId="3599" xr:uid="{00000000-0005-0000-0000-00009A750000}"/>
    <cellStyle name="Warning Text 58" xfId="3600" xr:uid="{00000000-0005-0000-0000-00009B750000}"/>
    <cellStyle name="Warning Text 59" xfId="3601" xr:uid="{00000000-0005-0000-0000-00009C750000}"/>
    <cellStyle name="Warning Text 6" xfId="3602" xr:uid="{00000000-0005-0000-0000-00009D750000}"/>
    <cellStyle name="Warning Text 60" xfId="3603" xr:uid="{00000000-0005-0000-0000-00009E750000}"/>
    <cellStyle name="Warning Text 61" xfId="3604" xr:uid="{00000000-0005-0000-0000-00009F750000}"/>
    <cellStyle name="Warning Text 62" xfId="3605" xr:uid="{00000000-0005-0000-0000-0000A0750000}"/>
    <cellStyle name="Warning Text 63" xfId="3606" xr:uid="{00000000-0005-0000-0000-0000A1750000}"/>
    <cellStyle name="Warning Text 64" xfId="3607" xr:uid="{00000000-0005-0000-0000-0000A2750000}"/>
    <cellStyle name="Warning Text 65" xfId="3608" xr:uid="{00000000-0005-0000-0000-0000A3750000}"/>
    <cellStyle name="Warning Text 66" xfId="3609" xr:uid="{00000000-0005-0000-0000-0000A4750000}"/>
    <cellStyle name="Warning Text 67" xfId="3610" xr:uid="{00000000-0005-0000-0000-0000A5750000}"/>
    <cellStyle name="Warning Text 68" xfId="3611" xr:uid="{00000000-0005-0000-0000-0000A6750000}"/>
    <cellStyle name="Warning Text 69" xfId="3612" xr:uid="{00000000-0005-0000-0000-0000A7750000}"/>
    <cellStyle name="Warning Text 7" xfId="3613" xr:uid="{00000000-0005-0000-0000-0000A8750000}"/>
    <cellStyle name="Warning Text 70" xfId="3614" xr:uid="{00000000-0005-0000-0000-0000A9750000}"/>
    <cellStyle name="Warning Text 71" xfId="3615" xr:uid="{00000000-0005-0000-0000-0000AA750000}"/>
    <cellStyle name="Warning Text 72" xfId="3616" xr:uid="{00000000-0005-0000-0000-0000AB750000}"/>
    <cellStyle name="Warning Text 8" xfId="3617" xr:uid="{00000000-0005-0000-0000-0000AC750000}"/>
    <cellStyle name="Warning Text 9" xfId="3618" xr:uid="{00000000-0005-0000-0000-0000AD750000}"/>
    <cellStyle name="WhitePattern" xfId="629" xr:uid="{00000000-0005-0000-0000-0000AE750000}"/>
    <cellStyle name="WhitePattern1" xfId="630" xr:uid="{00000000-0005-0000-0000-0000AF750000}"/>
    <cellStyle name="WhitePattern1 2" xfId="24526" xr:uid="{00000000-0005-0000-0000-0000B0750000}"/>
    <cellStyle name="WhitePattern1 2 2" xfId="25335" xr:uid="{00000000-0005-0000-0000-0000B1750000}"/>
    <cellStyle name="WhitePattern1 2 2 2" xfId="27486" xr:uid="{00000000-0005-0000-0000-0000B2750000}"/>
    <cellStyle name="WhitePattern1 2 2 2 2" xfId="32077" xr:uid="{3D7F4097-1613-4242-9EB3-38E8E0B0D100}"/>
    <cellStyle name="WhitePattern1 2 2 3" xfId="28604" xr:uid="{00000000-0005-0000-0000-0000B3750000}"/>
    <cellStyle name="WhitePattern1 2 2 4" xfId="29191" xr:uid="{00000000-0005-0000-0000-0000B4750000}"/>
    <cellStyle name="WhitePattern1 2 2 4 2" xfId="33174" xr:uid="{987C6AE6-E2DD-4418-8E04-302731C07A72}"/>
    <cellStyle name="WhitePattern1 2 2 5" xfId="26545" xr:uid="{00000000-0005-0000-0000-0000B5750000}"/>
    <cellStyle name="WhitePattern1 2 2 5 2" xfId="31332" xr:uid="{8211B196-BB97-4FA9-A6A3-4CD24162809B}"/>
    <cellStyle name="WhitePattern1 2 2 6" xfId="30490" xr:uid="{9E93F7AB-2649-4819-BE1D-4E50729CED18}"/>
    <cellStyle name="WhitePattern1 2 3" xfId="25597" xr:uid="{00000000-0005-0000-0000-0000B6750000}"/>
    <cellStyle name="WhitePattern1 2 3 2" xfId="27747" xr:uid="{00000000-0005-0000-0000-0000B7750000}"/>
    <cellStyle name="WhitePattern1 2 3 2 2" xfId="32334" xr:uid="{A66D0E0A-2CA6-4FF8-89BB-C84C17B6F8E7}"/>
    <cellStyle name="WhitePattern1 2 3 3" xfId="28605" xr:uid="{00000000-0005-0000-0000-0000B8750000}"/>
    <cellStyle name="WhitePattern1 2 3 4" xfId="29230" xr:uid="{00000000-0005-0000-0000-0000B9750000}"/>
    <cellStyle name="WhitePattern1 2 3 4 2" xfId="33213" xr:uid="{1A0DAAC5-6B55-472A-853A-8C6E4F897558}"/>
    <cellStyle name="WhitePattern1 2 3 5" xfId="27023" xr:uid="{00000000-0005-0000-0000-0000BA750000}"/>
    <cellStyle name="WhitePattern1 2 3 5 2" xfId="31783" xr:uid="{06BC4E06-0171-4472-A0CF-069DA41E695D}"/>
    <cellStyle name="WhitePattern1 2 3 6" xfId="30635" xr:uid="{371C4DE1-05A7-48C3-9A1D-B86F84C4BD78}"/>
    <cellStyle name="WhitePattern1 2 4" xfId="27203" xr:uid="{00000000-0005-0000-0000-0000BB750000}"/>
    <cellStyle name="WhitePattern1 2 4 2" xfId="31854" xr:uid="{E9ADB847-31CD-443E-AA95-7AA671B227CD}"/>
    <cellStyle name="WhitePattern1 2 5" xfId="28603" xr:uid="{00000000-0005-0000-0000-0000BC750000}"/>
    <cellStyle name="WhitePattern1 2 6" xfId="25810" xr:uid="{00000000-0005-0000-0000-0000BD750000}"/>
    <cellStyle name="WhitePattern1 2 6 2" xfId="30732" xr:uid="{8F4CD6E2-A2AD-4359-A907-72F9D9D90E1A}"/>
    <cellStyle name="WhitePattern1 2 7" xfId="27319" xr:uid="{00000000-0005-0000-0000-0000BE750000}"/>
    <cellStyle name="WhitePattern1 2 7 2" xfId="31938" xr:uid="{64893512-7A36-483D-B9E6-E77C10839FF0}"/>
    <cellStyle name="WhitePattern1 2 8" xfId="30296" xr:uid="{28B441C0-B556-4105-BE08-54B9621BE9DC}"/>
    <cellStyle name="WhitePattern1 3" xfId="24769" xr:uid="{00000000-0005-0000-0000-0000BF750000}"/>
    <cellStyle name="WhitePattern1 3 2" xfId="25286" xr:uid="{00000000-0005-0000-0000-0000C0750000}"/>
    <cellStyle name="WhitePattern1 3 2 2" xfId="27438" xr:uid="{00000000-0005-0000-0000-0000C1750000}"/>
    <cellStyle name="WhitePattern1 3 2 2 2" xfId="32033" xr:uid="{C6CE3513-29F6-4FDB-9D57-1729BB92C432}"/>
    <cellStyle name="WhitePattern1 3 2 3" xfId="28607" xr:uid="{00000000-0005-0000-0000-0000C2750000}"/>
    <cellStyle name="WhitePattern1 3 2 4" xfId="29185" xr:uid="{00000000-0005-0000-0000-0000C3750000}"/>
    <cellStyle name="WhitePattern1 3 2 4 2" xfId="33168" xr:uid="{0B94CD2E-41B2-44F1-9623-4B5BF85E69EC}"/>
    <cellStyle name="WhitePattern1 3 2 5" xfId="26184" xr:uid="{00000000-0005-0000-0000-0000C4750000}"/>
    <cellStyle name="WhitePattern1 3 2 5 2" xfId="30972" xr:uid="{8D53C3B0-45C8-4525-82F2-F5352406E767}"/>
    <cellStyle name="WhitePattern1 3 2 6" xfId="30446" xr:uid="{6ECED2A9-EFFE-4828-8000-6BCC2FC33046}"/>
    <cellStyle name="WhitePattern1 3 3" xfId="25665" xr:uid="{00000000-0005-0000-0000-0000C5750000}"/>
    <cellStyle name="WhitePattern1 3 3 2" xfId="27815" xr:uid="{00000000-0005-0000-0000-0000C6750000}"/>
    <cellStyle name="WhitePattern1 3 3 2 2" xfId="32402" xr:uid="{AF3E3D5D-0E06-4C65-9354-AF80E12493CE}"/>
    <cellStyle name="WhitePattern1 3 3 3" xfId="28608" xr:uid="{00000000-0005-0000-0000-0000C7750000}"/>
    <cellStyle name="WhitePattern1 3 3 4" xfId="29242" xr:uid="{00000000-0005-0000-0000-0000C8750000}"/>
    <cellStyle name="WhitePattern1 3 3 4 2" xfId="33224" xr:uid="{F4A4B164-C3D6-4BDD-A45F-DD2A6BF9496D}"/>
    <cellStyle name="WhitePattern1 3 3 5" xfId="26089" xr:uid="{00000000-0005-0000-0000-0000C9750000}"/>
    <cellStyle name="WhitePattern1 3 3 5 2" xfId="30879" xr:uid="{64215532-3F6A-480D-96EF-4984DFB0DCD6}"/>
    <cellStyle name="WhitePattern1 3 3 6" xfId="30656" xr:uid="{3720EFBA-7F7F-44F2-B225-40EE135C6323}"/>
    <cellStyle name="WhitePattern1 3 4" xfId="27308" xr:uid="{00000000-0005-0000-0000-0000CA750000}"/>
    <cellStyle name="WhitePattern1 3 4 2" xfId="31931" xr:uid="{9267BEF5-6B1E-4DC3-9403-0A643820597D}"/>
    <cellStyle name="WhitePattern1 3 5" xfId="28606" xr:uid="{00000000-0005-0000-0000-0000CB750000}"/>
    <cellStyle name="WhitePattern1 3 6" xfId="27312" xr:uid="{00000000-0005-0000-0000-0000CC750000}"/>
    <cellStyle name="WhitePattern1 3 6 2" xfId="31932" xr:uid="{A06184E5-0197-463D-B461-695BDED431E6}"/>
    <cellStyle name="WhitePattern1 3 7" xfId="26474" xr:uid="{00000000-0005-0000-0000-0000CD750000}"/>
    <cellStyle name="WhitePattern1 3 7 2" xfId="31262" xr:uid="{358A1C1A-007F-4290-9D0F-EF38D2905B17}"/>
    <cellStyle name="WhitePattern1 3 8" xfId="30364" xr:uid="{E87AC47D-952D-49F6-9FF4-B2C968B208A8}"/>
    <cellStyle name="WhiteText" xfId="631" xr:uid="{00000000-0005-0000-0000-0000CE750000}"/>
    <cellStyle name="Year" xfId="632" xr:uid="{00000000-0005-0000-0000-0000CF750000}"/>
    <cellStyle name="zHiddenText" xfId="33352" xr:uid="{E2621430-6FD2-41C0-9786-745230CA986A}"/>
  </cellStyles>
  <dxfs count="0"/>
  <tableStyles count="1" defaultTableStyle="TableStyleMedium2" defaultPivotStyle="PivotStyleLight16">
    <tableStyle name="Invisible" pivot="0" table="0" count="0" xr9:uid="{90C8794B-AD58-41F5-9BDF-0BB114D835E9}"/>
  </tableStyles>
  <colors>
    <mruColors>
      <color rgb="FFF6E8FA"/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tility\Energy%20Rates%20Finance%20and%20Audit\Moya's%20files\Pacificorp%20LT%20debt\PAC%20LT%20Debt%20-%20working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UC-FILEPRINT\Agency\Utility\Energy%20Rates%20Finance%20and%20Audit\Moya's%20files\Pacificorp%20LT%20debt\PAC%20LT%20Debt%20-%20working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Documents%20and%20Settings\p04092.000\Local%20Settings\Temporary%20Internet%20Files\OLK1AC\RECOV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duresources.sharepoint.com/sites/WestRegulatoryGeneral/Shared%20Documents/Projects/EDIT/Copy%20of%20DEFSUMWATAX2022%20-%20Excess%20Edi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opher.mickelso\Desktop\Testimony\500%20Archer\2019%20OR%20COSS\CTM%20COS-RD\OR%20UG%20390%20LRIC%20Model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opher.mickelso\Desktop\UG%20390\UG%20390%20Full%20Settlement%20Summary%208.28.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eweb/office/FINANCIALS/WHITE%20SWAN/2000/JAN_ELECTRONI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opher.mickelso\Desktop\CNG%20UG%20390%20Exh%20XXXX%20pg%201-3%20Cost%20LT%20Debt%20Muldoon-Enright%20CONF%20-%2005.21.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opher.mickelso\Desktop\UG%20390\Rebuttal\Wage\UG%20390%20Wage%20and%20Salary%20Mode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Data-Departmental\1active\PROJECTS\STOWE\stowhote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"/>
      <sheetName val="Municipals"/>
      <sheetName val="Summary wformulas"/>
      <sheetName val="Summary wvalues"/>
      <sheetName val="Debt maturity profile"/>
      <sheetName val="Summary wBBforms"/>
      <sheetName val="BB values"/>
      <sheetName val="BB values (2)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s"/>
      <sheetName val="Municipals"/>
      <sheetName val="Summary wformulas"/>
      <sheetName val="Summary wvalues"/>
      <sheetName val="Debt maturity profile"/>
      <sheetName val="Summary wBBforms"/>
      <sheetName val="BB values"/>
      <sheetName val="BB values (2)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Interest Rates"/>
      <sheetName val="Therm Sales Master"/>
      <sheetName val="AMORTIZATIONS"/>
      <sheetName val="2540.20481"/>
      <sheetName val="Protected EDIT Base"/>
      <sheetName val="2540.20482"/>
      <sheetName val="Protected EDIT Gross up"/>
    </sheetNames>
    <sheetDataSet>
      <sheetData sheetId="0"/>
      <sheetData sheetId="1"/>
      <sheetData sheetId="2"/>
      <sheetData sheetId="3">
        <row r="42">
          <cell r="R42">
            <v>-1300395.6199999999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lement Summary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"/>
      <sheetName val="AR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ff XXXX, pg 2"/>
      <sheetName val="Staff XXXX, pg 3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C Misc. Labor"/>
      <sheetName val="PUC 3-year W&amp;S "/>
      <sheetName val="PUC 3-year Incentives"/>
      <sheetName val="PUC 3-year OT"/>
      <sheetName val="PUC FTE"/>
      <sheetName val="PUC Depreciation"/>
      <sheetName val="PUC Payroll Ta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ment"/>
      <sheetName val="#REF"/>
    </sheetNames>
    <sheetDataSet>
      <sheetData sheetId="0" refreshError="1">
        <row r="3">
          <cell r="C3" t="str">
            <v>Base Assumptions</v>
          </cell>
        </row>
        <row r="16">
          <cell r="B16" t="str">
            <v>Other Consultants</v>
          </cell>
          <cell r="E16">
            <v>40296.682871109319</v>
          </cell>
          <cell r="F16">
            <v>0</v>
          </cell>
          <cell r="G16">
            <v>0</v>
          </cell>
          <cell r="H16">
            <v>40296.682871109319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40296.682871109319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40296.682871109319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</row>
        <row r="21">
          <cell r="B21" t="str">
            <v>Insurance (% direct construction)</v>
          </cell>
          <cell r="D21">
            <v>8.9999999999999993E-3</v>
          </cell>
          <cell r="E21">
            <v>85383.376030864485</v>
          </cell>
          <cell r="F21">
            <v>0</v>
          </cell>
          <cell r="G21">
            <v>16506</v>
          </cell>
          <cell r="H21">
            <v>68877.376030864485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85383.376030864485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8253</v>
          </cell>
          <cell r="AB21">
            <v>8253</v>
          </cell>
          <cell r="AC21">
            <v>18248.426186763256</v>
          </cell>
          <cell r="AD21">
            <v>16751.760417341211</v>
          </cell>
          <cell r="AE21">
            <v>16876.009426760018</v>
          </cell>
          <cell r="AF21">
            <v>17001.179999999989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</row>
        <row r="36">
          <cell r="B36" t="str">
            <v>Other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</row>
        <row r="46">
          <cell r="B46" t="str">
            <v>Spa and Fitness</v>
          </cell>
          <cell r="C46">
            <v>5100</v>
          </cell>
          <cell r="D46">
            <v>45</v>
          </cell>
          <cell r="E46">
            <v>238138.28451217926</v>
          </cell>
          <cell r="F46">
            <v>0</v>
          </cell>
          <cell r="G46">
            <v>0</v>
          </cell>
          <cell r="H46">
            <v>0</v>
          </cell>
          <cell r="I46">
            <v>238138.28451217926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238138.28451217926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238138.28451217926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</row>
        <row r="85">
          <cell r="B85" t="str">
            <v>Hotel Development Cost</v>
          </cell>
          <cell r="E85">
            <v>-16878685.151613597</v>
          </cell>
          <cell r="F85">
            <v>-179400</v>
          </cell>
          <cell r="G85">
            <v>-3680748.3397686705</v>
          </cell>
          <cell r="H85">
            <v>-10268133.01329181</v>
          </cell>
          <cell r="I85">
            <v>-2750403.7985531162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-16878685.151613597</v>
          </cell>
          <cell r="U85">
            <v>0</v>
          </cell>
          <cell r="V85">
            <v>-35880</v>
          </cell>
          <cell r="W85">
            <v>-71760</v>
          </cell>
          <cell r="X85">
            <v>-71760</v>
          </cell>
          <cell r="Y85">
            <v>-71760</v>
          </cell>
          <cell r="Z85">
            <v>-71760</v>
          </cell>
          <cell r="AA85">
            <v>-1211264.6078000001</v>
          </cell>
          <cell r="AB85">
            <v>-2325963.7319686706</v>
          </cell>
          <cell r="AC85">
            <v>-3277714.7933725528</v>
          </cell>
          <cell r="AD85">
            <v>-2312941.7387162838</v>
          </cell>
          <cell r="AE85">
            <v>-2330096.9927229751</v>
          </cell>
          <cell r="AF85">
            <v>-2347379.4884799989</v>
          </cell>
          <cell r="AG85">
            <v>-2750403.7985531162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</row>
        <row r="89">
          <cell r="B89" t="str">
            <v>Selling Costs</v>
          </cell>
          <cell r="C89">
            <v>2.5000000000000001E-2</v>
          </cell>
          <cell r="E89">
            <v>-376100.18403468747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-376100.18403468747</v>
          </cell>
          <cell r="R89">
            <v>0</v>
          </cell>
          <cell r="S89">
            <v>-376100.18403468747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-376100.18403468747</v>
          </cell>
        </row>
        <row r="91">
          <cell r="A91" t="str">
            <v>Cumulative Cash Flow</v>
          </cell>
          <cell r="F91">
            <v>-179400</v>
          </cell>
          <cell r="G91">
            <v>-3860148.3397686705</v>
          </cell>
          <cell r="H91">
            <v>-14128281.35306048</v>
          </cell>
          <cell r="I91">
            <v>-16523543.829363404</v>
          </cell>
          <cell r="J91">
            <v>-15468369.525907626</v>
          </cell>
          <cell r="K91">
            <v>-14241253.574376589</v>
          </cell>
          <cell r="L91">
            <v>-12930255.245524464</v>
          </cell>
          <cell r="M91">
            <v>-11573371.975162519</v>
          </cell>
          <cell r="N91">
            <v>-10158300.642819315</v>
          </cell>
          <cell r="O91">
            <v>-8704773.3615258411</v>
          </cell>
          <cell r="P91">
            <v>7467534.55196572</v>
          </cell>
          <cell r="U91">
            <v>0</v>
          </cell>
          <cell r="V91">
            <v>-35880</v>
          </cell>
          <cell r="W91">
            <v>-107640</v>
          </cell>
          <cell r="X91">
            <v>-179400</v>
          </cell>
          <cell r="Y91">
            <v>-251160</v>
          </cell>
          <cell r="Z91">
            <v>-322920</v>
          </cell>
          <cell r="AA91">
            <v>-1534184.6078000001</v>
          </cell>
          <cell r="AB91">
            <v>-3860148.3397686705</v>
          </cell>
          <cell r="AC91">
            <v>-7137863.1331412233</v>
          </cell>
          <cell r="AD91">
            <v>-9450804.8718575072</v>
          </cell>
          <cell r="AE91">
            <v>-11780901.864580482</v>
          </cell>
          <cell r="AF91">
            <v>-14128281.35306048</v>
          </cell>
          <cell r="AG91">
            <v>-16789899.82105105</v>
          </cell>
          <cell r="AH91">
            <v>-16701114.490488501</v>
          </cell>
          <cell r="AI91">
            <v>-16612329.159925953</v>
          </cell>
          <cell r="AJ91">
            <v>-16523543.829363404</v>
          </cell>
          <cell r="AK91">
            <v>-16259750.253499459</v>
          </cell>
          <cell r="AL91">
            <v>-15995956.677635515</v>
          </cell>
          <cell r="AM91">
            <v>-15732163.101771571</v>
          </cell>
          <cell r="AN91">
            <v>-15468369.525907626</v>
          </cell>
          <cell r="AO91">
            <v>-15161590.538024867</v>
          </cell>
          <cell r="AP91">
            <v>-14854811.550142108</v>
          </cell>
          <cell r="AQ91">
            <v>-14548032.562259348</v>
          </cell>
          <cell r="AR91">
            <v>-14241253.574376589</v>
          </cell>
          <cell r="AS91">
            <v>-13913503.992163558</v>
          </cell>
          <cell r="AT91">
            <v>-13585754.409950526</v>
          </cell>
          <cell r="AU91">
            <v>-13258004.827737495</v>
          </cell>
          <cell r="AV91">
            <v>-12930255.245524464</v>
          </cell>
          <cell r="AW91">
            <v>-12591034.427933978</v>
          </cell>
          <cell r="AX91">
            <v>-12251813.610343492</v>
          </cell>
          <cell r="AY91">
            <v>-11912592.792753005</v>
          </cell>
          <cell r="AZ91">
            <v>-11573371.975162519</v>
          </cell>
          <cell r="BA91">
            <v>-11219604.14207672</v>
          </cell>
          <cell r="BB91">
            <v>-10865836.308990918</v>
          </cell>
          <cell r="BC91">
            <v>-10512068.475905117</v>
          </cell>
          <cell r="BD91">
            <v>-10158300.642819315</v>
          </cell>
          <cell r="BE91">
            <v>-9794918.8224959467</v>
          </cell>
          <cell r="BF91">
            <v>-9431537.0021725781</v>
          </cell>
          <cell r="BG91">
            <v>-9068155.1818492096</v>
          </cell>
          <cell r="BH91">
            <v>-8704773.3615258411</v>
          </cell>
          <cell r="BI91">
            <v>-8328673.1774911536</v>
          </cell>
          <cell r="BJ91">
            <v>-7952572.9934564661</v>
          </cell>
          <cell r="BK91">
            <v>-7576472.8094217787</v>
          </cell>
          <cell r="BL91">
            <v>7467534.55196572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BD728-44C2-4EE1-A414-AC4A69EFB39F}">
  <sheetPr codeName="Sheet48">
    <tabColor theme="8"/>
    <pageSetUpPr fitToPage="1"/>
  </sheetPr>
  <dimension ref="A1:T54"/>
  <sheetViews>
    <sheetView tabSelected="1" topLeftCell="A25" zoomScale="80" zoomScaleNormal="80" workbookViewId="0">
      <selection activeCell="I26" sqref="I26"/>
    </sheetView>
  </sheetViews>
  <sheetFormatPr defaultColWidth="8.85546875" defaultRowHeight="15" outlineLevelCol="1"/>
  <cols>
    <col min="1" max="1" width="5" style="2" customWidth="1"/>
    <col min="2" max="2" width="20.140625" style="2" bestFit="1" customWidth="1"/>
    <col min="3" max="3" width="9.85546875" style="2" bestFit="1" customWidth="1"/>
    <col min="4" max="4" width="16.7109375" style="2" bestFit="1" customWidth="1"/>
    <col min="5" max="5" width="7.85546875" style="2" bestFit="1" customWidth="1"/>
    <col min="6" max="6" width="10.28515625" style="2" customWidth="1"/>
    <col min="7" max="7" width="13" style="2" bestFit="1" customWidth="1"/>
    <col min="8" max="8" width="12.140625" style="30" bestFit="1" customWidth="1"/>
    <col min="9" max="10" width="11.7109375" style="30" bestFit="1" customWidth="1"/>
    <col min="11" max="11" width="11" style="30" bestFit="1" customWidth="1"/>
    <col min="12" max="12" width="11.7109375" style="3" bestFit="1" customWidth="1"/>
    <col min="13" max="13" width="2.42578125" style="2" customWidth="1"/>
    <col min="14" max="14" width="2.42578125" style="2" customWidth="1" outlineLevel="1"/>
    <col min="15" max="15" width="14.42578125" style="2" customWidth="1"/>
    <col min="16" max="16" width="16" style="2" customWidth="1"/>
    <col min="17" max="17" width="18.7109375" style="2" customWidth="1"/>
    <col min="18" max="18" width="9.140625" style="2" customWidth="1"/>
    <col min="19" max="19" width="8.85546875" style="2"/>
    <col min="20" max="20" width="10.85546875" style="2" bestFit="1" customWidth="1"/>
    <col min="21" max="16384" width="8.85546875" style="2"/>
  </cols>
  <sheetData>
    <row r="1" spans="1:17">
      <c r="A1" s="41" t="s">
        <v>48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7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7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7" ht="60">
      <c r="A6" s="26" t="s">
        <v>0</v>
      </c>
      <c r="B6" s="26" t="s">
        <v>6</v>
      </c>
      <c r="C6" s="26" t="s">
        <v>7</v>
      </c>
      <c r="D6" s="26" t="s">
        <v>12</v>
      </c>
      <c r="E6" s="26" t="s">
        <v>9</v>
      </c>
      <c r="F6" s="26"/>
      <c r="G6" s="26" t="s">
        <v>13</v>
      </c>
      <c r="H6" s="31" t="s">
        <v>10</v>
      </c>
      <c r="I6" s="32"/>
      <c r="J6" s="31" t="s">
        <v>14</v>
      </c>
      <c r="K6" s="31" t="s">
        <v>15</v>
      </c>
      <c r="L6" s="32" t="s">
        <v>16</v>
      </c>
      <c r="O6" s="37" t="s">
        <v>49</v>
      </c>
      <c r="P6" s="37" t="s">
        <v>50</v>
      </c>
      <c r="Q6" s="37" t="s">
        <v>51</v>
      </c>
    </row>
    <row r="7" spans="1:17">
      <c r="A7" s="29"/>
      <c r="B7" s="23" t="s">
        <v>1</v>
      </c>
      <c r="C7" s="23" t="s">
        <v>2</v>
      </c>
      <c r="D7" s="23" t="s">
        <v>3</v>
      </c>
      <c r="E7" s="23" t="s">
        <v>4</v>
      </c>
      <c r="F7" s="23" t="s">
        <v>5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</row>
    <row r="8" spans="1:17">
      <c r="A8" s="24">
        <f>MAX($A$7:A7)+1</f>
        <v>1</v>
      </c>
      <c r="B8" s="17" t="s">
        <v>23</v>
      </c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7">
      <c r="A9" s="24">
        <f>MAX($A$7:A8)+1</f>
        <v>2</v>
      </c>
      <c r="B9" s="4" t="s">
        <v>24</v>
      </c>
    </row>
    <row r="10" spans="1:17">
      <c r="A10" s="24">
        <f>MAX($A$7:A9)+1</f>
        <v>3</v>
      </c>
      <c r="B10" s="2" t="s">
        <v>25</v>
      </c>
      <c r="C10" s="24">
        <v>503</v>
      </c>
      <c r="D10" s="24"/>
      <c r="E10" s="25">
        <v>0.31274000000000002</v>
      </c>
      <c r="F10" s="25"/>
      <c r="G10" s="30">
        <v>128672934.97655511</v>
      </c>
      <c r="H10" s="30">
        <f>ROUND(G10*E10, 2)</f>
        <v>40241173.68</v>
      </c>
      <c r="K10" s="30" t="s">
        <v>8</v>
      </c>
      <c r="L10" s="3" t="s">
        <v>8</v>
      </c>
      <c r="N10" s="25"/>
      <c r="O10" s="25">
        <f>+K11/G11</f>
        <v>-6.729239603944422E-3</v>
      </c>
      <c r="P10" s="25">
        <v>-7.4799999999999997E-3</v>
      </c>
      <c r="Q10" s="30">
        <f>+P10*G10</f>
        <v>-962473.55362463219</v>
      </c>
    </row>
    <row r="11" spans="1:17">
      <c r="A11" s="24">
        <f>MAX($A$7:A10)+1</f>
        <v>4</v>
      </c>
      <c r="B11" s="28" t="s">
        <v>26</v>
      </c>
      <c r="C11" s="24"/>
      <c r="D11" s="24"/>
      <c r="E11" s="25"/>
      <c r="F11" s="25"/>
      <c r="G11" s="30">
        <f>SUM(G10)</f>
        <v>128672934.97655511</v>
      </c>
      <c r="H11" s="30">
        <f>SUM(H10)</f>
        <v>40241173.68</v>
      </c>
      <c r="J11" s="27">
        <f>H11/$H$46</f>
        <v>0.50275820385935777</v>
      </c>
      <c r="K11" s="30">
        <f>ROUND(J11*$K$46, 2)</f>
        <v>-865871.01</v>
      </c>
      <c r="L11" s="3">
        <f>K11/H11</f>
        <v>-2.1517041647081504E-2</v>
      </c>
      <c r="N11" s="25"/>
      <c r="O11" s="25"/>
      <c r="P11" s="25"/>
      <c r="Q11" s="30"/>
    </row>
    <row r="12" spans="1:17">
      <c r="A12" s="24">
        <f>MAX($A$7:A11)+1</f>
        <v>5</v>
      </c>
      <c r="C12" s="24"/>
      <c r="D12" s="24"/>
      <c r="E12" s="25"/>
      <c r="F12" s="25"/>
      <c r="G12" s="30"/>
      <c r="J12" s="27"/>
      <c r="N12" s="25"/>
      <c r="O12" s="25"/>
      <c r="P12" s="25"/>
      <c r="Q12" s="30"/>
    </row>
    <row r="13" spans="1:17">
      <c r="A13" s="24">
        <f>MAX($A$7:A12)+1</f>
        <v>6</v>
      </c>
      <c r="B13" s="4" t="s">
        <v>27</v>
      </c>
      <c r="C13" s="24"/>
      <c r="D13" s="24"/>
      <c r="E13" s="25"/>
      <c r="F13" s="25"/>
      <c r="G13" s="30"/>
      <c r="J13" s="27"/>
      <c r="N13" s="25"/>
      <c r="O13" s="25"/>
      <c r="P13" s="25"/>
      <c r="Q13" s="30"/>
    </row>
    <row r="14" spans="1:17">
      <c r="A14" s="24">
        <f>MAX($A$7:A13)+1</f>
        <v>7</v>
      </c>
      <c r="B14" s="2" t="s">
        <v>25</v>
      </c>
      <c r="C14" s="24">
        <v>504</v>
      </c>
      <c r="D14" s="24"/>
      <c r="E14" s="25">
        <v>0.26283000000000001</v>
      </c>
      <c r="F14" s="25"/>
      <c r="G14" s="30">
        <v>88038975.020009622</v>
      </c>
      <c r="H14" s="30">
        <f>ROUND(G14*E14, 2)</f>
        <v>23139283.800000001</v>
      </c>
      <c r="J14" s="27"/>
      <c r="L14" s="3" t="s">
        <v>8</v>
      </c>
      <c r="N14" s="25"/>
      <c r="O14" s="25">
        <f>+K15/G15</f>
        <v>-5.6553240185592702E-3</v>
      </c>
      <c r="P14" s="25">
        <v>-6.3E-3</v>
      </c>
      <c r="Q14" s="30">
        <f>+P14*G14</f>
        <v>-554645.54262606066</v>
      </c>
    </row>
    <row r="15" spans="1:17">
      <c r="A15" s="24">
        <f>MAX($A$7:A14)+1</f>
        <v>8</v>
      </c>
      <c r="B15" s="28" t="s">
        <v>26</v>
      </c>
      <c r="C15" s="24"/>
      <c r="D15" s="24"/>
      <c r="E15" s="25"/>
      <c r="F15" s="25"/>
      <c r="G15" s="30">
        <f>SUM(G14)</f>
        <v>88038975.020009622</v>
      </c>
      <c r="H15" s="30">
        <f>SUM(H14)</f>
        <v>23139283.800000001</v>
      </c>
      <c r="J15" s="27">
        <f>H15/$H$46</f>
        <v>0.2890935750132409</v>
      </c>
      <c r="K15" s="30">
        <f>ROUND(J15*$K$46, 2)</f>
        <v>-497888.93</v>
      </c>
      <c r="L15" s="3">
        <f>K15/H15</f>
        <v>-2.1517041508432512E-2</v>
      </c>
      <c r="N15" s="25"/>
      <c r="O15" s="25"/>
      <c r="P15" s="25"/>
      <c r="Q15" s="30"/>
    </row>
    <row r="16" spans="1:17">
      <c r="A16" s="24">
        <f>MAX($A$7:A15)+1</f>
        <v>9</v>
      </c>
      <c r="C16" s="24"/>
      <c r="D16" s="24"/>
      <c r="E16" s="25"/>
      <c r="F16" s="25"/>
      <c r="G16" s="30"/>
      <c r="J16" s="27"/>
      <c r="N16" s="25"/>
      <c r="O16" s="25"/>
      <c r="P16" s="25"/>
      <c r="Q16" s="30"/>
    </row>
    <row r="17" spans="1:17">
      <c r="A17" s="24">
        <f>MAX($A$7:A16)+1</f>
        <v>10</v>
      </c>
      <c r="B17" s="4" t="s">
        <v>28</v>
      </c>
      <c r="C17" s="24"/>
      <c r="D17" s="24"/>
      <c r="E17" s="25"/>
      <c r="F17" s="25"/>
      <c r="G17" s="30"/>
      <c r="J17" s="27"/>
      <c r="N17" s="25"/>
      <c r="O17" s="25"/>
      <c r="P17" s="25"/>
      <c r="Q17" s="30"/>
    </row>
    <row r="18" spans="1:17">
      <c r="A18" s="24">
        <f>MAX($A$7:A17)+1</f>
        <v>11</v>
      </c>
      <c r="B18" s="2" t="s">
        <v>25</v>
      </c>
      <c r="C18" s="24">
        <v>505</v>
      </c>
      <c r="D18" s="24" t="s">
        <v>29</v>
      </c>
      <c r="E18" s="25">
        <v>0.20271</v>
      </c>
      <c r="F18" s="25"/>
      <c r="G18" s="30">
        <v>1719909.200436648</v>
      </c>
      <c r="H18" s="30">
        <f>ROUND(G18*E18, 2)</f>
        <v>348642.79</v>
      </c>
      <c r="J18" s="27">
        <f>H18/$H$46</f>
        <v>4.3558128866413139E-3</v>
      </c>
      <c r="K18" s="30">
        <f>ROUND(J18*$K$46, 2)</f>
        <v>-7501.76</v>
      </c>
      <c r="L18" s="3">
        <f>K18/H18</f>
        <v>-2.1517037538622268E-2</v>
      </c>
      <c r="N18" s="25"/>
      <c r="O18" s="25"/>
      <c r="P18" s="25"/>
      <c r="Q18" s="30"/>
    </row>
    <row r="19" spans="1:17">
      <c r="A19" s="24">
        <f>MAX($A$7:A18)+1</f>
        <v>12</v>
      </c>
      <c r="C19" s="24"/>
      <c r="D19" s="24" t="s">
        <v>30</v>
      </c>
      <c r="E19" s="25">
        <v>0.16594</v>
      </c>
      <c r="F19" s="25"/>
      <c r="G19" s="30">
        <v>5465602.2251104452</v>
      </c>
      <c r="H19" s="30">
        <f>ROUND(G19*E19, 2)</f>
        <v>906962.03</v>
      </c>
      <c r="J19" s="27">
        <f>H19/$H$46</f>
        <v>1.1331245077428293E-2</v>
      </c>
      <c r="K19" s="30">
        <f>ROUND(J19*$K$46, 2)</f>
        <v>-19515.14</v>
      </c>
      <c r="L19" s="3">
        <f>K19/H19</f>
        <v>-2.151704189865589E-2</v>
      </c>
      <c r="N19" s="25"/>
      <c r="O19" s="25"/>
      <c r="P19" s="25"/>
      <c r="Q19" s="30"/>
    </row>
    <row r="20" spans="1:17">
      <c r="A20" s="24">
        <f>MAX($A$7:A19)+1</f>
        <v>13</v>
      </c>
      <c r="C20" s="24"/>
      <c r="D20" s="24" t="s">
        <v>31</v>
      </c>
      <c r="E20" s="25">
        <v>0.16037999999999999</v>
      </c>
      <c r="F20" s="25"/>
      <c r="G20" s="30">
        <v>4506461.8271522531</v>
      </c>
      <c r="H20" s="30">
        <f>ROUND(G20*E20, 2)</f>
        <v>722746.35</v>
      </c>
      <c r="J20" s="27">
        <f>H20/$H$46</f>
        <v>9.029723130379301E-3</v>
      </c>
      <c r="K20" s="30">
        <f>ROUND(J20*$K$46, 2)</f>
        <v>-15551.36</v>
      </c>
      <c r="L20" s="3">
        <f>K20/H20</f>
        <v>-2.1517037062864449E-2</v>
      </c>
      <c r="N20" s="25"/>
      <c r="O20" s="25"/>
      <c r="P20" s="25"/>
      <c r="Q20" s="30"/>
    </row>
    <row r="21" spans="1:17">
      <c r="A21" s="24">
        <f>MAX($A$7:A20)+1</f>
        <v>14</v>
      </c>
      <c r="B21" s="28" t="s">
        <v>26</v>
      </c>
      <c r="C21" s="24"/>
      <c r="D21" s="24"/>
      <c r="E21" s="25"/>
      <c r="F21" s="25"/>
      <c r="G21" s="30">
        <f>SUM(G18:G20)</f>
        <v>11691973.252699345</v>
      </c>
      <c r="H21" s="30">
        <f>SUM(H18:H20)</f>
        <v>1978351.17</v>
      </c>
      <c r="J21" s="27">
        <f>H21/$H$46</f>
        <v>2.4716781094448907E-2</v>
      </c>
      <c r="K21" s="30">
        <f>ROUND(J21*$K$46, 2)</f>
        <v>-42568.26</v>
      </c>
      <c r="L21" s="3">
        <f>K21/H21</f>
        <v>-2.1517039363643416E-2</v>
      </c>
      <c r="N21" s="25"/>
      <c r="O21" s="25">
        <f>+K21/G21</f>
        <v>-3.6408105868846559E-3</v>
      </c>
      <c r="P21" s="25">
        <v>-4.0299999999999997E-3</v>
      </c>
      <c r="Q21" s="30">
        <f>+P21*G21</f>
        <v>-47118.652208378357</v>
      </c>
    </row>
    <row r="22" spans="1:17">
      <c r="A22" s="24">
        <f>MAX($A$7:A21)+1</f>
        <v>15</v>
      </c>
      <c r="C22" s="24"/>
      <c r="D22" s="24"/>
      <c r="E22" s="25"/>
      <c r="F22" s="25"/>
      <c r="G22" s="30"/>
      <c r="J22" s="27"/>
      <c r="N22" s="25"/>
      <c r="O22" s="25"/>
      <c r="P22" s="25"/>
      <c r="Q22" s="30"/>
    </row>
    <row r="23" spans="1:17">
      <c r="A23" s="24">
        <f>MAX($A$7:A22)+1</f>
        <v>16</v>
      </c>
      <c r="B23" s="4" t="s">
        <v>32</v>
      </c>
      <c r="C23" s="24"/>
      <c r="D23" s="24"/>
      <c r="E23" s="25"/>
      <c r="F23" s="25"/>
      <c r="G23" s="30"/>
      <c r="J23" s="27"/>
      <c r="N23" s="25"/>
      <c r="O23" s="25"/>
      <c r="P23" s="25"/>
      <c r="Q23" s="30"/>
    </row>
    <row r="24" spans="1:17">
      <c r="A24" s="24">
        <f>MAX($A$7:A23)+1</f>
        <v>17</v>
      </c>
      <c r="B24" s="2" t="s">
        <v>33</v>
      </c>
      <c r="C24" s="24">
        <v>511</v>
      </c>
      <c r="D24" s="24" t="s">
        <v>34</v>
      </c>
      <c r="E24" s="25">
        <v>0.16163</v>
      </c>
      <c r="F24" s="25"/>
      <c r="G24" s="30">
        <v>9263106.6283577029</v>
      </c>
      <c r="H24" s="30">
        <f>ROUND(G24*E24, 2)</f>
        <v>1497195.92</v>
      </c>
      <c r="J24" s="27">
        <f>H24/$H$46</f>
        <v>1.8705406993108326E-2</v>
      </c>
      <c r="K24" s="30">
        <f>ROUND(J24*$K$46, 2)</f>
        <v>-32215.23</v>
      </c>
      <c r="L24" s="3">
        <f>K24/H24</f>
        <v>-2.1517043674551293E-2</v>
      </c>
      <c r="N24" s="25"/>
      <c r="O24" s="25"/>
      <c r="P24" s="25"/>
      <c r="Q24" s="30"/>
    </row>
    <row r="25" spans="1:17">
      <c r="A25" s="24">
        <f>MAX($A$7:A24)+1</f>
        <v>18</v>
      </c>
      <c r="C25" s="24"/>
      <c r="D25" s="24" t="s">
        <v>35</v>
      </c>
      <c r="E25" s="25">
        <v>0.12539</v>
      </c>
      <c r="F25" s="25"/>
      <c r="G25" s="30">
        <v>6400516.3315191241</v>
      </c>
      <c r="H25" s="30">
        <f>ROUND(G25*E25, 2)</f>
        <v>802560.74</v>
      </c>
      <c r="J25" s="27">
        <f>H25/$H$46</f>
        <v>1.0026894328158597E-2</v>
      </c>
      <c r="K25" s="30">
        <f>ROUND(J25*$K$46, 2)</f>
        <v>-17268.73</v>
      </c>
      <c r="L25" s="3">
        <f>K25/H25</f>
        <v>-2.1517038074900099E-2</v>
      </c>
      <c r="N25" s="25"/>
      <c r="O25" s="25"/>
      <c r="P25" s="25"/>
      <c r="Q25" s="30"/>
    </row>
    <row r="26" spans="1:17">
      <c r="A26" s="24">
        <f>MAX($A$7:A25)+1</f>
        <v>19</v>
      </c>
      <c r="C26" s="24"/>
      <c r="D26" s="24" t="s">
        <v>36</v>
      </c>
      <c r="E26" s="25">
        <v>3.5740000000000001E-2</v>
      </c>
      <c r="F26" s="25"/>
      <c r="G26" s="30">
        <v>2905143.6487386376</v>
      </c>
      <c r="H26" s="30">
        <f>ROUND(G26*E26, 2)</f>
        <v>103829.83</v>
      </c>
      <c r="J26" s="27">
        <f>H26/$H$46</f>
        <v>1.297211141328283E-3</v>
      </c>
      <c r="K26" s="30">
        <f>ROUND(J26*$K$46, 2)</f>
        <v>-2234.11</v>
      </c>
      <c r="L26" s="3">
        <f>K26/H26</f>
        <v>-2.1517034170237977E-2</v>
      </c>
      <c r="N26" s="25"/>
      <c r="O26" s="25"/>
      <c r="P26" s="25"/>
      <c r="Q26" s="30"/>
    </row>
    <row r="27" spans="1:17">
      <c r="A27" s="24">
        <f>MAX($A$7:A26)+1</f>
        <v>20</v>
      </c>
      <c r="B27" s="28" t="s">
        <v>26</v>
      </c>
      <c r="C27" s="24"/>
      <c r="D27" s="24"/>
      <c r="E27" s="25"/>
      <c r="F27" s="25"/>
      <c r="G27" s="30">
        <f>SUM(G24:G26)</f>
        <v>18568766.608615465</v>
      </c>
      <c r="H27" s="30">
        <f>SUM(H24:H26)</f>
        <v>2403586.4900000002</v>
      </c>
      <c r="J27" s="27">
        <f>H27/$H$46</f>
        <v>3.002951246259521E-2</v>
      </c>
      <c r="K27" s="30">
        <f>ROUND(J27*$K$46, 2)</f>
        <v>-51718.07</v>
      </c>
      <c r="L27" s="3">
        <f>K27/H27</f>
        <v>-2.1517041394254133E-2</v>
      </c>
      <c r="N27" s="25"/>
      <c r="O27" s="25">
        <f>+K27/G27</f>
        <v>-2.7852183771863472E-3</v>
      </c>
      <c r="P27" s="25">
        <v>-3.3600000000000001E-3</v>
      </c>
      <c r="Q27" s="30">
        <f>+P27*G27</f>
        <v>-62391.055804947966</v>
      </c>
    </row>
    <row r="28" spans="1:17">
      <c r="A28" s="24">
        <f>MAX($A$7:A27)+1</f>
        <v>21</v>
      </c>
      <c r="C28" s="24"/>
      <c r="D28" s="24"/>
      <c r="E28" s="25"/>
      <c r="F28" s="25"/>
      <c r="G28" s="30"/>
      <c r="J28" s="27"/>
      <c r="N28" s="25"/>
      <c r="O28" s="25"/>
      <c r="P28" s="25"/>
      <c r="Q28" s="30"/>
    </row>
    <row r="29" spans="1:17">
      <c r="A29" s="24">
        <f>MAX($A$7:A28)+1</f>
        <v>22</v>
      </c>
      <c r="B29" s="4" t="s">
        <v>37</v>
      </c>
      <c r="C29" s="24"/>
      <c r="D29" s="24"/>
      <c r="E29" s="25"/>
      <c r="F29" s="25"/>
      <c r="G29" s="30"/>
      <c r="J29" s="27"/>
      <c r="N29" s="25"/>
      <c r="O29" s="25"/>
      <c r="P29" s="25"/>
      <c r="Q29" s="30"/>
    </row>
    <row r="30" spans="1:17">
      <c r="A30" s="24">
        <f>MAX($A$7:A29)+1</f>
        <v>23</v>
      </c>
      <c r="B30" s="2" t="s">
        <v>25</v>
      </c>
      <c r="C30" s="24">
        <v>570</v>
      </c>
      <c r="D30" s="24" t="s">
        <v>38</v>
      </c>
      <c r="E30" s="25">
        <v>9.0410000000000004E-2</v>
      </c>
      <c r="F30" s="25"/>
      <c r="G30" s="30">
        <v>1088197.0819555386</v>
      </c>
      <c r="H30" s="30">
        <f>ROUND(G30*E30, 2)</f>
        <v>98383.9</v>
      </c>
      <c r="J30" s="27">
        <f>H30/$H$46</f>
        <v>1.2291717246125477E-3</v>
      </c>
      <c r="K30" s="30">
        <f>ROUND(J30*$K$46, 2)</f>
        <v>-2116.9299999999998</v>
      </c>
      <c r="L30" s="3">
        <f>K30/H30</f>
        <v>-2.1517036832245925E-2</v>
      </c>
      <c r="N30" s="25"/>
      <c r="O30" s="25"/>
      <c r="P30" s="25"/>
      <c r="Q30" s="30"/>
    </row>
    <row r="31" spans="1:17">
      <c r="A31" s="24">
        <f>MAX($A$7:A30)+1</f>
        <v>24</v>
      </c>
      <c r="C31" s="24"/>
      <c r="D31" s="24" t="s">
        <v>39</v>
      </c>
      <c r="E31" s="25">
        <v>2.9229999999999999E-2</v>
      </c>
      <c r="F31" s="25"/>
      <c r="G31" s="30">
        <v>863404.25424245116</v>
      </c>
      <c r="H31" s="30">
        <f>ROUND(G31*E31, 2)</f>
        <v>25237.31</v>
      </c>
      <c r="J31" s="27">
        <f>H31/$H$46</f>
        <v>3.1530553126356552E-4</v>
      </c>
      <c r="K31" s="30">
        <f>ROUND(J31*$K$46, 2)</f>
        <v>-543.03</v>
      </c>
      <c r="L31" s="3">
        <f>K31/H31</f>
        <v>-2.1516952480276224E-2</v>
      </c>
      <c r="N31" s="25"/>
      <c r="O31" s="25"/>
      <c r="P31" s="25"/>
      <c r="Q31" s="30"/>
    </row>
    <row r="32" spans="1:17">
      <c r="A32" s="24">
        <f>MAX($A$7:A31)+1</f>
        <v>25</v>
      </c>
      <c r="B32" s="28" t="s">
        <v>26</v>
      </c>
      <c r="C32" s="24"/>
      <c r="D32" s="24"/>
      <c r="F32" s="25"/>
      <c r="G32" s="30">
        <f>SUM(G30:G31)</f>
        <v>1951601.3361979898</v>
      </c>
      <c r="H32" s="30">
        <f>SUM(H30:H31)</f>
        <v>123621.20999999999</v>
      </c>
      <c r="J32" s="27">
        <f>H32/$H$46</f>
        <v>1.5444772558761133E-3</v>
      </c>
      <c r="K32" s="30">
        <f>ROUND(J32*$K$46, 2)</f>
        <v>-2659.96</v>
      </c>
      <c r="L32" s="3">
        <f>K32/H32</f>
        <v>-2.1517019611764034E-2</v>
      </c>
      <c r="N32" s="25"/>
      <c r="O32" s="25">
        <f>+K32/G32</f>
        <v>-1.3629627888972441E-3</v>
      </c>
      <c r="P32" s="25">
        <v>-1.5E-3</v>
      </c>
      <c r="Q32" s="30">
        <f>+P32*G32</f>
        <v>-2927.4020042969846</v>
      </c>
    </row>
    <row r="33" spans="1:20">
      <c r="A33" s="24">
        <f>MAX($A$7:A32)+1</f>
        <v>26</v>
      </c>
      <c r="C33" s="24"/>
      <c r="D33" s="24"/>
      <c r="F33" s="25"/>
      <c r="G33" s="30"/>
      <c r="J33" s="27"/>
      <c r="N33" s="25"/>
      <c r="O33" s="25"/>
      <c r="P33" s="25"/>
      <c r="Q33" s="30"/>
    </row>
    <row r="34" spans="1:20">
      <c r="A34" s="24">
        <f>MAX($A$7:A33)+1</f>
        <v>27</v>
      </c>
      <c r="B34" s="13" t="s">
        <v>40</v>
      </c>
      <c r="C34" s="18"/>
      <c r="D34" s="18"/>
      <c r="E34" s="10"/>
      <c r="F34" s="19"/>
      <c r="G34" s="8">
        <f>G11+G15+G27+G21+G32</f>
        <v>248924251.19407755</v>
      </c>
      <c r="H34" s="8">
        <f>H11+H15+H27+H21+H32</f>
        <v>67886016.349999994</v>
      </c>
      <c r="I34" s="8"/>
      <c r="J34" s="20">
        <f>H34/$H$46</f>
        <v>0.84814254968551883</v>
      </c>
      <c r="K34" s="8">
        <f>SUM(K32,K27,K21,K15,K11)</f>
        <v>-1460706.23</v>
      </c>
      <c r="L34" s="9">
        <f>K34/H34</f>
        <v>-2.1517041484199566E-2</v>
      </c>
      <c r="N34" s="25"/>
      <c r="O34" s="25"/>
      <c r="P34" s="25"/>
      <c r="Q34" s="30"/>
    </row>
    <row r="35" spans="1:20">
      <c r="A35" s="24">
        <f>MAX($A$7:A34)+1</f>
        <v>28</v>
      </c>
      <c r="B35" s="15"/>
      <c r="C35" s="24"/>
      <c r="D35" s="24"/>
      <c r="F35" s="25"/>
      <c r="G35" s="5"/>
      <c r="H35" s="5"/>
      <c r="I35" s="5"/>
      <c r="J35" s="21"/>
      <c r="K35" s="5"/>
      <c r="L35" s="6"/>
      <c r="N35" s="25"/>
      <c r="O35" s="25"/>
      <c r="P35" s="25"/>
      <c r="Q35" s="30"/>
    </row>
    <row r="36" spans="1:20">
      <c r="A36" s="24">
        <f>MAX($A$7:A35)+1</f>
        <v>29</v>
      </c>
      <c r="B36" s="1" t="s">
        <v>41</v>
      </c>
      <c r="C36" s="24"/>
      <c r="D36" s="24"/>
      <c r="F36" s="25"/>
      <c r="J36" s="27"/>
      <c r="N36" s="25"/>
      <c r="O36" s="25"/>
      <c r="P36" s="25"/>
      <c r="Q36" s="30"/>
    </row>
    <row r="37" spans="1:20">
      <c r="A37" s="24">
        <f>MAX($A$7:A36)+1</f>
        <v>30</v>
      </c>
      <c r="B37" s="4" t="s">
        <v>42</v>
      </c>
      <c r="C37" s="24"/>
      <c r="D37" s="24"/>
      <c r="F37" s="25"/>
      <c r="J37" s="27"/>
      <c r="N37" s="25"/>
      <c r="O37" s="25"/>
      <c r="P37" s="25"/>
      <c r="Q37" s="30"/>
    </row>
    <row r="38" spans="1:20">
      <c r="A38" s="24">
        <f>MAX($A$7:A37)+1</f>
        <v>31</v>
      </c>
      <c r="B38" s="2" t="s">
        <v>43</v>
      </c>
      <c r="C38" s="24">
        <v>663</v>
      </c>
      <c r="D38" s="24" t="s">
        <v>44</v>
      </c>
      <c r="E38" s="25">
        <v>0.06</v>
      </c>
      <c r="F38" s="25"/>
      <c r="G38" s="7">
        <v>98870371.993092954</v>
      </c>
      <c r="H38" s="30">
        <f>ROUND(G38*E38, 2)</f>
        <v>5932222.3200000003</v>
      </c>
      <c r="J38" s="27">
        <f>H38/$H$46</f>
        <v>7.4114971452234057E-2</v>
      </c>
      <c r="K38" s="30">
        <f>ROUND(J38*$K$46, 2)</f>
        <v>-127643.87</v>
      </c>
      <c r="L38" s="3">
        <f>K38/H38</f>
        <v>-2.1517040851564036E-2</v>
      </c>
      <c r="N38" s="25"/>
      <c r="O38" s="25"/>
      <c r="P38" s="25"/>
      <c r="Q38" s="30"/>
    </row>
    <row r="39" spans="1:20">
      <c r="A39" s="24">
        <f>MAX($A$7:A38)+1</f>
        <v>32</v>
      </c>
      <c r="C39" s="24"/>
      <c r="D39" s="24" t="s">
        <v>45</v>
      </c>
      <c r="E39" s="25">
        <v>2.3310000000000001E-2</v>
      </c>
      <c r="F39" s="25"/>
      <c r="G39" s="7">
        <v>74558946.611349955</v>
      </c>
      <c r="H39" s="30">
        <f>ROUND(G39*E39, 2)</f>
        <v>1737969.05</v>
      </c>
      <c r="J39" s="27">
        <f>H39/$H$46</f>
        <v>2.1713536610275985E-2</v>
      </c>
      <c r="K39" s="30">
        <f>ROUND(J39*$K$46, 2)</f>
        <v>-37395.949999999997</v>
      </c>
      <c r="L39" s="3">
        <f>K39/H39</f>
        <v>-2.1517040248789237E-2</v>
      </c>
      <c r="N39" s="25"/>
      <c r="O39" s="25"/>
      <c r="P39" s="25"/>
      <c r="Q39" s="30"/>
    </row>
    <row r="40" spans="1:20">
      <c r="A40" s="24">
        <f>MAX($A$7:A39)+1</f>
        <v>33</v>
      </c>
      <c r="C40" s="24"/>
      <c r="D40" s="24" t="s">
        <v>45</v>
      </c>
      <c r="E40" s="25">
        <v>1.5049999999999999E-2</v>
      </c>
      <c r="F40" s="25"/>
      <c r="G40" s="7">
        <v>40341807.040468045</v>
      </c>
      <c r="H40" s="30">
        <f>ROUND(G40*E40, 2)</f>
        <v>607144.19999999995</v>
      </c>
      <c r="J40" s="27">
        <f>H40/$H$46</f>
        <v>7.5854330170130038E-3</v>
      </c>
      <c r="K40" s="30">
        <f>ROUND(J40*$K$46, 2)</f>
        <v>-13063.95</v>
      </c>
      <c r="L40" s="3">
        <f>K40/H40</f>
        <v>-2.1517046527002977E-2</v>
      </c>
      <c r="N40" s="25"/>
      <c r="O40" s="25"/>
      <c r="P40" s="25"/>
      <c r="Q40" s="30"/>
    </row>
    <row r="41" spans="1:20">
      <c r="A41" s="24">
        <f>MAX($A$7:A40)+1</f>
        <v>34</v>
      </c>
      <c r="C41" s="24"/>
      <c r="D41" s="24" t="s">
        <v>46</v>
      </c>
      <c r="E41" s="25">
        <v>8.3300000000000006E-3</v>
      </c>
      <c r="F41" s="25"/>
      <c r="G41" s="7">
        <v>465481116.71169686</v>
      </c>
      <c r="H41" s="30">
        <f>ROUND(G41*E41, 2)</f>
        <v>3877457.7</v>
      </c>
      <c r="J41" s="27">
        <f>H41/$H$46</f>
        <v>4.8443509234958194E-2</v>
      </c>
      <c r="K41" s="30">
        <f>ROUND(J41*$K$46, 2)</f>
        <v>-83431.42</v>
      </c>
      <c r="L41" s="3">
        <f>K41/H41</f>
        <v>-2.1517041952514401E-2</v>
      </c>
      <c r="N41" s="25"/>
      <c r="O41" s="25"/>
      <c r="P41" s="25"/>
      <c r="Q41" s="30"/>
    </row>
    <row r="42" spans="1:20">
      <c r="A42" s="24">
        <f>MAX($A$7:A41)+1</f>
        <v>35</v>
      </c>
      <c r="B42" s="28" t="s">
        <v>26</v>
      </c>
      <c r="C42" s="24"/>
      <c r="D42" s="24"/>
      <c r="F42" s="25"/>
      <c r="G42" s="30">
        <f>SUM(G38:G41)</f>
        <v>679252242.35660779</v>
      </c>
      <c r="H42" s="30">
        <f>SUM(H38:H41)</f>
        <v>12154793.27</v>
      </c>
      <c r="J42" s="27">
        <f>H42/$H$46</f>
        <v>0.15185745031448122</v>
      </c>
      <c r="K42" s="30">
        <f>ROUND(J42*$K$46, 2)</f>
        <v>-261535.19</v>
      </c>
      <c r="L42" s="3">
        <f>K42/H42</f>
        <v>-2.1517041400079692E-2</v>
      </c>
      <c r="N42" s="25"/>
      <c r="O42" s="25">
        <f>+K42/G42</f>
        <v>-3.8503397367173342E-4</v>
      </c>
      <c r="P42" s="25">
        <v>-5.0000000000000001E-4</v>
      </c>
      <c r="Q42" s="30">
        <f>+P42*G42</f>
        <v>-339626.1211783039</v>
      </c>
    </row>
    <row r="43" spans="1:20">
      <c r="A43" s="24">
        <f>MAX($A$7:A42)+1</f>
        <v>36</v>
      </c>
      <c r="C43" s="33"/>
      <c r="H43" s="2"/>
      <c r="J43" s="27"/>
      <c r="N43" s="25"/>
      <c r="O43" s="25"/>
      <c r="P43" s="25"/>
      <c r="Q43" s="30"/>
      <c r="T43" s="30"/>
    </row>
    <row r="44" spans="1:20">
      <c r="A44" s="24">
        <f>MAX($A$7:A43)+1</f>
        <v>37</v>
      </c>
      <c r="B44" s="13" t="s">
        <v>47</v>
      </c>
      <c r="C44" s="10"/>
      <c r="D44" s="10"/>
      <c r="E44" s="10"/>
      <c r="F44" s="10"/>
      <c r="G44" s="8">
        <f>SUM(G42:G42)</f>
        <v>679252242.35660779</v>
      </c>
      <c r="H44" s="8">
        <f>SUM(H42:H42)</f>
        <v>12154793.27</v>
      </c>
      <c r="I44" s="8"/>
      <c r="J44" s="20">
        <f>H44/$H$46</f>
        <v>0.15185745031448122</v>
      </c>
      <c r="K44" s="8">
        <f>K42</f>
        <v>-261535.19</v>
      </c>
      <c r="L44" s="9">
        <f>K44/H44</f>
        <v>-2.1517041400079692E-2</v>
      </c>
      <c r="N44" s="25"/>
      <c r="O44" s="25"/>
      <c r="P44" s="25"/>
      <c r="Q44" s="30"/>
    </row>
    <row r="45" spans="1:20">
      <c r="A45" s="24">
        <f>MAX($A$7:A44)+1</f>
        <v>38</v>
      </c>
      <c r="B45" s="1"/>
      <c r="G45" s="30"/>
      <c r="J45" s="27"/>
      <c r="K45" s="34"/>
      <c r="N45" s="25"/>
      <c r="O45" s="25"/>
      <c r="P45" s="25"/>
      <c r="Q45" s="30"/>
    </row>
    <row r="46" spans="1:20" ht="15.75" thickBot="1">
      <c r="A46" s="24">
        <f>MAX($A$7:A45)+1</f>
        <v>39</v>
      </c>
      <c r="B46" s="14" t="s">
        <v>26</v>
      </c>
      <c r="C46" s="35"/>
      <c r="D46" s="35"/>
      <c r="E46" s="35"/>
      <c r="F46" s="35"/>
      <c r="G46" s="11">
        <f>G34+G44</f>
        <v>928176493.55068541</v>
      </c>
      <c r="H46" s="11">
        <f>H34+H44</f>
        <v>80040809.61999999</v>
      </c>
      <c r="I46" s="11"/>
      <c r="J46" s="22">
        <f>J34+J44</f>
        <v>1</v>
      </c>
      <c r="K46" s="16">
        <f>+K51</f>
        <v>-1722241.437766535</v>
      </c>
      <c r="L46" s="12">
        <f>K46/H46</f>
        <v>-2.1517041693393794E-2</v>
      </c>
      <c r="P46" s="30"/>
      <c r="Q46" s="30">
        <f>SUM(Q10:Q42)</f>
        <v>-1969182.3274466197</v>
      </c>
      <c r="R46" s="30"/>
    </row>
    <row r="47" spans="1:20" ht="15.75" thickTop="1">
      <c r="A47" s="24"/>
      <c r="K47" s="33"/>
      <c r="Q47" s="30"/>
    </row>
    <row r="49" spans="8:11">
      <c r="H49" s="36" t="s">
        <v>54</v>
      </c>
      <c r="I49" s="36"/>
      <c r="J49" s="36"/>
      <c r="K49" s="36">
        <f>+'[13]2540.20481'!$R$42</f>
        <v>-1300395.6199999999</v>
      </c>
    </row>
    <row r="50" spans="8:11">
      <c r="H50" s="36" t="s">
        <v>55</v>
      </c>
      <c r="I50" s="36"/>
      <c r="J50" s="36"/>
      <c r="K50" s="38">
        <v>0.75505999999999995</v>
      </c>
    </row>
    <row r="51" spans="8:11">
      <c r="H51" s="36" t="s">
        <v>52</v>
      </c>
      <c r="I51" s="36"/>
      <c r="J51" s="36"/>
      <c r="K51" s="36">
        <f>+K49/K50</f>
        <v>-1722241.437766535</v>
      </c>
    </row>
    <row r="52" spans="8:11">
      <c r="H52" s="36"/>
      <c r="I52" s="36"/>
      <c r="J52" s="36"/>
      <c r="K52" s="36"/>
    </row>
    <row r="53" spans="8:11">
      <c r="H53" s="36" t="s">
        <v>53</v>
      </c>
      <c r="I53" s="36"/>
      <c r="J53" s="36"/>
      <c r="K53" s="39">
        <f>+K51-Q46</f>
        <v>246940.88968008477</v>
      </c>
    </row>
    <row r="54" spans="8:11">
      <c r="H54" s="36"/>
      <c r="I54" s="36"/>
      <c r="J54" s="36"/>
      <c r="K54" s="40">
        <f>+K53/H46</f>
        <v>3.0851873044820009E-3</v>
      </c>
    </row>
  </sheetData>
  <mergeCells count="3">
    <mergeCell ref="A1:L1"/>
    <mergeCell ref="A2:L2"/>
    <mergeCell ref="A3:L3"/>
  </mergeCells>
  <printOptions horizontalCentered="1" verticalCentered="1"/>
  <pageMargins left="0.75" right="0.75" top="1" bottom="0.75" header="0.3" footer="0.3"/>
  <pageSetup scale="63" orientation="portrait" r:id="rId1"/>
  <headerFooter scaleWithDoc="0">
    <oddHeader>&amp;RDocket No. UG-21____
Exhibit No. ___ (IDM-3)
Page 1 of 1</oddHeader>
  </headerFooter>
  <colBreaks count="1" manualBreakCount="1"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2022-03-24T07:00:00+00:00</OpenedDate>
    <SignificantOrder xmlns="dc463f71-b30c-4ab2-9473-d307f9d35888">false</SignificantOrder>
    <Date1 xmlns="dc463f71-b30c-4ab2-9473-d307f9d35888">2022-03-24T07:00:00+00:00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220198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1E0227F3FE5384BB9B7B628A8BBE358" ma:contentTypeVersion="20" ma:contentTypeDescription="" ma:contentTypeScope="" ma:versionID="084b47ad47b873bd9e7a7d7e17107eb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49482A7-848A-47BC-87B9-85411ECE13E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9243928-127D-4DB1-86CE-081D43921DCA}"/>
</file>

<file path=customXml/itemProps3.xml><?xml version="1.0" encoding="utf-8"?>
<ds:datastoreItem xmlns:ds="http://schemas.openxmlformats.org/officeDocument/2006/customXml" ds:itemID="{B2987DD2-ECD2-4DC5-B6E5-06311F197FF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059F417-B7A9-43AA-AC9C-56B6A2C3CB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 IDM-3, Revenue Distribution</vt:lpstr>
      <vt:lpstr>'Exh IDM-3, Revenue Distribution'!Print_Area</vt:lpstr>
    </vt:vector>
  </TitlesOfParts>
  <Manager/>
  <Company>MDU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Cascade Natural Gas</dc:creator>
  <cp:keywords/>
  <dc:description/>
  <cp:lastModifiedBy>Peters, Maryalice</cp:lastModifiedBy>
  <cp:revision/>
  <dcterms:created xsi:type="dcterms:W3CDTF">2014-12-11T21:48:04Z</dcterms:created>
  <dcterms:modified xsi:type="dcterms:W3CDTF">2022-03-24T20:44:30Z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923661e7-28df-46f7-80b4-5413277bd1e2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0x0101006E56B4D1795A2E4DB2F0B01679ED314A0011E0227F3FE5384BB9B7B628A8BBE358</vt:lpwstr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