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1\12.2021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<sst xmlns="http://schemas.openxmlformats.org/spreadsheetml/2006/main" count="180" uniqueCount="42">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</sst>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7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topLeftCell="A7" zoomScale="70" zoomScaleNormal="70" zoomScaleSheetLayoutView="70" workbookViewId="0">
      <selection activeCell="D30" sqref="D30"/>
    </sheetView>
  </sheetViews>
  <sheetFormatPr defaultColWidth="8.85546875" defaultRowHeight="16.5" x14ac:dyDescent="0.3"/>
  <cols>
    <col min="1" max="1" width="3.5703125" style="65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6"/>
      <c r="M2" s="6"/>
      <c r="N2" s="6"/>
    </row>
    <row r="3" spans="1:14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5"/>
    </row>
    <row r="4" spans="1:14" ht="20.25" x14ac:dyDescent="0.3">
      <c r="B4" s="73">
        <v>44531</v>
      </c>
      <c r="C4" s="73"/>
      <c r="D4" s="73"/>
      <c r="E4" s="73"/>
      <c r="F4" s="73"/>
      <c r="G4" s="73"/>
      <c r="H4" s="73"/>
      <c r="I4" s="73"/>
      <c r="J4" s="73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11"/>
    </row>
    <row r="7" spans="1:14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4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4" s="38" customFormat="1" ht="14.25" x14ac:dyDescent="0.2">
      <c r="A9" s="65"/>
      <c r="B9" s="40"/>
      <c r="C9" s="40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42"/>
    </row>
    <row r="10" spans="1:14" s="38" customFormat="1" ht="14.25" x14ac:dyDescent="0.2">
      <c r="A10" s="65"/>
      <c r="B10" s="40"/>
      <c r="C10" s="40"/>
      <c r="D10" s="41"/>
      <c r="E10" s="41"/>
      <c r="F10" s="41"/>
      <c r="G10" s="41"/>
      <c r="H10" s="41"/>
      <c r="I10" s="41"/>
      <c r="J10" s="41"/>
      <c r="K10" s="42"/>
    </row>
    <row r="11" spans="1:14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4" s="14" customFormat="1" ht="18.75" x14ac:dyDescent="0.3">
      <c r="A12" s="66"/>
      <c r="B12" s="15"/>
      <c r="C12" s="15" t="s">
        <v>4</v>
      </c>
      <c r="D12" s="15"/>
      <c r="E12" s="15"/>
      <c r="F12" s="16" t="s">
        <v>5</v>
      </c>
      <c r="G12" s="15"/>
      <c r="H12" s="71" t="s">
        <v>6</v>
      </c>
      <c r="I12" s="71"/>
      <c r="J12" s="71"/>
      <c r="K12" s="13"/>
    </row>
    <row r="13" spans="1:14" s="14" customFormat="1" ht="18" x14ac:dyDescent="0.25">
      <c r="A13" s="6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67">
        <v>1</v>
      </c>
      <c r="B14" s="19" t="s">
        <v>13</v>
      </c>
      <c r="C14" s="20"/>
      <c r="D14" s="56">
        <v>1059239</v>
      </c>
      <c r="E14" s="56">
        <v>1060608</v>
      </c>
      <c r="F14" s="56">
        <v>-1369</v>
      </c>
      <c r="G14" s="22">
        <v>-1.2907690683079895E-3</v>
      </c>
      <c r="H14" s="56">
        <v>1047083</v>
      </c>
      <c r="I14" s="56">
        <v>12156</v>
      </c>
      <c r="J14" s="22">
        <v>1.1609394861725384E-2</v>
      </c>
      <c r="K14" s="18"/>
    </row>
    <row r="15" spans="1:14" ht="18.75" x14ac:dyDescent="0.3">
      <c r="A15" s="67">
        <v>2</v>
      </c>
      <c r="B15" s="19" t="s">
        <v>39</v>
      </c>
      <c r="C15" s="20"/>
      <c r="D15" s="56">
        <v>133002</v>
      </c>
      <c r="E15" s="56">
        <v>133303</v>
      </c>
      <c r="F15" s="56">
        <v>-301</v>
      </c>
      <c r="G15" s="22">
        <v>-2.2580136981163214E-3</v>
      </c>
      <c r="H15" s="56">
        <v>131493</v>
      </c>
      <c r="I15" s="56">
        <v>1509</v>
      </c>
      <c r="J15" s="22">
        <v>1.1475896055303324E-2</v>
      </c>
      <c r="K15" s="18"/>
    </row>
    <row r="16" spans="1:14" ht="18.75" x14ac:dyDescent="0.3">
      <c r="A16" s="67">
        <v>3</v>
      </c>
      <c r="B16" s="19" t="s">
        <v>40</v>
      </c>
      <c r="C16" s="20"/>
      <c r="D16" s="56">
        <v>3246</v>
      </c>
      <c r="E16" s="56">
        <v>3253</v>
      </c>
      <c r="F16" s="56">
        <v>-7</v>
      </c>
      <c r="G16" s="22">
        <v>-2.1518598217030432E-3</v>
      </c>
      <c r="H16" s="56">
        <v>3283</v>
      </c>
      <c r="I16" s="56">
        <v>-37</v>
      </c>
      <c r="J16" s="22">
        <v>-1.1270179713676515E-2</v>
      </c>
      <c r="K16" s="18"/>
    </row>
    <row r="17" spans="1:11" ht="18.75" x14ac:dyDescent="0.3">
      <c r="A17" s="67">
        <v>4</v>
      </c>
      <c r="B17" s="19" t="s">
        <v>18</v>
      </c>
      <c r="C17" s="20"/>
      <c r="D17" s="56">
        <v>7947</v>
      </c>
      <c r="E17" s="56">
        <v>8034</v>
      </c>
      <c r="F17" s="56">
        <v>-87</v>
      </c>
      <c r="G17" s="22">
        <v>-1.0828976848394324E-2</v>
      </c>
      <c r="H17" s="56">
        <v>7789</v>
      </c>
      <c r="I17" s="56">
        <v>158</v>
      </c>
      <c r="J17" s="22">
        <v>2.0285017332135061E-2</v>
      </c>
      <c r="K17" s="18"/>
    </row>
    <row r="18" spans="1:11" ht="18.75" x14ac:dyDescent="0.3">
      <c r="A18" s="67">
        <v>5</v>
      </c>
      <c r="B18" s="19" t="s">
        <v>41</v>
      </c>
      <c r="C18" s="23"/>
      <c r="D18" s="56">
        <v>8</v>
      </c>
      <c r="E18" s="56">
        <v>8</v>
      </c>
      <c r="F18" s="56">
        <v>0</v>
      </c>
      <c r="G18" s="22">
        <v>0</v>
      </c>
      <c r="H18" s="56">
        <v>8</v>
      </c>
      <c r="I18" s="56">
        <v>0</v>
      </c>
      <c r="J18" s="22">
        <v>0</v>
      </c>
      <c r="K18" s="18"/>
    </row>
    <row r="19" spans="1:11" ht="18.75" x14ac:dyDescent="0.3">
      <c r="A19" s="67">
        <v>6</v>
      </c>
      <c r="B19" s="19" t="s">
        <v>19</v>
      </c>
      <c r="C19" s="23"/>
      <c r="D19" s="57">
        <v>100</v>
      </c>
      <c r="E19" s="57">
        <v>16</v>
      </c>
      <c r="F19" s="57">
        <v>84</v>
      </c>
      <c r="G19" s="44">
        <v>5.25</v>
      </c>
      <c r="H19" s="57">
        <v>98</v>
      </c>
      <c r="I19" s="57">
        <v>2</v>
      </c>
      <c r="J19" s="44">
        <v>2.0408163265306121E-2</v>
      </c>
      <c r="K19" s="24"/>
    </row>
    <row r="20" spans="1:11" ht="18.75" x14ac:dyDescent="0.3">
      <c r="A20" s="67">
        <v>7</v>
      </c>
      <c r="B20" s="19" t="s">
        <v>20</v>
      </c>
      <c r="C20" s="20"/>
      <c r="D20" s="25">
        <v>1203542</v>
      </c>
      <c r="E20" s="25">
        <v>1205222</v>
      </c>
      <c r="F20" s="25">
        <v>-1680</v>
      </c>
      <c r="G20" s="22">
        <v>-1.3939340635999011E-3</v>
      </c>
      <c r="H20" s="25">
        <v>1189754</v>
      </c>
      <c r="I20" s="25">
        <v>13788</v>
      </c>
      <c r="J20" s="22">
        <v>1.1588950320822624E-2</v>
      </c>
      <c r="K20" s="26"/>
    </row>
    <row r="21" spans="1:11" ht="17.649999999999999" customHeight="1" x14ac:dyDescent="0.3">
      <c r="A21" s="67">
        <v>8</v>
      </c>
      <c r="B21" s="63"/>
      <c r="C21" s="58"/>
      <c r="D21" s="58" t="s">
        <v>32</v>
      </c>
      <c r="E21" s="58"/>
      <c r="F21" s="58"/>
      <c r="G21" s="58"/>
      <c r="H21" s="58"/>
      <c r="I21" s="58"/>
      <c r="J21" s="58"/>
      <c r="K21" s="24"/>
    </row>
    <row r="22" spans="1:11" ht="17.649999999999999" customHeight="1" x14ac:dyDescent="0.3">
      <c r="A22" s="67">
        <v>9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28"/>
    </row>
    <row r="23" spans="1:11" s="14" customFormat="1" ht="17.649999999999999" customHeight="1" x14ac:dyDescent="0.25">
      <c r="A23" s="67">
        <v>10</v>
      </c>
      <c r="B23" s="15"/>
      <c r="C23" s="15"/>
      <c r="D23" s="15"/>
      <c r="E23" s="15"/>
      <c r="F23" s="16" t="s">
        <v>5</v>
      </c>
      <c r="G23" s="15"/>
      <c r="H23" s="71" t="s">
        <v>6</v>
      </c>
      <c r="I23" s="71"/>
      <c r="J23" s="71"/>
      <c r="K23" s="24"/>
    </row>
    <row r="24" spans="1:11" s="14" customFormat="1" ht="17.649999999999999" customHeight="1" x14ac:dyDescent="0.25">
      <c r="A24" s="6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4"/>
    </row>
    <row r="25" spans="1:11" ht="17.649999999999999" customHeight="1" x14ac:dyDescent="0.3">
      <c r="A25" s="67">
        <v>12</v>
      </c>
      <c r="B25" s="19" t="s">
        <v>13</v>
      </c>
      <c r="C25" s="20"/>
      <c r="D25" s="56">
        <v>1058122</v>
      </c>
      <c r="E25" s="56">
        <v>1059030</v>
      </c>
      <c r="F25" s="56">
        <v>-908</v>
      </c>
      <c r="G25" s="22">
        <v>-8.5738836482441476E-4</v>
      </c>
      <c r="H25" s="56">
        <v>1045412</v>
      </c>
      <c r="I25" s="56">
        <v>12710</v>
      </c>
      <c r="J25" s="22">
        <v>1.2157886077450804E-2</v>
      </c>
      <c r="K25" s="24"/>
    </row>
    <row r="26" spans="1:11" ht="17.649999999999999" customHeight="1" x14ac:dyDescent="0.3">
      <c r="A26" s="67">
        <v>13</v>
      </c>
      <c r="B26" s="19" t="s">
        <v>39</v>
      </c>
      <c r="C26" s="20"/>
      <c r="D26" s="56">
        <v>133055</v>
      </c>
      <c r="E26" s="56">
        <v>133221</v>
      </c>
      <c r="F26" s="56">
        <v>-166</v>
      </c>
      <c r="G26" s="22">
        <v>-1.2460497969539338E-3</v>
      </c>
      <c r="H26" s="56">
        <v>131426</v>
      </c>
      <c r="I26" s="56">
        <v>1629</v>
      </c>
      <c r="J26" s="22">
        <v>1.2394807724498958E-2</v>
      </c>
      <c r="K26" s="24"/>
    </row>
    <row r="27" spans="1:11" ht="17.649999999999999" customHeight="1" x14ac:dyDescent="0.3">
      <c r="A27" s="67">
        <v>14</v>
      </c>
      <c r="B27" s="19" t="s">
        <v>40</v>
      </c>
      <c r="C27" s="20"/>
      <c r="D27" s="56">
        <v>3247</v>
      </c>
      <c r="E27" s="56">
        <v>3256</v>
      </c>
      <c r="F27" s="56">
        <v>-9</v>
      </c>
      <c r="G27" s="22">
        <v>-2.764127764127764E-3</v>
      </c>
      <c r="H27" s="56">
        <v>3279</v>
      </c>
      <c r="I27" s="56">
        <v>-32</v>
      </c>
      <c r="J27" s="22">
        <v>-9.7590728880756327E-3</v>
      </c>
    </row>
    <row r="28" spans="1:11" ht="17.649999999999999" customHeight="1" x14ac:dyDescent="0.3">
      <c r="A28" s="67">
        <v>15</v>
      </c>
      <c r="B28" s="19" t="s">
        <v>18</v>
      </c>
      <c r="C28" s="20"/>
      <c r="D28" s="56">
        <v>7931</v>
      </c>
      <c r="E28" s="56">
        <v>8017</v>
      </c>
      <c r="F28" s="56">
        <v>-86</v>
      </c>
      <c r="G28" s="22">
        <v>-1.0727204690033678E-2</v>
      </c>
      <c r="H28" s="56">
        <v>7770</v>
      </c>
      <c r="I28" s="56">
        <v>161</v>
      </c>
      <c r="J28" s="22">
        <v>2.0720720720720721E-2</v>
      </c>
    </row>
    <row r="29" spans="1:11" ht="17.649999999999999" customHeight="1" x14ac:dyDescent="0.3">
      <c r="A29" s="67">
        <v>16</v>
      </c>
      <c r="B29" s="19" t="s">
        <v>41</v>
      </c>
      <c r="C29" s="23"/>
      <c r="D29" s="56">
        <v>8</v>
      </c>
      <c r="E29" s="56">
        <v>8</v>
      </c>
      <c r="F29" s="56">
        <v>0</v>
      </c>
      <c r="G29" s="22">
        <v>0</v>
      </c>
      <c r="H29" s="56">
        <v>8</v>
      </c>
      <c r="I29" s="56">
        <v>0</v>
      </c>
      <c r="J29" s="22">
        <v>0</v>
      </c>
      <c r="K29" s="26"/>
    </row>
    <row r="30" spans="1:11" ht="17.649999999999999" customHeight="1" x14ac:dyDescent="0.3">
      <c r="A30" s="67">
        <v>17</v>
      </c>
      <c r="B30" s="19" t="s">
        <v>19</v>
      </c>
      <c r="C30" s="23"/>
      <c r="D30" s="57">
        <v>99</v>
      </c>
      <c r="E30" s="57">
        <v>16</v>
      </c>
      <c r="F30" s="57">
        <v>83</v>
      </c>
      <c r="G30" s="44">
        <v>5.1875</v>
      </c>
      <c r="H30" s="57">
        <v>99</v>
      </c>
      <c r="I30" s="57">
        <v>0</v>
      </c>
      <c r="J30" s="44">
        <v>0</v>
      </c>
      <c r="K30" s="24"/>
    </row>
    <row r="31" spans="1:11" ht="18.75" x14ac:dyDescent="0.3">
      <c r="A31" s="67">
        <v>18</v>
      </c>
      <c r="B31" s="19" t="s">
        <v>20</v>
      </c>
      <c r="C31" s="20"/>
      <c r="D31" s="56">
        <v>1202462</v>
      </c>
      <c r="E31" s="56">
        <v>1203548</v>
      </c>
      <c r="F31" s="25">
        <v>-1086</v>
      </c>
      <c r="G31" s="22">
        <v>-9.0233210474364133E-4</v>
      </c>
      <c r="H31" s="25">
        <v>1187994</v>
      </c>
      <c r="I31" s="25">
        <v>14468</v>
      </c>
      <c r="J31" s="22">
        <v>1.2178512686091008E-2</v>
      </c>
      <c r="K31" s="26"/>
    </row>
    <row r="32" spans="1:11" ht="18.75" x14ac:dyDescent="0.3">
      <c r="A32" s="67">
        <v>19</v>
      </c>
      <c r="B32" s="27"/>
      <c r="C32" s="35"/>
      <c r="D32" s="57"/>
      <c r="E32" s="57"/>
      <c r="F32" s="36"/>
      <c r="G32" s="44"/>
      <c r="H32" s="36"/>
      <c r="I32" s="36"/>
      <c r="J32" s="44"/>
      <c r="K32" s="26"/>
    </row>
    <row r="33" spans="1:11" ht="18.75" x14ac:dyDescent="0.3">
      <c r="A33" s="67">
        <v>8</v>
      </c>
      <c r="B33" s="76" t="s">
        <v>22</v>
      </c>
      <c r="C33" s="77"/>
      <c r="D33" s="77"/>
      <c r="E33" s="77"/>
      <c r="F33" s="77"/>
      <c r="G33" s="77"/>
      <c r="H33" s="77"/>
      <c r="I33" s="77"/>
      <c r="J33" s="77"/>
      <c r="K33" s="28"/>
    </row>
    <row r="34" spans="1:11" s="14" customFormat="1" ht="18" x14ac:dyDescent="0.25">
      <c r="A34" s="67">
        <v>9</v>
      </c>
      <c r="B34" s="15"/>
      <c r="C34" s="15"/>
      <c r="D34" s="15"/>
      <c r="E34" s="15"/>
      <c r="F34" s="16" t="s">
        <v>5</v>
      </c>
      <c r="G34" s="15"/>
      <c r="H34" s="71" t="s">
        <v>6</v>
      </c>
      <c r="I34" s="71"/>
      <c r="J34" s="71"/>
      <c r="K34" s="24"/>
    </row>
    <row r="35" spans="1:11" s="14" customFormat="1" ht="18" x14ac:dyDescent="0.25">
      <c r="A35" s="6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4"/>
    </row>
    <row r="36" spans="1:11" ht="18.75" x14ac:dyDescent="0.3">
      <c r="A36" s="67">
        <v>11</v>
      </c>
      <c r="B36" s="19" t="s">
        <v>13</v>
      </c>
      <c r="C36" s="20"/>
      <c r="D36" s="56">
        <v>1053027</v>
      </c>
      <c r="E36" s="56">
        <v>1052681</v>
      </c>
      <c r="F36" s="56">
        <v>346</v>
      </c>
      <c r="G36" s="22">
        <v>3.2868456825952021E-4</v>
      </c>
      <c r="H36" s="56">
        <v>1039596</v>
      </c>
      <c r="I36" s="56">
        <v>13431</v>
      </c>
      <c r="J36" s="22">
        <v>1.2919441783154226E-2</v>
      </c>
      <c r="K36" s="24"/>
    </row>
    <row r="37" spans="1:11" ht="18.75" x14ac:dyDescent="0.3">
      <c r="A37" s="67">
        <v>12</v>
      </c>
      <c r="B37" s="19" t="s">
        <v>39</v>
      </c>
      <c r="C37" s="20"/>
      <c r="D37" s="56">
        <v>132581</v>
      </c>
      <c r="E37" s="56">
        <v>131820</v>
      </c>
      <c r="F37" s="56">
        <v>761</v>
      </c>
      <c r="G37" s="22">
        <v>5.7730238203610989E-3</v>
      </c>
      <c r="H37" s="56">
        <v>130924</v>
      </c>
      <c r="I37" s="56">
        <v>1657</v>
      </c>
      <c r="J37" s="22">
        <v>1.2656197488619353E-2</v>
      </c>
      <c r="K37" s="24"/>
    </row>
    <row r="38" spans="1:11" ht="18.75" x14ac:dyDescent="0.3">
      <c r="A38" s="67">
        <v>13</v>
      </c>
      <c r="B38" s="19" t="s">
        <v>40</v>
      </c>
      <c r="C38" s="20"/>
      <c r="D38" s="56">
        <v>3267</v>
      </c>
      <c r="E38" s="56">
        <v>3261</v>
      </c>
      <c r="F38" s="56">
        <v>6</v>
      </c>
      <c r="G38" s="22">
        <v>1.8399264029438822E-3</v>
      </c>
      <c r="H38" s="56">
        <v>3289</v>
      </c>
      <c r="I38" s="56">
        <v>-22</v>
      </c>
      <c r="J38" s="22">
        <v>-6.688963210702341E-3</v>
      </c>
    </row>
    <row r="39" spans="1:11" ht="18.75" x14ac:dyDescent="0.3">
      <c r="A39" s="67">
        <v>14</v>
      </c>
      <c r="B39" s="19" t="s">
        <v>18</v>
      </c>
      <c r="C39" s="20"/>
      <c r="D39" s="56">
        <v>7878</v>
      </c>
      <c r="E39" s="56">
        <v>7898</v>
      </c>
      <c r="F39" s="56">
        <v>-20</v>
      </c>
      <c r="G39" s="22">
        <v>-2.5322866548493288E-3</v>
      </c>
      <c r="H39" s="56">
        <v>7660</v>
      </c>
      <c r="I39" s="56">
        <v>218</v>
      </c>
      <c r="J39" s="22">
        <v>2.845953002610966E-2</v>
      </c>
    </row>
    <row r="40" spans="1:11" ht="18.75" x14ac:dyDescent="0.3">
      <c r="A40" s="67">
        <v>15</v>
      </c>
      <c r="B40" s="19" t="s">
        <v>41</v>
      </c>
      <c r="C40" s="23"/>
      <c r="D40" s="56">
        <v>8</v>
      </c>
      <c r="E40" s="56">
        <v>8</v>
      </c>
      <c r="F40" s="56">
        <v>0</v>
      </c>
      <c r="G40" s="22">
        <v>0</v>
      </c>
      <c r="H40" s="56">
        <v>8</v>
      </c>
      <c r="I40" s="56">
        <v>0</v>
      </c>
      <c r="J40" s="22">
        <v>0</v>
      </c>
      <c r="K40" s="26"/>
    </row>
    <row r="41" spans="1:11" ht="18.75" x14ac:dyDescent="0.3">
      <c r="A41" s="67">
        <v>16</v>
      </c>
      <c r="B41" s="19" t="s">
        <v>19</v>
      </c>
      <c r="C41" s="23"/>
      <c r="D41" s="57">
        <v>98</v>
      </c>
      <c r="E41" s="57">
        <v>16</v>
      </c>
      <c r="F41" s="57">
        <v>82</v>
      </c>
      <c r="G41" s="44">
        <v>5.125</v>
      </c>
      <c r="H41" s="57">
        <v>100</v>
      </c>
      <c r="I41" s="57">
        <v>-2</v>
      </c>
      <c r="J41" s="44">
        <v>-0.02</v>
      </c>
      <c r="K41" s="24"/>
    </row>
    <row r="42" spans="1:11" ht="18.75" x14ac:dyDescent="0.3">
      <c r="A42" s="67">
        <v>17</v>
      </c>
      <c r="B42" s="19" t="s">
        <v>20</v>
      </c>
      <c r="C42" s="20"/>
      <c r="D42" s="56">
        <v>1196859</v>
      </c>
      <c r="E42" s="56">
        <v>1195684</v>
      </c>
      <c r="F42" s="25">
        <v>1175</v>
      </c>
      <c r="G42" s="22">
        <v>9.8270111501032038E-4</v>
      </c>
      <c r="H42" s="25">
        <v>1181577</v>
      </c>
      <c r="I42" s="25">
        <v>15282</v>
      </c>
      <c r="J42" s="22">
        <v>1.293356251856629E-2</v>
      </c>
      <c r="K42" s="26"/>
    </row>
    <row r="43" spans="1:11" ht="18.75" x14ac:dyDescent="0.3">
      <c r="A43" s="67">
        <v>18</v>
      </c>
      <c r="B43" s="63"/>
      <c r="C43" s="59"/>
      <c r="D43" s="60"/>
      <c r="E43" s="60"/>
      <c r="F43" s="61"/>
      <c r="G43" s="62"/>
      <c r="H43" s="61"/>
      <c r="I43" s="61"/>
      <c r="J43" s="62"/>
      <c r="K43" s="26"/>
    </row>
    <row r="44" spans="1:11" ht="18.75" x14ac:dyDescent="0.3">
      <c r="A44" s="67">
        <v>19</v>
      </c>
      <c r="B44" s="76" t="s">
        <v>21</v>
      </c>
      <c r="C44" s="77"/>
      <c r="D44" s="77"/>
      <c r="E44" s="77"/>
      <c r="F44" s="77"/>
      <c r="G44" s="77"/>
      <c r="H44" s="77"/>
      <c r="I44" s="77"/>
      <c r="J44" s="77"/>
      <c r="K44" s="26"/>
    </row>
    <row r="45" spans="1:11" ht="18.75" x14ac:dyDescent="0.3">
      <c r="A45" s="67">
        <v>20</v>
      </c>
      <c r="B45" s="15"/>
      <c r="C45" s="15"/>
      <c r="D45" s="15"/>
      <c r="E45" s="15"/>
      <c r="F45" s="16" t="s">
        <v>5</v>
      </c>
      <c r="G45" s="15"/>
      <c r="H45" s="71" t="s">
        <v>6</v>
      </c>
      <c r="I45" s="71"/>
      <c r="J45" s="71"/>
      <c r="K45" s="26"/>
    </row>
    <row r="46" spans="1:11" ht="18.75" x14ac:dyDescent="0.3">
      <c r="A46" s="6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6"/>
    </row>
    <row r="47" spans="1:11" ht="18.75" x14ac:dyDescent="0.3">
      <c r="A47" s="67">
        <v>22</v>
      </c>
      <c r="B47" s="19" t="s">
        <v>13</v>
      </c>
      <c r="C47" s="20"/>
      <c r="D47" s="56">
        <v>1053027</v>
      </c>
      <c r="E47" s="56">
        <v>1052681</v>
      </c>
      <c r="F47" s="56">
        <v>346</v>
      </c>
      <c r="G47" s="22">
        <v>3.2868456825952021E-4</v>
      </c>
      <c r="H47" s="56">
        <v>1039596</v>
      </c>
      <c r="I47" s="56">
        <v>13431</v>
      </c>
      <c r="J47" s="22">
        <v>1.2919441783154226E-2</v>
      </c>
      <c r="K47" s="26"/>
    </row>
    <row r="48" spans="1:11" ht="18.75" x14ac:dyDescent="0.3">
      <c r="A48" s="67">
        <v>23</v>
      </c>
      <c r="B48" s="19" t="s">
        <v>39</v>
      </c>
      <c r="C48" s="20"/>
      <c r="D48" s="56">
        <v>132581</v>
      </c>
      <c r="E48" s="56">
        <v>131820</v>
      </c>
      <c r="F48" s="56">
        <v>761</v>
      </c>
      <c r="G48" s="22">
        <v>5.7730238203610989E-3</v>
      </c>
      <c r="H48" s="56">
        <v>130924</v>
      </c>
      <c r="I48" s="56">
        <v>1657</v>
      </c>
      <c r="J48" s="22">
        <v>1.2656197488619353E-2</v>
      </c>
    </row>
    <row r="49" spans="1:10" ht="18.75" x14ac:dyDescent="0.3">
      <c r="A49" s="67">
        <v>24</v>
      </c>
      <c r="B49" s="19" t="s">
        <v>40</v>
      </c>
      <c r="C49" s="20"/>
      <c r="D49" s="56">
        <v>3267</v>
      </c>
      <c r="E49" s="56">
        <v>3261</v>
      </c>
      <c r="F49" s="56">
        <v>6</v>
      </c>
      <c r="G49" s="22">
        <v>1.8399264029438822E-3</v>
      </c>
      <c r="H49" s="56">
        <v>3289</v>
      </c>
      <c r="I49" s="56">
        <v>-22</v>
      </c>
      <c r="J49" s="22">
        <v>-6.688963210702341E-3</v>
      </c>
    </row>
    <row r="50" spans="1:10" ht="18.75" x14ac:dyDescent="0.3">
      <c r="A50" s="67">
        <v>25</v>
      </c>
      <c r="B50" s="19" t="s">
        <v>18</v>
      </c>
      <c r="C50" s="20"/>
      <c r="D50" s="56">
        <v>7878</v>
      </c>
      <c r="E50" s="56">
        <v>7898</v>
      </c>
      <c r="F50" s="56">
        <v>-20</v>
      </c>
      <c r="G50" s="22">
        <v>-2.5322866548493288E-3</v>
      </c>
      <c r="H50" s="56">
        <v>7660</v>
      </c>
      <c r="I50" s="56">
        <v>218</v>
      </c>
      <c r="J50" s="22">
        <v>2.845953002610966E-2</v>
      </c>
    </row>
    <row r="51" spans="1:10" ht="18.75" x14ac:dyDescent="0.3">
      <c r="A51" s="67">
        <v>26</v>
      </c>
      <c r="B51" s="19" t="s">
        <v>41</v>
      </c>
      <c r="C51" s="23"/>
      <c r="D51" s="56">
        <v>8</v>
      </c>
      <c r="E51" s="56">
        <v>8</v>
      </c>
      <c r="F51" s="56">
        <v>0</v>
      </c>
      <c r="G51" s="22">
        <v>0</v>
      </c>
      <c r="H51" s="56">
        <v>8</v>
      </c>
      <c r="I51" s="56">
        <v>0</v>
      </c>
      <c r="J51" s="22">
        <v>0</v>
      </c>
    </row>
    <row r="52" spans="1:10" ht="18.75" x14ac:dyDescent="0.3">
      <c r="A52" s="67">
        <v>27</v>
      </c>
      <c r="B52" s="19" t="s">
        <v>19</v>
      </c>
      <c r="C52" s="23"/>
      <c r="D52" s="57">
        <v>98</v>
      </c>
      <c r="E52" s="57">
        <v>16</v>
      </c>
      <c r="F52" s="57">
        <v>82</v>
      </c>
      <c r="G52" s="44">
        <v>5.125</v>
      </c>
      <c r="H52" s="57">
        <v>100</v>
      </c>
      <c r="I52" s="57">
        <v>-2</v>
      </c>
      <c r="J52" s="44">
        <v>-0.02</v>
      </c>
    </row>
    <row r="53" spans="1:10" ht="18.75" x14ac:dyDescent="0.3">
      <c r="A53" s="67">
        <v>28</v>
      </c>
      <c r="B53" s="19" t="s">
        <v>20</v>
      </c>
      <c r="C53" s="20"/>
      <c r="D53" s="56">
        <v>1196859</v>
      </c>
      <c r="E53" s="56">
        <v>1195684</v>
      </c>
      <c r="F53" s="25">
        <v>1175</v>
      </c>
      <c r="G53" s="22">
        <v>9.8270111501032038E-4</v>
      </c>
      <c r="H53" s="25">
        <v>1181577</v>
      </c>
      <c r="I53" s="25">
        <v>15282</v>
      </c>
      <c r="J53" s="22">
        <v>1.293356251856629E-2</v>
      </c>
    </row>
    <row r="54" spans="1:10" ht="18.75" x14ac:dyDescent="0.3">
      <c r="A54" s="68"/>
      <c r="B54" s="29"/>
      <c r="C54" s="30"/>
      <c r="D54" s="31"/>
      <c r="E54" s="21"/>
      <c r="F54" s="32"/>
      <c r="G54" s="33"/>
      <c r="H54" s="25"/>
      <c r="I54" s="32"/>
      <c r="J54" s="33"/>
    </row>
    <row r="55" spans="1:10" ht="18.75" x14ac:dyDescent="0.3">
      <c r="B55" s="29"/>
      <c r="C55" s="30"/>
      <c r="D55" s="31"/>
      <c r="E55" s="21"/>
      <c r="F55" s="32"/>
      <c r="G55" s="33"/>
      <c r="H55" s="25"/>
      <c r="I55" s="32"/>
      <c r="J55" s="33"/>
    </row>
    <row r="56" spans="1:10" ht="18.75" x14ac:dyDescent="0.3">
      <c r="B56" s="29"/>
      <c r="C56" s="30"/>
      <c r="D56" s="31"/>
      <c r="E56" s="21"/>
      <c r="F56" s="32"/>
      <c r="G56" s="33"/>
      <c r="H56" s="25"/>
      <c r="I56" s="32"/>
      <c r="J56" s="33"/>
    </row>
    <row r="57" spans="1:10" ht="18.75" x14ac:dyDescent="0.3">
      <c r="B57" s="29"/>
      <c r="C57" s="30"/>
      <c r="D57" s="31"/>
      <c r="E57" s="21"/>
      <c r="F57" s="32"/>
      <c r="G57" s="33"/>
      <c r="H57" s="25"/>
      <c r="I57" s="32"/>
      <c r="J57" s="33"/>
    </row>
    <row r="58" spans="1:10" ht="18.75" x14ac:dyDescent="0.3">
      <c r="B58" s="29"/>
      <c r="C58" s="30"/>
      <c r="D58" s="31"/>
      <c r="E58" s="21"/>
      <c r="F58" s="32"/>
      <c r="G58" s="33"/>
      <c r="H58" s="25"/>
      <c r="I58" s="32"/>
      <c r="J58" s="33"/>
    </row>
    <row r="59" spans="1:10" ht="18.75" x14ac:dyDescent="0.3">
      <c r="B59" s="29"/>
      <c r="C59" s="30"/>
      <c r="D59" s="31"/>
      <c r="E59" s="21"/>
      <c r="F59" s="32"/>
      <c r="G59" s="33"/>
      <c r="H59" s="25"/>
      <c r="I59" s="32"/>
      <c r="J59" s="33"/>
    </row>
    <row r="61" spans="1:10" x14ac:dyDescent="0.3">
      <c r="B61" s="34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opLeftCell="A10" zoomScale="70" zoomScaleNormal="70" zoomScaleSheetLayoutView="70" workbookViewId="0">
      <selection activeCell="D34" sqref="D34"/>
    </sheetView>
  </sheetViews>
  <sheetFormatPr defaultColWidth="8.85546875" defaultRowHeight="16.5" x14ac:dyDescent="0.3"/>
  <cols>
    <col min="1" max="1" width="5.140625" style="65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45"/>
    </row>
    <row r="3" spans="1:11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45"/>
    </row>
    <row r="4" spans="1:11" ht="20.25" x14ac:dyDescent="0.3">
      <c r="B4" s="73">
        <f>'Elect. Customer Counts Pg 10a '!B4:J4</f>
        <v>44531</v>
      </c>
      <c r="C4" s="73"/>
      <c r="D4" s="73"/>
      <c r="E4" s="73"/>
      <c r="F4" s="73"/>
      <c r="G4" s="73"/>
      <c r="H4" s="73"/>
      <c r="I4" s="73"/>
      <c r="J4" s="73"/>
      <c r="K4" s="7"/>
    </row>
    <row r="5" spans="1:11" x14ac:dyDescent="0.3">
      <c r="B5" s="8"/>
      <c r="C5" s="8"/>
      <c r="D5" s="9"/>
      <c r="E5" s="9"/>
      <c r="F5" s="9"/>
      <c r="G5" s="9"/>
      <c r="H5" s="9"/>
      <c r="I5" s="9"/>
      <c r="J5" s="9"/>
      <c r="K5" s="46"/>
    </row>
    <row r="6" spans="1:11" ht="18.75" x14ac:dyDescent="0.3">
      <c r="B6" s="74" t="s">
        <v>36</v>
      </c>
      <c r="C6" s="74"/>
      <c r="D6" s="74"/>
      <c r="E6" s="74"/>
      <c r="F6" s="74"/>
      <c r="G6" s="74"/>
      <c r="H6" s="74"/>
      <c r="I6" s="74"/>
      <c r="J6" s="74"/>
      <c r="K6" s="11"/>
    </row>
    <row r="7" spans="1:11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1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1" s="38" customFormat="1" ht="18" x14ac:dyDescent="0.25">
      <c r="A9" s="65"/>
      <c r="B9" s="37"/>
      <c r="C9" s="37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11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1" s="14" customFormat="1" ht="18" x14ac:dyDescent="0.25">
      <c r="A12" s="66"/>
      <c r="B12" s="52"/>
      <c r="C12" s="52"/>
      <c r="D12" s="52"/>
      <c r="E12" s="15"/>
      <c r="F12" s="16" t="s">
        <v>5</v>
      </c>
      <c r="G12" s="15"/>
      <c r="H12" s="71" t="s">
        <v>6</v>
      </c>
      <c r="I12" s="71"/>
      <c r="J12" s="71"/>
      <c r="K12" s="47"/>
    </row>
    <row r="13" spans="1:11" s="14" customFormat="1" ht="18" x14ac:dyDescent="0.25">
      <c r="A13" s="66"/>
      <c r="B13" s="16" t="s">
        <v>7</v>
      </c>
      <c r="C13" s="16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48"/>
    </row>
    <row r="14" spans="1:11" ht="18.75" x14ac:dyDescent="0.3">
      <c r="A14" s="67">
        <v>1</v>
      </c>
      <c r="B14" s="19" t="s">
        <v>13</v>
      </c>
      <c r="C14" s="19"/>
      <c r="D14" s="56">
        <v>806264</v>
      </c>
      <c r="E14" s="56">
        <v>807346</v>
      </c>
      <c r="F14" s="56">
        <v>-1082</v>
      </c>
      <c r="G14" s="22">
        <v>-1.3401936716104371E-3</v>
      </c>
      <c r="H14" s="56">
        <v>796408</v>
      </c>
      <c r="I14" s="56">
        <v>9856</v>
      </c>
      <c r="J14" s="69">
        <v>1.2375566292654017E-2</v>
      </c>
      <c r="K14" s="49"/>
    </row>
    <row r="15" spans="1:11" ht="18.75" x14ac:dyDescent="0.3">
      <c r="A15" s="67">
        <v>2</v>
      </c>
      <c r="B15" s="19" t="s">
        <v>14</v>
      </c>
      <c r="C15" s="19"/>
      <c r="D15" s="56">
        <v>56722</v>
      </c>
      <c r="E15" s="56">
        <v>56883</v>
      </c>
      <c r="F15" s="56">
        <v>-161</v>
      </c>
      <c r="G15" s="22">
        <v>-2.8303711126347062E-3</v>
      </c>
      <c r="H15" s="56">
        <v>56437</v>
      </c>
      <c r="I15" s="56">
        <v>285</v>
      </c>
      <c r="J15" s="69">
        <v>5.0498786257242587E-3</v>
      </c>
      <c r="K15" s="49"/>
    </row>
    <row r="16" spans="1:11" ht="18.75" x14ac:dyDescent="0.3">
      <c r="A16" s="67">
        <v>3</v>
      </c>
      <c r="B16" s="19" t="s">
        <v>15</v>
      </c>
      <c r="C16" s="19"/>
      <c r="D16" s="56">
        <v>261</v>
      </c>
      <c r="E16" s="56">
        <v>139</v>
      </c>
      <c r="F16" s="56">
        <v>122</v>
      </c>
      <c r="G16" s="22">
        <v>0.87769784172661869</v>
      </c>
      <c r="H16" s="56">
        <v>276</v>
      </c>
      <c r="I16" s="56">
        <v>-15</v>
      </c>
      <c r="J16" s="69">
        <v>-5.434782608695652E-2</v>
      </c>
      <c r="K16" s="49"/>
    </row>
    <row r="17" spans="1:11" ht="18.75" x14ac:dyDescent="0.3">
      <c r="A17" s="67">
        <v>4</v>
      </c>
      <c r="B17" s="19" t="s">
        <v>16</v>
      </c>
      <c r="C17" s="19"/>
      <c r="D17" s="56">
        <v>2270</v>
      </c>
      <c r="E17" s="56">
        <v>2268</v>
      </c>
      <c r="F17" s="56">
        <v>2</v>
      </c>
      <c r="G17" s="22">
        <v>8.8183421516754845E-4</v>
      </c>
      <c r="H17" s="56">
        <v>2289</v>
      </c>
      <c r="I17" s="56">
        <v>-19</v>
      </c>
      <c r="J17" s="69">
        <v>-8.3005679335954562E-3</v>
      </c>
      <c r="K17" s="49"/>
    </row>
    <row r="18" spans="1:11" ht="18.75" x14ac:dyDescent="0.3">
      <c r="A18" s="67">
        <v>5</v>
      </c>
      <c r="B18" s="19" t="s">
        <v>17</v>
      </c>
      <c r="C18" s="19"/>
      <c r="D18" s="56">
        <v>9</v>
      </c>
      <c r="E18" s="56">
        <v>10</v>
      </c>
      <c r="F18" s="56">
        <v>-1</v>
      </c>
      <c r="G18" s="22">
        <v>-0.1</v>
      </c>
      <c r="H18" s="56">
        <v>8</v>
      </c>
      <c r="I18" s="56">
        <v>1</v>
      </c>
      <c r="J18" s="69">
        <v>0.125</v>
      </c>
      <c r="K18" s="49"/>
    </row>
    <row r="19" spans="1:11" ht="18.75" x14ac:dyDescent="0.3">
      <c r="A19" s="67">
        <v>6</v>
      </c>
      <c r="B19" s="19" t="s">
        <v>37</v>
      </c>
      <c r="C19" s="19"/>
      <c r="D19" s="57">
        <v>219</v>
      </c>
      <c r="E19" s="57">
        <v>219</v>
      </c>
      <c r="F19" s="57">
        <v>0</v>
      </c>
      <c r="G19" s="44">
        <v>0</v>
      </c>
      <c r="H19" s="57">
        <v>219</v>
      </c>
      <c r="I19" s="57">
        <v>0</v>
      </c>
      <c r="J19" s="70">
        <v>0</v>
      </c>
      <c r="K19" s="50"/>
    </row>
    <row r="20" spans="1:11" ht="18.75" x14ac:dyDescent="0.3">
      <c r="A20" s="67">
        <v>7</v>
      </c>
      <c r="B20" s="19" t="s">
        <v>20</v>
      </c>
      <c r="C20" s="19"/>
      <c r="D20" s="25">
        <v>865745</v>
      </c>
      <c r="E20" s="25">
        <v>866865</v>
      </c>
      <c r="F20" s="25">
        <v>-1120</v>
      </c>
      <c r="G20" s="22">
        <v>-1.2920120203261177E-3</v>
      </c>
      <c r="H20" s="25">
        <v>855637</v>
      </c>
      <c r="I20" s="25">
        <v>10108</v>
      </c>
      <c r="J20" s="69">
        <v>1.1813420878246265E-2</v>
      </c>
      <c r="K20" s="49"/>
    </row>
    <row r="21" spans="1:11" ht="17.649999999999999" customHeight="1" x14ac:dyDescent="0.3">
      <c r="A21" s="67"/>
      <c r="B21" s="19"/>
      <c r="C21" s="19"/>
      <c r="D21" s="25"/>
      <c r="E21" s="25"/>
      <c r="F21" s="25"/>
      <c r="G21" s="22"/>
      <c r="H21" s="25"/>
      <c r="I21" s="25"/>
      <c r="J21" s="69"/>
      <c r="K21" s="49"/>
    </row>
    <row r="22" spans="1:11" ht="18.75" customHeight="1" x14ac:dyDescent="0.3">
      <c r="A22" s="67">
        <v>8</v>
      </c>
      <c r="B22" s="76" t="s">
        <v>23</v>
      </c>
      <c r="C22" s="77"/>
      <c r="D22" s="77"/>
      <c r="E22" s="77"/>
      <c r="F22" s="77"/>
      <c r="G22" s="77"/>
      <c r="H22" s="77"/>
      <c r="I22" s="77"/>
      <c r="J22" s="77"/>
      <c r="K22" s="51"/>
    </row>
    <row r="23" spans="1:11" ht="18.75" customHeight="1" x14ac:dyDescent="0.3">
      <c r="A23" s="67">
        <v>9</v>
      </c>
      <c r="B23" s="52"/>
      <c r="C23" s="52"/>
      <c r="D23" s="52"/>
      <c r="E23" s="15"/>
      <c r="F23" s="16" t="s">
        <v>5</v>
      </c>
      <c r="G23" s="15"/>
      <c r="H23" s="71" t="s">
        <v>6</v>
      </c>
      <c r="I23" s="71"/>
      <c r="J23" s="71"/>
      <c r="K23" s="51"/>
    </row>
    <row r="24" spans="1:11" ht="18.75" customHeight="1" x14ac:dyDescent="0.3">
      <c r="A24" s="67">
        <v>10</v>
      </c>
      <c r="B24" s="16" t="s">
        <v>7</v>
      </c>
      <c r="C24" s="16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51"/>
    </row>
    <row r="25" spans="1:11" ht="18.75" customHeight="1" x14ac:dyDescent="0.3">
      <c r="A25" s="67">
        <v>11</v>
      </c>
      <c r="B25" s="19" t="s">
        <v>13</v>
      </c>
      <c r="C25" s="58"/>
      <c r="D25" s="56">
        <v>805120</v>
      </c>
      <c r="E25" s="56">
        <v>805688</v>
      </c>
      <c r="F25" s="56">
        <v>-568</v>
      </c>
      <c r="G25" s="22">
        <v>-7.0498753860055014E-4</v>
      </c>
      <c r="H25" s="56">
        <v>795312</v>
      </c>
      <c r="I25" s="56">
        <v>9808</v>
      </c>
      <c r="J25" s="69">
        <v>1.2332267085118797E-2</v>
      </c>
      <c r="K25" s="51"/>
    </row>
    <row r="26" spans="1:11" ht="18.75" customHeight="1" x14ac:dyDescent="0.3">
      <c r="A26" s="67">
        <v>12</v>
      </c>
      <c r="B26" s="19" t="s">
        <v>14</v>
      </c>
      <c r="C26" s="58"/>
      <c r="D26" s="56">
        <v>56600</v>
      </c>
      <c r="E26" s="56">
        <v>56761</v>
      </c>
      <c r="F26" s="56">
        <v>-161</v>
      </c>
      <c r="G26" s="22">
        <v>-2.8364546079174082E-3</v>
      </c>
      <c r="H26" s="56">
        <v>56335</v>
      </c>
      <c r="I26" s="56">
        <v>265</v>
      </c>
      <c r="J26" s="69">
        <v>4.704002840152658E-3</v>
      </c>
      <c r="K26" s="51"/>
    </row>
    <row r="27" spans="1:11" ht="18.75" customHeight="1" x14ac:dyDescent="0.3">
      <c r="A27" s="67">
        <v>13</v>
      </c>
      <c r="B27" s="19" t="s">
        <v>15</v>
      </c>
      <c r="C27" s="58"/>
      <c r="D27" s="56">
        <v>262</v>
      </c>
      <c r="E27" s="56">
        <v>139</v>
      </c>
      <c r="F27" s="56">
        <v>123</v>
      </c>
      <c r="G27" s="22">
        <v>0.8848920863309353</v>
      </c>
      <c r="H27" s="56">
        <v>276</v>
      </c>
      <c r="I27" s="56">
        <v>-14</v>
      </c>
      <c r="J27" s="69">
        <v>-5.0724637681159424E-2</v>
      </c>
      <c r="K27" s="51"/>
    </row>
    <row r="28" spans="1:11" ht="18.75" customHeight="1" x14ac:dyDescent="0.3">
      <c r="A28" s="67">
        <v>14</v>
      </c>
      <c r="B28" s="19" t="s">
        <v>16</v>
      </c>
      <c r="C28" s="58"/>
      <c r="D28" s="56">
        <v>2265</v>
      </c>
      <c r="E28" s="56">
        <v>2265</v>
      </c>
      <c r="F28" s="56">
        <v>0</v>
      </c>
      <c r="G28" s="22">
        <v>0</v>
      </c>
      <c r="H28" s="56">
        <v>2287</v>
      </c>
      <c r="I28" s="56">
        <v>-22</v>
      </c>
      <c r="J28" s="69">
        <v>-9.619588981198076E-3</v>
      </c>
      <c r="K28" s="51"/>
    </row>
    <row r="29" spans="1:11" ht="18.75" customHeight="1" x14ac:dyDescent="0.3">
      <c r="A29" s="67">
        <v>15</v>
      </c>
      <c r="B29" s="19" t="s">
        <v>17</v>
      </c>
      <c r="C29" s="58"/>
      <c r="D29" s="56">
        <v>9</v>
      </c>
      <c r="E29" s="56">
        <v>10</v>
      </c>
      <c r="F29" s="56">
        <v>-1</v>
      </c>
      <c r="G29" s="22">
        <v>-0.1</v>
      </c>
      <c r="H29" s="56">
        <v>8</v>
      </c>
      <c r="I29" s="56">
        <v>1</v>
      </c>
      <c r="J29" s="69">
        <v>0.125</v>
      </c>
      <c r="K29" s="51"/>
    </row>
    <row r="30" spans="1:11" ht="18.75" customHeight="1" x14ac:dyDescent="0.3">
      <c r="A30" s="67">
        <v>16</v>
      </c>
      <c r="B30" s="19" t="s">
        <v>37</v>
      </c>
      <c r="C30" s="58"/>
      <c r="D30" s="57">
        <v>219</v>
      </c>
      <c r="E30" s="57">
        <v>219</v>
      </c>
      <c r="F30" s="57">
        <v>0</v>
      </c>
      <c r="G30" s="44">
        <v>0</v>
      </c>
      <c r="H30" s="57">
        <v>220</v>
      </c>
      <c r="I30" s="57">
        <v>-1</v>
      </c>
      <c r="J30" s="70">
        <v>-4.5454545454545452E-3</v>
      </c>
      <c r="K30" s="51"/>
    </row>
    <row r="31" spans="1:11" ht="18.75" customHeight="1" x14ac:dyDescent="0.3">
      <c r="A31" s="67">
        <v>17</v>
      </c>
      <c r="B31" s="19" t="s">
        <v>20</v>
      </c>
      <c r="C31" s="58"/>
      <c r="D31" s="25">
        <v>864475</v>
      </c>
      <c r="E31" s="25">
        <v>865082</v>
      </c>
      <c r="F31" s="25">
        <v>-607</v>
      </c>
      <c r="G31" s="22">
        <v>-7.0166758758129287E-4</v>
      </c>
      <c r="H31" s="25">
        <v>854438</v>
      </c>
      <c r="I31" s="25">
        <v>10037</v>
      </c>
      <c r="J31" s="69">
        <v>1.1746902642438656E-2</v>
      </c>
      <c r="K31" s="51"/>
    </row>
    <row r="32" spans="1:11" ht="18.75" customHeight="1" x14ac:dyDescent="0.3">
      <c r="A32" s="67"/>
      <c r="B32" s="19"/>
      <c r="C32" s="58"/>
      <c r="D32" s="25"/>
      <c r="E32" s="25"/>
      <c r="F32" s="25"/>
      <c r="G32" s="22"/>
      <c r="H32" s="25"/>
      <c r="I32" s="25"/>
      <c r="J32" s="69"/>
      <c r="K32" s="51"/>
    </row>
    <row r="33" spans="1:11" ht="18.75" x14ac:dyDescent="0.3">
      <c r="A33" s="67">
        <v>8</v>
      </c>
      <c r="B33" s="78" t="s">
        <v>22</v>
      </c>
      <c r="C33" s="78"/>
      <c r="D33" s="78"/>
      <c r="E33" s="78"/>
      <c r="F33" s="78"/>
      <c r="G33" s="78"/>
      <c r="H33" s="78"/>
      <c r="I33" s="78"/>
      <c r="J33" s="78"/>
      <c r="K33" s="51"/>
    </row>
    <row r="34" spans="1:11" ht="18.75" x14ac:dyDescent="0.3">
      <c r="A34" s="67">
        <v>9</v>
      </c>
      <c r="B34" s="52"/>
      <c r="C34" s="52"/>
      <c r="D34" s="52"/>
      <c r="E34" s="15"/>
      <c r="F34" s="16" t="s">
        <v>5</v>
      </c>
      <c r="G34" s="15"/>
      <c r="H34" s="71" t="s">
        <v>6</v>
      </c>
      <c r="I34" s="71"/>
      <c r="J34" s="71"/>
      <c r="K34" s="51"/>
    </row>
    <row r="35" spans="1:11" ht="18.75" x14ac:dyDescent="0.3">
      <c r="A35" s="67">
        <v>10</v>
      </c>
      <c r="B35" s="16" t="s">
        <v>7</v>
      </c>
      <c r="C35" s="16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51"/>
    </row>
    <row r="36" spans="1:11" ht="18.75" x14ac:dyDescent="0.3">
      <c r="A36" s="67">
        <v>11</v>
      </c>
      <c r="B36" s="19" t="s">
        <v>13</v>
      </c>
      <c r="C36" s="58"/>
      <c r="D36" s="56">
        <v>801186</v>
      </c>
      <c r="E36" s="56">
        <v>801292</v>
      </c>
      <c r="F36" s="56">
        <v>-106</v>
      </c>
      <c r="G36" s="22">
        <v>-1.3228635753258488E-4</v>
      </c>
      <c r="H36" s="56">
        <v>791612</v>
      </c>
      <c r="I36" s="56">
        <v>9574</v>
      </c>
      <c r="J36" s="69">
        <v>1.2094308828062233E-2</v>
      </c>
      <c r="K36" s="51"/>
    </row>
    <row r="37" spans="1:11" ht="18.75" x14ac:dyDescent="0.3">
      <c r="A37" s="67">
        <v>12</v>
      </c>
      <c r="B37" s="19" t="s">
        <v>14</v>
      </c>
      <c r="C37" s="58"/>
      <c r="D37" s="56">
        <v>56477</v>
      </c>
      <c r="E37" s="56">
        <v>56484</v>
      </c>
      <c r="F37" s="56">
        <v>-7</v>
      </c>
      <c r="G37" s="22">
        <v>-1.239289002195312E-4</v>
      </c>
      <c r="H37" s="56">
        <v>56303</v>
      </c>
      <c r="I37" s="56">
        <v>174</v>
      </c>
      <c r="J37" s="69">
        <v>3.0904214695486919E-3</v>
      </c>
      <c r="K37" s="51"/>
    </row>
    <row r="38" spans="1:11" ht="18.75" x14ac:dyDescent="0.3">
      <c r="A38" s="67">
        <v>13</v>
      </c>
      <c r="B38" s="19" t="s">
        <v>15</v>
      </c>
      <c r="C38" s="58"/>
      <c r="D38" s="56">
        <v>269</v>
      </c>
      <c r="E38" s="56">
        <v>143</v>
      </c>
      <c r="F38" s="56">
        <v>126</v>
      </c>
      <c r="G38" s="22">
        <v>0.88111888111888115</v>
      </c>
      <c r="H38" s="56">
        <v>280</v>
      </c>
      <c r="I38" s="56">
        <v>-11</v>
      </c>
      <c r="J38" s="69">
        <v>-3.9285714285714285E-2</v>
      </c>
      <c r="K38" s="51"/>
    </row>
    <row r="39" spans="1:11" ht="18.75" x14ac:dyDescent="0.3">
      <c r="A39" s="67">
        <v>14</v>
      </c>
      <c r="B39" s="19" t="s">
        <v>16</v>
      </c>
      <c r="C39" s="58"/>
      <c r="D39" s="56">
        <v>2277</v>
      </c>
      <c r="E39" s="56">
        <v>2273</v>
      </c>
      <c r="F39" s="56">
        <v>4</v>
      </c>
      <c r="G39" s="22">
        <v>1.7597888253409592E-3</v>
      </c>
      <c r="H39" s="56">
        <v>2293</v>
      </c>
      <c r="I39" s="56">
        <v>-16</v>
      </c>
      <c r="J39" s="69">
        <v>-6.9777583951155693E-3</v>
      </c>
      <c r="K39" s="51"/>
    </row>
    <row r="40" spans="1:11" ht="18.75" x14ac:dyDescent="0.3">
      <c r="A40" s="67">
        <v>15</v>
      </c>
      <c r="B40" s="19" t="s">
        <v>17</v>
      </c>
      <c r="C40" s="58"/>
      <c r="D40" s="56">
        <v>9</v>
      </c>
      <c r="E40" s="56">
        <v>9</v>
      </c>
      <c r="F40" s="56">
        <v>0</v>
      </c>
      <c r="G40" s="22">
        <v>0</v>
      </c>
      <c r="H40" s="56">
        <v>8</v>
      </c>
      <c r="I40" s="56">
        <v>1</v>
      </c>
      <c r="J40" s="69">
        <v>0.125</v>
      </c>
      <c r="K40" s="51"/>
    </row>
    <row r="41" spans="1:11" ht="18.75" x14ac:dyDescent="0.3">
      <c r="A41" s="67">
        <v>16</v>
      </c>
      <c r="B41" s="19" t="s">
        <v>37</v>
      </c>
      <c r="C41" s="58"/>
      <c r="D41" s="57">
        <v>220</v>
      </c>
      <c r="E41" s="57">
        <v>222</v>
      </c>
      <c r="F41" s="57">
        <v>-2</v>
      </c>
      <c r="G41" s="44">
        <v>-9.0090090090090089E-3</v>
      </c>
      <c r="H41" s="57">
        <v>224</v>
      </c>
      <c r="I41" s="57">
        <v>-4</v>
      </c>
      <c r="J41" s="70">
        <v>-1.7857142857142856E-2</v>
      </c>
      <c r="K41" s="51"/>
    </row>
    <row r="42" spans="1:11" ht="18.75" x14ac:dyDescent="0.3">
      <c r="A42" s="67">
        <v>17</v>
      </c>
      <c r="B42" s="19" t="s">
        <v>20</v>
      </c>
      <c r="C42" s="58"/>
      <c r="D42" s="25">
        <v>860438</v>
      </c>
      <c r="E42" s="25">
        <v>860423</v>
      </c>
      <c r="F42" s="25">
        <v>15</v>
      </c>
      <c r="G42" s="22">
        <v>1.7433285721092999E-5</v>
      </c>
      <c r="H42" s="64">
        <v>850720</v>
      </c>
      <c r="I42" s="25">
        <v>9718</v>
      </c>
      <c r="J42" s="69">
        <v>1.142326499905962E-2</v>
      </c>
      <c r="K42" s="51"/>
    </row>
    <row r="43" spans="1:11" ht="18.75" x14ac:dyDescent="0.3">
      <c r="A43" s="67"/>
      <c r="B43" s="19"/>
      <c r="C43" s="58"/>
      <c r="D43" s="25"/>
      <c r="E43" s="25"/>
      <c r="F43" s="25"/>
      <c r="G43" s="22"/>
      <c r="H43" s="64"/>
      <c r="I43" s="25"/>
      <c r="J43" s="69"/>
      <c r="K43" s="51"/>
    </row>
    <row r="44" spans="1:11" ht="18.75" x14ac:dyDescent="0.3">
      <c r="A44" s="67">
        <v>18</v>
      </c>
      <c r="B44" s="78" t="s">
        <v>21</v>
      </c>
      <c r="C44" s="78"/>
      <c r="D44" s="78"/>
      <c r="E44" s="78"/>
      <c r="F44" s="78"/>
      <c r="G44" s="78"/>
      <c r="H44" s="78"/>
      <c r="I44" s="78"/>
      <c r="J44" s="78"/>
      <c r="K44" s="28"/>
    </row>
    <row r="45" spans="1:11" s="14" customFormat="1" ht="18" x14ac:dyDescent="0.25">
      <c r="A45" s="67">
        <v>19</v>
      </c>
      <c r="B45" s="15"/>
      <c r="C45" s="15"/>
      <c r="D45" s="15"/>
      <c r="E45" s="15"/>
      <c r="F45" s="16" t="s">
        <v>5</v>
      </c>
      <c r="G45" s="15"/>
      <c r="H45" s="52"/>
      <c r="I45" s="71" t="s">
        <v>6</v>
      </c>
      <c r="J45" s="71"/>
      <c r="K45" s="47"/>
    </row>
    <row r="46" spans="1:11" s="14" customFormat="1" ht="18" x14ac:dyDescent="0.25">
      <c r="A46" s="67">
        <v>20</v>
      </c>
      <c r="B46" s="16" t="s">
        <v>7</v>
      </c>
      <c r="C46" s="16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48"/>
    </row>
    <row r="47" spans="1:11" ht="18.75" x14ac:dyDescent="0.3">
      <c r="A47" s="67">
        <v>21</v>
      </c>
      <c r="B47" s="19" t="s">
        <v>13</v>
      </c>
      <c r="C47" s="19"/>
      <c r="D47" s="56">
        <v>801186</v>
      </c>
      <c r="E47" s="56">
        <v>801292</v>
      </c>
      <c r="F47" s="56">
        <v>-106</v>
      </c>
      <c r="G47" s="22">
        <v>-1.3228635753258488E-4</v>
      </c>
      <c r="H47" s="56">
        <v>791612</v>
      </c>
      <c r="I47" s="56">
        <v>9574</v>
      </c>
      <c r="J47" s="69">
        <v>1.2094308828062233E-2</v>
      </c>
      <c r="K47" s="49"/>
    </row>
    <row r="48" spans="1:11" ht="18.75" x14ac:dyDescent="0.3">
      <c r="A48" s="67">
        <v>22</v>
      </c>
      <c r="B48" s="19" t="s">
        <v>14</v>
      </c>
      <c r="C48" s="19"/>
      <c r="D48" s="56">
        <v>56477</v>
      </c>
      <c r="E48" s="56">
        <v>56484</v>
      </c>
      <c r="F48" s="56">
        <v>-7</v>
      </c>
      <c r="G48" s="22">
        <v>-1.239289002195312E-4</v>
      </c>
      <c r="H48" s="56">
        <v>56303</v>
      </c>
      <c r="I48" s="56">
        <v>174</v>
      </c>
      <c r="J48" s="69">
        <v>3.0904214695486919E-3</v>
      </c>
      <c r="K48" s="49"/>
    </row>
    <row r="49" spans="1:11" ht="18.75" x14ac:dyDescent="0.3">
      <c r="A49" s="67">
        <v>23</v>
      </c>
      <c r="B49" s="19" t="s">
        <v>15</v>
      </c>
      <c r="C49" s="19"/>
      <c r="D49" s="56">
        <v>269</v>
      </c>
      <c r="E49" s="56">
        <v>143</v>
      </c>
      <c r="F49" s="56">
        <v>126</v>
      </c>
      <c r="G49" s="22">
        <v>0.88111888111888115</v>
      </c>
      <c r="H49" s="56">
        <v>280</v>
      </c>
      <c r="I49" s="56">
        <v>-11</v>
      </c>
      <c r="J49" s="69">
        <v>-3.9285714285714285E-2</v>
      </c>
      <c r="K49" s="49"/>
    </row>
    <row r="50" spans="1:11" ht="18.75" x14ac:dyDescent="0.3">
      <c r="A50" s="67">
        <v>24</v>
      </c>
      <c r="B50" s="19" t="s">
        <v>16</v>
      </c>
      <c r="C50" s="19"/>
      <c r="D50" s="56">
        <v>2277</v>
      </c>
      <c r="E50" s="56">
        <v>2273</v>
      </c>
      <c r="F50" s="56">
        <v>4</v>
      </c>
      <c r="G50" s="22">
        <v>1.7597888253409592E-3</v>
      </c>
      <c r="H50" s="56">
        <v>2293</v>
      </c>
      <c r="I50" s="56">
        <v>-16</v>
      </c>
      <c r="J50" s="69">
        <v>-6.9777583951155693E-3</v>
      </c>
      <c r="K50" s="49"/>
    </row>
    <row r="51" spans="1:11" ht="18.75" x14ac:dyDescent="0.3">
      <c r="A51" s="67">
        <v>25</v>
      </c>
      <c r="B51" s="19" t="s">
        <v>17</v>
      </c>
      <c r="C51" s="19"/>
      <c r="D51" s="56">
        <v>9</v>
      </c>
      <c r="E51" s="56">
        <v>9</v>
      </c>
      <c r="F51" s="56">
        <v>0</v>
      </c>
      <c r="G51" s="22">
        <v>0</v>
      </c>
      <c r="H51" s="56">
        <v>8</v>
      </c>
      <c r="I51" s="56">
        <v>1</v>
      </c>
      <c r="J51" s="69">
        <v>0.125</v>
      </c>
      <c r="K51" s="49"/>
    </row>
    <row r="52" spans="1:11" ht="18.75" x14ac:dyDescent="0.3">
      <c r="A52" s="67">
        <v>26</v>
      </c>
      <c r="B52" s="19" t="s">
        <v>37</v>
      </c>
      <c r="C52" s="19"/>
      <c r="D52" s="57">
        <v>220</v>
      </c>
      <c r="E52" s="57">
        <v>222</v>
      </c>
      <c r="F52" s="57">
        <v>-2</v>
      </c>
      <c r="G52" s="44">
        <v>-9.0090090090090089E-3</v>
      </c>
      <c r="H52" s="57">
        <v>224</v>
      </c>
      <c r="I52" s="57">
        <v>-4</v>
      </c>
      <c r="J52" s="70">
        <v>-1.7857142857142856E-2</v>
      </c>
      <c r="K52" s="50"/>
    </row>
    <row r="53" spans="1:11" ht="18.75" x14ac:dyDescent="0.3">
      <c r="A53" s="67">
        <v>27</v>
      </c>
      <c r="B53" s="19" t="s">
        <v>20</v>
      </c>
      <c r="C53" s="19"/>
      <c r="D53" s="25">
        <v>860438</v>
      </c>
      <c r="E53" s="25">
        <v>860423</v>
      </c>
      <c r="F53" s="25">
        <v>15</v>
      </c>
      <c r="G53" s="22">
        <v>1.7433285721092999E-5</v>
      </c>
      <c r="H53" s="25">
        <v>850720</v>
      </c>
      <c r="I53" s="25">
        <v>9718</v>
      </c>
      <c r="J53" s="69">
        <v>1.142326499905962E-2</v>
      </c>
      <c r="K53" s="49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3"/>
      <c r="D62" s="38"/>
      <c r="E62" s="40"/>
      <c r="F62" s="38"/>
      <c r="G62" s="38"/>
    </row>
    <row r="63" spans="1:11" x14ac:dyDescent="0.3">
      <c r="B63" s="43"/>
      <c r="D63" s="53"/>
      <c r="E63" s="54"/>
      <c r="F63" s="53"/>
      <c r="G63" s="53"/>
    </row>
    <row r="64" spans="1:11" x14ac:dyDescent="0.3">
      <c r="C64" s="55"/>
    </row>
    <row r="67" spans="2:2" x14ac:dyDescent="0.3">
      <c r="B67" s="34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0B31B1-A302-4AB0-82FC-FD8F5FCF8202}"/>
</file>

<file path=customXml/itemProps2.xml><?xml version="1.0" encoding="utf-8"?>
<ds:datastoreItem xmlns:ds="http://schemas.openxmlformats.org/officeDocument/2006/customXml" ds:itemID="{1F1A5611-E0E6-4226-9337-C4026123736C}"/>
</file>

<file path=customXml/itemProps3.xml><?xml version="1.0" encoding="utf-8"?>
<ds:datastoreItem xmlns:ds="http://schemas.openxmlformats.org/officeDocument/2006/customXml" ds:itemID="{B43F8A16-069C-4525-861F-6B51B1D59B32}"/>
</file>

<file path=customXml/itemProps4.xml><?xml version="1.0" encoding="utf-8"?>
<ds:datastoreItem xmlns:ds="http://schemas.openxmlformats.org/officeDocument/2006/customXml" ds:itemID="{33D26EBA-C4BB-424C-ABAB-36D9CF1F8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Vo, Diana</cp:lastModifiedBy>
  <cp:lastPrinted>2020-02-04T17:34:11Z</cp:lastPrinted>
  <dcterms:created xsi:type="dcterms:W3CDTF">2014-01-09T00:48:14Z</dcterms:created>
  <dcterms:modified xsi:type="dcterms:W3CDTF">2022-01-04T00:27:38Z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0x0101006E56B4D1795A2E4DB2F0B01679ED314A00ABE1BBDF8113F9498FC727E6DB677C7B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