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state regulatory\555 and 481 Filings - State\Washington\2021\CT WA-II\ETC Recertification\WA ETC - CTL of WA and Inter-Island - Excel files\"/>
    </mc:Choice>
  </mc:AlternateContent>
  <xr:revisionPtr revIDLastSave="0" documentId="8_{198DA4BE-178E-4A32-BD3F-349AD6FDD301}" xr6:coauthVersionLast="46" xr6:coauthVersionMax="46" xr10:uidLastSave="{00000000-0000-0000-0000-000000000000}"/>
  <bookViews>
    <workbookView xWindow="-118" yWindow="-118" windowWidth="25370" windowHeight="13759" tabRatio="764" xr2:uid="{00000000-000D-0000-FFFF-FFFF00000000}"/>
  </bookViews>
  <sheets>
    <sheet name="Exhibit C - Capital Exp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20" i="5"/>
</calcChain>
</file>

<file path=xl/sharedStrings.xml><?xml version="1.0" encoding="utf-8"?>
<sst xmlns="http://schemas.openxmlformats.org/spreadsheetml/2006/main" count="18" uniqueCount="18">
  <si>
    <t>Capital Expenditure Investment Categories</t>
  </si>
  <si>
    <t>AERIAL CABLE-NON-METALLIC</t>
  </si>
  <si>
    <t>BURIED CABLE-METALLIC</t>
  </si>
  <si>
    <t>BURIED CABLE-NON-METALLIC</t>
  </si>
  <si>
    <t>CWIP PERMITS/RIGHT OF WAY</t>
  </si>
  <si>
    <t>DIGITAL CIRCUIT EQUIPMENT</t>
  </si>
  <si>
    <t>ENGINEERING TIME</t>
  </si>
  <si>
    <t>INSPECTION TIME</t>
  </si>
  <si>
    <t>OPTICAL CIRCUIT EQUIPMENT</t>
  </si>
  <si>
    <t>UNDERGROUND CABLE-NON-METALLIC</t>
  </si>
  <si>
    <t>UNDERGROUND CONDUIT SYSTEMS</t>
  </si>
  <si>
    <t>POLES</t>
  </si>
  <si>
    <t>UNDERGROUND CABLE-METALLIC</t>
  </si>
  <si>
    <t xml:space="preserve">2020
Actual Capital Expenditures for ETC Obligations </t>
  </si>
  <si>
    <t>AERIAL CABLE-METALLIC</t>
  </si>
  <si>
    <t>INTRABUILDING NETWORK CABLE-NON-METALLIC</t>
  </si>
  <si>
    <t>MICROWAVE SYSTEMS/WIRELESS SPECTRUM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</si>
  <si>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The total ILEC plant additions for CenturyTel of Washington, Inc. &amp; CenturyTel of Inter-Island, Inc were approximately $11.2M of which approximately $2.3M were specifically identified as CAF II investment. Some of the investments made in facilities not specifically identified as CAF II could indirectly benefit the CAF II areas.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</si>
</sst>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64" fontId="0" fillId="2" borderId="0" xfId="1" applyNumberFormat="1" applyFont="1" applyFill="1"/>
    <xf numFmtId="164" fontId="0" fillId="2" borderId="1" xfId="1" applyNumberFormat="1" applyFont="1" applyFill="1" applyBorder="1"/>
    <xf numFmtId="0" fontId="0" fillId="2" borderId="0" xfId="0" applyFill="1"/>
    <xf numFmtId="0" fontId="0" fillId="2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3:E28"/>
  <sheetViews>
    <sheetView tabSelected="1" view="pageLayout" topLeftCell="A4" zoomScaleNormal="100" workbookViewId="0">
      <selection activeCell="A22" sqref="A22"/>
    </sheetView>
  </sheetViews>
  <sheetFormatPr defaultRowHeight="15.05" x14ac:dyDescent="0.3"/>
  <cols>
    <col min="1" max="1" width="44.33203125" customWidth="1"/>
    <col min="2" max="2" width="18.109375" customWidth="1"/>
    <col min="3" max="3" width="12.6640625" customWidth="1"/>
    <col min="5" max="5" width="9.109375" customWidth="1"/>
  </cols>
  <sheetData>
    <row r="3" spans="1:2" ht="60.25" x14ac:dyDescent="0.3">
      <c r="A3" s="1" t="s">
        <v>0</v>
      </c>
      <c r="B3" s="2" t="s">
        <v>13</v>
      </c>
    </row>
    <row r="5" spans="1:2" x14ac:dyDescent="0.3">
      <c r="A5" s="7" t="s">
        <v>14</v>
      </c>
      <c r="B5" s="5">
        <v>2286.4</v>
      </c>
    </row>
    <row r="6" spans="1:2" x14ac:dyDescent="0.3">
      <c r="A6" s="7" t="s">
        <v>1</v>
      </c>
      <c r="B6" s="5">
        <v>257920.71999999997</v>
      </c>
    </row>
    <row r="7" spans="1:2" x14ac:dyDescent="0.3">
      <c r="A7" s="7" t="s">
        <v>2</v>
      </c>
      <c r="B7" s="5">
        <v>41102.080300000001</v>
      </c>
    </row>
    <row r="8" spans="1:2" x14ac:dyDescent="0.3">
      <c r="A8" s="7" t="s">
        <v>3</v>
      </c>
      <c r="B8" s="5">
        <v>52835.229999999996</v>
      </c>
    </row>
    <row r="9" spans="1:2" x14ac:dyDescent="0.3">
      <c r="A9" s="7" t="s">
        <v>4</v>
      </c>
      <c r="B9" s="5">
        <v>55140.41</v>
      </c>
    </row>
    <row r="10" spans="1:2" x14ac:dyDescent="0.3">
      <c r="A10" s="7" t="s">
        <v>5</v>
      </c>
      <c r="B10" s="5">
        <v>306668.08309999999</v>
      </c>
    </row>
    <row r="11" spans="1:2" x14ac:dyDescent="0.3">
      <c r="A11" s="7" t="s">
        <v>6</v>
      </c>
      <c r="B11" s="5">
        <v>911230.74</v>
      </c>
    </row>
    <row r="12" spans="1:2" x14ac:dyDescent="0.3">
      <c r="A12" s="7" t="s">
        <v>7</v>
      </c>
      <c r="B12" s="5">
        <v>16149.060000000003</v>
      </c>
    </row>
    <row r="13" spans="1:2" x14ac:dyDescent="0.3">
      <c r="A13" s="7" t="s">
        <v>15</v>
      </c>
      <c r="B13" s="5">
        <v>6817.99</v>
      </c>
    </row>
    <row r="14" spans="1:2" x14ac:dyDescent="0.3">
      <c r="A14" s="7" t="s">
        <v>16</v>
      </c>
      <c r="B14" s="5">
        <f>27887.62+196000</f>
        <v>223887.62</v>
      </c>
    </row>
    <row r="15" spans="1:2" x14ac:dyDescent="0.3">
      <c r="A15" s="7" t="s">
        <v>8</v>
      </c>
      <c r="B15" s="5">
        <v>49868.858299999993</v>
      </c>
    </row>
    <row r="16" spans="1:2" x14ac:dyDescent="0.3">
      <c r="A16" s="7" t="s">
        <v>11</v>
      </c>
      <c r="B16" s="5">
        <v>9533.4500000000007</v>
      </c>
    </row>
    <row r="17" spans="1:5" x14ac:dyDescent="0.3">
      <c r="A17" s="7" t="s">
        <v>12</v>
      </c>
      <c r="B17" s="5">
        <v>74195.149999999994</v>
      </c>
    </row>
    <row r="18" spans="1:5" x14ac:dyDescent="0.3">
      <c r="A18" s="7" t="s">
        <v>9</v>
      </c>
      <c r="B18" s="5">
        <v>140682.00999999998</v>
      </c>
    </row>
    <row r="19" spans="1:5" x14ac:dyDescent="0.3">
      <c r="A19" s="7" t="s">
        <v>10</v>
      </c>
      <c r="B19" s="5">
        <v>134928.08999999997</v>
      </c>
    </row>
    <row r="20" spans="1:5" ht="15.75" thickBot="1" x14ac:dyDescent="0.35">
      <c r="B20" s="6">
        <f>SUM(B5:B19)</f>
        <v>2283245.8916999996</v>
      </c>
    </row>
    <row r="21" spans="1:5" ht="15.75" thickTop="1" x14ac:dyDescent="0.3"/>
    <row r="23" spans="1:5" s="4" customFormat="1" x14ac:dyDescent="0.3"/>
    <row r="25" spans="1:5" ht="64.5" customHeight="1" x14ac:dyDescent="0.3">
      <c r="A25" s="8" t="s">
        <v>17</v>
      </c>
      <c r="B25" s="8"/>
      <c r="C25" s="8"/>
      <c r="D25" s="8"/>
      <c r="E25" s="8"/>
    </row>
    <row r="28" spans="1:5" ht="15.05" customHeight="1" x14ac:dyDescent="0.3">
      <c r="A28" s="3"/>
      <c r="B28" s="3"/>
    </row>
  </sheetData>
  <mergeCells count="1">
    <mergeCell ref="A25:E25"/>
  </mergeCells>
  <printOptions horizontalCentered="1"/>
  <pageMargins left="0.7" right="0.7" top="0.75" bottom="0.75" header="0.3" footer="0.3"/>
  <pageSetup orientation="landscape" r:id="rId1"/>
  <headerFooter>
    <oddHeader>&amp;LCenturyTel of Washington, Inc. and CenturyTel of Inter-Island, Inc.
Capital Expenditures for ETC Obligations
2020 Actual
&amp;RCONFIDENTIAL EXHIBIT C</oddHeader>
    <oddFooter>&amp;C&amp;"-,Bold"Shaded information is designated as 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C53D55D74934BBA7C854795C7AE85" ma:contentTypeVersion="44" ma:contentTypeDescription="" ma:contentTypeScope="" ma:versionID="ef07c52ebc2727e53550b4d7702706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Washington, Inc.;CenturyTel of Inter Island, Inc.</CaseCompanyNames>
    <Nickname xmlns="http://schemas.microsoft.com/sharepoint/v3" xsi:nil="true"/>
    <DocketNumber xmlns="dc463f71-b30c-4ab2-9473-d307f9d35888">210530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E69AD4-D2DC-4643-9565-57C2948262C1}"/>
</file>

<file path=customXml/itemProps2.xml><?xml version="1.0" encoding="utf-8"?>
<ds:datastoreItem xmlns:ds="http://schemas.openxmlformats.org/officeDocument/2006/customXml" ds:itemID="{BBBD0EF7-B3F5-49F6-A1D1-70F8359BA511}"/>
</file>

<file path=customXml/itemProps3.xml><?xml version="1.0" encoding="utf-8"?>
<ds:datastoreItem xmlns:ds="http://schemas.openxmlformats.org/officeDocument/2006/customXml" ds:itemID="{AABC01FE-E94A-4B95-A20A-EA160B32C918}"/>
</file>

<file path=customXml/itemProps4.xml><?xml version="1.0" encoding="utf-8"?>
<ds:datastoreItem xmlns:ds="http://schemas.openxmlformats.org/officeDocument/2006/customXml" ds:itemID="{E6A29F04-9DBA-4BD3-B036-3A62C4EA0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C - Capital Exp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 - CenturyLink</dc:creator>
  <cp:lastModifiedBy>CenturyLink Employee</cp:lastModifiedBy>
  <cp:lastPrinted>2019-06-11T22:58:55Z</cp:lastPrinted>
  <dcterms:created xsi:type="dcterms:W3CDTF">2017-02-20T15:17:33Z</dcterms:created>
  <dcterms:modified xsi:type="dcterms:W3CDTF">2021-06-30T21:09:37Z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0x0101006E56B4D1795A2E4DB2F0B01679ED314A00D78C53D55D74934BBA7C854795C7AE85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