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WUTC\Puget Sound Energy\Quarterly Reporting\2019\Q3-2019\To File\"/>
    </mc:Choice>
  </mc:AlternateContent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</sheets>
  <definedNames>
    <definedName name="_xlnm.Print_Area" localSheetId="0">'Elect. Customer Counts Pg 10a '!$A$1:$J$54</definedName>
    <definedName name="_xlnm.Print_Area" localSheetId="1">'Gas Customer Counts Pg 10b'!$A$1:$J$50</definedName>
    <definedName name="Z_2334DAF2_F92A_4F64_8BCA_D8CF0F89B21C_.wvu.PrintArea" localSheetId="0">'Elect. Customer Counts Pg 10a '!$B$1:$J$53</definedName>
    <definedName name="Z_35584FC9_E0EF_4D54_AEC5_A721F3358284_.wvu.PrintArea" localSheetId="0">'Elect. Customer Counts Pg 10a '!$B$1:$J$53</definedName>
    <definedName name="Z_47D0F261_F43B_4751_8C61_1FB1BD5F2805_.wvu.PrintArea" localSheetId="0">'Elect. Customer Counts Pg 10a '!$B$1:$J$53</definedName>
    <definedName name="Z_49153C58_1CF3_499A_A2AA_3AC07FAD1405_.wvu.PrintArea" localSheetId="0">'Elect. Customer Counts Pg 10a '!$B$1:$J$53</definedName>
    <definedName name="Z_B9AD8F6D_DA71_409D_9D5B_33F3A1818990_.wvu.PrintArea" localSheetId="0">'Elect. Customer Counts Pg 10a '!$B$1:$J$53</definedName>
    <definedName name="Z_EB6D400B_3175_492E_99DF_E9CF317CF31F_.wvu.PrintArea" localSheetId="0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D20" i="3" l="1"/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<sst xmlns="http://schemas.openxmlformats.org/spreadsheetml/2006/main" count="180" uniqueCount="42">
  <si>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</si>
  <si>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</si>
  <si>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</si>
  <si>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</si>
  <si>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</si>
  <si>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</si>
  <si>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</si>
  <si>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</si>
  <si>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</si>
  <si>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</si>
  <si>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</si>
  <si>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</si>
  <si>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</si>
  <si>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</si>
  <si>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</si>
  <si>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</si>
  <si>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</si>
  <si>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</si>
  <si>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</si>
  <si>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</si>
  <si>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</si>
  <si>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</si>
  <si>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</si>
  <si>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</si>
  <si>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</si>
  <si>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</si>
  <si>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</si>
  <si>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</si>
  <si>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</si>
  <si>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</si>
  <si>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</si>
  <si>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</si>
  <si>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</si>
  <si>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</si>
  <si>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</si>
  <si>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</si>
  <si>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</si>
  <si>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</si>
  <si>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</si>
  <si>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</si>
  <si>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</si>
  <si>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>7/31/2019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</si>
</sst>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0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0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0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0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0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0" applyNumberFormat="1" applyFont="1"/>
    <xf numFmtId="41" fontId="19" fillId="0" borderId="0" xfId="0" applyNumberFormat="1" applyFont="1" applyFill="1"/>
    <xf numFmtId="41" fontId="19" fillId="0" borderId="1" xfId="0" applyNumberFormat="1" applyFont="1" applyBorder="1"/>
    <xf numFmtId="41" fontId="19" fillId="0" borderId="1" xfId="0" applyNumberFormat="1" applyFont="1" applyFill="1" applyBorder="1"/>
    <xf numFmtId="41" fontId="19" fillId="0" borderId="0" xfId="0" applyNumberFormat="1" applyFont="1" applyFill="1"/>
    <xf numFmtId="41" fontId="19" fillId="0" borderId="1" xfId="0" applyNumberFormat="1" applyFont="1" applyBorder="1"/>
    <xf numFmtId="41" fontId="19" fillId="0" borderId="0" xfId="0" applyNumberFormat="1" applyFont="1"/>
    <xf numFmtId="41" fontId="19" fillId="0" borderId="1" xfId="0" applyNumberFormat="1" applyFont="1" applyBorder="1"/>
    <xf numFmtId="41" fontId="19" fillId="0" borderId="0" xfId="0" applyNumberFormat="1" applyFont="1" applyFill="1"/>
    <xf numFmtId="41" fontId="19" fillId="0" borderId="1" xfId="0" applyNumberFormat="1" applyFont="1" applyBorder="1"/>
    <xf numFmtId="41" fontId="19" fillId="0" borderId="0" xfId="0" applyNumberFormat="1" applyFont="1"/>
    <xf numFmtId="41" fontId="19" fillId="0" borderId="1" xfId="0" applyNumberFormat="1" applyFont="1" applyBorder="1"/>
    <xf numFmtId="41" fontId="19" fillId="0" borderId="0" xfId="0" applyNumberFormat="1" applyFont="1" applyFill="1"/>
    <xf numFmtId="41" fontId="19" fillId="0" borderId="1" xfId="0" applyNumberFormat="1" applyFont="1" applyBorder="1"/>
    <xf numFmtId="41" fontId="19" fillId="0" borderId="0" xfId="0" applyNumberFormat="1" applyFont="1" applyFill="1"/>
    <xf numFmtId="41" fontId="19" fillId="0" borderId="1" xfId="0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0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5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>
      <selection activeCell="B6" sqref="B5:J6"/>
    </sheetView>
  </sheetViews>
  <sheetFormatPr defaultColWidth="8.85546875" defaultRowHeight="16.5" x14ac:dyDescent="0.3"/>
  <cols>
    <col min="1" max="1" width="3.5703125" style="90" customWidth="1"/>
    <col min="2" max="2" width="41.140625" style="4" customWidth="1"/>
    <col min="3" max="3" width="1.140625" style="4" customWidth="1"/>
    <col min="4" max="4" width="15.5703125" style="4" bestFit="1" customWidth="1"/>
    <col min="5" max="5" width="15.5703125" style="3" customWidth="1"/>
    <col min="6" max="7" width="15.5703125" style="4" customWidth="1"/>
    <col min="8" max="8" width="15.5703125" style="3" bestFit="1" customWidth="1"/>
    <col min="9" max="9" width="15.5703125" style="4" bestFit="1" customWidth="1"/>
    <col min="10" max="10" width="13.7109375" style="4" customWidth="1"/>
    <col min="11" max="11" width="12.42578125" style="4" customWidth="1"/>
    <col min="12" max="16384" width="8.85546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0.25" x14ac:dyDescent="0.3">
      <c r="B4" s="96" t="s">
        <v>41</v>
      </c>
      <c r="C4" s="96"/>
      <c r="D4" s="96"/>
      <c r="E4" s="96"/>
      <c r="F4" s="96"/>
      <c r="G4" s="96"/>
      <c r="H4" s="96"/>
      <c r="I4" s="96"/>
      <c r="J4" s="96"/>
      <c r="K4" s="7"/>
    </row>
    <row r="5" spans="1:14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8.75" x14ac:dyDescent="0.3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8.75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8" x14ac:dyDescent="0.25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4.25" x14ac:dyDescent="0.2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4.25" x14ac:dyDescent="0.2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8" x14ac:dyDescent="0.25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8.75" x14ac:dyDescent="0.3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8" x14ac:dyDescent="0.25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8.75" x14ac:dyDescent="0.3">
      <c r="A14" s="92">
        <v>1</v>
      </c>
      <c r="B14" s="19" t="s">
        <v>13</v>
      </c>
      <c r="C14" s="20"/>
      <c r="D14" s="81">
        <v>1024609</v>
      </c>
      <c r="E14" s="81">
        <v>1021991</v>
      </c>
      <c r="F14" s="21">
        <v>2618</v>
      </c>
      <c r="G14" s="22">
        <v>2.5616663943224551E-3</v>
      </c>
      <c r="H14" s="81">
        <v>1010122</v>
      </c>
      <c r="I14" s="21">
        <v>14487</v>
      </c>
      <c r="J14" s="22">
        <v>1.4341831976731523E-2</v>
      </c>
      <c r="K14" s="18"/>
    </row>
    <row r="15" spans="1:14" ht="18.75" x14ac:dyDescent="0.3">
      <c r="A15" s="92">
        <v>2</v>
      </c>
      <c r="B15" s="19" t="s">
        <v>38</v>
      </c>
      <c r="C15" s="20"/>
      <c r="D15" s="81">
        <v>130154</v>
      </c>
      <c r="E15" s="81">
        <v>131596</v>
      </c>
      <c r="F15" s="21">
        <v>-1442</v>
      </c>
      <c r="G15" s="22">
        <v>-1.0957779871728624E-2</v>
      </c>
      <c r="H15" s="81">
        <v>129074</v>
      </c>
      <c r="I15" s="21">
        <v>1080</v>
      </c>
      <c r="J15" s="22">
        <v>8.3672931806560574E-3</v>
      </c>
      <c r="K15" s="18"/>
    </row>
    <row r="16" spans="1:14" ht="18.75" x14ac:dyDescent="0.3">
      <c r="A16" s="92">
        <v>3</v>
      </c>
      <c r="B16" s="19" t="s">
        <v>39</v>
      </c>
      <c r="C16" s="20"/>
      <c r="D16" s="81">
        <v>3324</v>
      </c>
      <c r="E16" s="81">
        <v>3326</v>
      </c>
      <c r="F16" s="21">
        <v>-2</v>
      </c>
      <c r="G16" s="22">
        <v>-6.0132291040288638E-4</v>
      </c>
      <c r="H16" s="81">
        <v>3365</v>
      </c>
      <c r="I16" s="21">
        <v>-41</v>
      </c>
      <c r="J16" s="22">
        <v>-1.2184249628528975E-2</v>
      </c>
      <c r="K16" s="18"/>
    </row>
    <row r="17" spans="1:11" ht="18.75" x14ac:dyDescent="0.3">
      <c r="A17" s="92">
        <v>4</v>
      </c>
      <c r="B17" s="19" t="s">
        <v>18</v>
      </c>
      <c r="C17" s="20"/>
      <c r="D17" s="81">
        <v>7325</v>
      </c>
      <c r="E17" s="81">
        <v>7225</v>
      </c>
      <c r="F17" s="21">
        <v>100</v>
      </c>
      <c r="G17" s="22">
        <v>1.384083044982699E-2</v>
      </c>
      <c r="H17" s="81">
        <v>7004</v>
      </c>
      <c r="I17" s="21">
        <v>321</v>
      </c>
      <c r="J17" s="22">
        <v>4.583095374071959E-2</v>
      </c>
      <c r="K17" s="18"/>
    </row>
    <row r="18" spans="1:11" ht="18.75" x14ac:dyDescent="0.3">
      <c r="A18" s="92">
        <v>5</v>
      </c>
      <c r="B18" s="19" t="s">
        <v>40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8.75" x14ac:dyDescent="0.3">
      <c r="A19" s="92">
        <v>6</v>
      </c>
      <c r="B19" s="19" t="s">
        <v>19</v>
      </c>
      <c r="C19" s="23"/>
      <c r="D19" s="82">
        <v>101</v>
      </c>
      <c r="E19" s="82">
        <v>16</v>
      </c>
      <c r="F19" s="24">
        <v>85</v>
      </c>
      <c r="G19" s="25">
        <v>5.3125</v>
      </c>
      <c r="H19" s="82">
        <v>16</v>
      </c>
      <c r="I19" s="24">
        <v>85</v>
      </c>
      <c r="J19" s="25">
        <v>5.3125</v>
      </c>
      <c r="K19" s="26"/>
    </row>
    <row r="20" spans="1:11" ht="18.75" x14ac:dyDescent="0.3">
      <c r="A20" s="92">
        <v>7</v>
      </c>
      <c r="B20" s="19" t="s">
        <v>20</v>
      </c>
      <c r="C20" s="20"/>
      <c r="D20" s="27">
        <v>1165521</v>
      </c>
      <c r="E20" s="27">
        <v>1164162</v>
      </c>
      <c r="F20" s="27">
        <v>1359</v>
      </c>
      <c r="G20" s="22">
        <v>1.1673633051070213E-3</v>
      </c>
      <c r="H20" s="27">
        <v>1149589</v>
      </c>
      <c r="I20" s="27">
        <v>15932</v>
      </c>
      <c r="J20" s="22">
        <v>1.3858866081703983E-2</v>
      </c>
      <c r="K20" s="28"/>
    </row>
    <row r="21" spans="1:11" ht="18.75" x14ac:dyDescent="0.3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8.75" hidden="1" x14ac:dyDescent="0.3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8" hidden="1" x14ac:dyDescent="0.25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8" hidden="1" x14ac:dyDescent="0.25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8.75" hidden="1" x14ac:dyDescent="0.3">
      <c r="A25" s="92">
        <v>12</v>
      </c>
      <c r="B25" s="19" t="s">
        <v>13</v>
      </c>
      <c r="C25" s="20"/>
      <c r="D25" s="81">
        <v>1024609</v>
      </c>
      <c r="E25" s="81">
        <v>1021991</v>
      </c>
      <c r="F25" s="21">
        <v>2618</v>
      </c>
      <c r="G25" s="22">
        <v>2.5616663943224551E-3</v>
      </c>
      <c r="H25" s="81">
        <v>1010122</v>
      </c>
      <c r="I25" s="21">
        <v>14487</v>
      </c>
      <c r="J25" s="22">
        <v>1.4341831976731523E-2</v>
      </c>
      <c r="K25" s="26"/>
    </row>
    <row r="26" spans="1:11" ht="18.75" hidden="1" x14ac:dyDescent="0.3">
      <c r="A26" s="92">
        <v>13</v>
      </c>
      <c r="B26" s="19" t="s">
        <v>38</v>
      </c>
      <c r="C26" s="20"/>
      <c r="D26" s="81">
        <v>130154</v>
      </c>
      <c r="E26" s="81">
        <v>131596</v>
      </c>
      <c r="F26" s="21">
        <v>-1442</v>
      </c>
      <c r="G26" s="22">
        <v>-1.0957779871728624E-2</v>
      </c>
      <c r="H26" s="81">
        <v>129074</v>
      </c>
      <c r="I26" s="21">
        <v>1080</v>
      </c>
      <c r="J26" s="22">
        <v>8.3672931806560574E-3</v>
      </c>
      <c r="K26" s="26"/>
    </row>
    <row r="27" spans="1:11" ht="18.75" hidden="1" x14ac:dyDescent="0.3">
      <c r="A27" s="92">
        <v>14</v>
      </c>
      <c r="B27" s="19" t="s">
        <v>39</v>
      </c>
      <c r="C27" s="20"/>
      <c r="D27" s="81">
        <v>3324</v>
      </c>
      <c r="E27" s="81">
        <v>3326</v>
      </c>
      <c r="F27" s="21">
        <v>-2</v>
      </c>
      <c r="G27" s="22">
        <v>-6.0132291040288638E-4</v>
      </c>
      <c r="H27" s="81">
        <v>3365</v>
      </c>
      <c r="I27" s="21">
        <v>-41</v>
      </c>
      <c r="J27" s="22">
        <v>-1.2184249628528975E-2</v>
      </c>
    </row>
    <row r="28" spans="1:11" ht="18.75" hidden="1" x14ac:dyDescent="0.3">
      <c r="A28" s="92">
        <v>15</v>
      </c>
      <c r="B28" s="19" t="s">
        <v>18</v>
      </c>
      <c r="C28" s="20"/>
      <c r="D28" s="81">
        <v>7325</v>
      </c>
      <c r="E28" s="81">
        <v>7225</v>
      </c>
      <c r="F28" s="21">
        <v>100</v>
      </c>
      <c r="G28" s="22">
        <v>1.384083044982699E-2</v>
      </c>
      <c r="H28" s="81">
        <v>7004</v>
      </c>
      <c r="I28" s="21">
        <v>321</v>
      </c>
      <c r="J28" s="22">
        <v>4.583095374071959E-2</v>
      </c>
    </row>
    <row r="29" spans="1:11" ht="18.75" hidden="1" x14ac:dyDescent="0.3">
      <c r="A29" s="92">
        <v>16</v>
      </c>
      <c r="B29" s="19" t="s">
        <v>40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8.75" hidden="1" x14ac:dyDescent="0.3">
      <c r="A30" s="92">
        <v>17</v>
      </c>
      <c r="B30" s="19" t="s">
        <v>19</v>
      </c>
      <c r="C30" s="23"/>
      <c r="D30" s="82">
        <v>101</v>
      </c>
      <c r="E30" s="82">
        <v>16</v>
      </c>
      <c r="F30" s="24">
        <v>85</v>
      </c>
      <c r="G30" s="25">
        <v>5.3125</v>
      </c>
      <c r="H30" s="82">
        <v>16</v>
      </c>
      <c r="I30" s="24">
        <v>85</v>
      </c>
      <c r="J30" s="25">
        <v>5.3125</v>
      </c>
      <c r="K30" s="26"/>
    </row>
    <row r="31" spans="1:11" ht="18.75" hidden="1" x14ac:dyDescent="0.3">
      <c r="A31" s="92">
        <v>18</v>
      </c>
      <c r="B31" s="19" t="s">
        <v>20</v>
      </c>
      <c r="C31" s="20"/>
      <c r="D31" s="21">
        <v>1165521</v>
      </c>
      <c r="E31" s="21">
        <v>1164162</v>
      </c>
      <c r="F31" s="27">
        <v>1359</v>
      </c>
      <c r="G31" s="22">
        <v>1.1673633051070213E-3</v>
      </c>
      <c r="H31" s="27">
        <v>1149589</v>
      </c>
      <c r="I31" s="27">
        <v>15932</v>
      </c>
      <c r="J31" s="22">
        <v>1.3858866081703983E-2</v>
      </c>
      <c r="K31" s="28"/>
    </row>
    <row r="32" spans="1:11" ht="18.75" hidden="1" x14ac:dyDescent="0.3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8.75" x14ac:dyDescent="0.3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8" x14ac:dyDescent="0.25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8" x14ac:dyDescent="0.25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8.75" x14ac:dyDescent="0.3">
      <c r="A36" s="92">
        <v>11</v>
      </c>
      <c r="B36" s="19" t="s">
        <v>13</v>
      </c>
      <c r="C36" s="20"/>
      <c r="D36" s="81">
        <v>1022001</v>
      </c>
      <c r="E36" s="81">
        <v>1019772</v>
      </c>
      <c r="F36" s="21">
        <v>2229</v>
      </c>
      <c r="G36" s="22">
        <v>2.1857827043692121E-3</v>
      </c>
      <c r="H36" s="81">
        <v>1007719</v>
      </c>
      <c r="I36" s="21">
        <v>14282</v>
      </c>
      <c r="J36" s="22">
        <v>1.417260168757362E-2</v>
      </c>
      <c r="K36" s="26"/>
    </row>
    <row r="37" spans="1:11" ht="18.75" x14ac:dyDescent="0.3">
      <c r="A37" s="92">
        <v>12</v>
      </c>
      <c r="B37" s="19" t="s">
        <v>38</v>
      </c>
      <c r="C37" s="20"/>
      <c r="D37" s="81">
        <v>129626</v>
      </c>
      <c r="E37" s="81">
        <v>130811</v>
      </c>
      <c r="F37" s="21">
        <v>-1185</v>
      </c>
      <c r="G37" s="22">
        <v>-9.0588711958474438E-3</v>
      </c>
      <c r="H37" s="81">
        <v>128517</v>
      </c>
      <c r="I37" s="21">
        <v>1109</v>
      </c>
      <c r="J37" s="22">
        <v>8.6292085871908005E-3</v>
      </c>
      <c r="K37" s="26"/>
    </row>
    <row r="38" spans="1:11" ht="18.75" x14ac:dyDescent="0.3">
      <c r="A38" s="92">
        <v>13</v>
      </c>
      <c r="B38" s="19" t="s">
        <v>39</v>
      </c>
      <c r="C38" s="20"/>
      <c r="D38" s="81">
        <v>3332</v>
      </c>
      <c r="E38" s="81">
        <v>3331</v>
      </c>
      <c r="F38" s="21">
        <v>1</v>
      </c>
      <c r="G38" s="22">
        <v>3.0021014710297208E-4</v>
      </c>
      <c r="H38" s="81">
        <v>3369</v>
      </c>
      <c r="I38" s="21">
        <v>-37</v>
      </c>
      <c r="J38" s="22">
        <v>-1.0982487384980706E-2</v>
      </c>
    </row>
    <row r="39" spans="1:11" ht="18.75" x14ac:dyDescent="0.3">
      <c r="A39" s="92">
        <v>14</v>
      </c>
      <c r="B39" s="19" t="s">
        <v>18</v>
      </c>
      <c r="C39" s="20"/>
      <c r="D39" s="81">
        <v>7236</v>
      </c>
      <c r="E39" s="81">
        <v>7166</v>
      </c>
      <c r="F39" s="21">
        <v>70</v>
      </c>
      <c r="G39" s="22">
        <v>9.7683505442366734E-3</v>
      </c>
      <c r="H39" s="81">
        <v>6930</v>
      </c>
      <c r="I39" s="21">
        <v>306</v>
      </c>
      <c r="J39" s="22">
        <v>4.4155844155844157E-2</v>
      </c>
    </row>
    <row r="40" spans="1:11" ht="18.75" x14ac:dyDescent="0.3">
      <c r="A40" s="92">
        <v>15</v>
      </c>
      <c r="B40" s="19" t="s">
        <v>40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8.75" x14ac:dyDescent="0.3">
      <c r="A41" s="92">
        <v>16</v>
      </c>
      <c r="B41" s="19" t="s">
        <v>19</v>
      </c>
      <c r="C41" s="23"/>
      <c r="D41" s="82">
        <v>64</v>
      </c>
      <c r="E41" s="82">
        <v>16</v>
      </c>
      <c r="F41" s="46">
        <v>48</v>
      </c>
      <c r="G41" s="47">
        <v>3</v>
      </c>
      <c r="H41" s="82">
        <v>16</v>
      </c>
      <c r="I41" s="46">
        <v>48</v>
      </c>
      <c r="J41" s="47">
        <v>3</v>
      </c>
      <c r="K41" s="26"/>
    </row>
    <row r="42" spans="1:11" ht="18.75" x14ac:dyDescent="0.3">
      <c r="A42" s="92">
        <v>17</v>
      </c>
      <c r="B42" s="19" t="s">
        <v>20</v>
      </c>
      <c r="C42" s="20"/>
      <c r="D42" s="21">
        <v>1162267</v>
      </c>
      <c r="E42" s="21">
        <v>1161104</v>
      </c>
      <c r="F42" s="27">
        <v>1163</v>
      </c>
      <c r="G42" s="22">
        <v>1.0016329286609985E-3</v>
      </c>
      <c r="H42" s="27">
        <v>1146559</v>
      </c>
      <c r="I42" s="27">
        <v>15708</v>
      </c>
      <c r="J42" s="22">
        <v>1.3700123587185658E-2</v>
      </c>
      <c r="K42" s="28"/>
    </row>
    <row r="43" spans="1:11" ht="18.75" x14ac:dyDescent="0.3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8.75" x14ac:dyDescent="0.3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8.75" x14ac:dyDescent="0.3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8.75" x14ac:dyDescent="0.3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8.75" x14ac:dyDescent="0.3">
      <c r="A47" s="92">
        <v>22</v>
      </c>
      <c r="B47" s="19" t="s">
        <v>13</v>
      </c>
      <c r="C47" s="20"/>
      <c r="D47" s="81">
        <v>1018905</v>
      </c>
      <c r="E47" s="81">
        <v>1016863</v>
      </c>
      <c r="F47" s="21">
        <v>2042</v>
      </c>
      <c r="G47" s="22">
        <v>2.0081367893216686E-3</v>
      </c>
      <c r="H47" s="81">
        <v>1005030</v>
      </c>
      <c r="I47" s="21">
        <v>13875</v>
      </c>
      <c r="J47" s="22">
        <v>1.3805558043043491E-2</v>
      </c>
      <c r="K47" s="28"/>
    </row>
    <row r="48" spans="1:11" ht="18.75" x14ac:dyDescent="0.3">
      <c r="A48" s="92">
        <v>23</v>
      </c>
      <c r="B48" s="19" t="s">
        <v>38</v>
      </c>
      <c r="C48" s="20"/>
      <c r="D48" s="81">
        <v>129492</v>
      </c>
      <c r="E48" s="81">
        <v>130437</v>
      </c>
      <c r="F48" s="21">
        <v>-945</v>
      </c>
      <c r="G48" s="22">
        <v>-7.2448768370937692E-3</v>
      </c>
      <c r="H48" s="81">
        <v>128111</v>
      </c>
      <c r="I48" s="21">
        <v>1381</v>
      </c>
      <c r="J48" s="22">
        <v>1.0779714466361202E-2</v>
      </c>
    </row>
    <row r="49" spans="1:10" ht="18.75" x14ac:dyDescent="0.3">
      <c r="A49" s="92">
        <v>24</v>
      </c>
      <c r="B49" s="19" t="s">
        <v>39</v>
      </c>
      <c r="C49" s="20"/>
      <c r="D49" s="81">
        <v>3341</v>
      </c>
      <c r="E49" s="81">
        <v>3336</v>
      </c>
      <c r="F49" s="21">
        <v>5</v>
      </c>
      <c r="G49" s="22">
        <v>1.4988009592326139E-3</v>
      </c>
      <c r="H49" s="81">
        <v>3375</v>
      </c>
      <c r="I49" s="21">
        <v>-34</v>
      </c>
      <c r="J49" s="22">
        <v>-1.0074074074074074E-2</v>
      </c>
    </row>
    <row r="50" spans="1:10" ht="18.75" x14ac:dyDescent="0.3">
      <c r="A50" s="92">
        <v>25</v>
      </c>
      <c r="B50" s="19" t="s">
        <v>18</v>
      </c>
      <c r="C50" s="20"/>
      <c r="D50" s="81">
        <v>7163</v>
      </c>
      <c r="E50" s="81">
        <v>7151</v>
      </c>
      <c r="F50" s="21">
        <v>12</v>
      </c>
      <c r="G50" s="22">
        <v>1.6780869808418403E-3</v>
      </c>
      <c r="H50" s="81">
        <v>6870</v>
      </c>
      <c r="I50" s="21">
        <v>293</v>
      </c>
      <c r="J50" s="22">
        <v>4.2649199417758368E-2</v>
      </c>
    </row>
    <row r="51" spans="1:10" ht="18.75" x14ac:dyDescent="0.3">
      <c r="A51" s="92">
        <v>26</v>
      </c>
      <c r="B51" s="19" t="s">
        <v>40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8.75" x14ac:dyDescent="0.3">
      <c r="A52" s="92">
        <v>27</v>
      </c>
      <c r="B52" s="19" t="s">
        <v>19</v>
      </c>
      <c r="C52" s="23"/>
      <c r="D52" s="82">
        <v>44</v>
      </c>
      <c r="E52" s="82">
        <v>16</v>
      </c>
      <c r="F52" s="46">
        <v>28</v>
      </c>
      <c r="G52" s="47">
        <v>1.75</v>
      </c>
      <c r="H52" s="82">
        <v>16</v>
      </c>
      <c r="I52" s="46">
        <v>28</v>
      </c>
      <c r="J52" s="47">
        <v>1.75</v>
      </c>
    </row>
    <row r="53" spans="1:10" ht="18.75" x14ac:dyDescent="0.3">
      <c r="A53" s="92">
        <v>28</v>
      </c>
      <c r="B53" s="19" t="s">
        <v>20</v>
      </c>
      <c r="C53" s="20"/>
      <c r="D53" s="21">
        <v>1158953</v>
      </c>
      <c r="E53" s="21">
        <v>1157811</v>
      </c>
      <c r="F53" s="27">
        <v>1142</v>
      </c>
      <c r="G53" s="22">
        <v>9.8634405788164035E-4</v>
      </c>
      <c r="H53" s="27">
        <v>1143410</v>
      </c>
      <c r="I53" s="27">
        <v>15543</v>
      </c>
      <c r="J53" s="22">
        <v>1.3593549120612903E-2</v>
      </c>
    </row>
    <row r="54" spans="1:10" ht="18.75" x14ac:dyDescent="0.3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8.75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8.75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8.75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8.75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8.75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zoomScale="70" zoomScaleNormal="70" zoomScaleSheetLayoutView="70" workbookViewId="0">
      <selection activeCell="Q18" sqref="Q18"/>
    </sheetView>
  </sheetViews>
  <sheetFormatPr defaultColWidth="8.85546875" defaultRowHeight="16.5" x14ac:dyDescent="0.3"/>
  <cols>
    <col min="1" max="1" width="5.140625" style="90" bestFit="1" customWidth="1"/>
    <col min="2" max="2" width="36.710937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0.25" x14ac:dyDescent="0.3">
      <c r="B4" s="96" t="str">
        <f>'Elect. Customer Counts Pg 10a '!B4:J4</f>
        <v>7/31/2019</v>
      </c>
      <c r="C4" s="96"/>
      <c r="D4" s="96"/>
      <c r="E4" s="96"/>
      <c r="F4" s="96"/>
      <c r="G4" s="96"/>
      <c r="H4" s="96"/>
      <c r="I4" s="96"/>
      <c r="J4" s="96"/>
      <c r="K4" s="7"/>
    </row>
    <row r="5" spans="1:11" x14ac:dyDescent="0.3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8.75" x14ac:dyDescent="0.3">
      <c r="B6" s="104" t="s">
        <v>36</v>
      </c>
      <c r="C6" s="104"/>
      <c r="D6" s="104"/>
      <c r="E6" s="104"/>
      <c r="F6" s="104"/>
      <c r="G6" s="104"/>
      <c r="H6" s="104"/>
      <c r="I6" s="104"/>
      <c r="J6" s="104"/>
      <c r="K6" s="11"/>
    </row>
    <row r="7" spans="1:11" ht="18.75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8" x14ac:dyDescent="0.25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8" x14ac:dyDescent="0.25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8" x14ac:dyDescent="0.25">
      <c r="A11" s="91"/>
      <c r="B11" s="105" t="s">
        <v>3</v>
      </c>
      <c r="C11" s="105"/>
      <c r="D11" s="105"/>
      <c r="E11" s="105"/>
      <c r="F11" s="105"/>
      <c r="G11" s="105"/>
      <c r="H11" s="105"/>
      <c r="I11" s="105"/>
      <c r="J11" s="105"/>
      <c r="K11" s="12"/>
    </row>
    <row r="12" spans="1:11" s="14" customFormat="1" ht="18" x14ac:dyDescent="0.25">
      <c r="A12" s="91"/>
      <c r="B12" s="51"/>
      <c r="C12" s="51"/>
      <c r="D12" s="51"/>
      <c r="E12" s="15"/>
      <c r="F12" s="52" t="s">
        <v>5</v>
      </c>
      <c r="G12" s="53"/>
      <c r="H12" s="102" t="s">
        <v>6</v>
      </c>
      <c r="I12" s="102"/>
      <c r="J12" s="102"/>
      <c r="K12" s="54"/>
    </row>
    <row r="13" spans="1:11" s="14" customFormat="1" ht="18" x14ac:dyDescent="0.25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8.75" x14ac:dyDescent="0.3">
      <c r="A14" s="92">
        <v>1</v>
      </c>
      <c r="B14" s="31" t="s">
        <v>13</v>
      </c>
      <c r="C14" s="31"/>
      <c r="D14" s="68">
        <v>781427</v>
      </c>
      <c r="E14" s="67">
        <v>780271</v>
      </c>
      <c r="F14" s="33">
        <v>1156</v>
      </c>
      <c r="G14" s="35">
        <v>1.4815365430728554E-3</v>
      </c>
      <c r="H14" s="71">
        <v>771479</v>
      </c>
      <c r="I14" s="33">
        <v>9948</v>
      </c>
      <c r="J14" s="56">
        <v>1.2894712623415544E-2</v>
      </c>
      <c r="K14" s="56"/>
    </row>
    <row r="15" spans="1:11" ht="18.75" x14ac:dyDescent="0.3">
      <c r="A15" s="92">
        <v>2</v>
      </c>
      <c r="B15" s="31" t="s">
        <v>14</v>
      </c>
      <c r="C15" s="31"/>
      <c r="D15" s="68">
        <v>56054</v>
      </c>
      <c r="E15" s="67">
        <v>55966</v>
      </c>
      <c r="F15" s="33">
        <v>88</v>
      </c>
      <c r="G15" s="35">
        <v>1.5723832326769824E-3</v>
      </c>
      <c r="H15" s="71">
        <v>55592</v>
      </c>
      <c r="I15" s="33">
        <v>462</v>
      </c>
      <c r="J15" s="56">
        <v>8.3105482803281054E-3</v>
      </c>
      <c r="K15" s="56"/>
    </row>
    <row r="16" spans="1:11" ht="18.75" x14ac:dyDescent="0.3">
      <c r="A16" s="92">
        <v>3</v>
      </c>
      <c r="B16" s="31" t="s">
        <v>15</v>
      </c>
      <c r="C16" s="31"/>
      <c r="D16" s="68">
        <v>365</v>
      </c>
      <c r="E16" s="67">
        <v>237</v>
      </c>
      <c r="F16" s="33">
        <v>128</v>
      </c>
      <c r="G16" s="35">
        <v>0.54008438818565396</v>
      </c>
      <c r="H16" s="71">
        <v>382</v>
      </c>
      <c r="I16" s="33">
        <v>-17</v>
      </c>
      <c r="J16" s="56">
        <v>-4.4502617801047119E-2</v>
      </c>
      <c r="K16" s="56"/>
    </row>
    <row r="17" spans="1:11" ht="18.75" x14ac:dyDescent="0.3">
      <c r="A17" s="92">
        <v>4</v>
      </c>
      <c r="B17" s="31" t="s">
        <v>16</v>
      </c>
      <c r="C17" s="31"/>
      <c r="D17" s="68">
        <v>2301</v>
      </c>
      <c r="E17" s="67">
        <v>2274</v>
      </c>
      <c r="F17" s="33">
        <v>27</v>
      </c>
      <c r="G17" s="35">
        <v>1.1873350923482849E-2</v>
      </c>
      <c r="H17" s="71">
        <v>2304</v>
      </c>
      <c r="I17" s="33">
        <v>-3</v>
      </c>
      <c r="J17" s="56">
        <v>-1.3020833333333333E-3</v>
      </c>
      <c r="K17" s="56"/>
    </row>
    <row r="18" spans="1:11" ht="18.75" x14ac:dyDescent="0.3">
      <c r="A18" s="92">
        <v>5</v>
      </c>
      <c r="B18" s="31" t="s">
        <v>17</v>
      </c>
      <c r="C18" s="31"/>
      <c r="D18" s="68">
        <v>9</v>
      </c>
      <c r="E18" s="67">
        <v>10</v>
      </c>
      <c r="F18" s="33">
        <v>-1</v>
      </c>
      <c r="G18" s="35">
        <v>-0.1</v>
      </c>
      <c r="H18" s="71">
        <v>10</v>
      </c>
      <c r="I18" s="33">
        <v>-1</v>
      </c>
      <c r="J18" s="56">
        <v>-0.1</v>
      </c>
      <c r="K18" s="56"/>
    </row>
    <row r="19" spans="1:11" ht="18.75" x14ac:dyDescent="0.3">
      <c r="A19" s="92">
        <v>6</v>
      </c>
      <c r="B19" s="31" t="s">
        <v>37</v>
      </c>
      <c r="C19" s="31"/>
      <c r="D19" s="70">
        <v>229</v>
      </c>
      <c r="E19" s="69">
        <v>238</v>
      </c>
      <c r="F19" s="57">
        <v>-238</v>
      </c>
      <c r="G19" s="58">
        <v>-1</v>
      </c>
      <c r="H19" s="72">
        <v>237</v>
      </c>
      <c r="I19" s="57">
        <v>-237</v>
      </c>
      <c r="J19" s="59">
        <v>-1</v>
      </c>
      <c r="K19" s="60"/>
    </row>
    <row r="20" spans="1:11" ht="18.75" x14ac:dyDescent="0.3">
      <c r="A20" s="92">
        <v>7</v>
      </c>
      <c r="B20" s="31" t="s">
        <v>20</v>
      </c>
      <c r="C20" s="31"/>
      <c r="D20" s="34">
        <f>SUM(D14:D19)</f>
        <v>840385</v>
      </c>
      <c r="E20" s="27">
        <v>838996</v>
      </c>
      <c r="F20" s="34">
        <v>1160</v>
      </c>
      <c r="G20" s="35">
        <v>1.3826049230270467E-3</v>
      </c>
      <c r="H20" s="27">
        <v>830004</v>
      </c>
      <c r="I20" s="34">
        <v>10152</v>
      </c>
      <c r="J20" s="56">
        <v>1.2231266355342866E-2</v>
      </c>
      <c r="K20" s="56"/>
    </row>
    <row r="21" spans="1:11" ht="18.75" hidden="1" customHeight="1" x14ac:dyDescent="0.3">
      <c r="A21" s="92">
        <v>8</v>
      </c>
      <c r="B21" s="103" t="s">
        <v>23</v>
      </c>
      <c r="C21" s="103"/>
      <c r="D21" s="103"/>
      <c r="E21" s="103"/>
      <c r="F21" s="103"/>
      <c r="G21" s="103"/>
      <c r="H21" s="103"/>
      <c r="I21" s="103"/>
      <c r="J21" s="103"/>
      <c r="K21" s="61"/>
    </row>
    <row r="22" spans="1:11" ht="18.75" hidden="1" customHeight="1" x14ac:dyDescent="0.3">
      <c r="A22" s="92">
        <v>9</v>
      </c>
      <c r="B22" s="51"/>
      <c r="C22" s="51"/>
      <c r="D22" s="51"/>
      <c r="E22" s="15"/>
      <c r="F22" s="52" t="s">
        <v>5</v>
      </c>
      <c r="G22" s="53"/>
      <c r="H22" s="102" t="s">
        <v>6</v>
      </c>
      <c r="I22" s="102"/>
      <c r="J22" s="102"/>
      <c r="K22" s="61"/>
    </row>
    <row r="23" spans="1:11" ht="18.75" hidden="1" customHeight="1" x14ac:dyDescent="0.3">
      <c r="A23" s="92">
        <v>10</v>
      </c>
      <c r="B23" s="52" t="s">
        <v>7</v>
      </c>
      <c r="C23" s="52"/>
      <c r="D23" s="55" t="s">
        <v>8</v>
      </c>
      <c r="E23" s="17" t="s">
        <v>9</v>
      </c>
      <c r="F23" s="55" t="s">
        <v>10</v>
      </c>
      <c r="G23" s="55" t="s">
        <v>11</v>
      </c>
      <c r="H23" s="17" t="s">
        <v>12</v>
      </c>
      <c r="I23" s="55" t="s">
        <v>10</v>
      </c>
      <c r="J23" s="55" t="s">
        <v>11</v>
      </c>
      <c r="K23" s="61"/>
    </row>
    <row r="24" spans="1:11" ht="18.75" hidden="1" customHeight="1" x14ac:dyDescent="0.3">
      <c r="A24" s="92">
        <v>11</v>
      </c>
      <c r="B24" s="31" t="s">
        <v>13</v>
      </c>
      <c r="C24" s="62"/>
      <c r="D24" s="73">
        <v>780735</v>
      </c>
      <c r="E24" s="73">
        <v>779647</v>
      </c>
      <c r="F24" s="33">
        <v>1088</v>
      </c>
      <c r="G24" s="35">
        <v>1.3955033495928286E-3</v>
      </c>
      <c r="H24" s="75">
        <v>771479</v>
      </c>
      <c r="I24" s="33">
        <v>9256</v>
      </c>
      <c r="J24" s="56">
        <v>1.1997734222188809E-2</v>
      </c>
      <c r="K24" s="61"/>
    </row>
    <row r="25" spans="1:11" ht="18.75" hidden="1" customHeight="1" x14ac:dyDescent="0.3">
      <c r="A25" s="92">
        <v>12</v>
      </c>
      <c r="B25" s="31" t="s">
        <v>14</v>
      </c>
      <c r="C25" s="62"/>
      <c r="D25" s="73">
        <v>56095</v>
      </c>
      <c r="E25" s="73">
        <v>56044</v>
      </c>
      <c r="F25" s="33">
        <v>51</v>
      </c>
      <c r="G25" s="35">
        <v>9.0999928627506961E-4</v>
      </c>
      <c r="H25" s="75">
        <v>55592</v>
      </c>
      <c r="I25" s="33">
        <v>503</v>
      </c>
      <c r="J25" s="56">
        <v>9.0480644697078713E-3</v>
      </c>
      <c r="K25" s="61"/>
    </row>
    <row r="26" spans="1:11" ht="18.75" hidden="1" customHeight="1" x14ac:dyDescent="0.3">
      <c r="A26" s="92">
        <v>13</v>
      </c>
      <c r="B26" s="31" t="s">
        <v>15</v>
      </c>
      <c r="C26" s="62"/>
      <c r="D26" s="73">
        <v>370</v>
      </c>
      <c r="E26" s="73">
        <v>239</v>
      </c>
      <c r="F26" s="33">
        <v>131</v>
      </c>
      <c r="G26" s="35">
        <v>0.54811715481171552</v>
      </c>
      <c r="H26" s="75">
        <v>382</v>
      </c>
      <c r="I26" s="33">
        <v>-12</v>
      </c>
      <c r="J26" s="56">
        <v>-3.1413612565445025E-2</v>
      </c>
      <c r="K26" s="61"/>
    </row>
    <row r="27" spans="1:11" ht="18.75" hidden="1" customHeight="1" x14ac:dyDescent="0.3">
      <c r="A27" s="92">
        <v>14</v>
      </c>
      <c r="B27" s="31" t="s">
        <v>16</v>
      </c>
      <c r="C27" s="62"/>
      <c r="D27" s="73">
        <v>2305</v>
      </c>
      <c r="E27" s="73">
        <v>2289</v>
      </c>
      <c r="F27" s="33">
        <v>16</v>
      </c>
      <c r="G27" s="35">
        <v>6.9899519440803845E-3</v>
      </c>
      <c r="H27" s="75">
        <v>2304</v>
      </c>
      <c r="I27" s="33">
        <v>1</v>
      </c>
      <c r="J27" s="56">
        <v>4.3402777777777775E-4</v>
      </c>
      <c r="K27" s="61"/>
    </row>
    <row r="28" spans="1:11" ht="18.75" hidden="1" customHeight="1" x14ac:dyDescent="0.3">
      <c r="A28" s="92">
        <v>15</v>
      </c>
      <c r="B28" s="31" t="s">
        <v>17</v>
      </c>
      <c r="C28" s="62"/>
      <c r="D28" s="73">
        <v>10</v>
      </c>
      <c r="E28" s="73">
        <v>10</v>
      </c>
      <c r="F28" s="33">
        <v>0</v>
      </c>
      <c r="G28" s="35">
        <v>0</v>
      </c>
      <c r="H28" s="75">
        <v>10</v>
      </c>
      <c r="I28" s="33">
        <v>0</v>
      </c>
      <c r="J28" s="56">
        <v>0</v>
      </c>
      <c r="K28" s="61"/>
    </row>
    <row r="29" spans="1:11" ht="18.75" hidden="1" customHeight="1" x14ac:dyDescent="0.3">
      <c r="A29" s="92">
        <v>16</v>
      </c>
      <c r="B29" s="31" t="s">
        <v>37</v>
      </c>
      <c r="C29" s="62"/>
      <c r="D29" s="74">
        <v>233</v>
      </c>
      <c r="E29" s="74">
        <v>237</v>
      </c>
      <c r="F29" s="57">
        <v>-4</v>
      </c>
      <c r="G29" s="58">
        <v>-1.6877637130801686E-2</v>
      </c>
      <c r="H29" s="76">
        <v>237</v>
      </c>
      <c r="I29" s="57">
        <v>-4</v>
      </c>
      <c r="J29" s="59">
        <v>-1.6877637130801686E-2</v>
      </c>
      <c r="K29" s="61"/>
    </row>
    <row r="30" spans="1:11" ht="18.75" hidden="1" customHeight="1" x14ac:dyDescent="0.3">
      <c r="A30" s="92">
        <v>17</v>
      </c>
      <c r="B30" s="31" t="s">
        <v>20</v>
      </c>
      <c r="C30" s="62"/>
      <c r="D30" s="34">
        <v>839748</v>
      </c>
      <c r="E30" s="27">
        <v>838466</v>
      </c>
      <c r="F30" s="34">
        <v>1282</v>
      </c>
      <c r="G30" s="35">
        <v>1.52898268981688E-3</v>
      </c>
      <c r="H30" s="27">
        <v>830004</v>
      </c>
      <c r="I30" s="34">
        <v>9744</v>
      </c>
      <c r="J30" s="56">
        <v>1.1739702459265257E-2</v>
      </c>
      <c r="K30" s="61"/>
    </row>
    <row r="31" spans="1:11" ht="18.75" x14ac:dyDescent="0.3">
      <c r="A31" s="92">
        <v>8</v>
      </c>
      <c r="B31" s="101" t="s">
        <v>22</v>
      </c>
      <c r="C31" s="101"/>
      <c r="D31" s="101"/>
      <c r="E31" s="101"/>
      <c r="F31" s="101"/>
      <c r="G31" s="101"/>
      <c r="H31" s="101"/>
      <c r="I31" s="101"/>
      <c r="J31" s="101"/>
      <c r="K31" s="61"/>
    </row>
    <row r="32" spans="1:11" ht="18.75" x14ac:dyDescent="0.3">
      <c r="A32" s="92">
        <v>9</v>
      </c>
      <c r="B32" s="51"/>
      <c r="C32" s="51"/>
      <c r="D32" s="51"/>
      <c r="E32" s="15"/>
      <c r="F32" s="52" t="s">
        <v>5</v>
      </c>
      <c r="G32" s="53"/>
      <c r="H32" s="102" t="s">
        <v>6</v>
      </c>
      <c r="I32" s="102"/>
      <c r="J32" s="102"/>
      <c r="K32" s="61"/>
    </row>
    <row r="33" spans="1:11" ht="18.75" x14ac:dyDescent="0.3">
      <c r="A33" s="92">
        <v>10</v>
      </c>
      <c r="B33" s="52" t="s">
        <v>7</v>
      </c>
      <c r="C33" s="52"/>
      <c r="D33" s="55" t="s">
        <v>8</v>
      </c>
      <c r="E33" s="17" t="s">
        <v>9</v>
      </c>
      <c r="F33" s="55" t="s">
        <v>10</v>
      </c>
      <c r="G33" s="55" t="s">
        <v>11</v>
      </c>
      <c r="H33" s="17" t="s">
        <v>12</v>
      </c>
      <c r="I33" s="55" t="s">
        <v>10</v>
      </c>
      <c r="J33" s="55" t="s">
        <v>11</v>
      </c>
      <c r="K33" s="61"/>
    </row>
    <row r="34" spans="1:11" ht="18.75" x14ac:dyDescent="0.3">
      <c r="A34" s="92">
        <v>11</v>
      </c>
      <c r="B34" s="31" t="s">
        <v>13</v>
      </c>
      <c r="C34" s="62"/>
      <c r="D34" s="77">
        <v>780735</v>
      </c>
      <c r="E34" s="77">
        <v>779647</v>
      </c>
      <c r="F34" s="33">
        <v>1088</v>
      </c>
      <c r="G34" s="35">
        <v>1.3955033495928286E-3</v>
      </c>
      <c r="H34" s="79">
        <v>770162</v>
      </c>
      <c r="I34" s="33">
        <v>10573</v>
      </c>
      <c r="J34" s="56">
        <v>1.3728280543573949E-2</v>
      </c>
      <c r="K34" s="61"/>
    </row>
    <row r="35" spans="1:11" ht="18.75" x14ac:dyDescent="0.3">
      <c r="A35" s="92">
        <v>12</v>
      </c>
      <c r="B35" s="31" t="s">
        <v>14</v>
      </c>
      <c r="C35" s="62"/>
      <c r="D35" s="77">
        <v>56095</v>
      </c>
      <c r="E35" s="77">
        <v>56044</v>
      </c>
      <c r="F35" s="33">
        <v>51</v>
      </c>
      <c r="G35" s="35">
        <v>9.0999928627506961E-4</v>
      </c>
      <c r="H35" s="79">
        <v>55699</v>
      </c>
      <c r="I35" s="33">
        <v>396</v>
      </c>
      <c r="J35" s="56">
        <v>7.1096429020269664E-3</v>
      </c>
      <c r="K35" s="61"/>
    </row>
    <row r="36" spans="1:11" ht="18.75" x14ac:dyDescent="0.3">
      <c r="A36" s="92">
        <v>13</v>
      </c>
      <c r="B36" s="31" t="s">
        <v>15</v>
      </c>
      <c r="C36" s="62"/>
      <c r="D36" s="77">
        <v>370</v>
      </c>
      <c r="E36" s="77">
        <v>239</v>
      </c>
      <c r="F36" s="33">
        <v>131</v>
      </c>
      <c r="G36" s="35">
        <v>0.54811715481171552</v>
      </c>
      <c r="H36" s="79">
        <v>385</v>
      </c>
      <c r="I36" s="33">
        <v>-15</v>
      </c>
      <c r="J36" s="56">
        <v>-3.896103896103896E-2</v>
      </c>
      <c r="K36" s="61"/>
    </row>
    <row r="37" spans="1:11" ht="18.75" x14ac:dyDescent="0.3">
      <c r="A37" s="92">
        <v>14</v>
      </c>
      <c r="B37" s="31" t="s">
        <v>16</v>
      </c>
      <c r="C37" s="62"/>
      <c r="D37" s="77">
        <v>2305</v>
      </c>
      <c r="E37" s="77">
        <v>2289</v>
      </c>
      <c r="F37" s="33">
        <v>16</v>
      </c>
      <c r="G37" s="35">
        <v>6.9899519440803845E-3</v>
      </c>
      <c r="H37" s="79">
        <v>2316</v>
      </c>
      <c r="I37" s="33">
        <v>-11</v>
      </c>
      <c r="J37" s="56">
        <v>-4.7495682210708118E-3</v>
      </c>
      <c r="K37" s="61"/>
    </row>
    <row r="38" spans="1:11" ht="18.75" x14ac:dyDescent="0.3">
      <c r="A38" s="92">
        <v>15</v>
      </c>
      <c r="B38" s="31" t="s">
        <v>17</v>
      </c>
      <c r="C38" s="62"/>
      <c r="D38" s="77">
        <v>10</v>
      </c>
      <c r="E38" s="77">
        <v>10</v>
      </c>
      <c r="F38" s="33">
        <v>0</v>
      </c>
      <c r="G38" s="35">
        <v>0</v>
      </c>
      <c r="H38" s="79">
        <v>10</v>
      </c>
      <c r="I38" s="33">
        <v>0</v>
      </c>
      <c r="J38" s="56">
        <v>0</v>
      </c>
      <c r="K38" s="61"/>
    </row>
    <row r="39" spans="1:11" ht="18.75" x14ac:dyDescent="0.3">
      <c r="A39" s="92">
        <v>16</v>
      </c>
      <c r="B39" s="31" t="s">
        <v>37</v>
      </c>
      <c r="C39" s="62"/>
      <c r="D39" s="78">
        <v>232</v>
      </c>
      <c r="E39" s="78">
        <v>237</v>
      </c>
      <c r="F39" s="57">
        <v>-4</v>
      </c>
      <c r="G39" s="58">
        <v>-1.6877637130801686E-2</v>
      </c>
      <c r="H39" s="80">
        <v>233</v>
      </c>
      <c r="I39" s="57">
        <v>0</v>
      </c>
      <c r="J39" s="59">
        <v>0</v>
      </c>
      <c r="K39" s="61"/>
    </row>
    <row r="40" spans="1:11" ht="18.75" x14ac:dyDescent="0.3">
      <c r="A40" s="92">
        <v>17</v>
      </c>
      <c r="B40" s="31" t="s">
        <v>20</v>
      </c>
      <c r="C40" s="62"/>
      <c r="D40" s="34">
        <v>839747</v>
      </c>
      <c r="E40" s="27">
        <v>838466</v>
      </c>
      <c r="F40" s="34">
        <v>1282</v>
      </c>
      <c r="G40" s="35">
        <v>1.52898268981688E-3</v>
      </c>
      <c r="H40" s="89">
        <v>828805</v>
      </c>
      <c r="I40" s="34">
        <v>10943</v>
      </c>
      <c r="J40" s="56">
        <v>1.3203346987530239E-2</v>
      </c>
      <c r="K40" s="61"/>
    </row>
    <row r="41" spans="1:11" ht="18.75" x14ac:dyDescent="0.3">
      <c r="A41" s="92">
        <v>18</v>
      </c>
      <c r="B41" s="101" t="s">
        <v>21</v>
      </c>
      <c r="C41" s="101"/>
      <c r="D41" s="101"/>
      <c r="E41" s="101"/>
      <c r="F41" s="101"/>
      <c r="G41" s="101"/>
      <c r="H41" s="101"/>
      <c r="I41" s="101"/>
      <c r="J41" s="101"/>
      <c r="K41" s="30"/>
    </row>
    <row r="42" spans="1:11" s="14" customFormat="1" ht="18" x14ac:dyDescent="0.25">
      <c r="A42" s="92">
        <v>19</v>
      </c>
      <c r="B42" s="53"/>
      <c r="C42" s="53"/>
      <c r="D42" s="53"/>
      <c r="E42" s="15"/>
      <c r="F42" s="52" t="s">
        <v>5</v>
      </c>
      <c r="G42" s="53"/>
      <c r="H42" s="63"/>
      <c r="I42" s="102" t="s">
        <v>6</v>
      </c>
      <c r="J42" s="102"/>
      <c r="K42" s="54"/>
    </row>
    <row r="43" spans="1:11" s="14" customFormat="1" ht="18" x14ac:dyDescent="0.25">
      <c r="A43" s="92">
        <v>20</v>
      </c>
      <c r="B43" s="52" t="s">
        <v>7</v>
      </c>
      <c r="C43" s="52"/>
      <c r="D43" s="55" t="s">
        <v>8</v>
      </c>
      <c r="E43" s="17" t="s">
        <v>9</v>
      </c>
      <c r="F43" s="55" t="s">
        <v>10</v>
      </c>
      <c r="G43" s="55" t="s">
        <v>11</v>
      </c>
      <c r="H43" s="17" t="s">
        <v>12</v>
      </c>
      <c r="I43" s="55" t="s">
        <v>10</v>
      </c>
      <c r="J43" s="55" t="s">
        <v>11</v>
      </c>
      <c r="K43" s="55"/>
    </row>
    <row r="44" spans="1:11" ht="18.75" x14ac:dyDescent="0.3">
      <c r="A44" s="92">
        <v>21</v>
      </c>
      <c r="B44" s="31" t="s">
        <v>13</v>
      </c>
      <c r="C44" s="31"/>
      <c r="D44" s="81">
        <v>778298</v>
      </c>
      <c r="E44" s="81">
        <v>776681</v>
      </c>
      <c r="F44" s="33">
        <v>1617</v>
      </c>
      <c r="G44" s="35">
        <v>2.0819358269353826E-3</v>
      </c>
      <c r="H44" s="81">
        <v>767488</v>
      </c>
      <c r="I44" s="33">
        <v>10810</v>
      </c>
      <c r="J44" s="56">
        <v>1.4084910773849232E-2</v>
      </c>
      <c r="K44" s="56"/>
    </row>
    <row r="45" spans="1:11" ht="18.75" x14ac:dyDescent="0.3">
      <c r="A45" s="92">
        <v>22</v>
      </c>
      <c r="B45" s="31" t="s">
        <v>14</v>
      </c>
      <c r="C45" s="31"/>
      <c r="D45" s="81">
        <v>55947</v>
      </c>
      <c r="E45" s="81">
        <v>56245</v>
      </c>
      <c r="F45" s="33">
        <v>-298</v>
      </c>
      <c r="G45" s="35">
        <v>-5.2982487332207309E-3</v>
      </c>
      <c r="H45" s="81">
        <v>55558</v>
      </c>
      <c r="I45" s="33">
        <v>389</v>
      </c>
      <c r="J45" s="56">
        <v>7.0016919255552756E-3</v>
      </c>
      <c r="K45" s="56"/>
    </row>
    <row r="46" spans="1:11" ht="18.75" x14ac:dyDescent="0.3">
      <c r="A46" s="92">
        <v>23</v>
      </c>
      <c r="B46" s="31" t="s">
        <v>15</v>
      </c>
      <c r="C46" s="31"/>
      <c r="D46" s="81">
        <v>374</v>
      </c>
      <c r="E46" s="81">
        <v>242</v>
      </c>
      <c r="F46" s="33">
        <v>132</v>
      </c>
      <c r="G46" s="35">
        <v>0.54545454545454541</v>
      </c>
      <c r="H46" s="81">
        <v>386</v>
      </c>
      <c r="I46" s="33">
        <v>-12</v>
      </c>
      <c r="J46" s="56">
        <v>-3.1088082901554404E-2</v>
      </c>
      <c r="K46" s="56"/>
    </row>
    <row r="47" spans="1:11" ht="18.75" x14ac:dyDescent="0.3">
      <c r="A47" s="92">
        <v>24</v>
      </c>
      <c r="B47" s="31" t="s">
        <v>16</v>
      </c>
      <c r="C47" s="31"/>
      <c r="D47" s="81">
        <v>2302</v>
      </c>
      <c r="E47" s="81">
        <v>2294</v>
      </c>
      <c r="F47" s="33">
        <v>8</v>
      </c>
      <c r="G47" s="35">
        <v>3.4873583260680036E-3</v>
      </c>
      <c r="H47" s="81">
        <v>2315</v>
      </c>
      <c r="I47" s="33">
        <v>-13</v>
      </c>
      <c r="J47" s="56">
        <v>-5.6155507559395249E-3</v>
      </c>
      <c r="K47" s="56"/>
    </row>
    <row r="48" spans="1:11" ht="18.75" x14ac:dyDescent="0.3">
      <c r="A48" s="92">
        <v>25</v>
      </c>
      <c r="B48" s="31" t="s">
        <v>17</v>
      </c>
      <c r="C48" s="31"/>
      <c r="D48" s="81">
        <v>10</v>
      </c>
      <c r="E48" s="81">
        <v>10</v>
      </c>
      <c r="F48" s="33">
        <v>0</v>
      </c>
      <c r="G48" s="35">
        <v>0</v>
      </c>
      <c r="H48" s="81">
        <v>10</v>
      </c>
      <c r="I48" s="33">
        <v>0</v>
      </c>
      <c r="J48" s="56">
        <v>0</v>
      </c>
      <c r="K48" s="56"/>
    </row>
    <row r="49" spans="1:11" ht="18.75" x14ac:dyDescent="0.3">
      <c r="A49" s="92">
        <v>26</v>
      </c>
      <c r="B49" s="31" t="s">
        <v>37</v>
      </c>
      <c r="C49" s="31"/>
      <c r="D49" s="82">
        <v>233</v>
      </c>
      <c r="E49" s="82">
        <v>238</v>
      </c>
      <c r="F49" s="57">
        <v>-4</v>
      </c>
      <c r="G49" s="58">
        <v>-1.680672268907563E-2</v>
      </c>
      <c r="H49" s="82">
        <v>230</v>
      </c>
      <c r="I49" s="57">
        <v>4</v>
      </c>
      <c r="J49" s="59">
        <v>1.7391304347826087E-2</v>
      </c>
      <c r="K49" s="60"/>
    </row>
    <row r="50" spans="1:11" ht="18.75" x14ac:dyDescent="0.3">
      <c r="A50" s="92">
        <v>27</v>
      </c>
      <c r="B50" s="31" t="s">
        <v>20</v>
      </c>
      <c r="C50" s="31"/>
      <c r="D50" s="34">
        <v>837164</v>
      </c>
      <c r="E50" s="27">
        <v>835710</v>
      </c>
      <c r="F50" s="34">
        <v>1455</v>
      </c>
      <c r="G50" s="35">
        <v>1.7410345694080483E-3</v>
      </c>
      <c r="H50" s="27">
        <v>825987</v>
      </c>
      <c r="I50" s="34">
        <v>11178</v>
      </c>
      <c r="J50" s="56">
        <v>1.3532900638872041E-2</v>
      </c>
      <c r="K50" s="56"/>
    </row>
    <row r="51" spans="1:11" x14ac:dyDescent="0.3">
      <c r="H51" s="3"/>
    </row>
    <row r="52" spans="1:11" x14ac:dyDescent="0.3">
      <c r="H52" s="3"/>
    </row>
    <row r="53" spans="1:11" x14ac:dyDescent="0.3">
      <c r="H53" s="3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9" spans="1:11" x14ac:dyDescent="0.3">
      <c r="B59" s="45"/>
      <c r="D59" s="40"/>
      <c r="E59" s="42"/>
      <c r="F59" s="40"/>
      <c r="G59" s="40"/>
    </row>
    <row r="60" spans="1:11" x14ac:dyDescent="0.3">
      <c r="B60" s="45"/>
      <c r="D60" s="64"/>
      <c r="E60" s="65"/>
      <c r="F60" s="64"/>
      <c r="G60" s="64"/>
    </row>
    <row r="61" spans="1:11" x14ac:dyDescent="0.3">
      <c r="C61" s="66"/>
    </row>
    <row r="64" spans="1:11" x14ac:dyDescent="0.3">
      <c r="B64" s="36"/>
    </row>
  </sheetData>
  <mergeCells count="12">
    <mergeCell ref="H12:J12"/>
    <mergeCell ref="B2:J2"/>
    <mergeCell ref="B3:J3"/>
    <mergeCell ref="B4:J4"/>
    <mergeCell ref="B6:J6"/>
    <mergeCell ref="B11:J11"/>
    <mergeCell ref="B41:J41"/>
    <mergeCell ref="I42:J42"/>
    <mergeCell ref="B21:J21"/>
    <mergeCell ref="H22:J22"/>
    <mergeCell ref="B31:J31"/>
    <mergeCell ref="H32:J32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D7C9AB4584FD544A5A89A1D671F25E7" ma:contentTypeVersion="56" ma:contentTypeDescription="" ma:contentTypeScope="" ma:versionID="8aefc9ff518ee8c2f153ccc2bec3e95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2019-11-14T08:00:00+00:00</OpenedDate>
    <SignificantOrder xmlns="dc463f71-b30c-4ab2-9473-d307f9d35888">false</SignificantOrder>
    <Date1 xmlns="dc463f71-b30c-4ab2-9473-d307f9d35888">2019-11-14T08:00:00+00:00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190947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200E1B8-D9A9-46A4-830B-460A5509CF2C}"/>
</file>

<file path=customXml/itemProps2.xml><?xml version="1.0" encoding="utf-8"?>
<ds:datastoreItem xmlns:ds="http://schemas.openxmlformats.org/officeDocument/2006/customXml" ds:itemID="{8A4D5FD0-4D96-4B9F-8BB4-B984192F0E0F}"/>
</file>

<file path=customXml/itemProps3.xml><?xml version="1.0" encoding="utf-8"?>
<ds:datastoreItem xmlns:ds="http://schemas.openxmlformats.org/officeDocument/2006/customXml" ds:itemID="{E8569EAD-ED15-40F5-A239-79E340C73EF2}"/>
</file>

<file path=customXml/itemProps4.xml><?xml version="1.0" encoding="utf-8"?>
<ds:datastoreItem xmlns:ds="http://schemas.openxmlformats.org/officeDocument/2006/customXml" ds:itemID="{9B4D3D84-805C-401D-964A-B59A6045DF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Elect. Customer Counts Pg 10a </vt:lpstr>
      <vt:lpstr>Gas Customer Counts Pg 10b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James DiMasso</cp:lastModifiedBy>
  <cp:lastPrinted>2019-08-06T01:30:57Z</cp:lastPrinted>
  <dcterms:created xsi:type="dcterms:W3CDTF">2014-01-09T00:48:14Z</dcterms:created>
  <dcterms:modified xsi:type="dcterms:W3CDTF">2019-11-05T17:36:55Z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0x0101006E56B4D1795A2E4DB2F0B01679ED314A004D7C9AB4584FD544A5A89A1D671F25E7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