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rick\Desktop\Final WUTC USF Petition 2019\"/>
    </mc:Choice>
  </mc:AlternateContent>
  <xr:revisionPtr revIDLastSave="0" documentId="8_{1BBC9637-7904-4B27-B954-11C53E43C041}" xr6:coauthVersionLast="43" xr6:coauthVersionMax="43" xr10:uidLastSave="{00000000-0000-0000-0000-000000000000}"/>
  <bookViews>
    <workbookView xWindow="3375" yWindow="3375" windowWidth="21600" windowHeight="118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<sst xmlns="http://schemas.openxmlformats.org/spreadsheetml/2006/main" count="28" uniqueCount="27">
  <si>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</si>
  <si>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</si>
  <si>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</si>
  <si>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</si>
  <si>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</si>
  <si>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</si>
  <si>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</si>
  <si>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</si>
  <si>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</si>
  <si>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</si>
  <si>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</si>
  <si>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</si>
  <si>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</si>
  <si>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</si>
  <si>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</si>
  <si>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</si>
  <si>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</si>
  <si>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</si>
  <si>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</si>
  <si>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</si>
  <si>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</si>
  <si>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</si>
  <si>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</si>
  <si>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</si>
  <si>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Balance - 2018</t>
  </si>
  <si>
    <t>Westgate Communications LLC (dba"WeavTel")</t>
  </si>
  <si>
    <t>Company Name: (Below)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</si>
</sst>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H12" sqref="H12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18</v>
      </c>
    </row>
    <row r="3" spans="1:5" x14ac:dyDescent="0.25">
      <c r="A3" t="s">
        <v>26</v>
      </c>
    </row>
    <row r="4" spans="1:5" x14ac:dyDescent="0.25">
      <c r="A4" s="1" t="s">
        <v>25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0</v>
      </c>
      <c r="C7" s="4" t="s">
        <v>1</v>
      </c>
      <c r="D7" s="3"/>
      <c r="E7" s="5"/>
    </row>
    <row r="8" spans="1:5" x14ac:dyDescent="0.25">
      <c r="A8" s="6" t="s">
        <v>2</v>
      </c>
      <c r="B8" s="6" t="s">
        <v>3</v>
      </c>
      <c r="C8" s="6" t="s">
        <v>4</v>
      </c>
      <c r="D8" s="7" t="s">
        <v>5</v>
      </c>
      <c r="E8" s="8" t="s">
        <v>6</v>
      </c>
    </row>
    <row r="9" spans="1:5" x14ac:dyDescent="0.25">
      <c r="A9" s="9"/>
      <c r="B9" s="10" t="s">
        <v>14</v>
      </c>
      <c r="C9" s="10" t="s">
        <v>24</v>
      </c>
      <c r="D9" s="10"/>
      <c r="E9" s="11" t="s">
        <v>7</v>
      </c>
    </row>
    <row r="10" spans="1:5" x14ac:dyDescent="0.25">
      <c r="A10" s="12" t="s">
        <v>8</v>
      </c>
      <c r="B10" s="13"/>
      <c r="C10" s="13"/>
      <c r="D10" s="14"/>
      <c r="E10" s="15"/>
    </row>
    <row r="11" spans="1:5" x14ac:dyDescent="0.25">
      <c r="A11" s="16" t="s">
        <v>9</v>
      </c>
      <c r="B11" s="17">
        <v>14</v>
      </c>
      <c r="C11" s="17">
        <v>20</v>
      </c>
      <c r="D11" s="18">
        <f>C11-B11</f>
        <v>6</v>
      </c>
      <c r="E11" s="19">
        <f>D11/B11</f>
        <v>0.42857142857142855</v>
      </c>
    </row>
    <row r="12" spans="1:5" x14ac:dyDescent="0.25">
      <c r="A12" s="16" t="s">
        <v>10</v>
      </c>
      <c r="B12" s="20">
        <v>5</v>
      </c>
      <c r="C12" s="20">
        <v>6</v>
      </c>
      <c r="D12" s="21">
        <f>C12-B12</f>
        <v>1</v>
      </c>
      <c r="E12" s="22">
        <f>D12/B12</f>
        <v>0.2</v>
      </c>
    </row>
    <row r="13" spans="1:5" x14ac:dyDescent="0.25">
      <c r="A13" s="16" t="s">
        <v>11</v>
      </c>
      <c r="B13" s="23">
        <f>B11+B12</f>
        <v>19</v>
      </c>
      <c r="C13" s="23">
        <f t="shared" ref="C13:D13" si="0">C11+C12</f>
        <v>26</v>
      </c>
      <c r="D13" s="23">
        <f t="shared" si="0"/>
        <v>7</v>
      </c>
      <c r="E13" s="24">
        <f>D13/B13</f>
        <v>0.36842105263157893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19</v>
      </c>
      <c r="B15" s="29">
        <v>2017</v>
      </c>
      <c r="C15" s="30">
        <v>2018</v>
      </c>
      <c r="D15" s="31" t="s">
        <v>5</v>
      </c>
      <c r="E15" s="32" t="s">
        <v>12</v>
      </c>
    </row>
    <row r="16" spans="1:5" x14ac:dyDescent="0.25">
      <c r="A16" s="25" t="s">
        <v>13</v>
      </c>
      <c r="B16" s="33">
        <v>80111</v>
      </c>
      <c r="C16" s="33">
        <v>19929</v>
      </c>
      <c r="D16" s="34">
        <f>C16-B16</f>
        <v>-60182</v>
      </c>
      <c r="E16" s="24">
        <f>D16/B16</f>
        <v>-0.75123266467775962</v>
      </c>
    </row>
    <row r="18" spans="1:6" x14ac:dyDescent="0.25">
      <c r="A18" s="36" t="s">
        <v>15</v>
      </c>
    </row>
    <row r="19" spans="1:6" x14ac:dyDescent="0.25">
      <c r="A19" s="36" t="s">
        <v>17</v>
      </c>
    </row>
    <row r="20" spans="1:6" x14ac:dyDescent="0.25">
      <c r="A20" s="35" t="s">
        <v>16</v>
      </c>
    </row>
    <row r="21" spans="1:6" x14ac:dyDescent="0.25">
      <c r="A21" s="37" t="s">
        <v>20</v>
      </c>
      <c r="B21" s="38"/>
      <c r="C21" s="38"/>
      <c r="D21" s="38"/>
      <c r="E21" s="38"/>
      <c r="F21" s="38"/>
    </row>
    <row r="22" spans="1:6" x14ac:dyDescent="0.25">
      <c r="A22" s="37" t="s">
        <v>21</v>
      </c>
      <c r="B22" s="38"/>
      <c r="C22" s="38"/>
      <c r="D22" s="38"/>
      <c r="E22" s="38"/>
      <c r="F22" s="38"/>
    </row>
    <row r="23" spans="1:6" x14ac:dyDescent="0.25">
      <c r="A23" s="37" t="s">
        <v>22</v>
      </c>
      <c r="B23" s="38"/>
      <c r="C23" s="38"/>
      <c r="D23" s="38"/>
      <c r="E23" s="38"/>
      <c r="F23" s="38"/>
    </row>
    <row r="24" spans="1:6" x14ac:dyDescent="0.25">
      <c r="A24" s="37" t="s">
        <v>23</v>
      </c>
      <c r="B24" s="38"/>
      <c r="C24" s="38"/>
      <c r="D24" s="38"/>
      <c r="E24" s="38"/>
      <c r="F24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36D206283DE294C870B29B49F42B16F" ma:contentTypeVersion="48" ma:contentTypeDescription="" ma:contentTypeScope="" ma:versionID="b52947c3156280e12f64664fd855dd7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2019-08-01T07:00:00+00:00</OpenedDate>
    <SignificantOrder xmlns="dc463f71-b30c-4ab2-9473-d307f9d35888">false</SignificantOrder>
    <Date1 xmlns="dc463f71-b30c-4ab2-9473-d307f9d35888">2019-08-01T07:00:00+00:00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190644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B43ACD-49C5-4B11-AD81-D1C4297EA8AA}"/>
</file>

<file path=customXml/itemProps2.xml><?xml version="1.0" encoding="utf-8"?>
<ds:datastoreItem xmlns:ds="http://schemas.openxmlformats.org/officeDocument/2006/customXml" ds:itemID="{E4E6A453-B73D-4F3D-A76E-304B37A3935C}"/>
</file>

<file path=customXml/itemProps3.xml><?xml version="1.0" encoding="utf-8"?>
<ds:datastoreItem xmlns:ds="http://schemas.openxmlformats.org/officeDocument/2006/customXml" ds:itemID="{2F1BD3C2-569B-4919-B48A-F19133CB5A5A}"/>
</file>

<file path=customXml/itemProps4.xml><?xml version="1.0" encoding="utf-8"?>
<ds:datastoreItem xmlns:ds="http://schemas.openxmlformats.org/officeDocument/2006/customXml" ds:itemID="{C6A35171-3384-4DDE-B66D-43AA6D085A7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WEAVER</cp:lastModifiedBy>
  <cp:lastPrinted>2017-11-18T00:02:24Z</cp:lastPrinted>
  <dcterms:created xsi:type="dcterms:W3CDTF">2015-07-13T21:53:07Z</dcterms:created>
  <dcterms:modified xsi:type="dcterms:W3CDTF">2019-08-01T18:23:17Z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0x0101006E56B4D1795A2E4DB2F0B01679ED314A00E36D206283DE294C870B29B49F42B16F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