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<sst xmlns="http://schemas.openxmlformats.org/spreadsheetml/2006/main" count="11" uniqueCount="11">
  <si>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PACIFIC POWER &amp; LIGHT COMPANY</t>
  </si>
  <si>
    <t>STATE OF WASHINGTON</t>
  </si>
  <si>
    <t>Hourly Customer Service Cost ($/Hour)</t>
  </si>
  <si>
    <t>Line No.</t>
  </si>
  <si>
    <t>Description</t>
  </si>
  <si>
    <t>Average Handle Time for Billing Aggregated Meter (Minutes)</t>
  </si>
  <si>
    <t>Minutes per Hour</t>
  </si>
  <si>
    <t>Value</t>
  </si>
  <si>
    <t>Proposed Aggregation Fee ($/Month)</t>
  </si>
  <si>
    <t>Monthly Cost per Aggregated Meter ($/Month) - [1 * (2 / 3)]</t>
  </si>
  <si>
    <t>NET METERING AGGREGATION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</si>
</sst>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9" fontId="2" fillId="0" borderId="0" xfId="1" applyNumberFormat="1" applyFont="1" applyAlignment="1">
      <alignment horizontal="center"/>
    </xf>
    <xf numFmtId="39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5.75" x14ac:dyDescent="0.25"/>
  <cols>
    <col min="1" max="1" width="9.140625" style="1"/>
    <col min="2" max="2" width="55.42578125" style="1" bestFit="1" customWidth="1"/>
    <col min="3" max="16384" width="9.140625" style="1"/>
  </cols>
  <sheetData>
    <row r="1" spans="1:3" x14ac:dyDescent="0.25">
      <c r="A1" s="10" t="s">
        <v>0</v>
      </c>
      <c r="B1" s="11"/>
      <c r="C1" s="11"/>
    </row>
    <row r="2" spans="1:3" x14ac:dyDescent="0.25">
      <c r="A2" s="10" t="s">
        <v>1</v>
      </c>
      <c r="B2" s="11"/>
      <c r="C2" s="11"/>
    </row>
    <row r="3" spans="1:3" x14ac:dyDescent="0.25">
      <c r="A3" s="10" t="s">
        <v>10</v>
      </c>
      <c r="B3" s="11"/>
      <c r="C3" s="11"/>
    </row>
    <row r="5" spans="1:3" x14ac:dyDescent="0.25">
      <c r="A5" s="3" t="s">
        <v>3</v>
      </c>
      <c r="B5" s="2" t="s">
        <v>4</v>
      </c>
      <c r="C5" s="5" t="s">
        <v>7</v>
      </c>
    </row>
    <row r="6" spans="1:3" x14ac:dyDescent="0.25">
      <c r="A6" s="4">
        <v>1</v>
      </c>
      <c r="B6" s="1" t="s">
        <v>2</v>
      </c>
      <c r="C6" s="6">
        <v>35</v>
      </c>
    </row>
    <row r="7" spans="1:3" x14ac:dyDescent="0.25">
      <c r="A7" s="4">
        <v>2</v>
      </c>
      <c r="B7" s="1" t="s">
        <v>5</v>
      </c>
      <c r="C7" s="8">
        <v>4.5</v>
      </c>
    </row>
    <row r="8" spans="1:3" x14ac:dyDescent="0.25">
      <c r="A8" s="4">
        <v>3</v>
      </c>
      <c r="B8" s="1" t="s">
        <v>6</v>
      </c>
      <c r="C8" s="9">
        <v>60</v>
      </c>
    </row>
    <row r="9" spans="1:3" x14ac:dyDescent="0.25">
      <c r="A9" s="4">
        <v>4</v>
      </c>
      <c r="B9" s="1" t="s">
        <v>9</v>
      </c>
      <c r="C9" s="6">
        <f>C6*(C7/C8)</f>
        <v>2.625</v>
      </c>
    </row>
    <row r="10" spans="1:3" ht="16.5" thickBot="1" x14ac:dyDescent="0.3">
      <c r="A10" s="4"/>
      <c r="C10" s="6"/>
    </row>
    <row r="11" spans="1:3" ht="16.5" thickBot="1" x14ac:dyDescent="0.3">
      <c r="A11" s="4">
        <v>5</v>
      </c>
      <c r="B11" s="1" t="s">
        <v>8</v>
      </c>
      <c r="C11" s="7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4E447F4DFD8A46AFA8308A81319AFD" ma:contentTypeVersion="48" ma:contentTypeDescription="" ma:contentTypeScope="" ma:versionID="66ffb5b2c725ddb02354f0be05979b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2019-06-14T07:00:00+00:00</OpenedDate>
    <SignificantOrder xmlns="dc463f71-b30c-4ab2-9473-d307f9d35888">false</SignificantOrder>
    <Date1 xmlns="dc463f71-b30c-4ab2-9473-d307f9d35888">2019-06-13T07:00:00+00:00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190502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F6F102-F85D-4CCC-9B8E-2D1C2D06955F}"/>
</file>

<file path=customXml/itemProps2.xml><?xml version="1.0" encoding="utf-8"?>
<ds:datastoreItem xmlns:ds="http://schemas.openxmlformats.org/officeDocument/2006/customXml" ds:itemID="{70325B0C-2336-4909-8E26-C23767E4CFB6}"/>
</file>

<file path=customXml/itemProps3.xml><?xml version="1.0" encoding="utf-8"?>
<ds:datastoreItem xmlns:ds="http://schemas.openxmlformats.org/officeDocument/2006/customXml" ds:itemID="{C571B787-57C4-426D-8285-2E3C2358DA06}"/>
</file>

<file path=customXml/itemProps4.xml><?xml version="1.0" encoding="utf-8"?>
<ds:datastoreItem xmlns:ds="http://schemas.openxmlformats.org/officeDocument/2006/customXml" ds:itemID="{AEA21D32-5E03-466A-A4A8-3AEDDDD5F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2019-06-06T21:57:31Z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0x0101006E56B4D1795A2E4DB2F0B01679ED314A00954E447F4DFD8A46AFA8308A81319AFD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