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M:\Results of Operations\2017\2017.09\"/>
    </mc:Choice>
  </mc:AlternateContent>
  <bookViews>
    <workbookView xWindow="0" yWindow="0" windowWidth="19152" windowHeight="6588"/>
  </bookViews>
  <sheets>
    <sheet name="Gas" sheetId="3" r:id="rId1"/>
    <sheet name="Report Footer" sheetId="4" r:id="rId2"/>
  </sheets>
  <calcPr calcId="152511"/>
  <webPublishing codePage="1252"/>
</workbook>
</file>

<file path=xl/calcChain.xml><?xml version="1.0" encoding="utf-8"?>
<calcChain xmlns="http://schemas.openxmlformats.org/spreadsheetml/2006/main">
  <c r="F15" i="3" l="1"/>
  <c r="G15" i="3"/>
  <c r="H15" i="3"/>
  <c r="I15" i="3"/>
  <c r="J15" i="3"/>
  <c r="E15" i="3"/>
</calcChain>
</file>

<file path=xl/sharedStrings.xml><?xml version="1.0" encoding="utf-8"?>
<sst xmlns="http://schemas.openxmlformats.org/spreadsheetml/2006/main" count="54" uniqueCount="54">
  <si>
    <t>Revenue By Revenue Class</t>
  </si>
  <si>
    <t>Data Source: Financial Reporting</t>
  </si>
  <si>
    <t xml:space="preserve">   </t>
  </si>
  <si>
    <t>Data Updated Daily</t>
  </si>
  <si>
    <t>Accounting Period</t>
  </si>
  <si>
    <t>Service</t>
  </si>
  <si>
    <t>Revenue Class</t>
  </si>
  <si>
    <t>Revenue Class Desc</t>
  </si>
  <si>
    <t>Meter Qty</t>
  </si>
  <si>
    <t>Usage Qty</t>
  </si>
  <si>
    <t>Revenue Amt</t>
  </si>
  <si>
    <t>YTD Average Meters</t>
  </si>
  <si>
    <t>YTD Usage</t>
  </si>
  <si>
    <t>YTD Revenue Amt</t>
  </si>
  <si>
    <t>201709</t>
  </si>
  <si>
    <t>01</t>
  </si>
  <si>
    <t>01 RESIDENTIAL</t>
  </si>
  <si>
    <t>21</t>
  </si>
  <si>
    <t>21 FIRM COMMERCIAL</t>
  </si>
  <si>
    <t>31</t>
  </si>
  <si>
    <t>31 FIRM- INDUSTRIAL</t>
  </si>
  <si>
    <t>80</t>
  </si>
  <si>
    <t>80 INTERDEPARTMENT REVENUE</t>
  </si>
  <si>
    <t>GD</t>
  </si>
  <si>
    <t>22</t>
  </si>
  <si>
    <t>22 INTERRUPTIBLE COMMERCIAL</t>
  </si>
  <si>
    <t>88</t>
  </si>
  <si>
    <t>88 MISC-SERVICING CUSTOMER INSTALLS</t>
  </si>
  <si>
    <t>91</t>
  </si>
  <si>
    <t>91 COMMERCIAL-TRANS OF GAS FOR OTHERS</t>
  </si>
  <si>
    <t>92</t>
  </si>
  <si>
    <t>92 INDUSTIAL-TRANS OF GAS FOR OTHERS</t>
  </si>
  <si>
    <t>93</t>
  </si>
  <si>
    <t>93 INTERDEPARTMENT- REV FROM TRANSP OF GAS</t>
  </si>
  <si>
    <t>For Internal Use Only</t>
  </si>
  <si>
    <t>Gas</t>
  </si>
  <si>
    <r>
      <rPr>
        <sz val="10"/>
        <color theme="1"/>
        <rFont val="Tahoma"/>
        <family val="2"/>
      </rPr>
      <t xml:space="preserve">State Code: </t>
    </r>
    <r>
      <rPr>
        <sz val="10"/>
        <color theme="1"/>
        <rFont val="Tahoma"/>
        <family val="2"/>
      </rPr>
      <t>WA</t>
    </r>
  </si>
  <si>
    <r>
      <rPr>
        <b/>
        <sz val="8"/>
        <color theme="1"/>
        <rFont val="Tahoma"/>
        <family val="2"/>
      </rPr>
      <t>GD</t>
    </r>
    <r>
      <rPr>
        <b/>
        <sz val="8"/>
        <color theme="1"/>
        <rFont val="Tahoma"/>
        <family val="2"/>
      </rPr>
      <t xml:space="preserve"> - </t>
    </r>
    <r>
      <rPr>
        <b/>
        <sz val="8"/>
        <color theme="1"/>
        <rFont val="Tahoma"/>
        <family val="2"/>
      </rPr>
      <t>Summary</t>
    </r>
  </si>
  <si>
    <t>Selection Criteria:</t>
  </si>
  <si>
    <t>Parameters</t>
  </si>
  <si>
    <r>
      <rPr>
        <sz val="8"/>
        <color theme="1"/>
        <rFont val="Tahoma"/>
        <family val="2"/>
      </rPr>
      <t xml:space="preserve">Accounting Period: </t>
    </r>
    <r>
      <rPr>
        <sz val="8"/>
        <color theme="1"/>
        <rFont val="Tahoma"/>
        <family val="2"/>
      </rPr>
      <t xml:space="preserve"> to </t>
    </r>
  </si>
  <si>
    <r>
      <rPr>
        <sz val="8"/>
        <color theme="1"/>
        <rFont val="Tahoma"/>
        <family val="2"/>
      </rPr>
      <t xml:space="preserve">Revenue Class: </t>
    </r>
    <r>
      <rPr>
        <sz val="8"/>
        <color theme="1"/>
        <rFont val="Tahoma"/>
        <family val="2"/>
      </rPr>
      <t>01, 16, 17, 18, 19, 21, 22, 31, 39, 41, 51, 60, 61, 80, 83, 85, 86, 88, 89, 90, 91, 92, 93, AD, AF, AG, AH, AI, AJ, AK, AL, AM, AN, AO, AP, AQ, AS, BG, BT, CC, CD, CE, CH, CI, CO, CW, CX, DE, DL, DR, EA, EB, EC, EP, ER, ES, ET, EV, EX, EY, EZ, FF, GA, GB, GC, GD, GE, GF, GH, GI, GK, GL, GM, GN, GO, GP, GS, GT, GY, GZ, HB, HP, HR, IC, IN, IP, IS, IT, LE, LP, LR, LS, LV, ND, NR, NW, OA, OB, OC, OD, OE, OG, OJ, OP, OR, OS, OT, PC, PD, PL, PO, RA, RB, RC, RD, RE, RG, RO, RP, RR, RT, RW, SC, SP, SR, TC, TI, TR</t>
    </r>
  </si>
  <si>
    <r>
      <rPr>
        <sz val="8"/>
        <color theme="1"/>
        <rFont val="Tahoma"/>
        <family val="2"/>
      </rPr>
      <t xml:space="preserve">Service: </t>
    </r>
  </si>
  <si>
    <t xml:space="preserve"> </t>
  </si>
  <si>
    <r>
      <rPr>
        <sz val="8"/>
        <color theme="1"/>
        <rFont val="Tahoma"/>
        <family val="2"/>
      </rPr>
      <t xml:space="preserve">Page </t>
    </r>
    <r>
      <rPr>
        <sz val="8"/>
        <color theme="1"/>
        <rFont val="Tahoma"/>
        <family val="2"/>
      </rPr>
      <t>4</t>
    </r>
    <r>
      <rPr>
        <sz val="8"/>
        <color theme="1"/>
        <rFont val="Tahoma"/>
        <family val="2"/>
      </rPr>
      <t xml:space="preserve"> of </t>
    </r>
    <r>
      <rPr>
        <sz val="8"/>
        <color theme="1"/>
        <rFont val="Tahoma"/>
        <family val="2"/>
      </rPr>
      <t>4</t>
    </r>
  </si>
  <si>
    <t>Distribution:</t>
  </si>
  <si>
    <r>
      <rPr>
        <sz val="8"/>
        <color theme="1"/>
        <rFont val="Tahoma"/>
        <family val="2"/>
      </rPr>
      <t xml:space="preserve">Run Date:  </t>
    </r>
    <r>
      <rPr>
        <sz val="8"/>
        <color theme="1"/>
        <rFont val="Tahoma"/>
        <family val="2"/>
      </rPr>
      <t>Oct 10, 2017</t>
    </r>
  </si>
  <si>
    <t>Original Request Date:</t>
  </si>
  <si>
    <r>
      <rPr>
        <sz val="8"/>
        <color theme="1"/>
        <rFont val="Tahoma"/>
        <family val="2"/>
      </rPr>
      <t xml:space="preserve">Report Name:  </t>
    </r>
    <r>
      <rPr>
        <sz val="8"/>
        <color theme="1"/>
        <rFont val="Tahoma"/>
        <family val="2"/>
      </rPr>
      <t>Revenue By Revenue Class</t>
    </r>
  </si>
  <si>
    <t>Last Update Request Date:</t>
  </si>
  <si>
    <t xml:space="preserve">Scheduled: </t>
  </si>
  <si>
    <t xml:space="preserve">Report Owner: </t>
  </si>
  <si>
    <r>
      <rPr>
        <sz val="8"/>
        <color theme="1"/>
        <rFont val="Tahoma"/>
        <family val="2"/>
      </rPr>
      <t xml:space="preserve">Report Author: </t>
    </r>
    <r>
      <rPr>
        <u/>
        <sz val="8"/>
        <color rgb="FF0000FF"/>
        <rFont val="Tahoma"/>
        <family val="2"/>
      </rPr>
      <t>#Corp BI Support</t>
    </r>
  </si>
  <si>
    <t>/content/folder[@name='Finance Reporting']/folder[@name='Finance Custom']/folder[@name='_AVA Reports']/folder[@name='Revenue Reporting']/report[@name='Revenue By Revenue Class']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</si>
</sst>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  <font>
      <u/>
      <sz val="8"/>
      <color rgb="FF0000F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CCFFFF"/>
      </patternFill>
    </fill>
  </fills>
  <borders count="8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3" fontId="3" fillId="0" borderId="3" xfId="0" applyNumberFormat="1" applyFont="1" applyBorder="1" applyAlignment="1">
      <alignment horizontal="right" vertical="top"/>
    </xf>
    <xf numFmtId="3" fontId="4" fillId="3" borderId="3" xfId="0" applyNumberFormat="1" applyFont="1" applyFill="1" applyBorder="1" applyAlignment="1">
      <alignment horizontal="right" vertical="top"/>
    </xf>
    <xf numFmtId="0" fontId="4" fillId="4" borderId="7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4" fillId="3" borderId="4" xfId="0" applyFont="1" applyFill="1" applyBorder="1" applyAlignment="1">
      <alignment horizontal="left" vertical="top"/>
    </xf>
    <xf numFmtId="0" fontId="0" fillId="3" borderId="5" xfId="0" applyFill="1" applyBorder="1"/>
    <xf numFmtId="0" fontId="0" fillId="3" borderId="6" xfId="0" applyFill="1" applyBorder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sqref="A1:G1"/>
    </sheetView>
  </sheetViews>
  <sheetFormatPr defaultRowHeight="12.75" customHeight="1" x14ac:dyDescent="0.25"/>
  <cols>
    <col min="1" max="1" width="12.109375" bestFit="1" customWidth="1"/>
    <col min="2" max="2" width="7.44140625" bestFit="1" customWidth="1"/>
    <col min="3" max="3" width="12.44140625" bestFit="1" customWidth="1"/>
    <col min="4" max="4" width="41.5546875" bestFit="1" customWidth="1"/>
    <col min="5" max="5" width="7" bestFit="1" customWidth="1"/>
    <col min="6" max="6" width="9.77734375" customWidth="1"/>
    <col min="7" max="7" width="9.21875" bestFit="1" customWidth="1"/>
    <col min="8" max="8" width="13.88671875" bestFit="1" customWidth="1"/>
    <col min="9" max="9" width="10.44140625" customWidth="1"/>
    <col min="10" max="10" width="12.21875" bestFit="1" customWidth="1"/>
  </cols>
  <sheetData>
    <row r="1" spans="1:10" ht="21.75" customHeight="1" x14ac:dyDescent="0.25">
      <c r="A1" s="10"/>
      <c r="B1" s="10"/>
      <c r="C1" s="10"/>
      <c r="D1" s="10"/>
      <c r="E1" s="1" t="s">
        <v>0</v>
      </c>
      <c r="F1" s="10"/>
      <c r="G1" s="10"/>
      <c r="H1" s="12" t="s">
        <v>1</v>
      </c>
      <c r="I1" s="11"/>
      <c r="J1" s="11"/>
    </row>
    <row r="2" spans="1:10" ht="19.5" customHeight="1" x14ac:dyDescent="0.25">
      <c r="A2" s="11"/>
      <c r="B2" s="11"/>
      <c r="C2" s="11"/>
      <c r="D2" s="11"/>
      <c r="E2" s="19" t="s">
        <v>35</v>
      </c>
      <c r="F2" s="11"/>
      <c r="G2" s="11"/>
      <c r="H2" s="20" t="s">
        <v>3</v>
      </c>
      <c r="I2" s="11"/>
      <c r="J2" s="11"/>
    </row>
    <row r="3" spans="1:10" ht="13.2" x14ac:dyDescent="0.25">
      <c r="A3" s="11"/>
      <c r="B3" s="11"/>
      <c r="C3" s="11"/>
      <c r="D3" s="11"/>
      <c r="E3" s="2" t="s">
        <v>2</v>
      </c>
      <c r="H3" s="11"/>
      <c r="I3" s="11"/>
      <c r="J3" s="11"/>
    </row>
    <row r="4" spans="1:10" ht="13.2" x14ac:dyDescent="0.25">
      <c r="A4" s="11"/>
      <c r="B4" s="11"/>
      <c r="C4" s="11"/>
      <c r="D4" s="11"/>
      <c r="E4" s="12" t="s">
        <v>36</v>
      </c>
      <c r="F4" s="11"/>
      <c r="H4" s="11"/>
      <c r="I4" s="11"/>
      <c r="J4" s="11"/>
    </row>
    <row r="5" spans="1:10" ht="13.2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spans="1:10" ht="13.2" x14ac:dyDescent="0.25">
      <c r="A6" s="13" t="s">
        <v>14</v>
      </c>
      <c r="B6" s="13" t="s">
        <v>23</v>
      </c>
      <c r="C6" s="6" t="s">
        <v>15</v>
      </c>
      <c r="D6" s="6" t="s">
        <v>16</v>
      </c>
      <c r="E6" s="7">
        <v>146187</v>
      </c>
      <c r="F6" s="7">
        <v>2297163.4619999998</v>
      </c>
      <c r="G6" s="7">
        <v>3168271.59</v>
      </c>
      <c r="H6" s="7">
        <v>145177.11111111101</v>
      </c>
      <c r="I6" s="7">
        <v>85382748.246000007</v>
      </c>
      <c r="J6" s="7">
        <v>82778634.260000005</v>
      </c>
    </row>
    <row r="7" spans="1:10" ht="13.2" x14ac:dyDescent="0.25">
      <c r="A7" s="14"/>
      <c r="B7" s="14"/>
      <c r="C7" s="6" t="s">
        <v>17</v>
      </c>
      <c r="D7" s="6" t="s">
        <v>18</v>
      </c>
      <c r="E7" s="7">
        <v>14533</v>
      </c>
      <c r="F7" s="7">
        <v>1785381.733</v>
      </c>
      <c r="G7" s="7">
        <v>1510180.13</v>
      </c>
      <c r="H7" s="7">
        <v>14568.5555555556</v>
      </c>
      <c r="I7" s="7">
        <v>51513598.920999996</v>
      </c>
      <c r="J7" s="7">
        <v>39722595.299999997</v>
      </c>
    </row>
    <row r="8" spans="1:10" ht="13.2" x14ac:dyDescent="0.25">
      <c r="A8" s="14"/>
      <c r="B8" s="14"/>
      <c r="C8" s="6" t="s">
        <v>24</v>
      </c>
      <c r="D8" s="6" t="s">
        <v>25</v>
      </c>
      <c r="E8" s="7">
        <v>2</v>
      </c>
      <c r="F8" s="7">
        <v>31577.929</v>
      </c>
      <c r="G8" s="7">
        <v>19303.86</v>
      </c>
      <c r="H8" s="7">
        <v>2</v>
      </c>
      <c r="I8" s="7">
        <v>732886.48075999995</v>
      </c>
      <c r="J8" s="7">
        <v>444124.08</v>
      </c>
    </row>
    <row r="9" spans="1:10" ht="13.2" x14ac:dyDescent="0.25">
      <c r="A9" s="14"/>
      <c r="B9" s="14"/>
      <c r="C9" s="6" t="s">
        <v>19</v>
      </c>
      <c r="D9" s="6" t="s">
        <v>20</v>
      </c>
      <c r="E9" s="7">
        <v>132</v>
      </c>
      <c r="F9" s="7">
        <v>255618.606</v>
      </c>
      <c r="G9" s="7">
        <v>163983.31</v>
      </c>
      <c r="H9" s="7">
        <v>131.111111111111</v>
      </c>
      <c r="I9" s="7">
        <v>2193486.2409999999</v>
      </c>
      <c r="J9" s="7">
        <v>1476160.74</v>
      </c>
    </row>
    <row r="10" spans="1:10" ht="13.2" x14ac:dyDescent="0.25">
      <c r="A10" s="14"/>
      <c r="B10" s="14"/>
      <c r="C10" s="6" t="s">
        <v>21</v>
      </c>
      <c r="D10" s="6" t="s">
        <v>22</v>
      </c>
      <c r="E10" s="7">
        <v>43</v>
      </c>
      <c r="F10" s="7">
        <v>4058.6329999999998</v>
      </c>
      <c r="G10" s="7">
        <v>4393.41</v>
      </c>
      <c r="H10" s="7">
        <v>44.444444444444002</v>
      </c>
      <c r="I10" s="7">
        <v>283099.93599999999</v>
      </c>
      <c r="J10" s="7">
        <v>201626.85</v>
      </c>
    </row>
    <row r="11" spans="1:10" ht="13.2" x14ac:dyDescent="0.25">
      <c r="A11" s="14"/>
      <c r="B11" s="14"/>
      <c r="C11" s="6" t="s">
        <v>26</v>
      </c>
      <c r="D11" s="6" t="s">
        <v>27</v>
      </c>
      <c r="E11" s="7">
        <v>0</v>
      </c>
      <c r="F11" s="7">
        <v>0</v>
      </c>
      <c r="G11" s="7">
        <v>962</v>
      </c>
      <c r="H11" s="7">
        <v>0</v>
      </c>
      <c r="I11" s="7">
        <v>0</v>
      </c>
      <c r="J11" s="7">
        <v>7160</v>
      </c>
    </row>
    <row r="12" spans="1:10" ht="13.2" x14ac:dyDescent="0.25">
      <c r="A12" s="14"/>
      <c r="B12" s="14"/>
      <c r="C12" s="6" t="s">
        <v>28</v>
      </c>
      <c r="D12" s="6" t="s">
        <v>29</v>
      </c>
      <c r="E12" s="7">
        <v>20</v>
      </c>
      <c r="F12" s="7">
        <v>1016609</v>
      </c>
      <c r="G12" s="7">
        <v>73843.600000000006</v>
      </c>
      <c r="H12" s="7">
        <v>20</v>
      </c>
      <c r="I12" s="7">
        <v>20514295</v>
      </c>
      <c r="J12" s="7">
        <v>1313674.28</v>
      </c>
    </row>
    <row r="13" spans="1:10" ht="13.2" x14ac:dyDescent="0.25">
      <c r="A13" s="14"/>
      <c r="B13" s="14"/>
      <c r="C13" s="6" t="s">
        <v>30</v>
      </c>
      <c r="D13" s="6" t="s">
        <v>31</v>
      </c>
      <c r="E13" s="7">
        <v>25</v>
      </c>
      <c r="F13" s="7">
        <v>4779458</v>
      </c>
      <c r="G13" s="7">
        <v>279535.96999999997</v>
      </c>
      <c r="H13" s="7">
        <v>25</v>
      </c>
      <c r="I13" s="7">
        <v>43560113</v>
      </c>
      <c r="J13" s="7">
        <v>2321420.9300000002</v>
      </c>
    </row>
    <row r="14" spans="1:10" ht="13.2" x14ac:dyDescent="0.25">
      <c r="A14" s="14"/>
      <c r="B14" s="15"/>
      <c r="C14" s="6" t="s">
        <v>32</v>
      </c>
      <c r="D14" s="6" t="s">
        <v>33</v>
      </c>
      <c r="E14" s="7">
        <v>3</v>
      </c>
      <c r="F14" s="7">
        <v>872318</v>
      </c>
      <c r="G14" s="7">
        <v>18240.169999999998</v>
      </c>
      <c r="H14" s="7">
        <v>2.8888888888880002</v>
      </c>
      <c r="I14" s="7">
        <v>2432299</v>
      </c>
      <c r="J14" s="7">
        <v>50859.38</v>
      </c>
    </row>
    <row r="15" spans="1:10" ht="13.8" thickBot="1" x14ac:dyDescent="0.3">
      <c r="A15" s="15"/>
      <c r="B15" s="16" t="s">
        <v>37</v>
      </c>
      <c r="C15" s="17"/>
      <c r="D15" s="18"/>
      <c r="E15" s="8">
        <f>SUM(E6:E14)</f>
        <v>160945</v>
      </c>
      <c r="F15" s="8">
        <f t="shared" ref="F15:J15" si="0">SUM(F6:F14)</f>
        <v>11042185.363</v>
      </c>
      <c r="G15" s="8">
        <f t="shared" si="0"/>
        <v>5238714.0399999991</v>
      </c>
      <c r="H15" s="8">
        <f t="shared" si="0"/>
        <v>159971.11111111104</v>
      </c>
      <c r="I15" s="8">
        <f t="shared" si="0"/>
        <v>206612526.82475999</v>
      </c>
      <c r="J15" s="8">
        <f t="shared" si="0"/>
        <v>128316255.81999999</v>
      </c>
    </row>
  </sheetData>
  <mergeCells count="10">
    <mergeCell ref="H1:J1"/>
    <mergeCell ref="A2:D2"/>
    <mergeCell ref="E2:G2"/>
    <mergeCell ref="H2:J2"/>
    <mergeCell ref="A3:D4"/>
    <mergeCell ref="E4:F4"/>
    <mergeCell ref="H3:J4"/>
    <mergeCell ref="A6:A15"/>
    <mergeCell ref="B6:B14"/>
    <mergeCell ref="B15:D15"/>
  </mergeCells>
  <pageMargins left="0.7" right="0.7" top="0.75" bottom="0.75" header="0.3" footer="0.3"/>
  <pageSetup scale="93" orientation="landscape" r:id="rId1"/>
  <headerFooter>
    <oddFooter>&amp;LAvista
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2.75" customHeight="1" x14ac:dyDescent="0.25"/>
  <cols>
    <col min="1" max="1" width="129.109375" bestFit="1" customWidth="1"/>
    <col min="2" max="2" width="13.77734375" bestFit="1" customWidth="1"/>
    <col min="3" max="3" width="30.21875" bestFit="1" customWidth="1"/>
    <col min="4" max="4" width="4.88671875" bestFit="1" customWidth="1"/>
  </cols>
  <sheetData>
    <row r="1" spans="1:4" ht="12.75" customHeight="1" x14ac:dyDescent="0.25">
      <c r="A1" s="20" t="s">
        <v>38</v>
      </c>
      <c r="B1" s="11"/>
    </row>
    <row r="2" spans="1:4" ht="12.75" customHeight="1" x14ac:dyDescent="0.25">
      <c r="A2" s="20" t="s">
        <v>39</v>
      </c>
      <c r="B2" s="11"/>
    </row>
    <row r="3" spans="1:4" ht="12.75" customHeight="1" x14ac:dyDescent="0.25">
      <c r="A3" s="20" t="s">
        <v>40</v>
      </c>
      <c r="B3" s="11"/>
    </row>
    <row r="4" spans="1:4" ht="12.75" customHeight="1" x14ac:dyDescent="0.25">
      <c r="A4" s="22" t="s">
        <v>41</v>
      </c>
      <c r="B4" s="11"/>
      <c r="C4" s="11"/>
      <c r="D4" s="11"/>
    </row>
    <row r="5" spans="1:4" ht="12.75" customHeight="1" x14ac:dyDescent="0.25">
      <c r="A5" s="11"/>
      <c r="B5" s="11"/>
      <c r="C5" s="11"/>
      <c r="D5" s="11"/>
    </row>
    <row r="6" spans="1:4" ht="12.75" customHeight="1" x14ac:dyDescent="0.25">
      <c r="A6" s="11"/>
      <c r="B6" s="11"/>
      <c r="C6" s="11"/>
      <c r="D6" s="11"/>
    </row>
    <row r="7" spans="1:4" ht="12.75" customHeight="1" x14ac:dyDescent="0.25">
      <c r="A7" s="20" t="s">
        <v>42</v>
      </c>
      <c r="B7" s="11"/>
    </row>
    <row r="8" spans="1:4" ht="12.75" customHeight="1" x14ac:dyDescent="0.25">
      <c r="A8" s="11"/>
      <c r="B8" s="11"/>
    </row>
    <row r="9" spans="1:4" ht="12.75" customHeight="1" x14ac:dyDescent="0.25">
      <c r="A9" s="11"/>
      <c r="B9" s="11"/>
    </row>
    <row r="10" spans="1:4" ht="12.75" customHeight="1" x14ac:dyDescent="0.25">
      <c r="A10" s="11"/>
      <c r="B10" s="11"/>
    </row>
    <row r="11" spans="1:4" ht="12.75" customHeight="1" x14ac:dyDescent="0.25">
      <c r="A11" s="20" t="s">
        <v>43</v>
      </c>
      <c r="B11" s="11"/>
    </row>
    <row r="12" spans="1:4" ht="12.75" customHeight="1" x14ac:dyDescent="0.25">
      <c r="A12" s="11"/>
      <c r="B12" s="11"/>
    </row>
    <row r="13" spans="1:4" ht="12.75" customHeight="1" x14ac:dyDescent="0.25">
      <c r="A13" s="3" t="s">
        <v>44</v>
      </c>
      <c r="B13" s="4" t="s">
        <v>45</v>
      </c>
      <c r="C13" s="20" t="s">
        <v>46</v>
      </c>
      <c r="D13" s="11"/>
    </row>
    <row r="14" spans="1:4" ht="12.75" customHeight="1" x14ac:dyDescent="0.25">
      <c r="A14" s="3" t="s">
        <v>47</v>
      </c>
      <c r="C14" s="20" t="s">
        <v>48</v>
      </c>
      <c r="D14" s="11"/>
    </row>
    <row r="15" spans="1:4" ht="12.75" customHeight="1" x14ac:dyDescent="0.25">
      <c r="A15" s="3" t="s">
        <v>49</v>
      </c>
      <c r="C15" s="20" t="s">
        <v>50</v>
      </c>
      <c r="D15" s="11"/>
    </row>
    <row r="16" spans="1:4" ht="12.75" customHeight="1" x14ac:dyDescent="0.25">
      <c r="A16" s="9" t="s">
        <v>34</v>
      </c>
      <c r="B16" s="4" t="s">
        <v>51</v>
      </c>
      <c r="C16" s="3" t="s">
        <v>52</v>
      </c>
    </row>
    <row r="17" spans="1:1" ht="12.75" customHeight="1" x14ac:dyDescent="0.25">
      <c r="A17" s="21" t="s">
        <v>53</v>
      </c>
    </row>
    <row r="18" spans="1:1" ht="12.75" customHeight="1" x14ac:dyDescent="0.25">
      <c r="A18" s="11"/>
    </row>
  </sheetData>
  <mergeCells count="16">
    <mergeCell ref="A1:B1"/>
    <mergeCell ref="A2:B2"/>
    <mergeCell ref="A3:B3"/>
    <mergeCell ref="A4:B6"/>
    <mergeCell ref="C4:C6"/>
    <mergeCell ref="D4:D6"/>
    <mergeCell ref="A7:B7"/>
    <mergeCell ref="A8:B8"/>
    <mergeCell ref="A9:B9"/>
    <mergeCell ref="A10:B10"/>
    <mergeCell ref="A17:A18"/>
    <mergeCell ref="A11:B11"/>
    <mergeCell ref="A12:B12"/>
    <mergeCell ref="C13:D13"/>
    <mergeCell ref="C14:D14"/>
    <mergeCell ref="C15:D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25385518624B42A2613E68041326CA" ma:contentTypeVersion="104" ma:contentTypeDescription="" ma:contentTypeScope="" ma:versionID="0d3214467efa8d754218fbbaaee29aa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2017-11-03T07:00:00+00:00</OpenedDate>
    <Date1 xmlns="dc463f71-b30c-4ab2-9473-d307f9d35888">2017-11-03T07:00:00+00:00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171103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FC580CA-52E2-4B2D-BD78-AF1B1CAC6FB4}"/>
</file>

<file path=customXml/itemProps2.xml><?xml version="1.0" encoding="utf-8"?>
<ds:datastoreItem xmlns:ds="http://schemas.openxmlformats.org/officeDocument/2006/customXml" ds:itemID="{DA420170-79A9-4FB3-AD18-BFE87BB0B056}"/>
</file>

<file path=customXml/itemProps3.xml><?xml version="1.0" encoding="utf-8"?>
<ds:datastoreItem xmlns:ds="http://schemas.openxmlformats.org/officeDocument/2006/customXml" ds:itemID="{972915A6-FE23-4F54-A97D-3EE5B25B2E4D}"/>
</file>

<file path=customXml/itemProps4.xml><?xml version="1.0" encoding="utf-8"?>
<ds:datastoreItem xmlns:ds="http://schemas.openxmlformats.org/officeDocument/2006/customXml" ds:itemID="{BF6908A3-BE6F-4D3E-A954-CAD184223F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</vt:lpstr>
      <vt:lpstr>Report Footer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Pluth, Jeanne</cp:lastModifiedBy>
  <cp:lastPrinted>2017-10-10T18:49:50Z</cp:lastPrinted>
  <dcterms:created xsi:type="dcterms:W3CDTF">2017-10-10T18:41:11Z</dcterms:created>
  <dcterms:modified xsi:type="dcterms:W3CDTF">2017-10-10T18:50:01Z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0x0101006E56B4D1795A2E4DB2F0B01679ED314A00B825385518624B42A2613E68041326CA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