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48915" windowHeight="10800"/>
  </bookViews>
  <sheets>
    <sheet name="Sheet2 (3)" sheetId="1" r:id="rId1"/>
  </sheets>
  <externalReferences>
    <externalReference r:id="rId2"/>
  </externalReferences>
  <definedNames>
    <definedName name="Recover">[1]Macro1!$A$65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M7" i="1"/>
  <c r="L7"/>
  <c r="J7"/>
  <c r="I7"/>
  <c r="H7"/>
  <c r="G7"/>
  <c r="F7"/>
  <c r="E7"/>
  <c r="D7"/>
  <c r="C7"/>
  <c r="K7" s="1"/>
  <c r="B7"/>
  <c r="K6"/>
  <c r="K5"/>
</calcChain>
</file>

<file path=xl/sharedStrings.xml><?xml version="1.0" encoding="utf-8"?>
<sst xmlns="http://schemas.openxmlformats.org/spreadsheetml/2006/main" count="7" uniqueCount="7">
  <si>
    <t xml:space="preserve">Transfer To Plant (Actuals) </t>
  </si>
  <si>
    <t>Transfer to Plant (Fcst)</t>
  </si>
  <si>
    <t xml:space="preserve">ER </t>
  </si>
  <si>
    <t>AVG 2006-2014</t>
  </si>
  <si>
    <t>6100</t>
  </si>
  <si>
    <t>6103</t>
  </si>
  <si>
    <t>Grand Total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</si>
</sst>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3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3" borderId="3" xfId="0" applyFont="1" applyFill="1" applyBorder="1"/>
    <xf numFmtId="0" fontId="1" fillId="0" borderId="0" xfId="0" applyFont="1"/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/>
    <xf numFmtId="164" fontId="1" fillId="4" borderId="2" xfId="0" applyNumberFormat="1" applyFont="1" applyFill="1" applyBorder="1"/>
    <xf numFmtId="164" fontId="1" fillId="0" borderId="2" xfId="0" applyNumberFormat="1" applyFont="1" applyBorder="1"/>
    <xf numFmtId="164" fontId="1" fillId="3" borderId="2" xfId="0" applyNumberFormat="1" applyFont="1" applyFill="1" applyBorder="1"/>
    <xf numFmtId="164" fontId="1" fillId="0" borderId="2" xfId="0" applyNumberFormat="1" applyFont="1" applyFill="1" applyBorder="1"/>
    <xf numFmtId="0" fontId="1" fillId="0" borderId="6" xfId="0" applyFont="1" applyBorder="1"/>
    <xf numFmtId="0" fontId="2" fillId="0" borderId="7" xfId="0" applyFont="1" applyBorder="1"/>
    <xf numFmtId="164" fontId="2" fillId="4" borderId="8" xfId="0" applyNumberFormat="1" applyFont="1" applyFill="1" applyBorder="1"/>
    <xf numFmtId="164" fontId="2" fillId="0" borderId="8" xfId="0" applyNumberFormat="1" applyFont="1" applyBorder="1"/>
    <xf numFmtId="164" fontId="2" fillId="3" borderId="8" xfId="0" applyNumberFormat="1" applyFont="1" applyFill="1" applyBorder="1"/>
    <xf numFmtId="164" fontId="2" fillId="0" borderId="2" xfId="0" applyNumberFormat="1" applyFont="1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zx7qm\FA_TTP%20Re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 (3)"/>
      <sheetName val="133"/>
      <sheetName val="Sheet2"/>
      <sheetName val="Sheet 1"/>
      <sheetName val="Macro1"/>
    </sheetNames>
    <sheetDataSet>
      <sheetData sheetId="0"/>
      <sheetData sheetId="1"/>
      <sheetData sheetId="2"/>
      <sheetData sheetId="3"/>
      <sheetData sheetId="4">
        <row r="65">
          <cell r="A6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7"/>
  <sheetViews>
    <sheetView tabSelected="1" workbookViewId="0">
      <selection activeCell="C32" sqref="C32"/>
    </sheetView>
  </sheetViews>
  <sheetFormatPr defaultRowHeight="15.75"/>
  <cols>
    <col min="1" max="1" width="10.5703125" style="3" bestFit="1" customWidth="1"/>
    <col min="2" max="3" width="11.5703125" style="3" bestFit="1" customWidth="1"/>
    <col min="4" max="4" width="9.85546875" style="3" bestFit="1" customWidth="1"/>
    <col min="5" max="5" width="11.5703125" style="3" bestFit="1" customWidth="1"/>
    <col min="6" max="6" width="9.85546875" style="3" bestFit="1" customWidth="1"/>
    <col min="7" max="10" width="11.5703125" style="3" bestFit="1" customWidth="1"/>
    <col min="11" max="11" width="13.7109375" style="3" customWidth="1"/>
    <col min="12" max="12" width="14.140625" style="3" bestFit="1" customWidth="1"/>
    <col min="13" max="13" width="11.5703125" style="3" bestFit="1" customWidth="1"/>
    <col min="14" max="16384" width="9.140625" style="3"/>
  </cols>
  <sheetData>
    <row r="3" spans="1:13">
      <c r="A3" s="1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"/>
      <c r="L3" s="21" t="s">
        <v>1</v>
      </c>
      <c r="M3" s="21"/>
    </row>
    <row r="4" spans="1:13" ht="31.5">
      <c r="A4" s="1" t="s">
        <v>2</v>
      </c>
      <c r="B4" s="4">
        <v>2006</v>
      </c>
      <c r="C4" s="4">
        <v>2007</v>
      </c>
      <c r="D4" s="4">
        <v>2008</v>
      </c>
      <c r="E4" s="4">
        <v>2009</v>
      </c>
      <c r="F4" s="4">
        <v>2010</v>
      </c>
      <c r="G4" s="4">
        <v>2011</v>
      </c>
      <c r="H4" s="4">
        <v>2012</v>
      </c>
      <c r="I4" s="4">
        <v>2013</v>
      </c>
      <c r="J4" s="5">
        <v>2014</v>
      </c>
      <c r="K4" s="6" t="s">
        <v>3</v>
      </c>
      <c r="L4" s="7">
        <v>2015</v>
      </c>
      <c r="M4" s="8">
        <v>2016</v>
      </c>
    </row>
    <row r="5" spans="1:13">
      <c r="A5" s="9" t="s">
        <v>4</v>
      </c>
      <c r="B5" s="10">
        <v>88378.95</v>
      </c>
      <c r="C5" s="10"/>
      <c r="D5" s="10"/>
      <c r="E5" s="10">
        <v>2150.17</v>
      </c>
      <c r="F5" s="10">
        <v>169962.83000000002</v>
      </c>
      <c r="G5" s="10">
        <v>722729.59</v>
      </c>
      <c r="H5" s="10">
        <v>31585.170000000002</v>
      </c>
      <c r="I5" s="11">
        <v>122333.63</v>
      </c>
      <c r="J5" s="11">
        <v>155921</v>
      </c>
      <c r="K5" s="12">
        <f>AVERAGE(B5:J5)</f>
        <v>184723.04857142858</v>
      </c>
      <c r="L5" s="13">
        <v>100000</v>
      </c>
      <c r="M5" s="13">
        <v>100000</v>
      </c>
    </row>
    <row r="6" spans="1:13">
      <c r="A6" s="14" t="s">
        <v>5</v>
      </c>
      <c r="B6" s="10">
        <v>1713848.69</v>
      </c>
      <c r="C6" s="10">
        <v>5048342.1399999987</v>
      </c>
      <c r="D6" s="10">
        <v>432205.11</v>
      </c>
      <c r="E6" s="10">
        <v>1237498.56</v>
      </c>
      <c r="F6" s="10">
        <v>593834.57999999996</v>
      </c>
      <c r="G6" s="10">
        <v>954897.98000000033</v>
      </c>
      <c r="H6" s="10">
        <v>1607636.3099999996</v>
      </c>
      <c r="I6" s="11">
        <v>1006234.2899999999</v>
      </c>
      <c r="J6" s="11">
        <v>9618157</v>
      </c>
      <c r="K6" s="12">
        <f>AVERAGE(B6:J6)</f>
        <v>2468072.7399999998</v>
      </c>
      <c r="L6" s="11">
        <v>13888010</v>
      </c>
      <c r="M6" s="11">
        <v>5953795</v>
      </c>
    </row>
    <row r="7" spans="1:13" s="20" customFormat="1">
      <c r="A7" s="15" t="s">
        <v>6</v>
      </c>
      <c r="B7" s="16">
        <f>SUM(B5:B6)</f>
        <v>1802227.64</v>
      </c>
      <c r="C7" s="16">
        <f t="shared" ref="C7:J7" si="0">SUM(C5:C6)</f>
        <v>5048342.1399999987</v>
      </c>
      <c r="D7" s="16">
        <f t="shared" si="0"/>
        <v>432205.11</v>
      </c>
      <c r="E7" s="16">
        <f t="shared" si="0"/>
        <v>1239648.73</v>
      </c>
      <c r="F7" s="16">
        <f t="shared" si="0"/>
        <v>763797.40999999992</v>
      </c>
      <c r="G7" s="16">
        <f t="shared" si="0"/>
        <v>1677627.5700000003</v>
      </c>
      <c r="H7" s="16">
        <f t="shared" si="0"/>
        <v>1639221.4799999995</v>
      </c>
      <c r="I7" s="17">
        <f t="shared" si="0"/>
        <v>1128567.92</v>
      </c>
      <c r="J7" s="17">
        <f t="shared" si="0"/>
        <v>9774078</v>
      </c>
      <c r="K7" s="18">
        <f>AVERAGE(B7:J7)</f>
        <v>2611746.222222222</v>
      </c>
      <c r="L7" s="17">
        <f>SUM(L5:L6)</f>
        <v>13988010</v>
      </c>
      <c r="M7" s="19">
        <f>SUM(M5:M6)</f>
        <v>6053795</v>
      </c>
    </row>
  </sheetData>
  <mergeCells count="2">
    <mergeCell ref="B3:J3"/>
    <mergeCell ref="L3:M3"/>
  </mergeCells>
  <pageMargins left="0.7" right="0.7" top="0.75" bottom="0.75" header="0.3" footer="0.3"/>
  <pageSetup scale="82" orientation="landscape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1A784-191D-45D6-A8B8-DCDD4003C95F}"/>
</file>

<file path=customXml/itemProps2.xml><?xml version="1.0" encoding="utf-8"?>
<ds:datastoreItem xmlns:ds="http://schemas.openxmlformats.org/officeDocument/2006/customXml" ds:itemID="{799AE95D-470D-4D66-ACBF-C0FEB71B7ECD}"/>
</file>

<file path=customXml/itemProps3.xml><?xml version="1.0" encoding="utf-8"?>
<ds:datastoreItem xmlns:ds="http://schemas.openxmlformats.org/officeDocument/2006/customXml" ds:itemID="{973D7132-E874-4CCC-B191-877358817519}"/>
</file>

<file path=customXml/itemProps4.xml><?xml version="1.0" encoding="utf-8"?>
<ds:datastoreItem xmlns:ds="http://schemas.openxmlformats.org/officeDocument/2006/customXml" ds:itemID="{AE694832-DC79-47BF-A8AA-99D50B767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(3)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jzlfgj</cp:lastModifiedBy>
  <cp:lastPrinted>2015-05-20T14:57:56Z</cp:lastPrinted>
  <dcterms:created xsi:type="dcterms:W3CDTF">2015-05-18T13:30:27Z</dcterms:created>
  <dcterms:modified xsi:type="dcterms:W3CDTF">2015-05-20T14:57:58Z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