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3 Dockets\UE-230172 GRC\4-4-23 Errata Testimony and Supplemental Exhibits\working docs\Supplemental Exhibits\Link\"/>
    </mc:Choice>
  </mc:AlternateContent>
  <xr:revisionPtr revIDLastSave="0" documentId="13_ncr:1_{92A173E4-11BA-49F7-A01F-4324E5ABDC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hibit No. RTL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PROJECT_BY_PROJECT_COSTS">[1]Main!$I$13</definedName>
    <definedName name="REPOWER_COSTS">[1]Main!$I$12</definedName>
    <definedName name="SOLAR_CASE_NUM">[1]Main!$N$11</definedName>
    <definedName name="SOLAR_COSTS">[1]Main!$I$11</definedName>
    <definedName name="Tax_Rate">'[2]Multipliers Input'!$Y$4</definedName>
    <definedName name="TRANS_COSTS">[1]Main!$I$9</definedName>
    <definedName name="WIND_CASE_NUM">[1]Main!$N$10</definedName>
    <definedName name="WIND_COSTS">[1]Main!$I$10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C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C99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C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C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C96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C95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C94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C93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C92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C91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C90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C89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C88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C87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C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C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C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C83" i="1"/>
  <c r="C52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C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C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C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C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C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C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C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C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C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C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C3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C28" i="1"/>
  <c r="C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C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C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C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C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C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C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C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9" i="1"/>
  <c r="C78" i="1"/>
  <c r="C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C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C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C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C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C72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C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C70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C69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C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C67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C66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C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C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C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C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C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C59" i="1"/>
  <c r="C127" i="1"/>
  <c r="C126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C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C124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C123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C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C121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C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C118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C117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C116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C115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C114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C113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C111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C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C109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C108" i="1"/>
  <c r="B54" i="1" l="1"/>
  <c r="W8" i="1" l="1"/>
  <c r="X8" i="1" l="1"/>
  <c r="X58" i="1"/>
  <c r="X32" i="1"/>
  <c r="X107" i="1"/>
  <c r="W58" i="1"/>
  <c r="W32" i="1"/>
  <c r="W107" i="1"/>
  <c r="V107" i="1"/>
  <c r="U107" i="1"/>
  <c r="T32" i="1"/>
  <c r="S107" i="1"/>
  <c r="R107" i="1"/>
  <c r="Q107" i="1"/>
  <c r="P107" i="1"/>
  <c r="O107" i="1"/>
  <c r="N107" i="1"/>
  <c r="M107" i="1"/>
  <c r="L32" i="1"/>
  <c r="K107" i="1"/>
  <c r="J107" i="1"/>
  <c r="I107" i="1"/>
  <c r="H32" i="1"/>
  <c r="G107" i="1"/>
  <c r="F107" i="1"/>
  <c r="E107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V32" i="1"/>
  <c r="U32" i="1"/>
  <c r="S32" i="1"/>
  <c r="R32" i="1"/>
  <c r="Q32" i="1"/>
  <c r="O32" i="1"/>
  <c r="N32" i="1"/>
  <c r="M32" i="1"/>
  <c r="K32" i="1"/>
  <c r="J32" i="1"/>
  <c r="I32" i="1"/>
  <c r="G32" i="1"/>
  <c r="F32" i="1"/>
  <c r="E32" i="1"/>
  <c r="V8" i="1"/>
  <c r="U8" i="1"/>
  <c r="S8" i="1"/>
  <c r="R8" i="1"/>
  <c r="Q8" i="1"/>
  <c r="O8" i="1"/>
  <c r="N8" i="1"/>
  <c r="M8" i="1"/>
  <c r="K8" i="1"/>
  <c r="J8" i="1"/>
  <c r="I8" i="1"/>
  <c r="G8" i="1"/>
  <c r="F8" i="1"/>
  <c r="E8" i="1"/>
  <c r="T107" i="1" l="1"/>
  <c r="H107" i="1"/>
  <c r="L107" i="1"/>
  <c r="H8" i="1"/>
  <c r="L8" i="1"/>
  <c r="P8" i="1"/>
  <c r="T8" i="1"/>
  <c r="P32" i="1"/>
</calcChain>
</file>

<file path=xl/sharedStrings.xml><?xml version="1.0" encoding="utf-8"?>
<sst xmlns="http://schemas.openxmlformats.org/spreadsheetml/2006/main" count="117" uniqueCount="32">
  <si>
    <t>Medium Gas, Medium CO2</t>
  </si>
  <si>
    <t>PVRR(d)</t>
  </si>
  <si>
    <t>Cost of Project</t>
  </si>
  <si>
    <t>New Wind Capital Cost</t>
  </si>
  <si>
    <t>Wind Run-Rate Fixed Costs</t>
  </si>
  <si>
    <t>PTC Credits</t>
  </si>
  <si>
    <t>Wind Tax</t>
  </si>
  <si>
    <t>Transmission GWS</t>
  </si>
  <si>
    <t>Transmission D.1</t>
  </si>
  <si>
    <t>Avoided Transmission - Base 230 kV</t>
  </si>
  <si>
    <t>Transmisison Network Wind [1]</t>
  </si>
  <si>
    <t>Transmission OATT Credit</t>
  </si>
  <si>
    <t>Change in NPC</t>
  </si>
  <si>
    <t>Change in Emissions</t>
  </si>
  <si>
    <t>Change in VOM &amp; Driver Adjustments</t>
  </si>
  <si>
    <t>Change in DSM</t>
  </si>
  <si>
    <t>Change in Deficiency</t>
  </si>
  <si>
    <t>Change in System Fixed Cost</t>
  </si>
  <si>
    <t>Medium Gas, No CO2</t>
  </si>
  <si>
    <t>High Gas, High CO2</t>
  </si>
  <si>
    <t>Low Gas, No CO2</t>
  </si>
  <si>
    <t>Change in VOM</t>
  </si>
  <si>
    <t xml:space="preserve">Transmisison Network Wind </t>
  </si>
  <si>
    <t>PPA</t>
  </si>
  <si>
    <t xml:space="preserve">Risk Adjustment </t>
  </si>
  <si>
    <t>SC-GHG</t>
  </si>
  <si>
    <t>Transmisison Network Wind</t>
  </si>
  <si>
    <t>(Benefit) /Cost</t>
  </si>
  <si>
    <t>Net (Benefit) /Cost with Risk Adjustment</t>
  </si>
  <si>
    <t>Net (Benefit) /Cost</t>
  </si>
  <si>
    <t>Estimated Annual Revenue Requirement Results ($ million)</t>
  </si>
  <si>
    <t>Exhibit No. RLT-2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</si>
</sst>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u/>
      <sz val="11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5" fillId="4" borderId="1" xfId="0" applyFont="1" applyFill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left" indent="2"/>
    </xf>
    <xf numFmtId="5" fontId="1" fillId="5" borderId="0" xfId="0" applyNumberFormat="1" applyFont="1" applyFill="1" applyAlignment="1">
      <alignment horizontal="center"/>
    </xf>
    <xf numFmtId="0" fontId="1" fillId="0" borderId="2" xfId="0" applyFont="1" applyBorder="1"/>
    <xf numFmtId="5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7" fontId="1" fillId="5" borderId="0" xfId="0" applyNumberFormat="1" applyFont="1" applyFill="1" applyAlignment="1">
      <alignment horizontal="center"/>
    </xf>
    <xf numFmtId="0" fontId="0" fillId="0" borderId="2" xfId="0" applyBorder="1"/>
    <xf numFmtId="0" fontId="0" fillId="5" borderId="0" xfId="0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ools\Annual%20Report%20Generator\Annual%20Results%20Report%20Generator%20CPCN%20(2019%20IRP,%208.06.2020)%20thru%20205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-MMGR-LNSTSplitRunCostDataLT5230ST2059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STCostSummary-P02c-MMGR-GWS-SCSTSplitRunCostDataLT9077ST2187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-MMGR-SCSTSplitRunCostDataLT5230ST206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id%20Evaluation\2017R\Assumptions\Tax%2021%25%20Fed%20Final\PTC\105P_WY_PAC_TB%20Flats%20I_250%20MW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-MMGRSTSplitRunCostDataLT5230ST1966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c-MMGR-GWSSTSplitRunCostDataLT9077ST2136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STCostSummary-P02c-MMGR-GWS-MNSTSplitRunCostDataLT9077ST2233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-MMGR-MNSTSplitRunCostDataLT5230ST206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STCostSummary-P02c-MMGR-GWS-HHSTSplitRunCostDataLT9077ST218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FSTCostSummary-P02-MMGR-HHSTSplitRunCostDataLT5230ST2057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Confidential%20Workpapers\RTLCONSTCostSummary-P02c-MMGR-GWS-LNSTSplitRunCostDataLT9077ST226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1837.8448152865508</v>
          </cell>
          <cell r="D117">
            <v>0</v>
          </cell>
          <cell r="E117">
            <v>0</v>
          </cell>
          <cell r="F117">
            <v>0</v>
          </cell>
          <cell r="G117">
            <v>0.27245736431893136</v>
          </cell>
          <cell r="H117">
            <v>193.59137100946407</v>
          </cell>
          <cell r="I117">
            <v>194.56359948256235</v>
          </cell>
          <cell r="J117">
            <v>199.91348565891968</v>
          </cell>
          <cell r="K117">
            <v>214.38104340789872</v>
          </cell>
          <cell r="L117">
            <v>216.61057149405735</v>
          </cell>
          <cell r="M117">
            <v>224.8991405401716</v>
          </cell>
          <cell r="N117">
            <v>231.41978618719065</v>
          </cell>
          <cell r="O117">
            <v>234.21362747507862</v>
          </cell>
          <cell r="P117">
            <v>240.42797972933474</v>
          </cell>
          <cell r="Q117">
            <v>237.72219146536128</v>
          </cell>
          <cell r="R117">
            <v>297.5006952010088</v>
          </cell>
          <cell r="S117">
            <v>300.95206686245581</v>
          </cell>
          <cell r="T117">
            <v>297.65666552461755</v>
          </cell>
          <cell r="U117">
            <v>299.79129346531801</v>
          </cell>
          <cell r="V117">
            <v>304.49667093352934</v>
          </cell>
          <cell r="W117">
            <v>309.00917949342698</v>
          </cell>
        </row>
        <row r="118">
          <cell r="C118">
            <v>397.34075110469553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33.704108739136359</v>
          </cell>
          <cell r="I118">
            <v>34.445483590912147</v>
          </cell>
          <cell r="J118">
            <v>33.880681262764838</v>
          </cell>
          <cell r="K118">
            <v>40.058301795322286</v>
          </cell>
          <cell r="L118">
            <v>40.292613529851586</v>
          </cell>
          <cell r="M118">
            <v>42.245920456990817</v>
          </cell>
          <cell r="N118">
            <v>44.684040972638627</v>
          </cell>
          <cell r="O118">
            <v>45.361427875762999</v>
          </cell>
          <cell r="P118">
            <v>47.246973381326782</v>
          </cell>
          <cell r="Q118">
            <v>51.213181520210071</v>
          </cell>
          <cell r="R118">
            <v>92.774439136545197</v>
          </cell>
          <cell r="S118">
            <v>94.259589137681516</v>
          </cell>
          <cell r="T118">
            <v>93.882931548017268</v>
          </cell>
          <cell r="U118">
            <v>95.357386869962113</v>
          </cell>
          <cell r="V118">
            <v>97.225449459499046</v>
          </cell>
          <cell r="W118">
            <v>99.117352886792929</v>
          </cell>
        </row>
        <row r="119">
          <cell r="C119">
            <v>326.47567235437771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50.540684056839702</v>
          </cell>
          <cell r="I119">
            <v>50.797063095844678</v>
          </cell>
          <cell r="J119">
            <v>53.820258945507128</v>
          </cell>
          <cell r="K119">
            <v>52.55574490720339</v>
          </cell>
          <cell r="L119">
            <v>54.547173703762169</v>
          </cell>
          <cell r="M119">
            <v>56.473890076387093</v>
          </cell>
          <cell r="N119">
            <v>56.903996736306979</v>
          </cell>
          <cell r="O119">
            <v>58.730590146619235</v>
          </cell>
          <cell r="P119">
            <v>58.938230783821368</v>
          </cell>
          <cell r="Q119">
            <v>56.455917305979973</v>
          </cell>
          <cell r="R119">
            <v>16.365517482850503</v>
          </cell>
          <cell r="S119">
            <v>16.627498074949024</v>
          </cell>
          <cell r="T119">
            <v>16.561006285038602</v>
          </cell>
          <cell r="U119">
            <v>16.821104422473756</v>
          </cell>
          <cell r="V119">
            <v>17.150631835250092</v>
          </cell>
          <cell r="W119">
            <v>17.484376004976273</v>
          </cell>
        </row>
        <row r="120">
          <cell r="C120">
            <v>1332.0375511951272</v>
          </cell>
          <cell r="D120">
            <v>0</v>
          </cell>
          <cell r="E120">
            <v>0</v>
          </cell>
          <cell r="F120">
            <v>0</v>
          </cell>
          <cell r="G120">
            <v>-1.8739237476643744E-3</v>
          </cell>
          <cell r="H120">
            <v>180.34770994864155</v>
          </cell>
          <cell r="I120">
            <v>180.57568516367255</v>
          </cell>
          <cell r="J120">
            <v>188.07016385007935</v>
          </cell>
          <cell r="K120">
            <v>197.12691360231148</v>
          </cell>
          <cell r="L120">
            <v>202.01686761621337</v>
          </cell>
          <cell r="M120">
            <v>208.07082017735334</v>
          </cell>
          <cell r="N120">
            <v>214.82085316285117</v>
          </cell>
          <cell r="O120">
            <v>220.12556189501782</v>
          </cell>
          <cell r="P120">
            <v>223.99427215963635</v>
          </cell>
          <cell r="Q120">
            <v>219.70309226499131</v>
          </cell>
          <cell r="R120">
            <v>129.83671984247363</v>
          </cell>
          <cell r="S120">
            <v>131.59488166604083</v>
          </cell>
          <cell r="T120">
            <v>128.83472091964109</v>
          </cell>
          <cell r="U120">
            <v>129.30200883433889</v>
          </cell>
          <cell r="V120">
            <v>131.86150188448394</v>
          </cell>
          <cell r="W120">
            <v>134.18558129643446</v>
          </cell>
        </row>
        <row r="121">
          <cell r="C121">
            <v>-747.50859193999372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-129.67694520726448</v>
          </cell>
          <cell r="I121">
            <v>-129.8381550083223</v>
          </cell>
          <cell r="J121">
            <v>-134.40215144023921</v>
          </cell>
          <cell r="K121">
            <v>-133.86287585101141</v>
          </cell>
          <cell r="L121">
            <v>-138.68057677703047</v>
          </cell>
          <cell r="M121">
            <v>-140.26270162135873</v>
          </cell>
          <cell r="N121">
            <v>-143.30405773651523</v>
          </cell>
          <cell r="O121">
            <v>-148.24739375068117</v>
          </cell>
          <cell r="P121">
            <v>-147.92753865777368</v>
          </cell>
          <cell r="Q121">
            <v>-147.78688497991587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14.396741403197767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1.9158643095020103</v>
          </cell>
          <cell r="I122">
            <v>1.9212613499779405</v>
          </cell>
          <cell r="J122">
            <v>1.9874594497090792</v>
          </cell>
          <cell r="K122">
            <v>1.9715558865131004</v>
          </cell>
          <cell r="L122">
            <v>1.9875940255381301</v>
          </cell>
          <cell r="M122">
            <v>1.9875940255381301</v>
          </cell>
          <cell r="N122">
            <v>1.9875940255381301</v>
          </cell>
          <cell r="O122">
            <v>1.9925028662209292</v>
          </cell>
          <cell r="P122">
            <v>1.9875940255381301</v>
          </cell>
          <cell r="Q122">
            <v>1.9875940255381301</v>
          </cell>
          <cell r="R122">
            <v>1.9787426245397093</v>
          </cell>
          <cell r="S122">
            <v>1.9917982246178803</v>
          </cell>
          <cell r="T122">
            <v>1.98740545287196</v>
          </cell>
          <cell r="U122">
            <v>1.9873876315628902</v>
          </cell>
          <cell r="V122">
            <v>1.98750856767127</v>
          </cell>
          <cell r="W122">
            <v>1.9807009316869504</v>
          </cell>
        </row>
        <row r="123">
          <cell r="C123">
            <v>1260.9664637935236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138.24232327546687</v>
          </cell>
          <cell r="I123">
            <v>138.24232327546687</v>
          </cell>
          <cell r="J123">
            <v>138.24232327546687</v>
          </cell>
          <cell r="K123">
            <v>138.24232327546687</v>
          </cell>
          <cell r="L123">
            <v>138.24232327546687</v>
          </cell>
          <cell r="M123">
            <v>138.24232327546687</v>
          </cell>
          <cell r="N123">
            <v>138.24232327546687</v>
          </cell>
          <cell r="O123">
            <v>138.24232327546687</v>
          </cell>
          <cell r="P123">
            <v>138.24232327546687</v>
          </cell>
          <cell r="Q123">
            <v>138.24232327546687</v>
          </cell>
          <cell r="R123">
            <v>138.24232327546687</v>
          </cell>
          <cell r="S123">
            <v>138.24232327546687</v>
          </cell>
          <cell r="T123">
            <v>138.24232327546687</v>
          </cell>
          <cell r="U123">
            <v>138.24232327546687</v>
          </cell>
          <cell r="V123">
            <v>138.24232327546687</v>
          </cell>
          <cell r="W123">
            <v>138.24232327546687</v>
          </cell>
        </row>
        <row r="124">
          <cell r="C124">
            <v>184.75611130923201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20.255189015804952</v>
          </cell>
          <cell r="I124">
            <v>20.255189015804952</v>
          </cell>
          <cell r="J124">
            <v>20.255189015804952</v>
          </cell>
          <cell r="K124">
            <v>20.255189015804952</v>
          </cell>
          <cell r="L124">
            <v>20.255189015804952</v>
          </cell>
          <cell r="M124">
            <v>20.255189015804952</v>
          </cell>
          <cell r="N124">
            <v>20.255189015804952</v>
          </cell>
          <cell r="O124">
            <v>20.255189015804952</v>
          </cell>
          <cell r="P124">
            <v>20.255189015804952</v>
          </cell>
          <cell r="Q124">
            <v>20.255189015804952</v>
          </cell>
          <cell r="R124">
            <v>20.255189015804952</v>
          </cell>
          <cell r="S124">
            <v>20.255189015804952</v>
          </cell>
          <cell r="T124">
            <v>20.255189015804952</v>
          </cell>
          <cell r="U124">
            <v>20.255189015804952</v>
          </cell>
          <cell r="V124">
            <v>20.255189015804952</v>
          </cell>
          <cell r="W124">
            <v>20.255189015804952</v>
          </cell>
        </row>
        <row r="125">
          <cell r="C125">
            <v>-842.60454256508081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-92.376453229554201</v>
          </cell>
          <cell r="I125">
            <v>-92.376453229554201</v>
          </cell>
          <cell r="J125">
            <v>-92.376453229554201</v>
          </cell>
          <cell r="K125">
            <v>-92.376453229554201</v>
          </cell>
          <cell r="L125">
            <v>-92.376453229554201</v>
          </cell>
          <cell r="M125">
            <v>-92.376453229554201</v>
          </cell>
          <cell r="N125">
            <v>-92.376453229554201</v>
          </cell>
          <cell r="O125">
            <v>-92.376453229554201</v>
          </cell>
          <cell r="P125">
            <v>-92.376453229554201</v>
          </cell>
          <cell r="Q125">
            <v>-92.376453229554201</v>
          </cell>
          <cell r="R125">
            <v>-92.376453229554201</v>
          </cell>
          <cell r="S125">
            <v>-92.376453229554201</v>
          </cell>
          <cell r="T125">
            <v>-92.376453229554201</v>
          </cell>
          <cell r="U125">
            <v>-92.376453229554201</v>
          </cell>
          <cell r="V125">
            <v>-92.376453229554201</v>
          </cell>
          <cell r="W125">
            <v>-92.376453229554201</v>
          </cell>
        </row>
        <row r="126">
          <cell r="C126">
            <v>40.760331423758046</v>
          </cell>
          <cell r="D126">
            <v>0</v>
          </cell>
          <cell r="E126">
            <v>0</v>
          </cell>
          <cell r="F126">
            <v>0</v>
          </cell>
          <cell r="G126">
            <v>0.34291411008324468</v>
          </cell>
          <cell r="H126">
            <v>4.8288773915435463</v>
          </cell>
          <cell r="I126">
            <v>4.7067675513791425</v>
          </cell>
          <cell r="J126">
            <v>4.5752829271555662</v>
          </cell>
          <cell r="K126">
            <v>4.5431947727322832</v>
          </cell>
          <cell r="L126">
            <v>4.4375651829356064</v>
          </cell>
          <cell r="M126">
            <v>4.3584627198586299</v>
          </cell>
          <cell r="N126">
            <v>4.2881397212461652</v>
          </cell>
          <cell r="O126">
            <v>4.1926139909559783</v>
          </cell>
          <cell r="P126">
            <v>4.1145009842646694</v>
          </cell>
          <cell r="Q126">
            <v>4.0655550989795124</v>
          </cell>
          <cell r="R126">
            <v>4.5605360815320948</v>
          </cell>
          <cell r="S126">
            <v>4.4768156372406223</v>
          </cell>
          <cell r="T126">
            <v>4.3671925870931529</v>
          </cell>
          <cell r="U126">
            <v>4.2831980720078437</v>
          </cell>
          <cell r="V126">
            <v>4.2184149215635678</v>
          </cell>
          <cell r="W126">
            <v>4.1804014052028027</v>
          </cell>
        </row>
        <row r="127">
          <cell r="C127">
            <v>-128.7756727922866</v>
          </cell>
          <cell r="D127">
            <v>0</v>
          </cell>
          <cell r="E127">
            <v>0</v>
          </cell>
          <cell r="F127">
            <v>0</v>
          </cell>
          <cell r="G127">
            <v>-6.8582822016648934E-2</v>
          </cell>
          <cell r="H127">
            <v>-14.189987290652233</v>
          </cell>
          <cell r="I127">
            <v>-14.165565322619353</v>
          </cell>
          <cell r="J127">
            <v>-14.139268397774638</v>
          </cell>
          <cell r="K127">
            <v>-14.13285076688998</v>
          </cell>
          <cell r="L127">
            <v>-14.111724848930644</v>
          </cell>
          <cell r="M127">
            <v>-14.095904356315252</v>
          </cell>
          <cell r="N127">
            <v>-14.081839756592757</v>
          </cell>
          <cell r="O127">
            <v>-14.062734610534719</v>
          </cell>
          <cell r="P127">
            <v>-14.047112009196457</v>
          </cell>
          <cell r="Q127">
            <v>-14.037322832139427</v>
          </cell>
          <cell r="R127">
            <v>-14.136319028649943</v>
          </cell>
          <cell r="S127">
            <v>-14.119574939791647</v>
          </cell>
          <cell r="T127">
            <v>-14.097650329762155</v>
          </cell>
          <cell r="U127">
            <v>-14.080851426745093</v>
          </cell>
          <cell r="V127">
            <v>-14.067894796656237</v>
          </cell>
          <cell r="W127">
            <v>-14.060292093384085</v>
          </cell>
        </row>
        <row r="128">
          <cell r="C128">
            <v>3672.4998401842422</v>
          </cell>
          <cell r="D128">
            <v>590.11636890102557</v>
          </cell>
          <cell r="E128">
            <v>544.55217082714648</v>
          </cell>
          <cell r="F128">
            <v>565.9554553229425</v>
          </cell>
          <cell r="G128">
            <v>519.59975130657574</v>
          </cell>
          <cell r="H128">
            <v>419.98719840569515</v>
          </cell>
          <cell r="I128">
            <v>307.7849498412898</v>
          </cell>
          <cell r="J128">
            <v>291.75720098961506</v>
          </cell>
          <cell r="K128">
            <v>270.25975407842839</v>
          </cell>
          <cell r="L128">
            <v>283.29109741862226</v>
          </cell>
          <cell r="M128">
            <v>223.67685963009333</v>
          </cell>
          <cell r="N128">
            <v>217.50052545632488</v>
          </cell>
          <cell r="O128">
            <v>211.80790480502208</v>
          </cell>
          <cell r="P128">
            <v>172.30711664135544</v>
          </cell>
          <cell r="Q128">
            <v>195.85464338997915</v>
          </cell>
          <cell r="R128">
            <v>193.76548238243987</v>
          </cell>
          <cell r="S128">
            <v>222.43491523210335</v>
          </cell>
          <cell r="T128">
            <v>238.7561895953589</v>
          </cell>
          <cell r="U128">
            <v>88.505742677768552</v>
          </cell>
          <cell r="V128">
            <v>125.86216096267776</v>
          </cell>
          <cell r="W128">
            <v>93.689338524889536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357.70204442446482</v>
          </cell>
          <cell r="D130">
            <v>84.04792727164066</v>
          </cell>
          <cell r="E130">
            <v>78.117720100709803</v>
          </cell>
          <cell r="F130">
            <v>70.293015674426712</v>
          </cell>
          <cell r="G130">
            <v>48.391071568700376</v>
          </cell>
          <cell r="H130">
            <v>9.8503202687837597</v>
          </cell>
          <cell r="I130">
            <v>-58.401290920271691</v>
          </cell>
          <cell r="J130">
            <v>-93.693358363157344</v>
          </cell>
          <cell r="K130">
            <v>-123.69024424520993</v>
          </cell>
          <cell r="L130">
            <v>-163.32965101879932</v>
          </cell>
          <cell r="M130">
            <v>-208.57073733911113</v>
          </cell>
          <cell r="N130">
            <v>139.93850182286224</v>
          </cell>
          <cell r="O130">
            <v>121.63593591545997</v>
          </cell>
          <cell r="P130">
            <v>103.85210981245837</v>
          </cell>
          <cell r="Q130">
            <v>153.42145362950993</v>
          </cell>
          <cell r="R130">
            <v>152.96047643736878</v>
          </cell>
          <cell r="S130">
            <v>187.00766803362765</v>
          </cell>
          <cell r="T130">
            <v>103.6304194997395</v>
          </cell>
          <cell r="U130">
            <v>122.32978781651785</v>
          </cell>
          <cell r="V130">
            <v>107.76319457042383</v>
          </cell>
          <cell r="W130">
            <v>108.39256468826228</v>
          </cell>
        </row>
        <row r="131">
          <cell r="C131">
            <v>1695.373010635979</v>
          </cell>
          <cell r="D131">
            <v>9.2145891708855086</v>
          </cell>
          <cell r="E131">
            <v>27.224323021909257</v>
          </cell>
          <cell r="F131">
            <v>48.869001939011198</v>
          </cell>
          <cell r="G131">
            <v>69.682486804401805</v>
          </cell>
          <cell r="H131">
            <v>83.624382595223778</v>
          </cell>
          <cell r="I131">
            <v>98.019996688502147</v>
          </cell>
          <cell r="J131">
            <v>115.14162789783791</v>
          </cell>
          <cell r="K131">
            <v>134.10150387605736</v>
          </cell>
          <cell r="L131">
            <v>154.16614408368162</v>
          </cell>
          <cell r="M131">
            <v>176.47265890450154</v>
          </cell>
          <cell r="N131">
            <v>197.99803600842407</v>
          </cell>
          <cell r="O131">
            <v>216.33822219088606</v>
          </cell>
          <cell r="P131">
            <v>252.688661260765</v>
          </cell>
          <cell r="Q131">
            <v>270.95652702045817</v>
          </cell>
          <cell r="R131">
            <v>300.17555949195525</v>
          </cell>
          <cell r="S131">
            <v>322.05936147817852</v>
          </cell>
          <cell r="T131">
            <v>359.48135786562784</v>
          </cell>
          <cell r="U131">
            <v>396.7047780230838</v>
          </cell>
          <cell r="V131">
            <v>426.53813878476683</v>
          </cell>
          <cell r="W131">
            <v>505.64529463411935</v>
          </cell>
        </row>
        <row r="132">
          <cell r="C132">
            <v>127.08929822463934</v>
          </cell>
          <cell r="D132">
            <v>53.159995155491281</v>
          </cell>
          <cell r="E132">
            <v>36.45832056887091</v>
          </cell>
          <cell r="F132">
            <v>32.825283396615383</v>
          </cell>
          <cell r="G132">
            <v>13.40181287663928</v>
          </cell>
          <cell r="H132">
            <v>1.1682473238222302</v>
          </cell>
          <cell r="I132">
            <v>1.3719413363998401</v>
          </cell>
          <cell r="J132">
            <v>2.17490305147986</v>
          </cell>
          <cell r="K132">
            <v>0.47810568211709997</v>
          </cell>
          <cell r="L132">
            <v>0.67783164427928999</v>
          </cell>
          <cell r="M132">
            <v>1.8161704146461799</v>
          </cell>
          <cell r="N132">
            <v>1.6780735423031001</v>
          </cell>
          <cell r="O132">
            <v>1.9801213439661101</v>
          </cell>
          <cell r="P132">
            <v>0.56887229696217001</v>
          </cell>
          <cell r="Q132">
            <v>0.16511633188121999</v>
          </cell>
          <cell r="R132">
            <v>1.25747165363214</v>
          </cell>
          <cell r="S132">
            <v>3.1999777135706498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14929.104457507636</v>
          </cell>
          <cell r="D133">
            <v>503.26218119650048</v>
          </cell>
          <cell r="E133">
            <v>552.37783956754993</v>
          </cell>
          <cell r="F133">
            <v>566.24920013137216</v>
          </cell>
          <cell r="G133">
            <v>660.99079170032724</v>
          </cell>
          <cell r="H133">
            <v>690.20430096064661</v>
          </cell>
          <cell r="I133">
            <v>1123.0133708566332</v>
          </cell>
          <cell r="J133">
            <v>1003.2627607894763</v>
          </cell>
          <cell r="K133">
            <v>1247.0180141625772</v>
          </cell>
          <cell r="L133">
            <v>1277.7991326329397</v>
          </cell>
          <cell r="M133">
            <v>1577.0530416426932</v>
          </cell>
          <cell r="N133">
            <v>1769.04241620025</v>
          </cell>
          <cell r="O133">
            <v>1923.84747396383</v>
          </cell>
          <cell r="P133">
            <v>2228.2066239381465</v>
          </cell>
          <cell r="Q133">
            <v>2260.4123609958106</v>
          </cell>
          <cell r="R133">
            <v>2265.8153053985279</v>
          </cell>
          <cell r="S133">
            <v>2289.0385819388193</v>
          </cell>
          <cell r="T133">
            <v>2685.9820942944798</v>
          </cell>
          <cell r="U133">
            <v>3387.4345181244589</v>
          </cell>
          <cell r="V133">
            <v>3148.2430950309472</v>
          </cell>
          <cell r="W133">
            <v>3528.8487607149373</v>
          </cell>
        </row>
        <row r="134">
          <cell r="C134">
            <v>22619.613466263512</v>
          </cell>
          <cell r="D134">
            <v>1239.8010616955435</v>
          </cell>
          <cell r="E134">
            <v>1238.7303740861864</v>
          </cell>
          <cell r="F134">
            <v>1284.1919564643681</v>
          </cell>
          <cell r="G134">
            <v>1312.3383716209632</v>
          </cell>
          <cell r="H134">
            <v>1398.4258205636356</v>
          </cell>
          <cell r="I134">
            <v>1666.3525672851156</v>
          </cell>
          <cell r="J134">
            <v>1518.5566200241715</v>
          </cell>
          <cell r="K134">
            <v>1742.5481769618686</v>
          </cell>
          <cell r="L134">
            <v>1769.2151262547809</v>
          </cell>
          <cell r="M134">
            <v>1995.3471337929948</v>
          </cell>
          <cell r="N134">
            <v>2557.5773392173551</v>
          </cell>
          <cell r="O134">
            <v>2709.8232856942427</v>
          </cell>
          <cell r="P134">
            <v>2998.051363679022</v>
          </cell>
          <cell r="Q134">
            <v>3118.5322928330002</v>
          </cell>
          <cell r="R134">
            <v>3211.4749905649328</v>
          </cell>
          <cell r="S134">
            <v>3324.6925712587554</v>
          </cell>
          <cell r="T134">
            <v>3685.5067267798236</v>
          </cell>
          <cell r="U134">
            <v>4294.7661201071469</v>
          </cell>
          <cell r="V134">
            <v>4112.9032602823445</v>
          </cell>
          <cell r="W134">
            <v>4545.5851380556351</v>
          </cell>
        </row>
        <row r="135">
          <cell r="C135">
            <v>201.18275390625001</v>
          </cell>
        </row>
        <row r="136">
          <cell r="C136">
            <v>22820.796220169763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C128">
            <v>10551.513056497335</v>
          </cell>
          <cell r="D128">
            <v>964.6757343374552</v>
          </cell>
          <cell r="E128">
            <v>1033.2766151061141</v>
          </cell>
          <cell r="F128">
            <v>1048.8526711176553</v>
          </cell>
          <cell r="G128">
            <v>1082.1299819381593</v>
          </cell>
          <cell r="H128">
            <v>1179.3715205902595</v>
          </cell>
          <cell r="I128">
            <v>1027.5932558588534</v>
          </cell>
          <cell r="J128">
            <v>1052.677233712961</v>
          </cell>
          <cell r="K128">
            <v>989.69956091867971</v>
          </cell>
          <cell r="L128">
            <v>1051.8106282221268</v>
          </cell>
          <cell r="M128">
            <v>1039.5569812670105</v>
          </cell>
          <cell r="N128">
            <v>946.73086255610735</v>
          </cell>
          <cell r="O128">
            <v>923.8264443588871</v>
          </cell>
          <cell r="P128">
            <v>778.80666658379914</v>
          </cell>
          <cell r="Q128">
            <v>823.36766335876234</v>
          </cell>
          <cell r="R128">
            <v>834.91964798215054</v>
          </cell>
          <cell r="S128">
            <v>946.8500566178916</v>
          </cell>
          <cell r="T128">
            <v>1029.5600238081308</v>
          </cell>
          <cell r="U128">
            <v>740.5813026991384</v>
          </cell>
          <cell r="V128">
            <v>843.55438057500066</v>
          </cell>
          <cell r="W128">
            <v>813.73730468291956</v>
          </cell>
        </row>
        <row r="129">
          <cell r="C129">
            <v>14111.436922885425</v>
          </cell>
          <cell r="D129">
            <v>1733.0228701032581</v>
          </cell>
          <cell r="E129">
            <v>1786.0605983732123</v>
          </cell>
          <cell r="F129">
            <v>1800.3267750904474</v>
          </cell>
          <cell r="G129">
            <v>1539.9402999156737</v>
          </cell>
          <cell r="H129">
            <v>1539.7604411302934</v>
          </cell>
          <cell r="I129">
            <v>1224.7417447945143</v>
          </cell>
          <cell r="J129">
            <v>1280.2707531103963</v>
          </cell>
          <cell r="K129">
            <v>1145.1043964641917</v>
          </cell>
          <cell r="L129">
            <v>1132.8071827281924</v>
          </cell>
          <cell r="M129">
            <v>1091.883557102612</v>
          </cell>
          <cell r="N129">
            <v>1052.7102742011648</v>
          </cell>
          <cell r="O129">
            <v>1070.3371588944001</v>
          </cell>
          <cell r="P129">
            <v>901.62127474988938</v>
          </cell>
          <cell r="Q129">
            <v>972.87246743229161</v>
          </cell>
          <cell r="R129">
            <v>1040.0567549086661</v>
          </cell>
          <cell r="S129">
            <v>1154.7822441321814</v>
          </cell>
          <cell r="T129">
            <v>1136.7671347978608</v>
          </cell>
          <cell r="U129">
            <v>890.40132525758202</v>
          </cell>
          <cell r="V129">
            <v>931.24339401817156</v>
          </cell>
          <cell r="W129">
            <v>965.51198854916765</v>
          </cell>
        </row>
        <row r="130">
          <cell r="C130">
            <v>395.45426976301673</v>
          </cell>
          <cell r="D130">
            <v>80.485956712024958</v>
          </cell>
          <cell r="E130">
            <v>75.754751443005333</v>
          </cell>
          <cell r="F130">
            <v>67.683161744681925</v>
          </cell>
          <cell r="G130">
            <v>45.44964838670144</v>
          </cell>
          <cell r="H130">
            <v>11.050796235530628</v>
          </cell>
          <cell r="I130">
            <v>-56.553703776128351</v>
          </cell>
          <cell r="J130">
            <v>-90.889655440475792</v>
          </cell>
          <cell r="K130">
            <v>-120.83981040326974</v>
          </cell>
          <cell r="L130">
            <v>-160.9118469343606</v>
          </cell>
          <cell r="M130">
            <v>-207.05534499010065</v>
          </cell>
          <cell r="N130">
            <v>142.37575119262533</v>
          </cell>
          <cell r="O130">
            <v>124.38395454955773</v>
          </cell>
          <cell r="P130">
            <v>73.457177388623975</v>
          </cell>
          <cell r="Q130">
            <v>174.22082389767183</v>
          </cell>
          <cell r="R130">
            <v>176.22357100958911</v>
          </cell>
          <cell r="S130">
            <v>210.28569460518926</v>
          </cell>
          <cell r="T130">
            <v>129.14895636722775</v>
          </cell>
          <cell r="U130">
            <v>142.59170567653052</v>
          </cell>
          <cell r="V130">
            <v>128.9231417586455</v>
          </cell>
          <cell r="W130">
            <v>127.94726237656056</v>
          </cell>
        </row>
        <row r="131">
          <cell r="C131">
            <v>1735.9790479286416</v>
          </cell>
          <cell r="D131">
            <v>9.2145892559753069</v>
          </cell>
          <cell r="E131">
            <v>28.672915176141217</v>
          </cell>
          <cell r="F131">
            <v>50.984917290234854</v>
          </cell>
          <cell r="G131">
            <v>72.77003996630603</v>
          </cell>
          <cell r="H131">
            <v>86.332604625915579</v>
          </cell>
          <cell r="I131">
            <v>101.50508021436116</v>
          </cell>
          <cell r="J131">
            <v>119.26044983204862</v>
          </cell>
          <cell r="K131">
            <v>139.26797168551002</v>
          </cell>
          <cell r="L131">
            <v>158.86437092091361</v>
          </cell>
          <cell r="M131">
            <v>181.50728193951994</v>
          </cell>
          <cell r="N131">
            <v>203.11066389852928</v>
          </cell>
          <cell r="O131">
            <v>221.83859483224001</v>
          </cell>
          <cell r="P131">
            <v>257.69968419683732</v>
          </cell>
          <cell r="Q131">
            <v>276.23038944490719</v>
          </cell>
          <cell r="R131">
            <v>305.48127903193756</v>
          </cell>
          <cell r="S131">
            <v>327.65565682231477</v>
          </cell>
          <cell r="T131">
            <v>365.59363268742572</v>
          </cell>
          <cell r="U131">
            <v>402.92960756191076</v>
          </cell>
          <cell r="V131">
            <v>432.59212321860673</v>
          </cell>
          <cell r="W131">
            <v>511.70221613708486</v>
          </cell>
        </row>
        <row r="132">
          <cell r="C132">
            <v>462.89956530012449</v>
          </cell>
          <cell r="D132">
            <v>84.328636477981092</v>
          </cell>
          <cell r="E132">
            <v>51.578100103679049</v>
          </cell>
          <cell r="F132">
            <v>65.491773825250121</v>
          </cell>
          <cell r="G132">
            <v>25.297547085699978</v>
          </cell>
          <cell r="H132">
            <v>77.534287070965178</v>
          </cell>
          <cell r="I132">
            <v>43.298697426525976</v>
          </cell>
          <cell r="J132">
            <v>28.777030954711101</v>
          </cell>
          <cell r="K132">
            <v>28.924291989810726</v>
          </cell>
          <cell r="L132">
            <v>4.8079423860730994</v>
          </cell>
          <cell r="M132">
            <v>126.90013100512958</v>
          </cell>
          <cell r="N132">
            <v>1.5689336922892101</v>
          </cell>
          <cell r="O132">
            <v>1.3850807989244098</v>
          </cell>
          <cell r="P132">
            <v>0.45619223588667002</v>
          </cell>
          <cell r="Q132">
            <v>0.15719280245129999</v>
          </cell>
          <cell r="R132">
            <v>1.2082253681208099</v>
          </cell>
          <cell r="S132">
            <v>3.1363885625868009</v>
          </cell>
          <cell r="T132">
            <v>232.73033997239173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14977.436204462025</v>
          </cell>
          <cell r="D133">
            <v>503.27755847737478</v>
          </cell>
          <cell r="E133">
            <v>552.39321684842423</v>
          </cell>
          <cell r="F133">
            <v>566.26470516627387</v>
          </cell>
          <cell r="G133">
            <v>661.00616898803059</v>
          </cell>
          <cell r="H133">
            <v>690.21967822924307</v>
          </cell>
          <cell r="I133">
            <v>1123.028748144623</v>
          </cell>
          <cell r="J133">
            <v>1003.2781380763536</v>
          </cell>
          <cell r="K133">
            <v>1247.0333914575899</v>
          </cell>
          <cell r="L133">
            <v>1277.8145099118976</v>
          </cell>
          <cell r="M133">
            <v>1528.6163883118061</v>
          </cell>
          <cell r="N133">
            <v>1720.4067807784008</v>
          </cell>
          <cell r="O133">
            <v>1874.9819729790509</v>
          </cell>
          <cell r="P133">
            <v>2268.3281955686612</v>
          </cell>
          <cell r="Q133">
            <v>2301.5830757865865</v>
          </cell>
          <cell r="R133">
            <v>2308.0526380233277</v>
          </cell>
          <cell r="S133">
            <v>2332.514281826559</v>
          </cell>
          <cell r="T133">
            <v>2731.1443312010069</v>
          </cell>
          <cell r="U133">
            <v>3433.8068670228895</v>
          </cell>
          <cell r="V133">
            <v>3195.7819840021648</v>
          </cell>
          <cell r="W133">
            <v>3577.4330843591988</v>
          </cell>
        </row>
        <row r="134">
          <cell r="C134">
            <v>42234.719066836566</v>
          </cell>
          <cell r="D134">
            <v>3375.0053453640689</v>
          </cell>
          <cell r="E134">
            <v>3527.7361970505758</v>
          </cell>
          <cell r="F134">
            <v>3599.6040042345435</v>
          </cell>
          <cell r="G134">
            <v>3426.5936862805711</v>
          </cell>
          <cell r="H134">
            <v>3584.2693278822071</v>
          </cell>
          <cell r="I134">
            <v>3463.613822662749</v>
          </cell>
          <cell r="J134">
            <v>3393.3739502459948</v>
          </cell>
          <cell r="K134">
            <v>3429.1898021125121</v>
          </cell>
          <cell r="L134">
            <v>3465.1927872348424</v>
          </cell>
          <cell r="M134">
            <v>3761.4089946359773</v>
          </cell>
          <cell r="N134">
            <v>4066.9032663191165</v>
          </cell>
          <cell r="O134">
            <v>4216.7532064130601</v>
          </cell>
          <cell r="P134">
            <v>4280.3691907236971</v>
          </cell>
          <cell r="Q134">
            <v>4548.4316127226712</v>
          </cell>
          <cell r="R134">
            <v>4665.9421163237921</v>
          </cell>
          <cell r="S134">
            <v>4975.2243225667225</v>
          </cell>
          <cell r="T134">
            <v>5624.944418834044</v>
          </cell>
          <cell r="U134">
            <v>5610.3108082180515</v>
          </cell>
          <cell r="V134">
            <v>5532.0950235725886</v>
          </cell>
          <cell r="W134">
            <v>5996.3318561049309</v>
          </cell>
        </row>
        <row r="135">
          <cell r="C135">
            <v>1277.4324023437503</v>
          </cell>
        </row>
        <row r="136">
          <cell r="C136">
            <v>43512.151469180317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1835.9094478468996</v>
          </cell>
          <cell r="D117">
            <v>0</v>
          </cell>
          <cell r="E117">
            <v>0</v>
          </cell>
          <cell r="F117">
            <v>0</v>
          </cell>
          <cell r="G117">
            <v>0.27245736431893136</v>
          </cell>
          <cell r="H117">
            <v>192.49613886149592</v>
          </cell>
          <cell r="I117">
            <v>193.74627127378054</v>
          </cell>
          <cell r="J117">
            <v>199.00512780469376</v>
          </cell>
          <cell r="K117">
            <v>214.32969105316823</v>
          </cell>
          <cell r="L117">
            <v>216.61057149405735</v>
          </cell>
          <cell r="M117">
            <v>224.8991405401716</v>
          </cell>
          <cell r="N117">
            <v>231.41978618719065</v>
          </cell>
          <cell r="O117">
            <v>234.21362747507862</v>
          </cell>
          <cell r="P117">
            <v>240.42797972933474</v>
          </cell>
          <cell r="Q117">
            <v>237.72219146536128</v>
          </cell>
          <cell r="R117">
            <v>297.50582128516805</v>
          </cell>
          <cell r="S117">
            <v>300.95204601335718</v>
          </cell>
          <cell r="T117">
            <v>297.65670868090251</v>
          </cell>
          <cell r="U117">
            <v>299.79120485929326</v>
          </cell>
          <cell r="V117">
            <v>304.49661452493029</v>
          </cell>
          <cell r="W117">
            <v>309.00879390850525</v>
          </cell>
        </row>
        <row r="118">
          <cell r="C118">
            <v>396.127265805658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32.763608832748091</v>
          </cell>
          <cell r="I118">
            <v>33.685323590144044</v>
          </cell>
          <cell r="J118">
            <v>33.878035889901824</v>
          </cell>
          <cell r="K118">
            <v>40.011405681166217</v>
          </cell>
          <cell r="L118">
            <v>40.292613529851586</v>
          </cell>
          <cell r="M118">
            <v>42.245920456990817</v>
          </cell>
          <cell r="N118">
            <v>44.684040972638627</v>
          </cell>
          <cell r="O118">
            <v>45.361427875762999</v>
          </cell>
          <cell r="P118">
            <v>47.246973381326782</v>
          </cell>
          <cell r="Q118">
            <v>51.213181520210071</v>
          </cell>
          <cell r="R118">
            <v>92.774439136545197</v>
          </cell>
          <cell r="S118">
            <v>94.259589137681516</v>
          </cell>
          <cell r="T118">
            <v>93.882931548017268</v>
          </cell>
          <cell r="U118">
            <v>95.357386869962113</v>
          </cell>
          <cell r="V118">
            <v>97.225449459499046</v>
          </cell>
          <cell r="W118">
            <v>99.117352886792929</v>
          </cell>
        </row>
        <row r="119">
          <cell r="C119">
            <v>327.70537334243005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51.493733031866725</v>
          </cell>
          <cell r="I119">
            <v>51.567823543711768</v>
          </cell>
          <cell r="J119">
            <v>53.82297595894898</v>
          </cell>
          <cell r="K119">
            <v>52.602746301551655</v>
          </cell>
          <cell r="L119">
            <v>54.547173703762169</v>
          </cell>
          <cell r="M119">
            <v>56.473890076387093</v>
          </cell>
          <cell r="N119">
            <v>56.903996736306979</v>
          </cell>
          <cell r="O119">
            <v>58.730590146619235</v>
          </cell>
          <cell r="P119">
            <v>58.938230783821368</v>
          </cell>
          <cell r="Q119">
            <v>56.455917305979973</v>
          </cell>
          <cell r="R119">
            <v>16.365517482850503</v>
          </cell>
          <cell r="S119">
            <v>16.627498074949024</v>
          </cell>
          <cell r="T119">
            <v>16.561006285038602</v>
          </cell>
          <cell r="U119">
            <v>16.821104422473756</v>
          </cell>
          <cell r="V119">
            <v>17.150631835250092</v>
          </cell>
          <cell r="W119">
            <v>17.484376004976273</v>
          </cell>
        </row>
        <row r="120">
          <cell r="C120">
            <v>1332.0375511951272</v>
          </cell>
          <cell r="D120">
            <v>0</v>
          </cell>
          <cell r="E120">
            <v>0</v>
          </cell>
          <cell r="F120">
            <v>0</v>
          </cell>
          <cell r="G120">
            <v>-1.8739237476643744E-3</v>
          </cell>
          <cell r="H120">
            <v>180.34770994864155</v>
          </cell>
          <cell r="I120">
            <v>180.57568516367255</v>
          </cell>
          <cell r="J120">
            <v>188.07016385007935</v>
          </cell>
          <cell r="K120">
            <v>197.12691360231148</v>
          </cell>
          <cell r="L120">
            <v>202.01686761621337</v>
          </cell>
          <cell r="M120">
            <v>208.07082017735334</v>
          </cell>
          <cell r="N120">
            <v>214.82085316285117</v>
          </cell>
          <cell r="O120">
            <v>220.12556189501782</v>
          </cell>
          <cell r="P120">
            <v>223.99427215963635</v>
          </cell>
          <cell r="Q120">
            <v>219.70309226499131</v>
          </cell>
          <cell r="R120">
            <v>129.83671984247363</v>
          </cell>
          <cell r="S120">
            <v>131.59488166604083</v>
          </cell>
          <cell r="T120">
            <v>128.83472091964109</v>
          </cell>
          <cell r="U120">
            <v>129.30200883433889</v>
          </cell>
          <cell r="V120">
            <v>131.86150188448394</v>
          </cell>
          <cell r="W120">
            <v>134.18558129643446</v>
          </cell>
        </row>
        <row r="121">
          <cell r="C121">
            <v>-749.50774804198545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-130.82276023958448</v>
          </cell>
          <cell r="I121">
            <v>-130.69647738951741</v>
          </cell>
          <cell r="J121">
            <v>-135.31065582513509</v>
          </cell>
          <cell r="K121">
            <v>-133.91664575150537</v>
          </cell>
          <cell r="L121">
            <v>-138.68057677703047</v>
          </cell>
          <cell r="M121">
            <v>-140.26270162135873</v>
          </cell>
          <cell r="N121">
            <v>-143.30405773651523</v>
          </cell>
          <cell r="O121">
            <v>-148.24739375068117</v>
          </cell>
          <cell r="P121">
            <v>-147.92753865777368</v>
          </cell>
          <cell r="Q121">
            <v>-147.78688497991587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14.460530065538933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1.9639373801261601</v>
          </cell>
          <cell r="I122">
            <v>1.9601354329713803</v>
          </cell>
          <cell r="J122">
            <v>1.9875916522632404</v>
          </cell>
          <cell r="K122">
            <v>1.9739523762381495</v>
          </cell>
          <cell r="L122">
            <v>1.9875940255381301</v>
          </cell>
          <cell r="M122">
            <v>1.9875940255381301</v>
          </cell>
          <cell r="N122">
            <v>1.9875940255381301</v>
          </cell>
          <cell r="O122">
            <v>1.9925028662209292</v>
          </cell>
          <cell r="P122">
            <v>1.9875940255381301</v>
          </cell>
          <cell r="Q122">
            <v>1.9875940255381301</v>
          </cell>
          <cell r="R122">
            <v>1.9838687086989502</v>
          </cell>
          <cell r="S122">
            <v>1.9917773755191992</v>
          </cell>
          <cell r="T122">
            <v>1.9874486091569601</v>
          </cell>
          <cell r="U122">
            <v>1.9872990255381302</v>
          </cell>
          <cell r="V122">
            <v>1.9874521590722605</v>
          </cell>
          <cell r="W122">
            <v>1.9803153467652592</v>
          </cell>
        </row>
        <row r="123">
          <cell r="C123">
            <v>1260.9664637935236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138.24232327546687</v>
          </cell>
          <cell r="I123">
            <v>138.24232327546687</v>
          </cell>
          <cell r="J123">
            <v>138.24232327546687</v>
          </cell>
          <cell r="K123">
            <v>138.24232327546687</v>
          </cell>
          <cell r="L123">
            <v>138.24232327546687</v>
          </cell>
          <cell r="M123">
            <v>138.24232327546687</v>
          </cell>
          <cell r="N123">
            <v>138.24232327546687</v>
          </cell>
          <cell r="O123">
            <v>138.24232327546687</v>
          </cell>
          <cell r="P123">
            <v>138.24232327546687</v>
          </cell>
          <cell r="Q123">
            <v>138.24232327546687</v>
          </cell>
          <cell r="R123">
            <v>138.24232327546687</v>
          </cell>
          <cell r="S123">
            <v>138.24232327546687</v>
          </cell>
          <cell r="T123">
            <v>138.24232327546687</v>
          </cell>
          <cell r="U123">
            <v>138.24232327546687</v>
          </cell>
          <cell r="V123">
            <v>138.24232327546687</v>
          </cell>
          <cell r="W123">
            <v>138.24232327546687</v>
          </cell>
        </row>
        <row r="124">
          <cell r="C124">
            <v>184.75611130923201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20.255189015804952</v>
          </cell>
          <cell r="I124">
            <v>20.255189015804952</v>
          </cell>
          <cell r="J124">
            <v>20.255189015804952</v>
          </cell>
          <cell r="K124">
            <v>20.255189015804952</v>
          </cell>
          <cell r="L124">
            <v>20.255189015804952</v>
          </cell>
          <cell r="M124">
            <v>20.255189015804952</v>
          </cell>
          <cell r="N124">
            <v>20.255189015804952</v>
          </cell>
          <cell r="O124">
            <v>20.255189015804952</v>
          </cell>
          <cell r="P124">
            <v>20.255189015804952</v>
          </cell>
          <cell r="Q124">
            <v>20.255189015804952</v>
          </cell>
          <cell r="R124">
            <v>20.255189015804952</v>
          </cell>
          <cell r="S124">
            <v>20.255189015804952</v>
          </cell>
          <cell r="T124">
            <v>20.255189015804952</v>
          </cell>
          <cell r="U124">
            <v>20.255189015804952</v>
          </cell>
          <cell r="V124">
            <v>20.255189015804952</v>
          </cell>
          <cell r="W124">
            <v>20.255189015804952</v>
          </cell>
        </row>
        <row r="125">
          <cell r="C125">
            <v>-842.60454256508081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-92.376453229554201</v>
          </cell>
          <cell r="I125">
            <v>-92.376453229554201</v>
          </cell>
          <cell r="J125">
            <v>-92.376453229554201</v>
          </cell>
          <cell r="K125">
            <v>-92.376453229554201</v>
          </cell>
          <cell r="L125">
            <v>-92.376453229554201</v>
          </cell>
          <cell r="M125">
            <v>-92.376453229554201</v>
          </cell>
          <cell r="N125">
            <v>-92.376453229554201</v>
          </cell>
          <cell r="O125">
            <v>-92.376453229554201</v>
          </cell>
          <cell r="P125">
            <v>-92.376453229554201</v>
          </cell>
          <cell r="Q125">
            <v>-92.376453229554201</v>
          </cell>
          <cell r="R125">
            <v>-92.376453229554201</v>
          </cell>
          <cell r="S125">
            <v>-92.376453229554201</v>
          </cell>
          <cell r="T125">
            <v>-92.376453229554201</v>
          </cell>
          <cell r="U125">
            <v>-92.376453229554201</v>
          </cell>
          <cell r="V125">
            <v>-92.376453229554201</v>
          </cell>
          <cell r="W125">
            <v>-92.376453229554201</v>
          </cell>
        </row>
        <row r="126">
          <cell r="C126">
            <v>40.740061812489401</v>
          </cell>
          <cell r="D126">
            <v>0</v>
          </cell>
          <cell r="E126">
            <v>0</v>
          </cell>
          <cell r="F126">
            <v>0</v>
          </cell>
          <cell r="G126">
            <v>0.34291411008324468</v>
          </cell>
          <cell r="H126">
            <v>4.816328322904786</v>
          </cell>
          <cell r="I126">
            <v>4.6961671042801605</v>
          </cell>
          <cell r="J126">
            <v>4.5752112865767369</v>
          </cell>
          <cell r="K126">
            <v>4.5430894925400898</v>
          </cell>
          <cell r="L126">
            <v>4.4375651829356064</v>
          </cell>
          <cell r="M126">
            <v>4.3584627198586299</v>
          </cell>
          <cell r="N126">
            <v>4.2881397212461652</v>
          </cell>
          <cell r="O126">
            <v>4.1926139909559783</v>
          </cell>
          <cell r="P126">
            <v>4.1145009842646694</v>
          </cell>
          <cell r="Q126">
            <v>4.0655550989795124</v>
          </cell>
          <cell r="R126">
            <v>4.5605360815320948</v>
          </cell>
          <cell r="S126">
            <v>4.4768156372406223</v>
          </cell>
          <cell r="T126">
            <v>4.3671925870931529</v>
          </cell>
          <cell r="U126">
            <v>4.2831980720078437</v>
          </cell>
          <cell r="V126">
            <v>4.2184149215635678</v>
          </cell>
          <cell r="W126">
            <v>4.1804014052028027</v>
          </cell>
        </row>
        <row r="127">
          <cell r="C127">
            <v>-128.77161887003285</v>
          </cell>
          <cell r="D127">
            <v>0</v>
          </cell>
          <cell r="E127">
            <v>0</v>
          </cell>
          <cell r="F127">
            <v>0</v>
          </cell>
          <cell r="G127">
            <v>-6.8582822016648934E-2</v>
          </cell>
          <cell r="H127">
            <v>-14.18747747692448</v>
          </cell>
          <cell r="I127">
            <v>-14.163445233199557</v>
          </cell>
          <cell r="J127">
            <v>-14.13925406965887</v>
          </cell>
          <cell r="K127">
            <v>-14.132829710851542</v>
          </cell>
          <cell r="L127">
            <v>-14.111724848930644</v>
          </cell>
          <cell r="M127">
            <v>-14.095904356315252</v>
          </cell>
          <cell r="N127">
            <v>-14.081839756592757</v>
          </cell>
          <cell r="O127">
            <v>-14.062734610534719</v>
          </cell>
          <cell r="P127">
            <v>-14.047112009196457</v>
          </cell>
          <cell r="Q127">
            <v>-14.037322832139427</v>
          </cell>
          <cell r="R127">
            <v>-14.136319028649943</v>
          </cell>
          <cell r="S127">
            <v>-14.119574939791647</v>
          </cell>
          <cell r="T127">
            <v>-14.097650329762155</v>
          </cell>
          <cell r="U127">
            <v>-14.080851426745093</v>
          </cell>
          <cell r="V127">
            <v>-14.067894796656237</v>
          </cell>
          <cell r="W127">
            <v>-14.060292093384085</v>
          </cell>
        </row>
        <row r="128">
          <cell r="C128">
            <v>8422.1377559179455</v>
          </cell>
          <cell r="D128">
            <v>964.88847146440389</v>
          </cell>
          <cell r="E128">
            <v>1032.4745013856664</v>
          </cell>
          <cell r="F128">
            <v>1042.5394313041347</v>
          </cell>
          <cell r="G128">
            <v>1077.9536963432374</v>
          </cell>
          <cell r="H128">
            <v>962.57813849797458</v>
          </cell>
          <cell r="I128">
            <v>797.6158374065792</v>
          </cell>
          <cell r="J128">
            <v>809.35752968610745</v>
          </cell>
          <cell r="K128">
            <v>730.03300104624998</v>
          </cell>
          <cell r="L128">
            <v>755.65856783801087</v>
          </cell>
          <cell r="M128">
            <v>676.60338184643683</v>
          </cell>
          <cell r="N128">
            <v>596.8394820973308</v>
          </cell>
          <cell r="O128">
            <v>566.67068153725722</v>
          </cell>
          <cell r="P128">
            <v>492.94789148648999</v>
          </cell>
          <cell r="Q128">
            <v>535.50208150013486</v>
          </cell>
          <cell r="R128">
            <v>542.94222135542964</v>
          </cell>
          <cell r="S128">
            <v>643.25469971980829</v>
          </cell>
          <cell r="T128">
            <v>649.37338088228125</v>
          </cell>
          <cell r="U128">
            <v>470.93152143097785</v>
          </cell>
          <cell r="V128">
            <v>552.73599731702097</v>
          </cell>
          <cell r="W128">
            <v>454.6313573868344</v>
          </cell>
        </row>
        <row r="129">
          <cell r="C129">
            <v>12192.099873333973</v>
          </cell>
          <cell r="D129">
            <v>1732.5327986684961</v>
          </cell>
          <cell r="E129">
            <v>1788.8765602775809</v>
          </cell>
          <cell r="F129">
            <v>1805.7688669280592</v>
          </cell>
          <cell r="G129">
            <v>1536.8006993502813</v>
          </cell>
          <cell r="H129">
            <v>1222.9686123110719</v>
          </cell>
          <cell r="I129">
            <v>960.37325374110992</v>
          </cell>
          <cell r="J129">
            <v>1014.7055368103696</v>
          </cell>
          <cell r="K129">
            <v>900.44033625654788</v>
          </cell>
          <cell r="L129">
            <v>886.34635502991432</v>
          </cell>
          <cell r="M129">
            <v>806.17125207899926</v>
          </cell>
          <cell r="N129">
            <v>766.78084608149447</v>
          </cell>
          <cell r="O129">
            <v>774.52198291117406</v>
          </cell>
          <cell r="P129">
            <v>703.1633994342651</v>
          </cell>
          <cell r="Q129">
            <v>754.62249335271486</v>
          </cell>
          <cell r="R129">
            <v>811.19605435568405</v>
          </cell>
          <cell r="S129">
            <v>894.30139030599776</v>
          </cell>
          <cell r="T129">
            <v>879.9157345419153</v>
          </cell>
          <cell r="U129">
            <v>616.39519126930929</v>
          </cell>
          <cell r="V129">
            <v>657.11038142589064</v>
          </cell>
          <cell r="W129">
            <v>705.12775184938164</v>
          </cell>
        </row>
        <row r="130">
          <cell r="C130">
            <v>365.2493478491528</v>
          </cell>
          <cell r="D130">
            <v>80.486142604365838</v>
          </cell>
          <cell r="E130">
            <v>75.75330190326612</v>
          </cell>
          <cell r="F130">
            <v>67.710150911817365</v>
          </cell>
          <cell r="G130">
            <v>45.518116669644158</v>
          </cell>
          <cell r="H130">
            <v>9.7912022408927459</v>
          </cell>
          <cell r="I130">
            <v>-58.025723966399681</v>
          </cell>
          <cell r="J130">
            <v>-92.438568618128059</v>
          </cell>
          <cell r="K130">
            <v>-122.75264383554995</v>
          </cell>
          <cell r="L130">
            <v>-162.63896353608772</v>
          </cell>
          <cell r="M130">
            <v>-208.31550542783083</v>
          </cell>
          <cell r="N130">
            <v>140.57195716328692</v>
          </cell>
          <cell r="O130">
            <v>122.39441426427068</v>
          </cell>
          <cell r="P130">
            <v>108.03118805206654</v>
          </cell>
          <cell r="Q130">
            <v>158.4368319558516</v>
          </cell>
          <cell r="R130">
            <v>160.27690173650385</v>
          </cell>
          <cell r="S130">
            <v>195.00403717079095</v>
          </cell>
          <cell r="T130">
            <v>107.0173968356962</v>
          </cell>
          <cell r="U130">
            <v>127.13933026810588</v>
          </cell>
          <cell r="V130">
            <v>115.08339143805929</v>
          </cell>
          <cell r="W130">
            <v>111.26680604466074</v>
          </cell>
        </row>
        <row r="131">
          <cell r="C131">
            <v>1695.3730110964771</v>
          </cell>
          <cell r="D131">
            <v>9.2145892559753069</v>
          </cell>
          <cell r="E131">
            <v>27.224323106999055</v>
          </cell>
          <cell r="F131">
            <v>48.869002024101</v>
          </cell>
          <cell r="G131">
            <v>69.682486889491614</v>
          </cell>
          <cell r="H131">
            <v>83.624382680313587</v>
          </cell>
          <cell r="I131">
            <v>98.019996773591942</v>
          </cell>
          <cell r="J131">
            <v>115.14162798292772</v>
          </cell>
          <cell r="K131">
            <v>134.10150387605736</v>
          </cell>
          <cell r="L131">
            <v>154.16614408368162</v>
          </cell>
          <cell r="M131">
            <v>176.47265890450154</v>
          </cell>
          <cell r="N131">
            <v>197.99803600842407</v>
          </cell>
          <cell r="O131">
            <v>216.33822219088606</v>
          </cell>
          <cell r="P131">
            <v>252.688661260765</v>
          </cell>
          <cell r="Q131">
            <v>270.95652702045817</v>
          </cell>
          <cell r="R131">
            <v>300.17555949195525</v>
          </cell>
          <cell r="S131">
            <v>322.05936147817852</v>
          </cell>
          <cell r="T131">
            <v>359.48135786562784</v>
          </cell>
          <cell r="U131">
            <v>396.7047780230838</v>
          </cell>
          <cell r="V131">
            <v>426.53813878476683</v>
          </cell>
          <cell r="W131">
            <v>505.64529463411935</v>
          </cell>
        </row>
        <row r="132">
          <cell r="C132">
            <v>226.87990293792939</v>
          </cell>
          <cell r="D132">
            <v>84.043862374298342</v>
          </cell>
          <cell r="E132">
            <v>51.888042464831791</v>
          </cell>
          <cell r="F132">
            <v>50.409801884651245</v>
          </cell>
          <cell r="G132">
            <v>22.271241267586333</v>
          </cell>
          <cell r="H132">
            <v>10.653104866369722</v>
          </cell>
          <cell r="I132">
            <v>5.5431142958450099</v>
          </cell>
          <cell r="J132">
            <v>12.99844153095219</v>
          </cell>
          <cell r="K132">
            <v>4.4127550289617208</v>
          </cell>
          <cell r="L132">
            <v>0.99985621725928997</v>
          </cell>
          <cell r="M132">
            <v>0.46920359014383001</v>
          </cell>
          <cell r="N132">
            <v>1.5962522721625501</v>
          </cell>
          <cell r="O132">
            <v>1.8827131958383099</v>
          </cell>
          <cell r="P132">
            <v>0.47260215126153005</v>
          </cell>
          <cell r="Q132">
            <v>0.15049906553694001</v>
          </cell>
          <cell r="R132">
            <v>1.2666956671157399</v>
          </cell>
          <cell r="S132">
            <v>2.6004812968928799</v>
          </cell>
          <cell r="T132">
            <v>0</v>
          </cell>
          <cell r="U132">
            <v>0</v>
          </cell>
          <cell r="V132">
            <v>0</v>
          </cell>
          <cell r="W132">
            <v>69.370224244174906</v>
          </cell>
        </row>
        <row r="133">
          <cell r="C133">
            <v>14929.097866417809</v>
          </cell>
          <cell r="D133">
            <v>503.26218119650048</v>
          </cell>
          <cell r="E133">
            <v>552.37783956754993</v>
          </cell>
          <cell r="F133">
            <v>566.24932789133504</v>
          </cell>
          <cell r="G133">
            <v>660.99079169831271</v>
          </cell>
          <cell r="H133">
            <v>690.20430096472944</v>
          </cell>
          <cell r="I133">
            <v>1123.0133708553194</v>
          </cell>
          <cell r="J133">
            <v>1003.262760792539</v>
          </cell>
          <cell r="K133">
            <v>1247.0180141659052</v>
          </cell>
          <cell r="L133">
            <v>1277.7991326510901</v>
          </cell>
          <cell r="M133">
            <v>1577.0530416287656</v>
          </cell>
          <cell r="N133">
            <v>1769.0424162081054</v>
          </cell>
          <cell r="O133">
            <v>1923.8474739596541</v>
          </cell>
          <cell r="P133">
            <v>2228.2066239436995</v>
          </cell>
          <cell r="Q133">
            <v>2260.412361014507</v>
          </cell>
          <cell r="R133">
            <v>2265.8153053864571</v>
          </cell>
          <cell r="S133">
            <v>2289.0385819217486</v>
          </cell>
          <cell r="T133">
            <v>2685.9820942982942</v>
          </cell>
          <cell r="U133">
            <v>3387.4345181297576</v>
          </cell>
          <cell r="V133">
            <v>3148.2430950516691</v>
          </cell>
          <cell r="W133">
            <v>3528.8234252979628</v>
          </cell>
        </row>
        <row r="134">
          <cell r="C134">
            <v>39666.747205400185</v>
          </cell>
          <cell r="D134">
            <v>3374.4280455640396</v>
          </cell>
          <cell r="E134">
            <v>3528.5945687058947</v>
          </cell>
          <cell r="F134">
            <v>3581.5465809440984</v>
          </cell>
          <cell r="G134">
            <v>3413.4894895828729</v>
          </cell>
          <cell r="H134">
            <v>3172.3158804228478</v>
          </cell>
          <cell r="I134">
            <v>3120.2861203798266</v>
          </cell>
          <cell r="J134">
            <v>3062.0324559894616</v>
          </cell>
          <cell r="K134">
            <v>3107.5826575913406</v>
          </cell>
          <cell r="L134">
            <v>3128.9416637779259</v>
          </cell>
          <cell r="M134">
            <v>3253.3531731611879</v>
          </cell>
          <cell r="N134">
            <v>3704.2487760179947</v>
          </cell>
          <cell r="O134">
            <v>3839.8691155341585</v>
          </cell>
          <cell r="P134">
            <v>4025.938346057882</v>
          </cell>
          <cell r="Q134">
            <v>4217.8029853745647</v>
          </cell>
          <cell r="R134">
            <v>4379.1785592783135</v>
          </cell>
          <cell r="S134">
            <v>4647.2105979067737</v>
          </cell>
          <cell r="T134">
            <v>4979.4266731047173</v>
          </cell>
          <cell r="U134">
            <v>5298.396543980527</v>
          </cell>
          <cell r="V134">
            <v>5204.2076185423375</v>
          </cell>
          <cell r="W134">
            <v>5683.8736533656393</v>
          </cell>
        </row>
        <row r="135">
          <cell r="C135">
            <v>1026.6868652343751</v>
          </cell>
        </row>
        <row r="136">
          <cell r="C136">
            <v>40693.434070634561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5">
          <cell r="D5">
            <v>2021</v>
          </cell>
          <cell r="E5">
            <v>2022</v>
          </cell>
          <cell r="F5">
            <v>2023</v>
          </cell>
          <cell r="G5">
            <v>2024</v>
          </cell>
          <cell r="H5">
            <v>2025</v>
          </cell>
          <cell r="I5">
            <v>2026</v>
          </cell>
          <cell r="J5">
            <v>2027</v>
          </cell>
          <cell r="K5">
            <v>2028</v>
          </cell>
          <cell r="L5">
            <v>2029</v>
          </cell>
          <cell r="M5">
            <v>2030</v>
          </cell>
          <cell r="N5">
            <v>2031</v>
          </cell>
          <cell r="O5">
            <v>2032</v>
          </cell>
          <cell r="P5">
            <v>2033</v>
          </cell>
          <cell r="Q5">
            <v>2034</v>
          </cell>
          <cell r="R5">
            <v>2035</v>
          </cell>
          <cell r="S5">
            <v>2036</v>
          </cell>
          <cell r="T5">
            <v>2037</v>
          </cell>
          <cell r="U5">
            <v>2038</v>
          </cell>
          <cell r="V5">
            <v>2039</v>
          </cell>
          <cell r="W5">
            <v>2040</v>
          </cell>
        </row>
        <row r="117">
          <cell r="C117">
            <v>1837.0786738259681</v>
          </cell>
          <cell r="D117">
            <v>0</v>
          </cell>
          <cell r="E117">
            <v>0</v>
          </cell>
          <cell r="F117">
            <v>0</v>
          </cell>
          <cell r="G117">
            <v>0.27245736431893136</v>
          </cell>
          <cell r="H117">
            <v>193.27998060839491</v>
          </cell>
          <cell r="I117">
            <v>194.32159911180133</v>
          </cell>
          <cell r="J117">
            <v>199.39216670809884</v>
          </cell>
          <cell r="K117">
            <v>214.28883233856453</v>
          </cell>
          <cell r="L117">
            <v>216.61057149405735</v>
          </cell>
          <cell r="M117">
            <v>224.8991405401716</v>
          </cell>
          <cell r="N117">
            <v>231.41978618719065</v>
          </cell>
          <cell r="O117">
            <v>234.21362747507862</v>
          </cell>
          <cell r="P117">
            <v>240.42797972933474</v>
          </cell>
          <cell r="Q117">
            <v>237.72219146536128</v>
          </cell>
          <cell r="R117">
            <v>297.50595491740421</v>
          </cell>
          <cell r="S117">
            <v>300.95205423462619</v>
          </cell>
          <cell r="T117">
            <v>297.65677942977425</v>
          </cell>
          <cell r="U117">
            <v>299.79120485929326</v>
          </cell>
          <cell r="V117">
            <v>304.49666010103579</v>
          </cell>
          <cell r="W117">
            <v>309.00889873195433</v>
          </cell>
        </row>
        <row r="118">
          <cell r="C118">
            <v>396.95270941789215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33.449420633213421</v>
          </cell>
          <cell r="I118">
            <v>34.213061481713545</v>
          </cell>
          <cell r="J118">
            <v>33.87798748045094</v>
          </cell>
          <cell r="K118">
            <v>39.976870349288077</v>
          </cell>
          <cell r="L118">
            <v>40.292613529851586</v>
          </cell>
          <cell r="M118">
            <v>42.245920456990817</v>
          </cell>
          <cell r="N118">
            <v>44.684040972638627</v>
          </cell>
          <cell r="O118">
            <v>45.361427875762999</v>
          </cell>
          <cell r="P118">
            <v>47.246973381326782</v>
          </cell>
          <cell r="Q118">
            <v>51.213181520210071</v>
          </cell>
          <cell r="R118">
            <v>92.774439136545197</v>
          </cell>
          <cell r="S118">
            <v>94.259589137681516</v>
          </cell>
          <cell r="T118">
            <v>93.882931548017268</v>
          </cell>
          <cell r="U118">
            <v>95.357386869962113</v>
          </cell>
          <cell r="V118">
            <v>97.225449459499046</v>
          </cell>
          <cell r="W118">
            <v>99.117352886792929</v>
          </cell>
        </row>
        <row r="119">
          <cell r="C119">
            <v>326.86888875342873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50.798862411762848</v>
          </cell>
          <cell r="I119">
            <v>51.032762175091975</v>
          </cell>
          <cell r="J119">
            <v>53.823024532300224</v>
          </cell>
          <cell r="K119">
            <v>52.63790654115671</v>
          </cell>
          <cell r="L119">
            <v>54.547173703762169</v>
          </cell>
          <cell r="M119">
            <v>56.473890076387093</v>
          </cell>
          <cell r="N119">
            <v>56.903996736306979</v>
          </cell>
          <cell r="O119">
            <v>58.730590146619235</v>
          </cell>
          <cell r="P119">
            <v>58.938230783821368</v>
          </cell>
          <cell r="Q119">
            <v>56.455917305979973</v>
          </cell>
          <cell r="R119">
            <v>16.365517482850503</v>
          </cell>
          <cell r="S119">
            <v>16.627498074949024</v>
          </cell>
          <cell r="T119">
            <v>16.561006285038602</v>
          </cell>
          <cell r="U119">
            <v>16.821104422473756</v>
          </cell>
          <cell r="V119">
            <v>17.150631835250092</v>
          </cell>
          <cell r="W119">
            <v>17.484376004976273</v>
          </cell>
        </row>
        <row r="120">
          <cell r="C120">
            <v>1332.0375511951272</v>
          </cell>
          <cell r="D120">
            <v>0</v>
          </cell>
          <cell r="E120">
            <v>0</v>
          </cell>
          <cell r="F120">
            <v>0</v>
          </cell>
          <cell r="G120">
            <v>-1.8739237476643744E-3</v>
          </cell>
          <cell r="H120">
            <v>180.34770994864155</v>
          </cell>
          <cell r="I120">
            <v>180.57568516367255</v>
          </cell>
          <cell r="J120">
            <v>188.07016385007935</v>
          </cell>
          <cell r="K120">
            <v>197.12691360231148</v>
          </cell>
          <cell r="L120">
            <v>202.01686761621337</v>
          </cell>
          <cell r="M120">
            <v>208.07082017735334</v>
          </cell>
          <cell r="N120">
            <v>214.82085316285117</v>
          </cell>
          <cell r="O120">
            <v>220.12556189501782</v>
          </cell>
          <cell r="P120">
            <v>223.99427215963635</v>
          </cell>
          <cell r="Q120">
            <v>219.70309226499131</v>
          </cell>
          <cell r="R120">
            <v>129.83671984247363</v>
          </cell>
          <cell r="S120">
            <v>131.59488166604083</v>
          </cell>
          <cell r="T120">
            <v>128.83472091964109</v>
          </cell>
          <cell r="U120">
            <v>129.30200883433889</v>
          </cell>
          <cell r="V120">
            <v>131.86150188448394</v>
          </cell>
          <cell r="W120">
            <v>134.18558129643446</v>
          </cell>
        </row>
        <row r="121">
          <cell r="C121">
            <v>-748.29645354731406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-130.0020556955202</v>
          </cell>
          <cell r="I121">
            <v>-130.09269817299821</v>
          </cell>
          <cell r="J121">
            <v>-134.92361932778499</v>
          </cell>
          <cell r="K121">
            <v>-133.95941717145712</v>
          </cell>
          <cell r="L121">
            <v>-138.68057677703047</v>
          </cell>
          <cell r="M121">
            <v>-140.26270162135873</v>
          </cell>
          <cell r="N121">
            <v>-143.30405773651523</v>
          </cell>
          <cell r="O121">
            <v>-148.24739375068117</v>
          </cell>
          <cell r="P121">
            <v>-147.92753865777368</v>
          </cell>
          <cell r="Q121">
            <v>-147.78688497991587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14.418461549935518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1.9288863468885409</v>
          </cell>
          <cell r="I122">
            <v>1.9331487498830409</v>
          </cell>
          <cell r="J122">
            <v>1.9875940255381301</v>
          </cell>
          <cell r="K122">
            <v>1.9757401000407593</v>
          </cell>
          <cell r="L122">
            <v>1.9875940255381301</v>
          </cell>
          <cell r="M122">
            <v>1.9875940255381301</v>
          </cell>
          <cell r="N122">
            <v>1.9875940255381301</v>
          </cell>
          <cell r="O122">
            <v>1.9925028662209292</v>
          </cell>
          <cell r="P122">
            <v>1.9875940255381301</v>
          </cell>
          <cell r="Q122">
            <v>1.9875940255381301</v>
          </cell>
          <cell r="R122">
            <v>1.9840023409350802</v>
          </cell>
          <cell r="S122">
            <v>1.9917855967881792</v>
          </cell>
          <cell r="T122">
            <v>1.9875193580286903</v>
          </cell>
          <cell r="U122">
            <v>1.9872990255381302</v>
          </cell>
          <cell r="V122">
            <v>1.9874977351777303</v>
          </cell>
          <cell r="W122">
            <v>1.9804201702143291</v>
          </cell>
        </row>
        <row r="123">
          <cell r="C123">
            <v>1260.9664637935236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138.24232327546687</v>
          </cell>
          <cell r="I123">
            <v>138.24232327546687</v>
          </cell>
          <cell r="J123">
            <v>138.24232327546687</v>
          </cell>
          <cell r="K123">
            <v>138.24232327546687</v>
          </cell>
          <cell r="L123">
            <v>138.24232327546687</v>
          </cell>
          <cell r="M123">
            <v>138.24232327546687</v>
          </cell>
          <cell r="N123">
            <v>138.24232327546687</v>
          </cell>
          <cell r="O123">
            <v>138.24232327546687</v>
          </cell>
          <cell r="P123">
            <v>138.24232327546687</v>
          </cell>
          <cell r="Q123">
            <v>138.24232327546687</v>
          </cell>
          <cell r="R123">
            <v>138.24232327546687</v>
          </cell>
          <cell r="S123">
            <v>138.24232327546687</v>
          </cell>
          <cell r="T123">
            <v>138.24232327546687</v>
          </cell>
          <cell r="U123">
            <v>138.24232327546687</v>
          </cell>
          <cell r="V123">
            <v>138.24232327546687</v>
          </cell>
          <cell r="W123">
            <v>138.24232327546687</v>
          </cell>
        </row>
        <row r="124">
          <cell r="C124">
            <v>184.75611130923201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20.255189015804952</v>
          </cell>
          <cell r="I124">
            <v>20.255189015804952</v>
          </cell>
          <cell r="J124">
            <v>20.255189015804952</v>
          </cell>
          <cell r="K124">
            <v>20.255189015804952</v>
          </cell>
          <cell r="L124">
            <v>20.255189015804952</v>
          </cell>
          <cell r="M124">
            <v>20.255189015804952</v>
          </cell>
          <cell r="N124">
            <v>20.255189015804952</v>
          </cell>
          <cell r="O124">
            <v>20.255189015804952</v>
          </cell>
          <cell r="P124">
            <v>20.255189015804952</v>
          </cell>
          <cell r="Q124">
            <v>20.255189015804952</v>
          </cell>
          <cell r="R124">
            <v>20.255189015804952</v>
          </cell>
          <cell r="S124">
            <v>20.255189015804952</v>
          </cell>
          <cell r="T124">
            <v>20.255189015804952</v>
          </cell>
          <cell r="U124">
            <v>20.255189015804952</v>
          </cell>
          <cell r="V124">
            <v>20.255189015804952</v>
          </cell>
          <cell r="W124">
            <v>20.255189015804952</v>
          </cell>
        </row>
        <row r="125">
          <cell r="C125">
            <v>-842.60454256508081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-92.376453229554201</v>
          </cell>
          <cell r="I125">
            <v>-92.376453229554201</v>
          </cell>
          <cell r="J125">
            <v>-92.376453229554201</v>
          </cell>
          <cell r="K125">
            <v>-92.376453229554201</v>
          </cell>
          <cell r="L125">
            <v>-92.376453229554201</v>
          </cell>
          <cell r="M125">
            <v>-92.376453229554201</v>
          </cell>
          <cell r="N125">
            <v>-92.376453229554201</v>
          </cell>
          <cell r="O125">
            <v>-92.376453229554201</v>
          </cell>
          <cell r="P125">
            <v>-92.376453229554201</v>
          </cell>
          <cell r="Q125">
            <v>-92.376453229554201</v>
          </cell>
          <cell r="R125">
            <v>-92.376453229554201</v>
          </cell>
          <cell r="S125">
            <v>-92.376453229554201</v>
          </cell>
          <cell r="T125">
            <v>-92.376453229554201</v>
          </cell>
          <cell r="U125">
            <v>-92.376453229554201</v>
          </cell>
          <cell r="V125">
            <v>-92.376453229554201</v>
          </cell>
          <cell r="W125">
            <v>-92.376453229554201</v>
          </cell>
        </row>
        <row r="126">
          <cell r="C126">
            <v>40.753863033448397</v>
          </cell>
          <cell r="D126">
            <v>0</v>
          </cell>
          <cell r="E126">
            <v>0</v>
          </cell>
          <cell r="F126">
            <v>0</v>
          </cell>
          <cell r="G126">
            <v>0.34291411008324468</v>
          </cell>
          <cell r="H126">
            <v>4.8253871425433337</v>
          </cell>
          <cell r="I126">
            <v>4.7034905813304366</v>
          </cell>
          <cell r="J126">
            <v>4.5752111226763716</v>
          </cell>
          <cell r="K126">
            <v>4.5424645848131675</v>
          </cell>
          <cell r="L126">
            <v>4.4375651829356064</v>
          </cell>
          <cell r="M126">
            <v>4.3584627198586299</v>
          </cell>
          <cell r="N126">
            <v>4.2881397212461652</v>
          </cell>
          <cell r="O126">
            <v>4.1926139909559783</v>
          </cell>
          <cell r="P126">
            <v>4.1145009842646694</v>
          </cell>
          <cell r="Q126">
            <v>4.0655550989795124</v>
          </cell>
          <cell r="R126">
            <v>4.5605360815320948</v>
          </cell>
          <cell r="S126">
            <v>4.4768156372406223</v>
          </cell>
          <cell r="T126">
            <v>4.3671925870931529</v>
          </cell>
          <cell r="U126">
            <v>4.2831980720078437</v>
          </cell>
          <cell r="V126">
            <v>4.2184149215635678</v>
          </cell>
          <cell r="W126">
            <v>4.1804014052028027</v>
          </cell>
        </row>
        <row r="127">
          <cell r="C127">
            <v>-128.77437911422464</v>
          </cell>
          <cell r="D127">
            <v>0</v>
          </cell>
          <cell r="E127">
            <v>0</v>
          </cell>
          <cell r="F127">
            <v>0</v>
          </cell>
          <cell r="G127">
            <v>-6.8582822016648934E-2</v>
          </cell>
          <cell r="H127">
            <v>-14.18928924085219</v>
          </cell>
          <cell r="I127">
            <v>-14.164909928609612</v>
          </cell>
          <cell r="J127">
            <v>-14.1392540368788</v>
          </cell>
          <cell r="K127">
            <v>-14.132704729306159</v>
          </cell>
          <cell r="L127">
            <v>-14.111724848930644</v>
          </cell>
          <cell r="M127">
            <v>-14.095904356315252</v>
          </cell>
          <cell r="N127">
            <v>-14.081839756592757</v>
          </cell>
          <cell r="O127">
            <v>-14.062734610534719</v>
          </cell>
          <cell r="P127">
            <v>-14.047112009196457</v>
          </cell>
          <cell r="Q127">
            <v>-14.037322832139427</v>
          </cell>
          <cell r="R127">
            <v>-14.136319028649943</v>
          </cell>
          <cell r="S127">
            <v>-14.119574939791647</v>
          </cell>
          <cell r="T127">
            <v>-14.097650329762155</v>
          </cell>
          <cell r="U127">
            <v>-14.080851426745093</v>
          </cell>
          <cell r="V127">
            <v>-14.067894796656237</v>
          </cell>
          <cell r="W127">
            <v>-14.060292093384085</v>
          </cell>
        </row>
        <row r="128">
          <cell r="C128">
            <v>4524.0399882253387</v>
          </cell>
          <cell r="D128">
            <v>655.15688936389597</v>
          </cell>
          <cell r="E128">
            <v>653.05543362897072</v>
          </cell>
          <cell r="F128">
            <v>651.67595992430279</v>
          </cell>
          <cell r="G128">
            <v>634.34443422122445</v>
          </cell>
          <cell r="H128">
            <v>485.60206111303455</v>
          </cell>
          <cell r="I128">
            <v>345.09775034277749</v>
          </cell>
          <cell r="J128">
            <v>333.73263139409465</v>
          </cell>
          <cell r="K128">
            <v>315.15248487409116</v>
          </cell>
          <cell r="L128">
            <v>339.22654909048453</v>
          </cell>
          <cell r="M128">
            <v>274.21089410323214</v>
          </cell>
          <cell r="N128">
            <v>242.87718920941083</v>
          </cell>
          <cell r="O128">
            <v>260.44672965301163</v>
          </cell>
          <cell r="P128">
            <v>225.41888739411428</v>
          </cell>
          <cell r="Q128">
            <v>282.90359276966456</v>
          </cell>
          <cell r="R128">
            <v>303.80383723027722</v>
          </cell>
          <cell r="S128">
            <v>356.55045629093138</v>
          </cell>
          <cell r="T128">
            <v>363.34593747811186</v>
          </cell>
          <cell r="U128">
            <v>243.55081592486792</v>
          </cell>
          <cell r="V128">
            <v>311.1112289938535</v>
          </cell>
          <cell r="W128">
            <v>241.86553757877192</v>
          </cell>
        </row>
        <row r="129">
          <cell r="C129">
            <v>2371.9152128694941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297.93908684527509</v>
          </cell>
          <cell r="I129">
            <v>286.83758548119556</v>
          </cell>
          <cell r="J129">
            <v>315.41080001687936</v>
          </cell>
          <cell r="K129">
            <v>292.14883672459871</v>
          </cell>
          <cell r="L129">
            <v>306.87755139551882</v>
          </cell>
          <cell r="M129">
            <v>302.71124549375213</v>
          </cell>
          <cell r="N129">
            <v>302.88379056147744</v>
          </cell>
          <cell r="O129">
            <v>312.37700576278093</v>
          </cell>
          <cell r="P129">
            <v>316.28998987947301</v>
          </cell>
          <cell r="Q129">
            <v>339.20771103225957</v>
          </cell>
          <cell r="R129">
            <v>370.67122737807887</v>
          </cell>
          <cell r="S129">
            <v>435.9608619134238</v>
          </cell>
          <cell r="T129">
            <v>454.17656178686548</v>
          </cell>
          <cell r="U129">
            <v>296.37526534417219</v>
          </cell>
          <cell r="V129">
            <v>330.85513921302947</v>
          </cell>
          <cell r="W129">
            <v>388.07415663296791</v>
          </cell>
        </row>
        <row r="130">
          <cell r="C130">
            <v>346.38465936076653</v>
          </cell>
          <cell r="D130">
            <v>81.054951625451906</v>
          </cell>
          <cell r="E130">
            <v>74.55326277094241</v>
          </cell>
          <cell r="F130">
            <v>67.561298933833342</v>
          </cell>
          <cell r="G130">
            <v>43.058302616957668</v>
          </cell>
          <cell r="H130">
            <v>6.0165067711951519</v>
          </cell>
          <cell r="I130">
            <v>-61.630343222501246</v>
          </cell>
          <cell r="J130">
            <v>-95.812160884961614</v>
          </cell>
          <cell r="K130">
            <v>-125.85039893985635</v>
          </cell>
          <cell r="L130">
            <v>-166.14226978385199</v>
          </cell>
          <cell r="M130">
            <v>-211.11671944350906</v>
          </cell>
          <cell r="N130">
            <v>138.24824143279957</v>
          </cell>
          <cell r="O130">
            <v>121.31348076245168</v>
          </cell>
          <cell r="P130">
            <v>106.1603190526304</v>
          </cell>
          <cell r="Q130">
            <v>157.77410245271557</v>
          </cell>
          <cell r="R130">
            <v>160.22778058241164</v>
          </cell>
          <cell r="S130">
            <v>194.92583103690362</v>
          </cell>
          <cell r="T130">
            <v>107.41116090686882</v>
          </cell>
          <cell r="U130">
            <v>126.37386909282264</v>
          </cell>
          <cell r="V130">
            <v>112.15997326604472</v>
          </cell>
          <cell r="W130">
            <v>110.18708870719701</v>
          </cell>
        </row>
        <row r="131">
          <cell r="C131">
            <v>1695.3730110964771</v>
          </cell>
          <cell r="D131">
            <v>9.2145892559753069</v>
          </cell>
          <cell r="E131">
            <v>27.224323106999055</v>
          </cell>
          <cell r="F131">
            <v>48.869002024101</v>
          </cell>
          <cell r="G131">
            <v>69.682486889491614</v>
          </cell>
          <cell r="H131">
            <v>83.624382680313587</v>
          </cell>
          <cell r="I131">
            <v>98.019996773591942</v>
          </cell>
          <cell r="J131">
            <v>115.14162798292772</v>
          </cell>
          <cell r="K131">
            <v>134.10150387605736</v>
          </cell>
          <cell r="L131">
            <v>154.16614408368162</v>
          </cell>
          <cell r="M131">
            <v>176.47265890450154</v>
          </cell>
          <cell r="N131">
            <v>197.99803600842407</v>
          </cell>
          <cell r="O131">
            <v>216.33822219088606</v>
          </cell>
          <cell r="P131">
            <v>252.688661260765</v>
          </cell>
          <cell r="Q131">
            <v>270.95652702045817</v>
          </cell>
          <cell r="R131">
            <v>300.17555949195525</v>
          </cell>
          <cell r="S131">
            <v>322.05936147817852</v>
          </cell>
          <cell r="T131">
            <v>359.48135786562784</v>
          </cell>
          <cell r="U131">
            <v>396.7047780230838</v>
          </cell>
          <cell r="V131">
            <v>426.53813878476683</v>
          </cell>
          <cell r="W131">
            <v>505.64529463411935</v>
          </cell>
        </row>
        <row r="132">
          <cell r="C132">
            <v>117.77285342131006</v>
          </cell>
          <cell r="D132">
            <v>51.408842608224731</v>
          </cell>
          <cell r="E132">
            <v>34.860212518614993</v>
          </cell>
          <cell r="F132">
            <v>31.967725065455202</v>
          </cell>
          <cell r="G132">
            <v>5.5096927524109098</v>
          </cell>
          <cell r="H132">
            <v>1.858244799251E-2</v>
          </cell>
          <cell r="I132">
            <v>1.82141671968798</v>
          </cell>
          <cell r="J132">
            <v>2.2532620972726898</v>
          </cell>
          <cell r="K132">
            <v>1.4796673306902701</v>
          </cell>
          <cell r="L132">
            <v>0.76408966034116999</v>
          </cell>
          <cell r="M132">
            <v>1.9992795514507899</v>
          </cell>
          <cell r="N132">
            <v>1.6780735423031001</v>
          </cell>
          <cell r="O132">
            <v>2.0269057408314999</v>
          </cell>
          <cell r="P132">
            <v>0.61854697441539008</v>
          </cell>
          <cell r="Q132">
            <v>0.16511633188121999</v>
          </cell>
          <cell r="R132">
            <v>1.2660956671157402</v>
          </cell>
          <cell r="S132">
            <v>3.6930403476286902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14929.102983717219</v>
          </cell>
          <cell r="D133">
            <v>503.26218119650048</v>
          </cell>
          <cell r="E133">
            <v>552.37783956754993</v>
          </cell>
          <cell r="F133">
            <v>566.24923206946676</v>
          </cell>
          <cell r="G133">
            <v>660.99079170532661</v>
          </cell>
          <cell r="H133">
            <v>690.2043009567326</v>
          </cell>
          <cell r="I133">
            <v>1123.0133708599715</v>
          </cell>
          <cell r="J133">
            <v>1003.2627607903573</v>
          </cell>
          <cell r="K133">
            <v>1247.018014162363</v>
          </cell>
          <cell r="L133">
            <v>1277.7991326468598</v>
          </cell>
          <cell r="M133">
            <v>1577.0530416380075</v>
          </cell>
          <cell r="N133">
            <v>1769.0424162054665</v>
          </cell>
          <cell r="O133">
            <v>1923.847473954143</v>
          </cell>
          <cell r="P133">
            <v>2228.2066239358464</v>
          </cell>
          <cell r="Q133">
            <v>2260.4123610109086</v>
          </cell>
          <cell r="R133">
            <v>2265.8153053954293</v>
          </cell>
          <cell r="S133">
            <v>2289.038581924513</v>
          </cell>
          <cell r="T133">
            <v>2685.9820942932392</v>
          </cell>
          <cell r="U133">
            <v>3387.4345181466078</v>
          </cell>
          <cell r="V133">
            <v>3148.243095032989</v>
          </cell>
          <cell r="W133">
            <v>3528.8430851485314</v>
          </cell>
        </row>
        <row r="134">
          <cell r="C134">
            <v>25821.667382516574</v>
          </cell>
          <cell r="D134">
            <v>1300.0974540500483</v>
          </cell>
          <cell r="E134">
            <v>1342.071071593077</v>
          </cell>
          <cell r="F134">
            <v>1366.323218017159</v>
          </cell>
          <cell r="G134">
            <v>1413.8581655497303</v>
          </cell>
          <cell r="H134">
            <v>1756.6849014229383</v>
          </cell>
          <cell r="I134">
            <v>1987.4813760665247</v>
          </cell>
          <cell r="J134">
            <v>1873.3810881046688</v>
          </cell>
          <cell r="K134">
            <v>2078.3389403665087</v>
          </cell>
          <cell r="L134">
            <v>2129.3017685870914</v>
          </cell>
          <cell r="M134">
            <v>2346.2295407876068</v>
          </cell>
          <cell r="N134">
            <v>2884.147533147072</v>
          </cell>
          <cell r="O134">
            <v>3070.5634455391837</v>
          </cell>
          <cell r="P134">
            <v>3369.8110082265794</v>
          </cell>
          <cell r="Q134">
            <v>3549.1416020832489</v>
          </cell>
          <cell r="R134">
            <v>3699.4657606626724</v>
          </cell>
          <cell r="S134">
            <v>3903.1801872262054</v>
          </cell>
          <cell r="T134">
            <v>4268.0538917604881</v>
          </cell>
          <cell r="U134">
            <v>4750.2304513908475</v>
          </cell>
          <cell r="V134">
            <v>4633.4042353917193</v>
          </cell>
          <cell r="W134">
            <v>5083.624061433542</v>
          </cell>
        </row>
        <row r="135">
          <cell r="C135">
            <v>357.66779296875006</v>
          </cell>
        </row>
        <row r="136">
          <cell r="C136">
            <v>26179.335175485325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C128">
            <v>5869.119600894961</v>
          </cell>
          <cell r="D128">
            <v>655.32293234470649</v>
          </cell>
          <cell r="E128">
            <v>652.69100552125337</v>
          </cell>
          <cell r="F128">
            <v>652.44806256812058</v>
          </cell>
          <cell r="G128">
            <v>636.37765144850209</v>
          </cell>
          <cell r="H128">
            <v>655.16826401333037</v>
          </cell>
          <cell r="I128">
            <v>503.59123259490786</v>
          </cell>
          <cell r="J128">
            <v>499.35928110029727</v>
          </cell>
          <cell r="K128">
            <v>490.50125700666001</v>
          </cell>
          <cell r="L128">
            <v>513.89497563412158</v>
          </cell>
          <cell r="M128">
            <v>463.66797956519116</v>
          </cell>
          <cell r="N128">
            <v>440.49438479375357</v>
          </cell>
          <cell r="O128">
            <v>453.03066912675433</v>
          </cell>
          <cell r="P128">
            <v>388.85546610225009</v>
          </cell>
          <cell r="Q128">
            <v>452.05145019874578</v>
          </cell>
          <cell r="R128">
            <v>474.61998277285977</v>
          </cell>
          <cell r="S128">
            <v>527.62442821119612</v>
          </cell>
          <cell r="T128">
            <v>575.13920804800819</v>
          </cell>
          <cell r="U128">
            <v>454.89388805234881</v>
          </cell>
          <cell r="V128">
            <v>533.24666203811023</v>
          </cell>
          <cell r="W128">
            <v>547.6783984517092</v>
          </cell>
        </row>
        <row r="129">
          <cell r="C129">
            <v>2859.478713975509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322.81309648132947</v>
          </cell>
          <cell r="I129">
            <v>318.76974354218663</v>
          </cell>
          <cell r="J129">
            <v>351.58351329287638</v>
          </cell>
          <cell r="K129">
            <v>333.20124673716327</v>
          </cell>
          <cell r="L129">
            <v>356.06560643613579</v>
          </cell>
          <cell r="M129">
            <v>384.27629954442205</v>
          </cell>
          <cell r="N129">
            <v>383.02686177107182</v>
          </cell>
          <cell r="O129">
            <v>411.71124171414704</v>
          </cell>
          <cell r="P129">
            <v>387.42204099751086</v>
          </cell>
          <cell r="Q129">
            <v>415.27478827575669</v>
          </cell>
          <cell r="R129">
            <v>457.48247091884974</v>
          </cell>
          <cell r="S129">
            <v>543.36241639210266</v>
          </cell>
          <cell r="T129">
            <v>548.78134206012044</v>
          </cell>
          <cell r="U129">
            <v>401.74582364490351</v>
          </cell>
          <cell r="V129">
            <v>450.92335818013566</v>
          </cell>
          <cell r="W129">
            <v>479.17175894053537</v>
          </cell>
        </row>
        <row r="130">
          <cell r="C130">
            <v>385.95938790344951</v>
          </cell>
          <cell r="D130">
            <v>81.10893420583028</v>
          </cell>
          <cell r="E130">
            <v>74.381275208461275</v>
          </cell>
          <cell r="F130">
            <v>67.422882546052392</v>
          </cell>
          <cell r="G130">
            <v>43.082802948653928</v>
          </cell>
          <cell r="H130">
            <v>10.781959540762925</v>
          </cell>
          <cell r="I130">
            <v>-56.832420021233276</v>
          </cell>
          <cell r="J130">
            <v>-91.016258590107498</v>
          </cell>
          <cell r="K130">
            <v>-122.81855028898777</v>
          </cell>
          <cell r="L130">
            <v>-162.8389264221012</v>
          </cell>
          <cell r="M130">
            <v>-208.59077783020297</v>
          </cell>
          <cell r="N130">
            <v>141.36564707282525</v>
          </cell>
          <cell r="O130">
            <v>123.96351253593943</v>
          </cell>
          <cell r="P130">
            <v>72.31695471871349</v>
          </cell>
          <cell r="Q130">
            <v>174.17091953989078</v>
          </cell>
          <cell r="R130">
            <v>176.62267452411314</v>
          </cell>
          <cell r="S130">
            <v>210.59597247054242</v>
          </cell>
          <cell r="T130">
            <v>123.66333916782918</v>
          </cell>
          <cell r="U130">
            <v>142.07795123384284</v>
          </cell>
          <cell r="V130">
            <v>127.76690583135857</v>
          </cell>
          <cell r="W130">
            <v>127.16561892826618</v>
          </cell>
        </row>
        <row r="131">
          <cell r="C131">
            <v>1735.979047849029</v>
          </cell>
          <cell r="D131">
            <v>9.2145891708855086</v>
          </cell>
          <cell r="E131">
            <v>28.672915176141217</v>
          </cell>
          <cell r="F131">
            <v>50.984917290234854</v>
          </cell>
          <cell r="G131">
            <v>72.77003996630603</v>
          </cell>
          <cell r="H131">
            <v>86.332604625915579</v>
          </cell>
          <cell r="I131">
            <v>101.50508021436116</v>
          </cell>
          <cell r="J131">
            <v>119.26044983204862</v>
          </cell>
          <cell r="K131">
            <v>139.26797168551002</v>
          </cell>
          <cell r="L131">
            <v>158.86437092091361</v>
          </cell>
          <cell r="M131">
            <v>181.50728193951994</v>
          </cell>
          <cell r="N131">
            <v>203.11066389852928</v>
          </cell>
          <cell r="O131">
            <v>221.83859483224001</v>
          </cell>
          <cell r="P131">
            <v>257.69968419683732</v>
          </cell>
          <cell r="Q131">
            <v>276.23038944490719</v>
          </cell>
          <cell r="R131">
            <v>305.48127903193756</v>
          </cell>
          <cell r="S131">
            <v>327.65565682231477</v>
          </cell>
          <cell r="T131">
            <v>365.59363268742572</v>
          </cell>
          <cell r="U131">
            <v>402.92960756191076</v>
          </cell>
          <cell r="V131">
            <v>432.59212321860673</v>
          </cell>
          <cell r="W131">
            <v>511.70221613708486</v>
          </cell>
        </row>
        <row r="132">
          <cell r="C132">
            <v>121.45620162124445</v>
          </cell>
          <cell r="D132">
            <v>51.652634348107021</v>
          </cell>
          <cell r="E132">
            <v>34.655405640828171</v>
          </cell>
          <cell r="F132">
            <v>31.569733617404296</v>
          </cell>
          <cell r="G132">
            <v>6.2511406868278803</v>
          </cell>
          <cell r="H132">
            <v>3.1252837965845401</v>
          </cell>
          <cell r="I132">
            <v>1.37585817615015</v>
          </cell>
          <cell r="J132">
            <v>3.3056306171407202</v>
          </cell>
          <cell r="K132">
            <v>3.4589156864390698</v>
          </cell>
          <cell r="L132">
            <v>1.0735438347764001</v>
          </cell>
          <cell r="M132">
            <v>1.71076506218151</v>
          </cell>
          <cell r="N132">
            <v>1.6425674352756501</v>
          </cell>
          <cell r="O132">
            <v>1.8999881858413601</v>
          </cell>
          <cell r="P132">
            <v>0.52187120321274005</v>
          </cell>
          <cell r="Q132">
            <v>0.15719280245129999</v>
          </cell>
          <cell r="R132">
            <v>1.0726247814208101</v>
          </cell>
          <cell r="S132">
            <v>3.1363885625867809</v>
          </cell>
          <cell r="T132">
            <v>1.4397885533699998E-3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14977.451274540344</v>
          </cell>
          <cell r="D133">
            <v>503.27755847737478</v>
          </cell>
          <cell r="E133">
            <v>552.39321684842423</v>
          </cell>
          <cell r="F133">
            <v>566.26460935070941</v>
          </cell>
          <cell r="G133">
            <v>661.0061689827387</v>
          </cell>
          <cell r="H133">
            <v>690.21967823784883</v>
          </cell>
          <cell r="I133">
            <v>1123.0287481361793</v>
          </cell>
          <cell r="J133">
            <v>1003.2781380754629</v>
          </cell>
          <cell r="K133">
            <v>1247.0333914574253</v>
          </cell>
          <cell r="L133">
            <v>1277.814509914718</v>
          </cell>
          <cell r="M133">
            <v>1528.6165585963086</v>
          </cell>
          <cell r="N133">
            <v>1720.4067807631679</v>
          </cell>
          <cell r="O133">
            <v>1874.9819729515953</v>
          </cell>
          <cell r="P133">
            <v>2268.3281955563803</v>
          </cell>
          <cell r="Q133">
            <v>2301.5830757834351</v>
          </cell>
          <cell r="R133">
            <v>2308.0526380373258</v>
          </cell>
          <cell r="S133">
            <v>2332.5142818429663</v>
          </cell>
          <cell r="T133">
            <v>2731.2082309020279</v>
          </cell>
          <cell r="U133">
            <v>3433.8068670125485</v>
          </cell>
          <cell r="V133">
            <v>3195.7819839927733</v>
          </cell>
          <cell r="W133">
            <v>3577.4120556091143</v>
          </cell>
        </row>
        <row r="134">
          <cell r="C134">
            <v>25949.444226784537</v>
          </cell>
          <cell r="D134">
            <v>1300.5766485469039</v>
          </cell>
          <cell r="E134">
            <v>1342.7938183951082</v>
          </cell>
          <cell r="F134">
            <v>1368.6902053725216</v>
          </cell>
          <cell r="G134">
            <v>1419.4878040330286</v>
          </cell>
          <cell r="H134">
            <v>1768.4408866957715</v>
          </cell>
          <cell r="I134">
            <v>1991.4382426425518</v>
          </cell>
          <cell r="J134">
            <v>1885.7707543277184</v>
          </cell>
          <cell r="K134">
            <v>2090.6442322842099</v>
          </cell>
          <cell r="L134">
            <v>2144.8740803185642</v>
          </cell>
          <cell r="M134">
            <v>2351.1881068774201</v>
          </cell>
          <cell r="N134">
            <v>2890.0469057346236</v>
          </cell>
          <cell r="O134">
            <v>3087.4259793465171</v>
          </cell>
          <cell r="P134">
            <v>3375.1442127749046</v>
          </cell>
          <cell r="Q134">
            <v>3619.4678160451867</v>
          </cell>
          <cell r="R134">
            <v>3723.3316700665064</v>
          </cell>
          <cell r="S134">
            <v>3944.8891443017092</v>
          </cell>
          <cell r="T134">
            <v>4344.387192653965</v>
          </cell>
          <cell r="U134">
            <v>4835.4541375055542</v>
          </cell>
          <cell r="V134">
            <v>4740.3110332609849</v>
          </cell>
          <cell r="W134">
            <v>5243.1300480667096</v>
          </cell>
        </row>
        <row r="135">
          <cell r="C135">
            <v>489.45160888671876</v>
          </cell>
        </row>
        <row r="136">
          <cell r="C136">
            <v>26438.895835671257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C128">
            <v>4868.034262218167</v>
          </cell>
          <cell r="D128">
            <v>493.57790064090312</v>
          </cell>
          <cell r="E128">
            <v>515.12167390005425</v>
          </cell>
          <cell r="F128">
            <v>558.08218884221446</v>
          </cell>
          <cell r="G128">
            <v>555.28829468695858</v>
          </cell>
          <cell r="H128">
            <v>616.86398378118724</v>
          </cell>
          <cell r="I128">
            <v>474.66295896887846</v>
          </cell>
          <cell r="J128">
            <v>452.5046759384918</v>
          </cell>
          <cell r="K128">
            <v>451.7549587513102</v>
          </cell>
          <cell r="L128">
            <v>462.61538558546653</v>
          </cell>
          <cell r="M128">
            <v>408.30501485207952</v>
          </cell>
          <cell r="N128">
            <v>390.07677323740717</v>
          </cell>
          <cell r="O128">
            <v>390.27732543121203</v>
          </cell>
          <cell r="P128">
            <v>298.21098954690785</v>
          </cell>
          <cell r="Q128">
            <v>331.89243039249845</v>
          </cell>
          <cell r="R128">
            <v>312.64897424342109</v>
          </cell>
          <cell r="S128">
            <v>349.88509226162842</v>
          </cell>
          <cell r="T128">
            <v>445.70384150248418</v>
          </cell>
          <cell r="U128">
            <v>302.22446387603213</v>
          </cell>
          <cell r="V128">
            <v>356.60129648242321</v>
          </cell>
          <cell r="W128">
            <v>405.8844375269216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352.78893405621216</v>
          </cell>
          <cell r="D130">
            <v>81.893928326424884</v>
          </cell>
          <cell r="E130">
            <v>76.424714008900139</v>
          </cell>
          <cell r="F130">
            <v>68.545004202120936</v>
          </cell>
          <cell r="G130">
            <v>45.347999233059454</v>
          </cell>
          <cell r="H130">
            <v>10.164291901394067</v>
          </cell>
          <cell r="I130">
            <v>-58.361168320039802</v>
          </cell>
          <cell r="J130">
            <v>-92.994277704111937</v>
          </cell>
          <cell r="K130">
            <v>-126.14868264591109</v>
          </cell>
          <cell r="L130">
            <v>-167.37833662239382</v>
          </cell>
          <cell r="M130">
            <v>-213.56798990682498</v>
          </cell>
          <cell r="N130">
            <v>134.64222521111253</v>
          </cell>
          <cell r="O130">
            <v>115.71205660262066</v>
          </cell>
          <cell r="P130">
            <v>62.487962142837944</v>
          </cell>
          <cell r="Q130">
            <v>163.60368656801592</v>
          </cell>
          <cell r="R130">
            <v>165.33658599463266</v>
          </cell>
          <cell r="S130">
            <v>200.48944504743687</v>
          </cell>
          <cell r="T130">
            <v>117.65776515530146</v>
          </cell>
          <cell r="U130">
            <v>137.62282309590555</v>
          </cell>
          <cell r="V130">
            <v>122.93569691096383</v>
          </cell>
          <cell r="W130">
            <v>123.04795871676336</v>
          </cell>
        </row>
        <row r="131">
          <cell r="C131">
            <v>1735.979047849029</v>
          </cell>
          <cell r="D131">
            <v>9.2145891708855086</v>
          </cell>
          <cell r="E131">
            <v>28.672915176141217</v>
          </cell>
          <cell r="F131">
            <v>50.984917290234854</v>
          </cell>
          <cell r="G131">
            <v>72.77003996630603</v>
          </cell>
          <cell r="H131">
            <v>86.332604625915579</v>
          </cell>
          <cell r="I131">
            <v>101.50508021436116</v>
          </cell>
          <cell r="J131">
            <v>119.26044983204862</v>
          </cell>
          <cell r="K131">
            <v>139.26797168551002</v>
          </cell>
          <cell r="L131">
            <v>158.86437092091361</v>
          </cell>
          <cell r="M131">
            <v>181.50728193951994</v>
          </cell>
          <cell r="N131">
            <v>203.11066389852928</v>
          </cell>
          <cell r="O131">
            <v>221.83859483224001</v>
          </cell>
          <cell r="P131">
            <v>257.69968419683732</v>
          </cell>
          <cell r="Q131">
            <v>276.23038944490719</v>
          </cell>
          <cell r="R131">
            <v>305.48127903193756</v>
          </cell>
          <cell r="S131">
            <v>327.65565682231477</v>
          </cell>
          <cell r="T131">
            <v>365.59363268742572</v>
          </cell>
          <cell r="U131">
            <v>402.92960756191076</v>
          </cell>
          <cell r="V131">
            <v>432.59212321860673</v>
          </cell>
          <cell r="W131">
            <v>511.70221613708486</v>
          </cell>
        </row>
        <row r="132">
          <cell r="C132">
            <v>122.01909548669768</v>
          </cell>
          <cell r="D132">
            <v>51.079871981323684</v>
          </cell>
          <cell r="E132">
            <v>34.984788245198111</v>
          </cell>
          <cell r="F132">
            <v>33.182112216760757</v>
          </cell>
          <cell r="G132">
            <v>6.1331918227433597</v>
          </cell>
          <cell r="H132">
            <v>2.9070539460414504</v>
          </cell>
          <cell r="I132">
            <v>2.0136100258510301</v>
          </cell>
          <cell r="J132">
            <v>3.2850986816455801</v>
          </cell>
          <cell r="K132">
            <v>1.5234210217959698</v>
          </cell>
          <cell r="L132">
            <v>0.83960849642572011</v>
          </cell>
          <cell r="M132">
            <v>2.2898448694324101</v>
          </cell>
          <cell r="N132">
            <v>1.6425674352756501</v>
          </cell>
          <cell r="O132">
            <v>1.8532037889759698</v>
          </cell>
          <cell r="P132">
            <v>0.59943534458161996</v>
          </cell>
          <cell r="Q132">
            <v>0.15719280245129999</v>
          </cell>
          <cell r="R132">
            <v>1.3012250327341501</v>
          </cell>
          <cell r="S132">
            <v>3.6983669279435314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14977.450859051249</v>
          </cell>
          <cell r="D133">
            <v>503.27755847737478</v>
          </cell>
          <cell r="E133">
            <v>552.39321684842423</v>
          </cell>
          <cell r="F133">
            <v>566.26457739925172</v>
          </cell>
          <cell r="G133">
            <v>661.00616898836859</v>
          </cell>
          <cell r="H133">
            <v>690.21967824481237</v>
          </cell>
          <cell r="I133">
            <v>1123.0287481378255</v>
          </cell>
          <cell r="J133">
            <v>1003.2781380755416</v>
          </cell>
          <cell r="K133">
            <v>1247.0333914452399</v>
          </cell>
          <cell r="L133">
            <v>1277.8145099292694</v>
          </cell>
          <cell r="M133">
            <v>1528.6165585976592</v>
          </cell>
          <cell r="N133">
            <v>1720.4067807621741</v>
          </cell>
          <cell r="O133">
            <v>1874.9819729569856</v>
          </cell>
          <cell r="P133">
            <v>2268.3281955511538</v>
          </cell>
          <cell r="Q133">
            <v>2301.5830757794056</v>
          </cell>
          <cell r="R133">
            <v>2308.0526380198871</v>
          </cell>
          <cell r="S133">
            <v>2332.5142818283121</v>
          </cell>
          <cell r="T133">
            <v>2731.2082308993868</v>
          </cell>
          <cell r="U133">
            <v>3433.8068669964805</v>
          </cell>
          <cell r="V133">
            <v>3195.7819839923095</v>
          </cell>
          <cell r="W133">
            <v>3577.4105825276056</v>
          </cell>
        </row>
        <row r="134">
          <cell r="C134">
            <v>22056.272198661354</v>
          </cell>
          <cell r="D134">
            <v>1139.0438485969121</v>
          </cell>
          <cell r="E134">
            <v>1207.5973081787179</v>
          </cell>
          <cell r="F134">
            <v>1277.0587999505829</v>
          </cell>
          <cell r="G134">
            <v>1340.5456946974359</v>
          </cell>
          <cell r="H134">
            <v>1406.4876124993507</v>
          </cell>
          <cell r="I134">
            <v>1642.8492290268764</v>
          </cell>
          <cell r="J134">
            <v>1485.3340848236157</v>
          </cell>
          <cell r="K134">
            <v>1713.4310602579449</v>
          </cell>
          <cell r="L134">
            <v>1732.7555383096815</v>
          </cell>
          <cell r="M134">
            <v>1907.1507103518661</v>
          </cell>
          <cell r="N134">
            <v>2449.8790105444987</v>
          </cell>
          <cell r="O134">
            <v>2604.6631536120344</v>
          </cell>
          <cell r="P134">
            <v>2887.3262667823187</v>
          </cell>
          <cell r="Q134">
            <v>3073.4667749872783</v>
          </cell>
          <cell r="R134">
            <v>3092.8207023226123</v>
          </cell>
          <cell r="S134">
            <v>3214.2428428876356</v>
          </cell>
          <cell r="T134">
            <v>3660.1634702445981</v>
          </cell>
          <cell r="U134">
            <v>4276.583761530329</v>
          </cell>
          <cell r="V134">
            <v>4107.9111006043031</v>
          </cell>
          <cell r="W134">
            <v>4618.0451949083754</v>
          </cell>
        </row>
        <row r="135">
          <cell r="C135">
            <v>292.39696289062499</v>
          </cell>
        </row>
        <row r="136">
          <cell r="C136">
            <v>22348.669161551978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1811.2556768530608</v>
          </cell>
          <cell r="D117">
            <v>0</v>
          </cell>
          <cell r="E117">
            <v>0</v>
          </cell>
          <cell r="F117">
            <v>0</v>
          </cell>
          <cell r="G117">
            <v>0.27245736431893136</v>
          </cell>
          <cell r="H117">
            <v>194.10836610321724</v>
          </cell>
          <cell r="I117">
            <v>195.30746689840271</v>
          </cell>
          <cell r="J117">
            <v>200.54916777565751</v>
          </cell>
          <cell r="K117">
            <v>214.56370171490195</v>
          </cell>
          <cell r="L117">
            <v>216.61057149405735</v>
          </cell>
          <cell r="M117">
            <v>224.8991405401716</v>
          </cell>
          <cell r="N117">
            <v>231.41978618719065</v>
          </cell>
          <cell r="O117">
            <v>234.21362747507862</v>
          </cell>
          <cell r="P117">
            <v>240.42797972933474</v>
          </cell>
          <cell r="Q117">
            <v>166.73881893167919</v>
          </cell>
          <cell r="R117">
            <v>297.4993278023469</v>
          </cell>
          <cell r="S117">
            <v>300.94569439847442</v>
          </cell>
          <cell r="T117">
            <v>297.65680880718196</v>
          </cell>
          <cell r="U117">
            <v>299.79115724879824</v>
          </cell>
          <cell r="V117">
            <v>304.49667239561569</v>
          </cell>
          <cell r="W117">
            <v>309.00918585977678</v>
          </cell>
        </row>
        <row r="118">
          <cell r="C118">
            <v>398.15569413591282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34.151915734919086</v>
          </cell>
          <cell r="I118">
            <v>35.044652156657975</v>
          </cell>
          <cell r="J118">
            <v>33.878938277596482</v>
          </cell>
          <cell r="K118">
            <v>40.2166855123644</v>
          </cell>
          <cell r="L118">
            <v>40.292613529851586</v>
          </cell>
          <cell r="M118">
            <v>42.245920456990817</v>
          </cell>
          <cell r="N118">
            <v>44.684040972638627</v>
          </cell>
          <cell r="O118">
            <v>45.361427875762999</v>
          </cell>
          <cell r="P118">
            <v>47.246973381326782</v>
          </cell>
          <cell r="Q118">
            <v>51.213181520210071</v>
          </cell>
          <cell r="R118">
            <v>92.774439136545197</v>
          </cell>
          <cell r="S118">
            <v>94.259589137681516</v>
          </cell>
          <cell r="T118">
            <v>93.882931548017268</v>
          </cell>
          <cell r="U118">
            <v>95.357386869962113</v>
          </cell>
          <cell r="V118">
            <v>97.225449459499046</v>
          </cell>
          <cell r="W118">
            <v>99.117352886792929</v>
          </cell>
        </row>
        <row r="119">
          <cell r="C119">
            <v>325.65047738654641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50.088152608581346</v>
          </cell>
          <cell r="I119">
            <v>50.18944636010125</v>
          </cell>
          <cell r="J119">
            <v>53.822059186514778</v>
          </cell>
          <cell r="K119">
            <v>52.395261512982287</v>
          </cell>
          <cell r="L119">
            <v>54.547173703762169</v>
          </cell>
          <cell r="M119">
            <v>56.473890076387093</v>
          </cell>
          <cell r="N119">
            <v>56.903996736306979</v>
          </cell>
          <cell r="O119">
            <v>58.730590146619235</v>
          </cell>
          <cell r="P119">
            <v>58.938230783821368</v>
          </cell>
          <cell r="Q119">
            <v>56.455917305979973</v>
          </cell>
          <cell r="R119">
            <v>16.365517482850503</v>
          </cell>
          <cell r="S119">
            <v>16.627498074949024</v>
          </cell>
          <cell r="T119">
            <v>16.561006285038602</v>
          </cell>
          <cell r="U119">
            <v>16.821104422473756</v>
          </cell>
          <cell r="V119">
            <v>17.150631835250092</v>
          </cell>
          <cell r="W119">
            <v>17.484376004976273</v>
          </cell>
        </row>
        <row r="120">
          <cell r="C120">
            <v>1304.0730937536161</v>
          </cell>
          <cell r="D120">
            <v>0</v>
          </cell>
          <cell r="E120">
            <v>0</v>
          </cell>
          <cell r="F120">
            <v>0</v>
          </cell>
          <cell r="G120">
            <v>-1.8739237476643744E-3</v>
          </cell>
          <cell r="H120">
            <v>180.34770994864155</v>
          </cell>
          <cell r="I120">
            <v>180.57568516367255</v>
          </cell>
          <cell r="J120">
            <v>188.07016385007935</v>
          </cell>
          <cell r="K120">
            <v>197.12691360231148</v>
          </cell>
          <cell r="L120">
            <v>202.01686761621337</v>
          </cell>
          <cell r="M120">
            <v>208.07082017735334</v>
          </cell>
          <cell r="N120">
            <v>214.82085316285117</v>
          </cell>
          <cell r="O120">
            <v>220.12556189501782</v>
          </cell>
          <cell r="P120">
            <v>223.99427215963635</v>
          </cell>
          <cell r="Q120">
            <v>148.71971973130923</v>
          </cell>
          <cell r="R120">
            <v>129.83671984247363</v>
          </cell>
          <cell r="S120">
            <v>131.59488166604083</v>
          </cell>
          <cell r="T120">
            <v>128.83472091964109</v>
          </cell>
          <cell r="U120">
            <v>129.30200883433889</v>
          </cell>
          <cell r="V120">
            <v>131.86150188448394</v>
          </cell>
          <cell r="W120">
            <v>134.18558129643446</v>
          </cell>
        </row>
        <row r="121">
          <cell r="C121">
            <v>-746.08890500046209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-129.13616769892351</v>
          </cell>
          <cell r="I121">
            <v>-129.06195302603254</v>
          </cell>
          <cell r="J121">
            <v>-133.76656828342675</v>
          </cell>
          <cell r="K121">
            <v>-133.67163091512529</v>
          </cell>
          <cell r="L121">
            <v>-138.68057677703047</v>
          </cell>
          <cell r="M121">
            <v>-140.26270162135873</v>
          </cell>
          <cell r="N121">
            <v>-143.30405773651523</v>
          </cell>
          <cell r="O121">
            <v>-148.24739375068117</v>
          </cell>
          <cell r="P121">
            <v>-147.92753865777368</v>
          </cell>
          <cell r="Q121">
            <v>-147.78688497991587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14.352373471687525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1.8930267854093206</v>
          </cell>
          <cell r="I122">
            <v>1.89061641752801</v>
          </cell>
          <cell r="J122">
            <v>1.9875469584665792</v>
          </cell>
          <cell r="K122">
            <v>1.9633891930660197</v>
          </cell>
          <cell r="L122">
            <v>1.9875940255381301</v>
          </cell>
          <cell r="M122">
            <v>1.9875940255381301</v>
          </cell>
          <cell r="N122">
            <v>1.9875940255381301</v>
          </cell>
          <cell r="O122">
            <v>1.9925028662209292</v>
          </cell>
          <cell r="P122">
            <v>1.9875940255381301</v>
          </cell>
          <cell r="Q122">
            <v>1.9875940255381301</v>
          </cell>
          <cell r="R122">
            <v>1.977375225877809</v>
          </cell>
          <cell r="S122">
            <v>1.9854257606364392</v>
          </cell>
          <cell r="T122">
            <v>1.9875487354363501</v>
          </cell>
          <cell r="U122">
            <v>1.9872514150430793</v>
          </cell>
          <cell r="V122">
            <v>1.9875100297576702</v>
          </cell>
          <cell r="W122">
            <v>1.9807072980367402</v>
          </cell>
        </row>
        <row r="123">
          <cell r="C123">
            <v>1260.9664637935236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138.24232327546687</v>
          </cell>
          <cell r="I123">
            <v>138.24232327546687</v>
          </cell>
          <cell r="J123">
            <v>138.24232327546687</v>
          </cell>
          <cell r="K123">
            <v>138.24232327546687</v>
          </cell>
          <cell r="L123">
            <v>138.24232327546687</v>
          </cell>
          <cell r="M123">
            <v>138.24232327546687</v>
          </cell>
          <cell r="N123">
            <v>138.24232327546687</v>
          </cell>
          <cell r="O123">
            <v>138.24232327546687</v>
          </cell>
          <cell r="P123">
            <v>138.24232327546687</v>
          </cell>
          <cell r="Q123">
            <v>138.24232327546687</v>
          </cell>
          <cell r="R123">
            <v>138.24232327546687</v>
          </cell>
          <cell r="S123">
            <v>138.24232327546687</v>
          </cell>
          <cell r="T123">
            <v>138.24232327546687</v>
          </cell>
          <cell r="U123">
            <v>138.24232327546687</v>
          </cell>
          <cell r="V123">
            <v>138.24232327546687</v>
          </cell>
          <cell r="W123">
            <v>138.24232327546687</v>
          </cell>
        </row>
        <row r="124">
          <cell r="C124">
            <v>184.75611130923201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20.255189015804952</v>
          </cell>
          <cell r="I124">
            <v>20.255189015804952</v>
          </cell>
          <cell r="J124">
            <v>20.255189015804952</v>
          </cell>
          <cell r="K124">
            <v>20.255189015804952</v>
          </cell>
          <cell r="L124">
            <v>20.255189015804952</v>
          </cell>
          <cell r="M124">
            <v>20.255189015804952</v>
          </cell>
          <cell r="N124">
            <v>20.255189015804952</v>
          </cell>
          <cell r="O124">
            <v>20.255189015804952</v>
          </cell>
          <cell r="P124">
            <v>20.255189015804952</v>
          </cell>
          <cell r="Q124">
            <v>20.255189015804952</v>
          </cell>
          <cell r="R124">
            <v>20.255189015804952</v>
          </cell>
          <cell r="S124">
            <v>20.255189015804952</v>
          </cell>
          <cell r="T124">
            <v>20.255189015804952</v>
          </cell>
          <cell r="U124">
            <v>20.255189015804952</v>
          </cell>
          <cell r="V124">
            <v>20.255189015804952</v>
          </cell>
          <cell r="W124">
            <v>20.255189015804952</v>
          </cell>
        </row>
        <row r="125">
          <cell r="C125">
            <v>-842.60454256508081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-92.376453229554201</v>
          </cell>
          <cell r="I125">
            <v>-92.376453229554201</v>
          </cell>
          <cell r="J125">
            <v>-92.376453229554201</v>
          </cell>
          <cell r="K125">
            <v>-92.376453229554201</v>
          </cell>
          <cell r="L125">
            <v>-92.376453229554201</v>
          </cell>
          <cell r="M125">
            <v>-92.376453229554201</v>
          </cell>
          <cell r="N125">
            <v>-92.376453229554201</v>
          </cell>
          <cell r="O125">
            <v>-92.376453229554201</v>
          </cell>
          <cell r="P125">
            <v>-92.376453229554201</v>
          </cell>
          <cell r="Q125">
            <v>-92.376453229554201</v>
          </cell>
          <cell r="R125">
            <v>-92.376453229554201</v>
          </cell>
          <cell r="S125">
            <v>-92.376453229554201</v>
          </cell>
          <cell r="T125">
            <v>-92.376453229554201</v>
          </cell>
          <cell r="U125">
            <v>-92.376453229554201</v>
          </cell>
          <cell r="V125">
            <v>-92.376453229554201</v>
          </cell>
          <cell r="W125">
            <v>-92.376453229554201</v>
          </cell>
        </row>
        <row r="126">
          <cell r="C126">
            <v>40.773146344525458</v>
          </cell>
          <cell r="D126">
            <v>0</v>
          </cell>
          <cell r="E126">
            <v>0</v>
          </cell>
          <cell r="F126">
            <v>0</v>
          </cell>
          <cell r="G126">
            <v>0.34291411008324468</v>
          </cell>
          <cell r="H126">
            <v>4.8336018440191655</v>
          </cell>
          <cell r="I126">
            <v>4.7152157213767518</v>
          </cell>
          <cell r="J126">
            <v>4.5752256713162831</v>
          </cell>
          <cell r="K126">
            <v>4.545294449911264</v>
          </cell>
          <cell r="L126">
            <v>4.4375651829356064</v>
          </cell>
          <cell r="M126">
            <v>4.3584627198586299</v>
          </cell>
          <cell r="N126">
            <v>4.2881397212461652</v>
          </cell>
          <cell r="O126">
            <v>4.1926139909559783</v>
          </cell>
          <cell r="P126">
            <v>4.1145009842646694</v>
          </cell>
          <cell r="Q126">
            <v>4.0655550989795124</v>
          </cell>
          <cell r="R126">
            <v>4.5605360815320948</v>
          </cell>
          <cell r="S126">
            <v>4.4768156372406223</v>
          </cell>
          <cell r="T126">
            <v>4.3671925870931529</v>
          </cell>
          <cell r="U126">
            <v>4.2831980720078437</v>
          </cell>
          <cell r="V126">
            <v>4.2184149215635678</v>
          </cell>
          <cell r="W126">
            <v>4.1804014052028027</v>
          </cell>
        </row>
        <row r="127">
          <cell r="C127">
            <v>-128.77823577644006</v>
          </cell>
          <cell r="D127">
            <v>0</v>
          </cell>
          <cell r="E127">
            <v>0</v>
          </cell>
          <cell r="F127">
            <v>0</v>
          </cell>
          <cell r="G127">
            <v>-6.8582822016648934E-2</v>
          </cell>
          <cell r="H127">
            <v>-14.190932181147359</v>
          </cell>
          <cell r="I127">
            <v>-14.167254956618875</v>
          </cell>
          <cell r="J127">
            <v>-14.139256946606782</v>
          </cell>
          <cell r="K127">
            <v>-14.133270702325778</v>
          </cell>
          <cell r="L127">
            <v>-14.111724848930644</v>
          </cell>
          <cell r="M127">
            <v>-14.095904356315252</v>
          </cell>
          <cell r="N127">
            <v>-14.081839756592757</v>
          </cell>
          <cell r="O127">
            <v>-14.062734610534719</v>
          </cell>
          <cell r="P127">
            <v>-14.047112009196457</v>
          </cell>
          <cell r="Q127">
            <v>-14.037322832139427</v>
          </cell>
          <cell r="R127">
            <v>-14.136319028649943</v>
          </cell>
          <cell r="S127">
            <v>-14.119574939791647</v>
          </cell>
          <cell r="T127">
            <v>-14.097650329762155</v>
          </cell>
          <cell r="U127">
            <v>-14.080851426745093</v>
          </cell>
          <cell r="V127">
            <v>-14.067894796656237</v>
          </cell>
          <cell r="W127">
            <v>-14.060292093384085</v>
          </cell>
        </row>
        <row r="128">
          <cell r="C128">
            <v>3563.39109445547</v>
          </cell>
          <cell r="D128">
            <v>494.22405423331116</v>
          </cell>
          <cell r="E128">
            <v>515.15612349606181</v>
          </cell>
          <cell r="F128">
            <v>557.21229574475319</v>
          </cell>
          <cell r="G128">
            <v>554.04759959116882</v>
          </cell>
          <cell r="H128">
            <v>453.62485535781934</v>
          </cell>
          <cell r="I128">
            <v>311.49493728199218</v>
          </cell>
          <cell r="J128">
            <v>284.29527589920565</v>
          </cell>
          <cell r="K128">
            <v>280.98331123768867</v>
          </cell>
          <cell r="L128">
            <v>290.30578306930209</v>
          </cell>
          <cell r="M128">
            <v>206.32163373889495</v>
          </cell>
          <cell r="N128">
            <v>193.11239707681051</v>
          </cell>
          <cell r="O128">
            <v>186.7783979621376</v>
          </cell>
          <cell r="P128">
            <v>148.64749982545226</v>
          </cell>
          <cell r="Q128">
            <v>179.57012287348329</v>
          </cell>
          <cell r="R128">
            <v>159.16748098497084</v>
          </cell>
          <cell r="S128">
            <v>183.07386536414714</v>
          </cell>
          <cell r="T128">
            <v>255.34681404860714</v>
          </cell>
          <cell r="U128">
            <v>100.1923290934823</v>
          </cell>
          <cell r="V128">
            <v>141.84081555177093</v>
          </cell>
          <cell r="W128">
            <v>155.20792217051053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303.98417493690971</v>
          </cell>
          <cell r="D130">
            <v>81.890857741322748</v>
          </cell>
          <cell r="E130">
            <v>76.376589489334663</v>
          </cell>
          <cell r="F130">
            <v>68.730999873582931</v>
          </cell>
          <cell r="G130">
            <v>45.238837710464331</v>
          </cell>
          <cell r="H130">
            <v>3.3896415626246656</v>
          </cell>
          <cell r="I130">
            <v>-66.122982691357763</v>
          </cell>
          <cell r="J130">
            <v>-100.84524011976649</v>
          </cell>
          <cell r="K130">
            <v>-130.21676308373006</v>
          </cell>
          <cell r="L130">
            <v>-171.37057196759275</v>
          </cell>
          <cell r="M130">
            <v>-217.39694614967956</v>
          </cell>
          <cell r="N130">
            <v>130.44861660839379</v>
          </cell>
          <cell r="O130">
            <v>111.50525074125925</v>
          </cell>
          <cell r="P130">
            <v>96.730014811907708</v>
          </cell>
          <cell r="Q130">
            <v>147.1589380876556</v>
          </cell>
          <cell r="R130">
            <v>148.75829445173395</v>
          </cell>
          <cell r="S130">
            <v>183.8781322697244</v>
          </cell>
          <cell r="T130">
            <v>100.94352673405672</v>
          </cell>
          <cell r="U130">
            <v>120.70166308367234</v>
          </cell>
          <cell r="V130">
            <v>106.33619502056047</v>
          </cell>
          <cell r="W130">
            <v>106.83608012262259</v>
          </cell>
        </row>
        <row r="131">
          <cell r="C131">
            <v>1695.3730110168644</v>
          </cell>
          <cell r="D131">
            <v>9.2145891708855086</v>
          </cell>
          <cell r="E131">
            <v>27.224323106999055</v>
          </cell>
          <cell r="F131">
            <v>48.869002024101</v>
          </cell>
          <cell r="G131">
            <v>69.682486889491614</v>
          </cell>
          <cell r="H131">
            <v>83.624382680313587</v>
          </cell>
          <cell r="I131">
            <v>98.019996773591942</v>
          </cell>
          <cell r="J131">
            <v>115.14162798292772</v>
          </cell>
          <cell r="K131">
            <v>134.10150387605736</v>
          </cell>
          <cell r="L131">
            <v>154.16614408368162</v>
          </cell>
          <cell r="M131">
            <v>176.47265890450154</v>
          </cell>
          <cell r="N131">
            <v>197.99803600842407</v>
          </cell>
          <cell r="O131">
            <v>216.33822219088606</v>
          </cell>
          <cell r="P131">
            <v>252.688661260765</v>
          </cell>
          <cell r="Q131">
            <v>270.95652702045817</v>
          </cell>
          <cell r="R131">
            <v>300.17555949195525</v>
          </cell>
          <cell r="S131">
            <v>322.05936147817852</v>
          </cell>
          <cell r="T131">
            <v>359.48135786562784</v>
          </cell>
          <cell r="U131">
            <v>396.7047780230838</v>
          </cell>
          <cell r="V131">
            <v>426.53813878476683</v>
          </cell>
          <cell r="W131">
            <v>505.64529463411935</v>
          </cell>
        </row>
        <row r="132">
          <cell r="C132">
            <v>118.00050684693718</v>
          </cell>
          <cell r="D132">
            <v>50.935554687297966</v>
          </cell>
          <cell r="E132">
            <v>35.246114651160681</v>
          </cell>
          <cell r="F132">
            <v>33.514510708589597</v>
          </cell>
          <cell r="G132">
            <v>5.5094625443264302</v>
          </cell>
          <cell r="H132">
            <v>1.858244799251E-2</v>
          </cell>
          <cell r="I132">
            <v>1.9607903278257</v>
          </cell>
          <cell r="J132">
            <v>2.2455643463095196</v>
          </cell>
          <cell r="K132">
            <v>0.18015705599588999</v>
          </cell>
          <cell r="L132">
            <v>0.90919738573745013</v>
          </cell>
          <cell r="M132">
            <v>1.9939045955331101</v>
          </cell>
          <cell r="N132">
            <v>1.6780735423031001</v>
          </cell>
          <cell r="O132">
            <v>1.96390455642655</v>
          </cell>
          <cell r="P132">
            <v>0.55745380024642999</v>
          </cell>
          <cell r="Q132">
            <v>0.16511633188121999</v>
          </cell>
          <cell r="R132">
            <v>1.3690712853290798</v>
          </cell>
          <cell r="S132">
            <v>2.7639121265992599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14957.069349580317</v>
          </cell>
          <cell r="D133">
            <v>503.26218119650048</v>
          </cell>
          <cell r="E133">
            <v>552.37783956754993</v>
          </cell>
          <cell r="F133">
            <v>566.2492001225072</v>
          </cell>
          <cell r="G133">
            <v>660.99079169606352</v>
          </cell>
          <cell r="H133">
            <v>690.20430095535858</v>
          </cell>
          <cell r="I133">
            <v>1123.0133708628446</v>
          </cell>
          <cell r="J133">
            <v>1003.2627607976485</v>
          </cell>
          <cell r="K133">
            <v>1247.0180141628555</v>
          </cell>
          <cell r="L133">
            <v>1277.7991326382542</v>
          </cell>
          <cell r="M133">
            <v>1577.0530416312695</v>
          </cell>
          <cell r="N133">
            <v>1769.0424162160793</v>
          </cell>
          <cell r="O133">
            <v>1923.8474739503454</v>
          </cell>
          <cell r="P133">
            <v>2228.2066239471392</v>
          </cell>
          <cell r="Q133">
            <v>2331.3957335459936</v>
          </cell>
          <cell r="R133">
            <v>2265.8153053923597</v>
          </cell>
          <cell r="S133">
            <v>2289.0385819316116</v>
          </cell>
          <cell r="T133">
            <v>2685.9820943108416</v>
          </cell>
          <cell r="U133">
            <v>3387.4345181312447</v>
          </cell>
          <cell r="V133">
            <v>3148.2430950394573</v>
          </cell>
          <cell r="W133">
            <v>3528.850405241104</v>
          </cell>
        </row>
        <row r="134">
          <cell r="C134">
            <v>22449.07381368956</v>
          </cell>
          <cell r="D134">
            <v>1139.5272370293178</v>
          </cell>
          <cell r="E134">
            <v>1206.3809903111062</v>
          </cell>
          <cell r="F134">
            <v>1274.5760084735339</v>
          </cell>
          <cell r="G134">
            <v>1335.7416357958336</v>
          </cell>
          <cell r="H134">
            <v>1424.9701291073259</v>
          </cell>
          <cell r="I134">
            <v>1663.6735794532992</v>
          </cell>
          <cell r="J134">
            <v>1504.6491566819823</v>
          </cell>
          <cell r="K134">
            <v>1746.6299249637693</v>
          </cell>
          <cell r="L134">
            <v>1768.4202567034399</v>
          </cell>
          <cell r="M134">
            <v>1969.3434332606912</v>
          </cell>
          <cell r="N134">
            <v>2523.6993256392016</v>
          </cell>
          <cell r="O134">
            <v>2674.6468768761333</v>
          </cell>
          <cell r="P134">
            <v>2967.2582333748451</v>
          </cell>
          <cell r="Q134">
            <v>3095.9852567911512</v>
          </cell>
          <cell r="R134">
            <v>3172.7850394086954</v>
          </cell>
          <cell r="S134">
            <v>3281.7595475687353</v>
          </cell>
          <cell r="T134">
            <v>3699.4106017663153</v>
          </cell>
          <cell r="U134">
            <v>4304.8244455802815</v>
          </cell>
          <cell r="V134">
            <v>4127.4549167921714</v>
          </cell>
          <cell r="W134">
            <v>4605.5488880281337</v>
          </cell>
        </row>
        <row r="135">
          <cell r="C135">
            <v>188.26023925781251</v>
          </cell>
        </row>
        <row r="136">
          <cell r="C136">
            <v>22637.334052947372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C128">
            <v>7411.8964852463141</v>
          </cell>
          <cell r="D128">
            <v>679.8516868544134</v>
          </cell>
          <cell r="E128">
            <v>705.40608742906284</v>
          </cell>
          <cell r="F128">
            <v>731.98228563934867</v>
          </cell>
          <cell r="G128">
            <v>687.84033846592058</v>
          </cell>
          <cell r="H128">
            <v>764.21513042219544</v>
          </cell>
          <cell r="I128">
            <v>606.5668768280791</v>
          </cell>
          <cell r="J128">
            <v>608.43181907100188</v>
          </cell>
          <cell r="K128">
            <v>595.67550254944558</v>
          </cell>
          <cell r="L128">
            <v>648.67641846529727</v>
          </cell>
          <cell r="M128">
            <v>634.82826914403859</v>
          </cell>
          <cell r="N128">
            <v>636.43368868379559</v>
          </cell>
          <cell r="O128">
            <v>662.0383351702626</v>
          </cell>
          <cell r="P128">
            <v>589.92461158010656</v>
          </cell>
          <cell r="Q128">
            <v>674.02080221463359</v>
          </cell>
          <cell r="R128">
            <v>745.13315654395626</v>
          </cell>
          <cell r="S128">
            <v>807.07786429512339</v>
          </cell>
          <cell r="T128">
            <v>880.48279642541013</v>
          </cell>
          <cell r="U128">
            <v>790.79762698449986</v>
          </cell>
          <cell r="V128">
            <v>851.14128975633469</v>
          </cell>
          <cell r="W128">
            <v>862.98520513861365</v>
          </cell>
        </row>
        <row r="129">
          <cell r="C129">
            <v>5105.8953249836559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667.25773656550086</v>
          </cell>
          <cell r="I129">
            <v>643.95459786877757</v>
          </cell>
          <cell r="J129">
            <v>704.61999315982064</v>
          </cell>
          <cell r="K129">
            <v>664.12489302749373</v>
          </cell>
          <cell r="L129">
            <v>669.21906575457751</v>
          </cell>
          <cell r="M129">
            <v>670.17195022374744</v>
          </cell>
          <cell r="N129">
            <v>660.52875416218399</v>
          </cell>
          <cell r="O129">
            <v>700.18476629391728</v>
          </cell>
          <cell r="P129">
            <v>659.65103469390692</v>
          </cell>
          <cell r="Q129">
            <v>729.80874955615366</v>
          </cell>
          <cell r="R129">
            <v>772.14162187284694</v>
          </cell>
          <cell r="S129">
            <v>904.75598238323528</v>
          </cell>
          <cell r="T129">
            <v>909.73165349297074</v>
          </cell>
          <cell r="U129">
            <v>593.53605428368439</v>
          </cell>
          <cell r="V129">
            <v>683.041935768543</v>
          </cell>
          <cell r="W129">
            <v>721.14428744920065</v>
          </cell>
        </row>
        <row r="130">
          <cell r="C130">
            <v>382.43617560335929</v>
          </cell>
          <cell r="D130">
            <v>80.683921286320214</v>
          </cell>
          <cell r="E130">
            <v>73.761891970429161</v>
          </cell>
          <cell r="F130">
            <v>65.41476683007015</v>
          </cell>
          <cell r="G130">
            <v>42.253550444237838</v>
          </cell>
          <cell r="H130">
            <v>10.283251509269535</v>
          </cell>
          <cell r="I130">
            <v>-57.440198475618196</v>
          </cell>
          <cell r="J130">
            <v>-91.878584077785078</v>
          </cell>
          <cell r="K130">
            <v>-122.82706040246907</v>
          </cell>
          <cell r="L130">
            <v>-162.08812720593781</v>
          </cell>
          <cell r="M130">
            <v>-206.99318826824958</v>
          </cell>
          <cell r="N130">
            <v>142.23827050817488</v>
          </cell>
          <cell r="O130">
            <v>124.170191937391</v>
          </cell>
          <cell r="P130">
            <v>72.552128506480202</v>
          </cell>
          <cell r="Q130">
            <v>173.31950568346289</v>
          </cell>
          <cell r="R130">
            <v>175.77160799922478</v>
          </cell>
          <cell r="S130">
            <v>209.93476348452222</v>
          </cell>
          <cell r="T130">
            <v>122.73499242868522</v>
          </cell>
          <cell r="U130">
            <v>141.79220839790133</v>
          </cell>
          <cell r="V130">
            <v>129.06489100515401</v>
          </cell>
          <cell r="W130">
            <v>127.38948531372262</v>
          </cell>
        </row>
        <row r="131">
          <cell r="C131">
            <v>1735.9790479286416</v>
          </cell>
          <cell r="D131">
            <v>9.2145892559753069</v>
          </cell>
          <cell r="E131">
            <v>28.672915176141217</v>
          </cell>
          <cell r="F131">
            <v>50.984917290234854</v>
          </cell>
          <cell r="G131">
            <v>72.77003996630603</v>
          </cell>
          <cell r="H131">
            <v>86.332604625915579</v>
          </cell>
          <cell r="I131">
            <v>101.50508021436116</v>
          </cell>
          <cell r="J131">
            <v>119.26044983204862</v>
          </cell>
          <cell r="K131">
            <v>139.26797168551002</v>
          </cell>
          <cell r="L131">
            <v>158.86437092091361</v>
          </cell>
          <cell r="M131">
            <v>181.50728193951994</v>
          </cell>
          <cell r="N131">
            <v>203.11066389852928</v>
          </cell>
          <cell r="O131">
            <v>221.83859483224001</v>
          </cell>
          <cell r="P131">
            <v>257.69968419683732</v>
          </cell>
          <cell r="Q131">
            <v>276.23038944490719</v>
          </cell>
          <cell r="R131">
            <v>305.48127903193756</v>
          </cell>
          <cell r="S131">
            <v>327.65565682231477</v>
          </cell>
          <cell r="T131">
            <v>365.59363268742572</v>
          </cell>
          <cell r="U131">
            <v>402.92960756191076</v>
          </cell>
          <cell r="V131">
            <v>432.59212321860673</v>
          </cell>
          <cell r="W131">
            <v>511.70221613708486</v>
          </cell>
        </row>
        <row r="132">
          <cell r="C132">
            <v>125.39877631505817</v>
          </cell>
          <cell r="D132">
            <v>53.958651132265338</v>
          </cell>
          <cell r="E132">
            <v>34.858499486398898</v>
          </cell>
          <cell r="F132">
            <v>32.431274715862799</v>
          </cell>
          <cell r="G132">
            <v>6.2524540466297793</v>
          </cell>
          <cell r="H132">
            <v>3.45576025251022</v>
          </cell>
          <cell r="I132">
            <v>1.4276434162722997</v>
          </cell>
          <cell r="J132">
            <v>3.1326699311814701</v>
          </cell>
          <cell r="K132">
            <v>3.24109199925919</v>
          </cell>
          <cell r="L132">
            <v>0.94636895680193001</v>
          </cell>
          <cell r="M132">
            <v>1.6374087978760599</v>
          </cell>
          <cell r="N132">
            <v>1.6387574565848899</v>
          </cell>
          <cell r="O132">
            <v>3.57046838330514</v>
          </cell>
          <cell r="P132">
            <v>0.63892843690789003</v>
          </cell>
          <cell r="Q132">
            <v>0.47243857064487998</v>
          </cell>
          <cell r="R132">
            <v>1.2082253681208099</v>
          </cell>
          <cell r="S132">
            <v>3.1363885625868009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14977.449783037104</v>
          </cell>
          <cell r="D133">
            <v>503.27755847737478</v>
          </cell>
          <cell r="E133">
            <v>552.39321684842423</v>
          </cell>
          <cell r="F133">
            <v>566.26457741495415</v>
          </cell>
          <cell r="G133">
            <v>661.00616897852251</v>
          </cell>
          <cell r="H133">
            <v>690.2196782420931</v>
          </cell>
          <cell r="I133">
            <v>1123.0287481257064</v>
          </cell>
          <cell r="J133">
            <v>1003.2781380815788</v>
          </cell>
          <cell r="K133">
            <v>1247.0333914569096</v>
          </cell>
          <cell r="L133">
            <v>1277.814509928947</v>
          </cell>
          <cell r="M133">
            <v>1528.6165585828239</v>
          </cell>
          <cell r="N133">
            <v>1720.4067807801375</v>
          </cell>
          <cell r="O133">
            <v>1874.9819729684639</v>
          </cell>
          <cell r="P133">
            <v>2268.3281955550829</v>
          </cell>
          <cell r="Q133">
            <v>2301.5830758005241</v>
          </cell>
          <cell r="R133">
            <v>2308.0526380169649</v>
          </cell>
          <cell r="S133">
            <v>2332.5142818334898</v>
          </cell>
          <cell r="T133">
            <v>2731.2082309059278</v>
          </cell>
          <cell r="U133">
            <v>3433.8068670018765</v>
          </cell>
          <cell r="V133">
            <v>3195.7819840042803</v>
          </cell>
          <cell r="W133">
            <v>3577.4065109861153</v>
          </cell>
        </row>
        <row r="134">
          <cell r="C134">
            <v>29739.055593114135</v>
          </cell>
          <cell r="D134">
            <v>1326.9864070063491</v>
          </cell>
          <cell r="E134">
            <v>1395.0926109104562</v>
          </cell>
          <cell r="F134">
            <v>1447.0778218904707</v>
          </cell>
          <cell r="G134">
            <v>1470.1225519016166</v>
          </cell>
          <cell r="H134">
            <v>2221.7641616174847</v>
          </cell>
          <cell r="I134">
            <v>2419.0427479775785</v>
          </cell>
          <cell r="J134">
            <v>2346.8444859978463</v>
          </cell>
          <cell r="K134">
            <v>2526.5157903161489</v>
          </cell>
          <cell r="L134">
            <v>2593.4326068205996</v>
          </cell>
          <cell r="M134">
            <v>2809.7682804197566</v>
          </cell>
          <cell r="N134">
            <v>3364.3569154894067</v>
          </cell>
          <cell r="O134">
            <v>3586.7843295855796</v>
          </cell>
          <cell r="P134">
            <v>3848.7945829693217</v>
          </cell>
          <cell r="Q134">
            <v>4155.4349612703263</v>
          </cell>
          <cell r="R134">
            <v>4307.7885288330508</v>
          </cell>
          <cell r="S134">
            <v>4585.0749373812723</v>
          </cell>
          <cell r="T134">
            <v>5009.75130594042</v>
          </cell>
          <cell r="U134">
            <v>5362.8623642298726</v>
          </cell>
          <cell r="V134">
            <v>5291.6222237529191</v>
          </cell>
          <cell r="W134">
            <v>5800.6277050247372</v>
          </cell>
        </row>
        <row r="135">
          <cell r="C135">
            <v>668.47010742187513</v>
          </cell>
        </row>
        <row r="136">
          <cell r="C136">
            <v>30407.525700536011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1808.1701340753993</v>
          </cell>
          <cell r="D117">
            <v>0</v>
          </cell>
          <cell r="E117">
            <v>0</v>
          </cell>
          <cell r="F117">
            <v>0</v>
          </cell>
          <cell r="G117">
            <v>0.27245736431893136</v>
          </cell>
          <cell r="H117">
            <v>192.75634699170467</v>
          </cell>
          <cell r="I117">
            <v>193.85815570276972</v>
          </cell>
          <cell r="J117">
            <v>199.01234270868065</v>
          </cell>
          <cell r="K117">
            <v>214.25856590022414</v>
          </cell>
          <cell r="L117">
            <v>216.61057149405735</v>
          </cell>
          <cell r="M117">
            <v>224.8991405401716</v>
          </cell>
          <cell r="N117">
            <v>231.41978618719065</v>
          </cell>
          <cell r="O117">
            <v>234.21362747507862</v>
          </cell>
          <cell r="P117">
            <v>240.42797972933474</v>
          </cell>
          <cell r="Q117">
            <v>166.73881893167919</v>
          </cell>
          <cell r="R117">
            <v>297.50594803807212</v>
          </cell>
          <cell r="S117">
            <v>300.9520698778108</v>
          </cell>
          <cell r="T117">
            <v>297.65668514872226</v>
          </cell>
          <cell r="U117">
            <v>299.79120485929326</v>
          </cell>
          <cell r="V117">
            <v>304.49662968949832</v>
          </cell>
          <cell r="W117">
            <v>309.00877009875256</v>
          </cell>
        </row>
        <row r="118">
          <cell r="C118">
            <v>396.36857595611065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33.015974751526606</v>
          </cell>
          <cell r="I118">
            <v>33.829014949997394</v>
          </cell>
          <cell r="J118">
            <v>33.87798748045094</v>
          </cell>
          <cell r="K118">
            <v>39.950104286165498</v>
          </cell>
          <cell r="L118">
            <v>40.292613529851586</v>
          </cell>
          <cell r="M118">
            <v>42.245920456990817</v>
          </cell>
          <cell r="N118">
            <v>44.684040972638627</v>
          </cell>
          <cell r="O118">
            <v>45.361427875762999</v>
          </cell>
          <cell r="P118">
            <v>47.246973381326782</v>
          </cell>
          <cell r="Q118">
            <v>51.213181520210071</v>
          </cell>
          <cell r="R118">
            <v>92.774439136545197</v>
          </cell>
          <cell r="S118">
            <v>94.259589137681516</v>
          </cell>
          <cell r="T118">
            <v>93.882931548017268</v>
          </cell>
          <cell r="U118">
            <v>95.357386869962113</v>
          </cell>
          <cell r="V118">
            <v>97.225449459499046</v>
          </cell>
          <cell r="W118">
            <v>99.117352886792929</v>
          </cell>
        </row>
        <row r="119">
          <cell r="C119">
            <v>327.46049829550202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51.237600751748126</v>
          </cell>
          <cell r="I119">
            <v>51.422134022840112</v>
          </cell>
          <cell r="J119">
            <v>53.823024532300224</v>
          </cell>
          <cell r="K119">
            <v>52.664858119524098</v>
          </cell>
          <cell r="L119">
            <v>54.547173703762169</v>
          </cell>
          <cell r="M119">
            <v>56.473890076387093</v>
          </cell>
          <cell r="N119">
            <v>56.903996736306979</v>
          </cell>
          <cell r="O119">
            <v>58.730590146619235</v>
          </cell>
          <cell r="P119">
            <v>58.938230783821368</v>
          </cell>
          <cell r="Q119">
            <v>56.455917305979973</v>
          </cell>
          <cell r="R119">
            <v>16.365517482850503</v>
          </cell>
          <cell r="S119">
            <v>16.627498074949024</v>
          </cell>
          <cell r="T119">
            <v>16.561006285038602</v>
          </cell>
          <cell r="U119">
            <v>16.821104422473756</v>
          </cell>
          <cell r="V119">
            <v>17.150631835250092</v>
          </cell>
          <cell r="W119">
            <v>17.484376004976273</v>
          </cell>
        </row>
        <row r="120">
          <cell r="C120">
            <v>1304.0730937536161</v>
          </cell>
          <cell r="D120">
            <v>0</v>
          </cell>
          <cell r="E120">
            <v>0</v>
          </cell>
          <cell r="F120">
            <v>0</v>
          </cell>
          <cell r="G120">
            <v>-1.8739237476643744E-3</v>
          </cell>
          <cell r="H120">
            <v>180.34770994864155</v>
          </cell>
          <cell r="I120">
            <v>180.57568516367255</v>
          </cell>
          <cell r="J120">
            <v>188.07016385007935</v>
          </cell>
          <cell r="K120">
            <v>197.12691360231148</v>
          </cell>
          <cell r="L120">
            <v>202.01686761621337</v>
          </cell>
          <cell r="M120">
            <v>208.07082017735334</v>
          </cell>
          <cell r="N120">
            <v>214.82085316285117</v>
          </cell>
          <cell r="O120">
            <v>220.12556189501782</v>
          </cell>
          <cell r="P120">
            <v>223.99427215963635</v>
          </cell>
          <cell r="Q120">
            <v>148.71971973130923</v>
          </cell>
          <cell r="R120">
            <v>129.83671984247363</v>
          </cell>
          <cell r="S120">
            <v>131.59488166604083</v>
          </cell>
          <cell r="T120">
            <v>128.83472091964109</v>
          </cell>
          <cell r="U120">
            <v>129.30200883433889</v>
          </cell>
          <cell r="V120">
            <v>131.86150188448394</v>
          </cell>
          <cell r="W120">
            <v>134.18558129643446</v>
          </cell>
        </row>
        <row r="121">
          <cell r="C121">
            <v>-749.27031721001413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-130.54888276404216</v>
          </cell>
          <cell r="I121">
            <v>-130.57684527952367</v>
          </cell>
          <cell r="J121">
            <v>-135.30344332720318</v>
          </cell>
          <cell r="K121">
            <v>-133.99109376116726</v>
          </cell>
          <cell r="L121">
            <v>-138.68057677703047</v>
          </cell>
          <cell r="M121">
            <v>-140.26270162135873</v>
          </cell>
          <cell r="N121">
            <v>-143.30405773651523</v>
          </cell>
          <cell r="O121">
            <v>-148.24739375068117</v>
          </cell>
          <cell r="P121">
            <v>-147.92753865777368</v>
          </cell>
          <cell r="Q121">
            <v>-147.78688497991587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14.448242903578395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1.9510213070606204</v>
          </cell>
          <cell r="I122">
            <v>1.9527873841704704</v>
          </cell>
          <cell r="J122">
            <v>1.9875940255381301</v>
          </cell>
          <cell r="K122">
            <v>1.9771131483615101</v>
          </cell>
          <cell r="L122">
            <v>1.9875940255381301</v>
          </cell>
          <cell r="M122">
            <v>1.9875940255381301</v>
          </cell>
          <cell r="N122">
            <v>1.9875940255381301</v>
          </cell>
          <cell r="O122">
            <v>1.9925028662209292</v>
          </cell>
          <cell r="P122">
            <v>1.9875940255381301</v>
          </cell>
          <cell r="Q122">
            <v>1.9875940255381301</v>
          </cell>
          <cell r="R122">
            <v>1.9839954616030604</v>
          </cell>
          <cell r="S122">
            <v>1.9918012399728093</v>
          </cell>
          <cell r="T122">
            <v>1.9874250769766904</v>
          </cell>
          <cell r="U122">
            <v>1.9872990255381302</v>
          </cell>
          <cell r="V122">
            <v>1.9874673236403004</v>
          </cell>
          <cell r="W122">
            <v>1.9802915370125191</v>
          </cell>
        </row>
        <row r="123">
          <cell r="C123">
            <v>1260.9664637935236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138.24232327546687</v>
          </cell>
          <cell r="I123">
            <v>138.24232327546687</v>
          </cell>
          <cell r="J123">
            <v>138.24232327546687</v>
          </cell>
          <cell r="K123">
            <v>138.24232327546687</v>
          </cell>
          <cell r="L123">
            <v>138.24232327546687</v>
          </cell>
          <cell r="M123">
            <v>138.24232327546687</v>
          </cell>
          <cell r="N123">
            <v>138.24232327546687</v>
          </cell>
          <cell r="O123">
            <v>138.24232327546687</v>
          </cell>
          <cell r="P123">
            <v>138.24232327546687</v>
          </cell>
          <cell r="Q123">
            <v>138.24232327546687</v>
          </cell>
          <cell r="R123">
            <v>138.24232327546687</v>
          </cell>
          <cell r="S123">
            <v>138.24232327546687</v>
          </cell>
          <cell r="T123">
            <v>138.24232327546687</v>
          </cell>
          <cell r="U123">
            <v>138.24232327546687</v>
          </cell>
          <cell r="V123">
            <v>138.24232327546687</v>
          </cell>
          <cell r="W123">
            <v>138.24232327546687</v>
          </cell>
        </row>
        <row r="124">
          <cell r="C124">
            <v>184.75611130923201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20.255189015804952</v>
          </cell>
          <cell r="I124">
            <v>20.255189015804952</v>
          </cell>
          <cell r="J124">
            <v>20.255189015804952</v>
          </cell>
          <cell r="K124">
            <v>20.255189015804952</v>
          </cell>
          <cell r="L124">
            <v>20.255189015804952</v>
          </cell>
          <cell r="M124">
            <v>20.255189015804952</v>
          </cell>
          <cell r="N124">
            <v>20.255189015804952</v>
          </cell>
          <cell r="O124">
            <v>20.255189015804952</v>
          </cell>
          <cell r="P124">
            <v>20.255189015804952</v>
          </cell>
          <cell r="Q124">
            <v>20.255189015804952</v>
          </cell>
          <cell r="R124">
            <v>20.255189015804952</v>
          </cell>
          <cell r="S124">
            <v>20.255189015804952</v>
          </cell>
          <cell r="T124">
            <v>20.255189015804952</v>
          </cell>
          <cell r="U124">
            <v>20.255189015804952</v>
          </cell>
          <cell r="V124">
            <v>20.255189015804952</v>
          </cell>
          <cell r="W124">
            <v>20.255189015804952</v>
          </cell>
        </row>
        <row r="125">
          <cell r="C125">
            <v>-842.60454256508081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-92.376453229554201</v>
          </cell>
          <cell r="I125">
            <v>-92.376453229554201</v>
          </cell>
          <cell r="J125">
            <v>-92.376453229554201</v>
          </cell>
          <cell r="K125">
            <v>-92.376453229554201</v>
          </cell>
          <cell r="L125">
            <v>-92.376453229554201</v>
          </cell>
          <cell r="M125">
            <v>-92.376453229554201</v>
          </cell>
          <cell r="N125">
            <v>-92.376453229554201</v>
          </cell>
          <cell r="O125">
            <v>-92.376453229554201</v>
          </cell>
          <cell r="P125">
            <v>-92.376453229554201</v>
          </cell>
          <cell r="Q125">
            <v>-92.376453229554201</v>
          </cell>
          <cell r="R125">
            <v>-92.376453229554201</v>
          </cell>
          <cell r="S125">
            <v>-92.376453229554201</v>
          </cell>
          <cell r="T125">
            <v>-92.376453229554201</v>
          </cell>
          <cell r="U125">
            <v>-92.376453229554201</v>
          </cell>
          <cell r="V125">
            <v>-92.376453229554201</v>
          </cell>
          <cell r="W125">
            <v>-92.376453229554201</v>
          </cell>
        </row>
        <row r="126">
          <cell r="C126">
            <v>40.744517933083664</v>
          </cell>
          <cell r="D126">
            <v>0</v>
          </cell>
          <cell r="E126">
            <v>0</v>
          </cell>
          <cell r="F126">
            <v>0</v>
          </cell>
          <cell r="G126">
            <v>0.34291411008324468</v>
          </cell>
          <cell r="H126">
            <v>4.8200946842448609</v>
          </cell>
          <cell r="I126">
            <v>4.6981652652984707</v>
          </cell>
          <cell r="J126">
            <v>4.5752111226763716</v>
          </cell>
          <cell r="K126">
            <v>4.5422790695683579</v>
          </cell>
          <cell r="L126">
            <v>4.4375651829356064</v>
          </cell>
          <cell r="M126">
            <v>4.3584627198586299</v>
          </cell>
          <cell r="N126">
            <v>4.2881397212461652</v>
          </cell>
          <cell r="O126">
            <v>4.1926139909559783</v>
          </cell>
          <cell r="P126">
            <v>4.1145009842646694</v>
          </cell>
          <cell r="Q126">
            <v>4.0655550989795124</v>
          </cell>
          <cell r="R126">
            <v>4.5605360815320948</v>
          </cell>
          <cell r="S126">
            <v>4.4768156372406223</v>
          </cell>
          <cell r="T126">
            <v>4.3671925870931529</v>
          </cell>
          <cell r="U126">
            <v>4.2831980720078437</v>
          </cell>
          <cell r="V126">
            <v>4.2184149215635678</v>
          </cell>
          <cell r="W126">
            <v>4.1804014052028027</v>
          </cell>
        </row>
        <row r="127">
          <cell r="C127">
            <v>-128.7725100941517</v>
          </cell>
          <cell r="D127">
            <v>0</v>
          </cell>
          <cell r="E127">
            <v>0</v>
          </cell>
          <cell r="F127">
            <v>0</v>
          </cell>
          <cell r="G127">
            <v>-6.8582822016648934E-2</v>
          </cell>
          <cell r="H127">
            <v>-14.188230749192497</v>
          </cell>
          <cell r="I127">
            <v>-14.163844865403219</v>
          </cell>
          <cell r="J127">
            <v>-14.1392540368788</v>
          </cell>
          <cell r="K127">
            <v>-14.132667626257195</v>
          </cell>
          <cell r="L127">
            <v>-14.111724848930644</v>
          </cell>
          <cell r="M127">
            <v>-14.095904356315252</v>
          </cell>
          <cell r="N127">
            <v>-14.081839756592757</v>
          </cell>
          <cell r="O127">
            <v>-14.062734610534719</v>
          </cell>
          <cell r="P127">
            <v>-14.047112009196457</v>
          </cell>
          <cell r="Q127">
            <v>-14.037322832139427</v>
          </cell>
          <cell r="R127">
            <v>-14.136319028649943</v>
          </cell>
          <cell r="S127">
            <v>-14.119574939791647</v>
          </cell>
          <cell r="T127">
            <v>-14.097650329762155</v>
          </cell>
          <cell r="U127">
            <v>-14.080851426745093</v>
          </cell>
          <cell r="V127">
            <v>-14.067894796656237</v>
          </cell>
          <cell r="W127">
            <v>-14.060292093384085</v>
          </cell>
        </row>
        <row r="128">
          <cell r="C128">
            <v>5714.4035480795628</v>
          </cell>
          <cell r="D128">
            <v>680.02713441882747</v>
          </cell>
          <cell r="E128">
            <v>706.08120088403825</v>
          </cell>
          <cell r="F128">
            <v>732.55382351883486</v>
          </cell>
          <cell r="G128">
            <v>683.36873715626302</v>
          </cell>
          <cell r="H128">
            <v>579.15638199110833</v>
          </cell>
          <cell r="I128">
            <v>423.5193906250642</v>
          </cell>
          <cell r="J128">
            <v>409.09196198857592</v>
          </cell>
          <cell r="K128">
            <v>378.42978252561818</v>
          </cell>
          <cell r="L128">
            <v>442.26228233039751</v>
          </cell>
          <cell r="M128">
            <v>403.19254010758743</v>
          </cell>
          <cell r="N128">
            <v>395.14907344413893</v>
          </cell>
          <cell r="O128">
            <v>403.20129039769915</v>
          </cell>
          <cell r="P128">
            <v>372.98716620978666</v>
          </cell>
          <cell r="Q128">
            <v>462.74883668167536</v>
          </cell>
          <cell r="R128">
            <v>508.01084304592723</v>
          </cell>
          <cell r="S128">
            <v>573.64234717493264</v>
          </cell>
          <cell r="T128">
            <v>611.17048029007128</v>
          </cell>
          <cell r="U128">
            <v>444.64439847662533</v>
          </cell>
          <cell r="V128">
            <v>502.56749731820605</v>
          </cell>
          <cell r="W128">
            <v>523.48527685573788</v>
          </cell>
        </row>
        <row r="129">
          <cell r="C129">
            <v>4169.6275528693914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596.24355566783004</v>
          </cell>
          <cell r="I129">
            <v>565.14909549529352</v>
          </cell>
          <cell r="J129">
            <v>618.85335883726975</v>
          </cell>
          <cell r="K129">
            <v>579.97059785612475</v>
          </cell>
          <cell r="L129">
            <v>560.64892127964436</v>
          </cell>
          <cell r="M129">
            <v>509.8558918922979</v>
          </cell>
          <cell r="N129">
            <v>499.39606537538396</v>
          </cell>
          <cell r="O129">
            <v>531.38983888521864</v>
          </cell>
          <cell r="P129">
            <v>534.87685147312618</v>
          </cell>
          <cell r="Q129">
            <v>577.06767270010914</v>
          </cell>
          <cell r="R129">
            <v>621.69493065447136</v>
          </cell>
          <cell r="S129">
            <v>718.7701059647469</v>
          </cell>
          <cell r="T129">
            <v>722.10119787000906</v>
          </cell>
          <cell r="U129">
            <v>463.81278795036138</v>
          </cell>
          <cell r="V129">
            <v>512.74911198398968</v>
          </cell>
          <cell r="W129">
            <v>518.41056458568175</v>
          </cell>
        </row>
        <row r="130">
          <cell r="C130">
            <v>345.43377390372484</v>
          </cell>
          <cell r="D130">
            <v>80.671013640927583</v>
          </cell>
          <cell r="E130">
            <v>73.832469593459479</v>
          </cell>
          <cell r="F130">
            <v>65.425506774198169</v>
          </cell>
          <cell r="G130">
            <v>42.406361781619729</v>
          </cell>
          <cell r="H130">
            <v>7.1378197071908573</v>
          </cell>
          <cell r="I130">
            <v>-60.718851103866982</v>
          </cell>
          <cell r="J130">
            <v>-95.13818282783275</v>
          </cell>
          <cell r="K130">
            <v>-125.66533189762347</v>
          </cell>
          <cell r="L130">
            <v>-164.73720595508843</v>
          </cell>
          <cell r="M130">
            <v>-208.55949060597516</v>
          </cell>
          <cell r="N130">
            <v>139.9570724351303</v>
          </cell>
          <cell r="O130">
            <v>121.50507487524135</v>
          </cell>
          <cell r="P130">
            <v>106.38374497430928</v>
          </cell>
          <cell r="Q130">
            <v>157.00545670046304</v>
          </cell>
          <cell r="R130">
            <v>159.27685079410276</v>
          </cell>
          <cell r="S130">
            <v>194.0332524143401</v>
          </cell>
          <cell r="T130">
            <v>106.14491649004739</v>
          </cell>
          <cell r="U130">
            <v>124.46360551860027</v>
          </cell>
          <cell r="V130">
            <v>110.05850604659886</v>
          </cell>
          <cell r="W130">
            <v>109.40092342032123</v>
          </cell>
        </row>
        <row r="131">
          <cell r="C131">
            <v>1695.3730110964771</v>
          </cell>
          <cell r="D131">
            <v>9.2145892559753069</v>
          </cell>
          <cell r="E131">
            <v>27.224323106999055</v>
          </cell>
          <cell r="F131">
            <v>48.869002024101</v>
          </cell>
          <cell r="G131">
            <v>69.682486889491614</v>
          </cell>
          <cell r="H131">
            <v>83.624382680313587</v>
          </cell>
          <cell r="I131">
            <v>98.019996773591942</v>
          </cell>
          <cell r="J131">
            <v>115.14162798292772</v>
          </cell>
          <cell r="K131">
            <v>134.10150387605736</v>
          </cell>
          <cell r="L131">
            <v>154.16614408368162</v>
          </cell>
          <cell r="M131">
            <v>176.47265890450154</v>
          </cell>
          <cell r="N131">
            <v>197.99803600842407</v>
          </cell>
          <cell r="O131">
            <v>216.33822219088606</v>
          </cell>
          <cell r="P131">
            <v>252.688661260765</v>
          </cell>
          <cell r="Q131">
            <v>270.95652702045817</v>
          </cell>
          <cell r="R131">
            <v>300.17555949195525</v>
          </cell>
          <cell r="S131">
            <v>322.05936147817852</v>
          </cell>
          <cell r="T131">
            <v>359.48135786562784</v>
          </cell>
          <cell r="U131">
            <v>396.7047780230838</v>
          </cell>
          <cell r="V131">
            <v>426.53813878476683</v>
          </cell>
          <cell r="W131">
            <v>505.64529463411935</v>
          </cell>
        </row>
        <row r="132">
          <cell r="C132">
            <v>117.08928523781127</v>
          </cell>
          <cell r="D132">
            <v>50.942132752771641</v>
          </cell>
          <cell r="E132">
            <v>34.928643575585994</v>
          </cell>
          <cell r="F132">
            <v>32.731130381325471</v>
          </cell>
          <cell r="G132">
            <v>5.5096927109016294</v>
          </cell>
          <cell r="H132">
            <v>0.4824433828138</v>
          </cell>
          <cell r="I132">
            <v>1.6604640516879798</v>
          </cell>
          <cell r="J132">
            <v>2.1157797812708599</v>
          </cell>
          <cell r="K132">
            <v>0.35602937779215998</v>
          </cell>
          <cell r="L132">
            <v>0.99985621725928997</v>
          </cell>
          <cell r="M132">
            <v>1.4580628978608698</v>
          </cell>
          <cell r="N132">
            <v>1.6113487524457701</v>
          </cell>
          <cell r="O132">
            <v>1.93248287215005</v>
          </cell>
          <cell r="P132">
            <v>0.55194761252198998</v>
          </cell>
          <cell r="Q132">
            <v>0.16511633188121999</v>
          </cell>
          <cell r="R132">
            <v>1.2666956671157399</v>
          </cell>
          <cell r="S132">
            <v>3.2307459955165001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14957.067304247115</v>
          </cell>
          <cell r="D133">
            <v>503.26218119650048</v>
          </cell>
          <cell r="E133">
            <v>552.37783956754993</v>
          </cell>
          <cell r="F133">
            <v>566.24920012411746</v>
          </cell>
          <cell r="G133">
            <v>660.99079171338644</v>
          </cell>
          <cell r="H133">
            <v>690.20430095553399</v>
          </cell>
          <cell r="I133">
            <v>1123.0133708654678</v>
          </cell>
          <cell r="J133">
            <v>1003.2627607949025</v>
          </cell>
          <cell r="K133">
            <v>1247.0180141704286</v>
          </cell>
          <cell r="L133">
            <v>1277.7991326385945</v>
          </cell>
          <cell r="M133">
            <v>1577.0530416303818</v>
          </cell>
          <cell r="N133">
            <v>1769.0424162062391</v>
          </cell>
          <cell r="O133">
            <v>1923.8474739557405</v>
          </cell>
          <cell r="P133">
            <v>2228.2066239371693</v>
          </cell>
          <cell r="Q133">
            <v>2331.3957335431041</v>
          </cell>
          <cell r="R133">
            <v>2265.8153053881192</v>
          </cell>
          <cell r="S133">
            <v>2289.0385819301177</v>
          </cell>
          <cell r="T133">
            <v>2685.9820943112773</v>
          </cell>
          <cell r="U133">
            <v>3387.4345181477574</v>
          </cell>
          <cell r="V133">
            <v>3148.2430950426387</v>
          </cell>
          <cell r="W133">
            <v>3528.842666038669</v>
          </cell>
        </row>
        <row r="134">
          <cell r="C134">
            <v>28807.164609509484</v>
          </cell>
          <cell r="D134">
            <v>1324.1170512650024</v>
          </cell>
          <cell r="E134">
            <v>1394.4444767276327</v>
          </cell>
          <cell r="F134">
            <v>1445.8286628225769</v>
          </cell>
          <cell r="G134">
            <v>1462.2305276159814</v>
          </cell>
          <cell r="H134">
            <v>2149.6052313764953</v>
          </cell>
          <cell r="I134">
            <v>2344.5016224100082</v>
          </cell>
          <cell r="J134">
            <v>2252.3396492657948</v>
          </cell>
          <cell r="K134">
            <v>2428.4691618086217</v>
          </cell>
          <cell r="L134">
            <v>2487.7497020885457</v>
          </cell>
          <cell r="M134">
            <v>2684.3718453668262</v>
          </cell>
          <cell r="N134">
            <v>3234.5737984089528</v>
          </cell>
          <cell r="O134">
            <v>3432.4280106520146</v>
          </cell>
          <cell r="P134">
            <v>3736.1229751970131</v>
          </cell>
          <cell r="Q134">
            <v>3966.0781619093705</v>
          </cell>
          <cell r="R134">
            <v>4153.7461330797632</v>
          </cell>
          <cell r="S134">
            <v>4401.7264648356431</v>
          </cell>
          <cell r="T134">
            <v>4782.5367319757552</v>
          </cell>
          <cell r="U134">
            <v>5116.8512929757217</v>
          </cell>
          <cell r="V134">
            <v>5004.652978865699</v>
          </cell>
          <cell r="W134">
            <v>5494.793495633282</v>
          </cell>
        </row>
        <row r="135">
          <cell r="C135">
            <v>500.78959960937505</v>
          </cell>
        </row>
        <row r="136">
          <cell r="C136">
            <v>29307.95420911886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C128">
            <v>4620.4632093541959</v>
          </cell>
          <cell r="D128">
            <v>590.18191014981448</v>
          </cell>
          <cell r="E128">
            <v>544.12115127044649</v>
          </cell>
          <cell r="F128">
            <v>565.88451289277896</v>
          </cell>
          <cell r="G128">
            <v>521.59418632484494</v>
          </cell>
          <cell r="H128">
            <v>524.92850618958562</v>
          </cell>
          <cell r="I128">
            <v>416.78548531186141</v>
          </cell>
          <cell r="J128">
            <v>406.85854225455984</v>
          </cell>
          <cell r="K128">
            <v>390.66066803763232</v>
          </cell>
          <cell r="L128">
            <v>402.43714915252281</v>
          </cell>
          <cell r="M128">
            <v>364.63116855363171</v>
          </cell>
          <cell r="N128">
            <v>358.06271477403743</v>
          </cell>
          <cell r="O128">
            <v>358.68663574656375</v>
          </cell>
          <cell r="P128">
            <v>290.44051369804498</v>
          </cell>
          <cell r="Q128">
            <v>318.43950870790593</v>
          </cell>
          <cell r="R128">
            <v>316.11828678143161</v>
          </cell>
          <cell r="S128">
            <v>352.74300982805016</v>
          </cell>
          <cell r="T128">
            <v>389.2599827265912</v>
          </cell>
          <cell r="U128">
            <v>247.04940114299251</v>
          </cell>
          <cell r="V128">
            <v>290.90021633053988</v>
          </cell>
          <cell r="W128">
            <v>293.23562711479053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398.14676303158257</v>
          </cell>
          <cell r="D130">
            <v>84.023432879596015</v>
          </cell>
          <cell r="E130">
            <v>78.017703205549481</v>
          </cell>
          <cell r="F130">
            <v>70.222934964454311</v>
          </cell>
          <cell r="G130">
            <v>48.106609198006964</v>
          </cell>
          <cell r="H130">
            <v>13.970521712987209</v>
          </cell>
          <cell r="I130">
            <v>-53.554345774942298</v>
          </cell>
          <cell r="J130">
            <v>-88.093009160311212</v>
          </cell>
          <cell r="K130">
            <v>-120.45143740408446</v>
          </cell>
          <cell r="L130">
            <v>-160.85628175202697</v>
          </cell>
          <cell r="M130">
            <v>-206.6576747252908</v>
          </cell>
          <cell r="N130">
            <v>142.56841043544443</v>
          </cell>
          <cell r="O130">
            <v>124.60716037112471</v>
          </cell>
          <cell r="P130">
            <v>70.322305705435284</v>
          </cell>
          <cell r="Q130">
            <v>170.31558788081256</v>
          </cell>
          <cell r="R130">
            <v>169.69494177092582</v>
          </cell>
          <cell r="S130">
            <v>203.89550437742722</v>
          </cell>
          <cell r="T130">
            <v>120.54257851169758</v>
          </cell>
          <cell r="U130">
            <v>139.42952052073323</v>
          </cell>
          <cell r="V130">
            <v>124.55549953341529</v>
          </cell>
          <cell r="W130">
            <v>124.92972754473465</v>
          </cell>
        </row>
        <row r="131">
          <cell r="C131">
            <v>1735.9790474681431</v>
          </cell>
          <cell r="D131">
            <v>9.2145891708855086</v>
          </cell>
          <cell r="E131">
            <v>28.672915091051419</v>
          </cell>
          <cell r="F131">
            <v>50.984917205145059</v>
          </cell>
          <cell r="G131">
            <v>72.770039881216235</v>
          </cell>
          <cell r="H131">
            <v>86.332604540825784</v>
          </cell>
          <cell r="I131">
            <v>101.50508012927136</v>
          </cell>
          <cell r="J131">
            <v>119.26044974695881</v>
          </cell>
          <cell r="K131">
            <v>139.26797168551002</v>
          </cell>
          <cell r="L131">
            <v>158.86437092091361</v>
          </cell>
          <cell r="M131">
            <v>181.50728193951994</v>
          </cell>
          <cell r="N131">
            <v>203.11066389852928</v>
          </cell>
          <cell r="O131">
            <v>221.83859483224001</v>
          </cell>
          <cell r="P131">
            <v>257.69968419683732</v>
          </cell>
          <cell r="Q131">
            <v>276.23038944490719</v>
          </cell>
          <cell r="R131">
            <v>305.48127903193756</v>
          </cell>
          <cell r="S131">
            <v>327.65565682231477</v>
          </cell>
          <cell r="T131">
            <v>365.59363268742572</v>
          </cell>
          <cell r="U131">
            <v>402.92960756191076</v>
          </cell>
          <cell r="V131">
            <v>432.59212321860673</v>
          </cell>
          <cell r="W131">
            <v>511.70221613708486</v>
          </cell>
        </row>
        <row r="132">
          <cell r="C132">
            <v>132.14721775517313</v>
          </cell>
          <cell r="D132">
            <v>53.509393510702864</v>
          </cell>
          <cell r="E132">
            <v>36.277819029217639</v>
          </cell>
          <cell r="F132">
            <v>32.43918919206223</v>
          </cell>
          <cell r="G132">
            <v>15.12695901619345</v>
          </cell>
          <cell r="H132">
            <v>3.7077833872179</v>
          </cell>
          <cell r="I132">
            <v>1.4704466306733399</v>
          </cell>
          <cell r="J132">
            <v>3.3600246263522999</v>
          </cell>
          <cell r="K132">
            <v>2.4760179629976902</v>
          </cell>
          <cell r="L132">
            <v>0.70998142465397995</v>
          </cell>
          <cell r="M132">
            <v>1.8778880122225101</v>
          </cell>
          <cell r="N132">
            <v>1.6425674352756501</v>
          </cell>
          <cell r="O132">
            <v>1.8999881858413601</v>
          </cell>
          <cell r="P132">
            <v>0.59402394076338005</v>
          </cell>
          <cell r="Q132">
            <v>0.15719280245129999</v>
          </cell>
          <cell r="R132">
            <v>1.3067310539341499</v>
          </cell>
          <cell r="S132">
            <v>3.3660797309174901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C133">
            <v>14977.45132184662</v>
          </cell>
          <cell r="D133">
            <v>503.27755847737478</v>
          </cell>
          <cell r="E133">
            <v>552.39321684842423</v>
          </cell>
          <cell r="F133">
            <v>566.26457740148237</v>
          </cell>
          <cell r="G133">
            <v>661.00616897712291</v>
          </cell>
          <cell r="H133">
            <v>690.21967823441537</v>
          </cell>
          <cell r="I133">
            <v>1123.0287481412524</v>
          </cell>
          <cell r="J133">
            <v>1003.2781380740382</v>
          </cell>
          <cell r="K133">
            <v>1247.0333914482821</v>
          </cell>
          <cell r="L133">
            <v>1277.8145099176952</v>
          </cell>
          <cell r="M133">
            <v>1528.6165585896247</v>
          </cell>
          <cell r="N133">
            <v>1720.4067807704355</v>
          </cell>
          <cell r="O133">
            <v>1874.9819729645537</v>
          </cell>
          <cell r="P133">
            <v>2268.3281955621496</v>
          </cell>
          <cell r="Q133">
            <v>2301.5830757877438</v>
          </cell>
          <cell r="R133">
            <v>2308.0526380180045</v>
          </cell>
          <cell r="S133">
            <v>2332.5142818351314</v>
          </cell>
          <cell r="T133">
            <v>2731.2082309055586</v>
          </cell>
          <cell r="U133">
            <v>3433.8068669909371</v>
          </cell>
          <cell r="V133">
            <v>3195.7819840011107</v>
          </cell>
          <cell r="W133">
            <v>3577.4123336626208</v>
          </cell>
        </row>
        <row r="134">
          <cell r="C134">
            <v>21864.187559455713</v>
          </cell>
          <cell r="D134">
            <v>1240.2068841883738</v>
          </cell>
          <cell r="E134">
            <v>1239.4828054446893</v>
          </cell>
          <cell r="F134">
            <v>1285.7961316559231</v>
          </cell>
          <cell r="G134">
            <v>1318.6039633973846</v>
          </cell>
          <cell r="H134">
            <v>1319.1590940650317</v>
          </cell>
          <cell r="I134">
            <v>1589.2354144381161</v>
          </cell>
          <cell r="J134">
            <v>1444.6641455415979</v>
          </cell>
          <cell r="K134">
            <v>1658.9866117303377</v>
          </cell>
          <cell r="L134">
            <v>1678.9697296637587</v>
          </cell>
          <cell r="M134">
            <v>1869.975222369708</v>
          </cell>
          <cell r="N134">
            <v>2425.7911373137222</v>
          </cell>
          <cell r="O134">
            <v>2582.0143521003238</v>
          </cell>
          <cell r="P134">
            <v>2887.3847231032305</v>
          </cell>
          <cell r="Q134">
            <v>3066.7257546238206</v>
          </cell>
          <cell r="R134">
            <v>3100.6538766562335</v>
          </cell>
          <cell r="S134">
            <v>3220.1745325938409</v>
          </cell>
          <cell r="T134">
            <v>3606.6044248312728</v>
          </cell>
          <cell r="U134">
            <v>4223.2153962165739</v>
          </cell>
          <cell r="V134">
            <v>4043.8298230836726</v>
          </cell>
          <cell r="W134">
            <v>4507.2799044592311</v>
          </cell>
        </row>
        <row r="135">
          <cell r="C135">
            <v>286.52992431640627</v>
          </cell>
        </row>
        <row r="136">
          <cell r="C136">
            <v>22150.717483772118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7"/>
  <sheetViews>
    <sheetView showGridLines="0" tabSelected="1" view="pageBreakPreview" zoomScale="60" zoomScaleNormal="115" workbookViewId="0">
      <selection activeCell="E2" sqref="E2"/>
    </sheetView>
  </sheetViews>
  <sheetFormatPr defaultRowHeight="15" x14ac:dyDescent="0.25"/>
  <cols>
    <col min="2" max="2" width="36.570312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x14ac:dyDescent="0.3">
      <c r="A2" s="1"/>
      <c r="B2" s="19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3" t="s">
        <v>30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B6" s="5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x14ac:dyDescent="0.25">
      <c r="B8" s="7" t="s">
        <v>27</v>
      </c>
      <c r="C8" s="8" t="s">
        <v>1</v>
      </c>
      <c r="D8" s="1"/>
      <c r="E8" s="9">
        <f>E$82</f>
        <v>2021</v>
      </c>
      <c r="F8" s="9">
        <f t="shared" ref="F8:X8" si="0">F$82</f>
        <v>2022</v>
      </c>
      <c r="G8" s="9">
        <f t="shared" si="0"/>
        <v>2023</v>
      </c>
      <c r="H8" s="9">
        <f t="shared" si="0"/>
        <v>2024</v>
      </c>
      <c r="I8" s="9">
        <f t="shared" si="0"/>
        <v>2025</v>
      </c>
      <c r="J8" s="9">
        <f t="shared" si="0"/>
        <v>2026</v>
      </c>
      <c r="K8" s="9">
        <f t="shared" si="0"/>
        <v>2027</v>
      </c>
      <c r="L8" s="9">
        <f t="shared" si="0"/>
        <v>2028</v>
      </c>
      <c r="M8" s="9">
        <f t="shared" si="0"/>
        <v>2029</v>
      </c>
      <c r="N8" s="9">
        <f t="shared" si="0"/>
        <v>2030</v>
      </c>
      <c r="O8" s="9">
        <f t="shared" si="0"/>
        <v>2031</v>
      </c>
      <c r="P8" s="9">
        <f t="shared" si="0"/>
        <v>2032</v>
      </c>
      <c r="Q8" s="9">
        <f t="shared" si="0"/>
        <v>2033</v>
      </c>
      <c r="R8" s="9">
        <f t="shared" si="0"/>
        <v>2034</v>
      </c>
      <c r="S8" s="9">
        <f t="shared" si="0"/>
        <v>2035</v>
      </c>
      <c r="T8" s="9">
        <f t="shared" si="0"/>
        <v>2036</v>
      </c>
      <c r="U8" s="9">
        <f t="shared" si="0"/>
        <v>2037</v>
      </c>
      <c r="V8" s="9">
        <f t="shared" si="0"/>
        <v>2038</v>
      </c>
      <c r="W8" s="9">
        <f t="shared" si="0"/>
        <v>2039</v>
      </c>
      <c r="X8" s="9">
        <f t="shared" si="0"/>
        <v>2040</v>
      </c>
    </row>
    <row r="9" spans="1:25" x14ac:dyDescent="0.25">
      <c r="B9" s="1" t="s">
        <v>2</v>
      </c>
      <c r="C9" s="10">
        <f>'[3]Cost Summary'!C117-'[4]Cost Summary'!C117</f>
        <v>1837.0786738259681</v>
      </c>
      <c r="E9" s="10">
        <f>'[3]Cost Summary'!D117-'[4]Cost Summary'!D117</f>
        <v>0</v>
      </c>
      <c r="F9" s="10">
        <f>'[3]Cost Summary'!E117-'[4]Cost Summary'!E117</f>
        <v>0</v>
      </c>
      <c r="G9" s="10">
        <f>'[3]Cost Summary'!F117-'[4]Cost Summary'!F117</f>
        <v>0</v>
      </c>
      <c r="H9" s="10">
        <f>'[3]Cost Summary'!G117-'[4]Cost Summary'!G117</f>
        <v>0.27245736431893136</v>
      </c>
      <c r="I9" s="10">
        <f>'[3]Cost Summary'!H117-'[4]Cost Summary'!H117</f>
        <v>193.27998060839491</v>
      </c>
      <c r="J9" s="10">
        <f>'[3]Cost Summary'!I117-'[4]Cost Summary'!I117</f>
        <v>194.32159911180133</v>
      </c>
      <c r="K9" s="10">
        <f>'[3]Cost Summary'!J117-'[4]Cost Summary'!J117</f>
        <v>199.39216670809884</v>
      </c>
      <c r="L9" s="10">
        <f>'[3]Cost Summary'!K117-'[4]Cost Summary'!K117</f>
        <v>214.28883233856453</v>
      </c>
      <c r="M9" s="10">
        <f>'[3]Cost Summary'!L117-'[4]Cost Summary'!L117</f>
        <v>216.61057149405735</v>
      </c>
      <c r="N9" s="10">
        <f>'[3]Cost Summary'!M117-'[4]Cost Summary'!M117</f>
        <v>224.8991405401716</v>
      </c>
      <c r="O9" s="10">
        <f>'[3]Cost Summary'!N117-'[4]Cost Summary'!N117</f>
        <v>231.41978618719065</v>
      </c>
      <c r="P9" s="10">
        <f>'[3]Cost Summary'!O117-'[4]Cost Summary'!O117</f>
        <v>234.21362747507862</v>
      </c>
      <c r="Q9" s="10">
        <f>'[3]Cost Summary'!P117-'[4]Cost Summary'!P117</f>
        <v>240.42797972933474</v>
      </c>
      <c r="R9" s="10">
        <f>'[3]Cost Summary'!Q117-'[4]Cost Summary'!Q117</f>
        <v>237.72219146536128</v>
      </c>
      <c r="S9" s="10">
        <f>'[3]Cost Summary'!R117-'[4]Cost Summary'!R117</f>
        <v>297.50595491740421</v>
      </c>
      <c r="T9" s="10">
        <f>'[3]Cost Summary'!S117-'[4]Cost Summary'!S117</f>
        <v>300.95205423462619</v>
      </c>
      <c r="U9" s="10">
        <f>'[3]Cost Summary'!T117-'[4]Cost Summary'!T117</f>
        <v>297.65677942977425</v>
      </c>
      <c r="V9" s="10">
        <f>'[3]Cost Summary'!U117-'[4]Cost Summary'!U117</f>
        <v>299.79120485929326</v>
      </c>
      <c r="W9" s="10">
        <f>'[3]Cost Summary'!V117-'[4]Cost Summary'!V117</f>
        <v>304.49666010103579</v>
      </c>
      <c r="X9" s="10">
        <f>'[3]Cost Summary'!W117-'[4]Cost Summary'!W117</f>
        <v>309.00889873195433</v>
      </c>
    </row>
    <row r="10" spans="1:25" x14ac:dyDescent="0.25">
      <c r="A10" s="1"/>
      <c r="B10" s="11" t="s">
        <v>3</v>
      </c>
      <c r="C10" s="12">
        <f>'[3]Cost Summary'!C118-'[4]Cost Summary'!C118</f>
        <v>396.95270941789215</v>
      </c>
      <c r="D10" s="18"/>
      <c r="E10" s="12">
        <f>'[3]Cost Summary'!D118-'[4]Cost Summary'!D118</f>
        <v>0</v>
      </c>
      <c r="F10" s="12">
        <f>'[3]Cost Summary'!E118-'[4]Cost Summary'!E118</f>
        <v>0</v>
      </c>
      <c r="G10" s="12">
        <f>'[3]Cost Summary'!F118-'[4]Cost Summary'!F118</f>
        <v>0</v>
      </c>
      <c r="H10" s="12">
        <f>'[3]Cost Summary'!G118-'[4]Cost Summary'!G118</f>
        <v>0</v>
      </c>
      <c r="I10" s="12">
        <f>'[3]Cost Summary'!H118-'[4]Cost Summary'!H118</f>
        <v>33.449420633213421</v>
      </c>
      <c r="J10" s="12">
        <f>'[3]Cost Summary'!I118-'[4]Cost Summary'!I118</f>
        <v>34.213061481713545</v>
      </c>
      <c r="K10" s="12">
        <f>'[3]Cost Summary'!J118-'[4]Cost Summary'!J118</f>
        <v>33.87798748045094</v>
      </c>
      <c r="L10" s="12">
        <f>'[3]Cost Summary'!K118-'[4]Cost Summary'!K118</f>
        <v>39.976870349288077</v>
      </c>
      <c r="M10" s="12">
        <f>'[3]Cost Summary'!L118-'[4]Cost Summary'!L118</f>
        <v>40.292613529851586</v>
      </c>
      <c r="N10" s="12">
        <f>'[3]Cost Summary'!M118-'[4]Cost Summary'!M118</f>
        <v>42.245920456990817</v>
      </c>
      <c r="O10" s="12">
        <f>'[3]Cost Summary'!N118-'[4]Cost Summary'!N118</f>
        <v>44.684040972638627</v>
      </c>
      <c r="P10" s="12">
        <f>'[3]Cost Summary'!O118-'[4]Cost Summary'!O118</f>
        <v>45.361427875762999</v>
      </c>
      <c r="Q10" s="12">
        <f>'[3]Cost Summary'!P118-'[4]Cost Summary'!P118</f>
        <v>47.246973381326782</v>
      </c>
      <c r="R10" s="12">
        <f>'[3]Cost Summary'!Q118-'[4]Cost Summary'!Q118</f>
        <v>51.213181520210071</v>
      </c>
      <c r="S10" s="12">
        <f>'[3]Cost Summary'!R118-'[4]Cost Summary'!R118</f>
        <v>92.774439136545197</v>
      </c>
      <c r="T10" s="12">
        <f>'[3]Cost Summary'!S118-'[4]Cost Summary'!S118</f>
        <v>94.259589137681516</v>
      </c>
      <c r="U10" s="12">
        <f>'[3]Cost Summary'!T118-'[4]Cost Summary'!T118</f>
        <v>93.882931548017268</v>
      </c>
      <c r="V10" s="12">
        <f>'[3]Cost Summary'!U118-'[4]Cost Summary'!U118</f>
        <v>95.357386869962113</v>
      </c>
      <c r="W10" s="12">
        <f>'[3]Cost Summary'!V118-'[4]Cost Summary'!V118</f>
        <v>97.225449459499046</v>
      </c>
      <c r="X10" s="12">
        <f>'[3]Cost Summary'!W118-'[4]Cost Summary'!W118</f>
        <v>99.117352886792929</v>
      </c>
      <c r="Y10" s="1"/>
    </row>
    <row r="11" spans="1:25" x14ac:dyDescent="0.25">
      <c r="A11" s="1"/>
      <c r="B11" s="11" t="s">
        <v>4</v>
      </c>
      <c r="C11" s="12">
        <f>'[3]Cost Summary'!C119-'[4]Cost Summary'!C119</f>
        <v>326.86888875342873</v>
      </c>
      <c r="D11" s="18"/>
      <c r="E11" s="12">
        <f>'[3]Cost Summary'!D119-'[4]Cost Summary'!D119</f>
        <v>0</v>
      </c>
      <c r="F11" s="12">
        <f>'[3]Cost Summary'!E119-'[4]Cost Summary'!E119</f>
        <v>0</v>
      </c>
      <c r="G11" s="12">
        <f>'[3]Cost Summary'!F119-'[4]Cost Summary'!F119</f>
        <v>0</v>
      </c>
      <c r="H11" s="12">
        <f>'[3]Cost Summary'!G119-'[4]Cost Summary'!G119</f>
        <v>0</v>
      </c>
      <c r="I11" s="12">
        <f>'[3]Cost Summary'!H119-'[4]Cost Summary'!H119</f>
        <v>50.798862411762848</v>
      </c>
      <c r="J11" s="12">
        <f>'[3]Cost Summary'!I119-'[4]Cost Summary'!I119</f>
        <v>51.032762175091975</v>
      </c>
      <c r="K11" s="12">
        <f>'[3]Cost Summary'!J119-'[4]Cost Summary'!J119</f>
        <v>53.823024532300224</v>
      </c>
      <c r="L11" s="12">
        <f>'[3]Cost Summary'!K119-'[4]Cost Summary'!K119</f>
        <v>52.63790654115671</v>
      </c>
      <c r="M11" s="12">
        <f>'[3]Cost Summary'!L119-'[4]Cost Summary'!L119</f>
        <v>54.547173703762169</v>
      </c>
      <c r="N11" s="12">
        <f>'[3]Cost Summary'!M119-'[4]Cost Summary'!M119</f>
        <v>56.473890076387093</v>
      </c>
      <c r="O11" s="12">
        <f>'[3]Cost Summary'!N119-'[4]Cost Summary'!N119</f>
        <v>56.903996736306979</v>
      </c>
      <c r="P11" s="12">
        <f>'[3]Cost Summary'!O119-'[4]Cost Summary'!O119</f>
        <v>58.730590146619235</v>
      </c>
      <c r="Q11" s="12">
        <f>'[3]Cost Summary'!P119-'[4]Cost Summary'!P119</f>
        <v>58.938230783821368</v>
      </c>
      <c r="R11" s="12">
        <f>'[3]Cost Summary'!Q119-'[4]Cost Summary'!Q119</f>
        <v>56.455917305979973</v>
      </c>
      <c r="S11" s="12">
        <f>'[3]Cost Summary'!R119-'[4]Cost Summary'!R119</f>
        <v>16.365517482850503</v>
      </c>
      <c r="T11" s="12">
        <f>'[3]Cost Summary'!S119-'[4]Cost Summary'!S119</f>
        <v>16.627498074949024</v>
      </c>
      <c r="U11" s="12">
        <f>'[3]Cost Summary'!T119-'[4]Cost Summary'!T119</f>
        <v>16.561006285038602</v>
      </c>
      <c r="V11" s="12">
        <f>'[3]Cost Summary'!U119-'[4]Cost Summary'!U119</f>
        <v>16.821104422473756</v>
      </c>
      <c r="W11" s="12">
        <f>'[3]Cost Summary'!V119-'[4]Cost Summary'!V119</f>
        <v>17.150631835250092</v>
      </c>
      <c r="X11" s="12">
        <f>'[3]Cost Summary'!W119-'[4]Cost Summary'!W119</f>
        <v>17.484376004976273</v>
      </c>
      <c r="Y11" s="1"/>
    </row>
    <row r="12" spans="1:25" x14ac:dyDescent="0.25">
      <c r="A12" s="1"/>
      <c r="B12" s="11" t="s">
        <v>23</v>
      </c>
      <c r="C12" s="12">
        <f>'[3]Cost Summary'!C120-'[4]Cost Summary'!C120</f>
        <v>1332.0375511951272</v>
      </c>
      <c r="D12" s="18"/>
      <c r="E12" s="12">
        <f>'[3]Cost Summary'!D120-'[4]Cost Summary'!D120</f>
        <v>0</v>
      </c>
      <c r="F12" s="12">
        <f>'[3]Cost Summary'!E120-'[4]Cost Summary'!E120</f>
        <v>0</v>
      </c>
      <c r="G12" s="12">
        <f>'[3]Cost Summary'!F120-'[4]Cost Summary'!F120</f>
        <v>0</v>
      </c>
      <c r="H12" s="12">
        <f>'[3]Cost Summary'!G120-'[4]Cost Summary'!G120</f>
        <v>-1.8739237476643744E-3</v>
      </c>
      <c r="I12" s="12">
        <f>'[3]Cost Summary'!H120-'[4]Cost Summary'!H120</f>
        <v>180.34770994864155</v>
      </c>
      <c r="J12" s="12">
        <f>'[3]Cost Summary'!I120-'[4]Cost Summary'!I120</f>
        <v>180.57568516367255</v>
      </c>
      <c r="K12" s="12">
        <f>'[3]Cost Summary'!J120-'[4]Cost Summary'!J120</f>
        <v>188.07016385007935</v>
      </c>
      <c r="L12" s="12">
        <f>'[3]Cost Summary'!K120-'[4]Cost Summary'!K120</f>
        <v>197.12691360231148</v>
      </c>
      <c r="M12" s="12">
        <f>'[3]Cost Summary'!L120-'[4]Cost Summary'!L120</f>
        <v>202.01686761621337</v>
      </c>
      <c r="N12" s="12">
        <f>'[3]Cost Summary'!M120-'[4]Cost Summary'!M120</f>
        <v>208.07082017735334</v>
      </c>
      <c r="O12" s="12">
        <f>'[3]Cost Summary'!N120-'[4]Cost Summary'!N120</f>
        <v>214.82085316285117</v>
      </c>
      <c r="P12" s="12">
        <f>'[3]Cost Summary'!O120-'[4]Cost Summary'!O120</f>
        <v>220.12556189501782</v>
      </c>
      <c r="Q12" s="12">
        <f>'[3]Cost Summary'!P120-'[4]Cost Summary'!P120</f>
        <v>223.99427215963635</v>
      </c>
      <c r="R12" s="12">
        <f>'[3]Cost Summary'!Q120-'[4]Cost Summary'!Q120</f>
        <v>219.70309226499131</v>
      </c>
      <c r="S12" s="12">
        <f>'[3]Cost Summary'!R120-'[4]Cost Summary'!R120</f>
        <v>129.83671984247363</v>
      </c>
      <c r="T12" s="12">
        <f>'[3]Cost Summary'!S120-'[4]Cost Summary'!S120</f>
        <v>131.59488166604083</v>
      </c>
      <c r="U12" s="12">
        <f>'[3]Cost Summary'!T120-'[4]Cost Summary'!T120</f>
        <v>128.83472091964109</v>
      </c>
      <c r="V12" s="12">
        <f>'[3]Cost Summary'!U120-'[4]Cost Summary'!U120</f>
        <v>129.30200883433889</v>
      </c>
      <c r="W12" s="12">
        <f>'[3]Cost Summary'!V120-'[4]Cost Summary'!V120</f>
        <v>131.86150188448394</v>
      </c>
      <c r="X12" s="12">
        <f>'[3]Cost Summary'!W120-'[4]Cost Summary'!W120</f>
        <v>134.18558129643446</v>
      </c>
      <c r="Y12" s="1"/>
    </row>
    <row r="13" spans="1:25" x14ac:dyDescent="0.25">
      <c r="A13" s="1"/>
      <c r="B13" s="11" t="s">
        <v>5</v>
      </c>
      <c r="C13" s="12">
        <f>'[3]Cost Summary'!C121-'[4]Cost Summary'!C121</f>
        <v>-748.29645354731406</v>
      </c>
      <c r="D13" s="18"/>
      <c r="E13" s="12">
        <f>'[3]Cost Summary'!D121-'[4]Cost Summary'!D121</f>
        <v>0</v>
      </c>
      <c r="F13" s="12">
        <f>'[3]Cost Summary'!E121-'[4]Cost Summary'!E121</f>
        <v>0</v>
      </c>
      <c r="G13" s="12">
        <f>'[3]Cost Summary'!F121-'[4]Cost Summary'!F121</f>
        <v>0</v>
      </c>
      <c r="H13" s="12">
        <f>'[3]Cost Summary'!G121-'[4]Cost Summary'!G121</f>
        <v>0</v>
      </c>
      <c r="I13" s="12">
        <f>'[3]Cost Summary'!H121-'[4]Cost Summary'!H121</f>
        <v>-130.0020556955202</v>
      </c>
      <c r="J13" s="12">
        <f>'[3]Cost Summary'!I121-'[4]Cost Summary'!I121</f>
        <v>-130.09269817299821</v>
      </c>
      <c r="K13" s="12">
        <f>'[3]Cost Summary'!J121-'[4]Cost Summary'!J121</f>
        <v>-134.92361932778499</v>
      </c>
      <c r="L13" s="12">
        <f>'[3]Cost Summary'!K121-'[4]Cost Summary'!K121</f>
        <v>-133.95941717145712</v>
      </c>
      <c r="M13" s="12">
        <f>'[3]Cost Summary'!L121-'[4]Cost Summary'!L121</f>
        <v>-138.68057677703047</v>
      </c>
      <c r="N13" s="12">
        <f>'[3]Cost Summary'!M121-'[4]Cost Summary'!M121</f>
        <v>-140.26270162135873</v>
      </c>
      <c r="O13" s="12">
        <f>'[3]Cost Summary'!N121-'[4]Cost Summary'!N121</f>
        <v>-143.30405773651523</v>
      </c>
      <c r="P13" s="12">
        <f>'[3]Cost Summary'!O121-'[4]Cost Summary'!O121</f>
        <v>-148.24739375068117</v>
      </c>
      <c r="Q13" s="12">
        <f>'[3]Cost Summary'!P121-'[4]Cost Summary'!P121</f>
        <v>-147.92753865777368</v>
      </c>
      <c r="R13" s="12">
        <f>'[3]Cost Summary'!Q121-'[4]Cost Summary'!Q121</f>
        <v>-147.78688497991587</v>
      </c>
      <c r="S13" s="12">
        <f>'[3]Cost Summary'!R121-'[4]Cost Summary'!R121</f>
        <v>0</v>
      </c>
      <c r="T13" s="12">
        <f>'[3]Cost Summary'!S121-'[4]Cost Summary'!S121</f>
        <v>0</v>
      </c>
      <c r="U13" s="12">
        <f>'[3]Cost Summary'!T121-'[4]Cost Summary'!T121</f>
        <v>0</v>
      </c>
      <c r="V13" s="12">
        <f>'[3]Cost Summary'!U121-'[4]Cost Summary'!U121</f>
        <v>0</v>
      </c>
      <c r="W13" s="12">
        <f>'[3]Cost Summary'!V121-'[4]Cost Summary'!V121</f>
        <v>0</v>
      </c>
      <c r="X13" s="12">
        <f>'[3]Cost Summary'!W121-'[4]Cost Summary'!W121</f>
        <v>0</v>
      </c>
      <c r="Y13" s="1"/>
    </row>
    <row r="14" spans="1:25" x14ac:dyDescent="0.25">
      <c r="A14" s="1"/>
      <c r="B14" s="11" t="s">
        <v>6</v>
      </c>
      <c r="C14" s="12">
        <f>'[3]Cost Summary'!C122-'[4]Cost Summary'!C122</f>
        <v>14.418461549935518</v>
      </c>
      <c r="D14" s="18"/>
      <c r="E14" s="12">
        <f>'[3]Cost Summary'!D122-'[4]Cost Summary'!D122</f>
        <v>0</v>
      </c>
      <c r="F14" s="12">
        <f>'[3]Cost Summary'!E122-'[4]Cost Summary'!E122</f>
        <v>0</v>
      </c>
      <c r="G14" s="12">
        <f>'[3]Cost Summary'!F122-'[4]Cost Summary'!F122</f>
        <v>0</v>
      </c>
      <c r="H14" s="12">
        <f>'[3]Cost Summary'!G122-'[4]Cost Summary'!G122</f>
        <v>0</v>
      </c>
      <c r="I14" s="12">
        <f>'[3]Cost Summary'!H122-'[4]Cost Summary'!H122</f>
        <v>1.9288863468885409</v>
      </c>
      <c r="J14" s="12">
        <f>'[3]Cost Summary'!I122-'[4]Cost Summary'!I122</f>
        <v>1.9331487498830409</v>
      </c>
      <c r="K14" s="12">
        <f>'[3]Cost Summary'!J122-'[4]Cost Summary'!J122</f>
        <v>1.9875940255381301</v>
      </c>
      <c r="L14" s="12">
        <f>'[3]Cost Summary'!K122-'[4]Cost Summary'!K122</f>
        <v>1.9757401000407593</v>
      </c>
      <c r="M14" s="12">
        <f>'[3]Cost Summary'!L122-'[4]Cost Summary'!L122</f>
        <v>1.9875940255381301</v>
      </c>
      <c r="N14" s="12">
        <f>'[3]Cost Summary'!M122-'[4]Cost Summary'!M122</f>
        <v>1.9875940255381301</v>
      </c>
      <c r="O14" s="12">
        <f>'[3]Cost Summary'!N122-'[4]Cost Summary'!N122</f>
        <v>1.9875940255381301</v>
      </c>
      <c r="P14" s="12">
        <f>'[3]Cost Summary'!O122-'[4]Cost Summary'!O122</f>
        <v>1.9925028662209292</v>
      </c>
      <c r="Q14" s="12">
        <f>'[3]Cost Summary'!P122-'[4]Cost Summary'!P122</f>
        <v>1.9875940255381301</v>
      </c>
      <c r="R14" s="12">
        <f>'[3]Cost Summary'!Q122-'[4]Cost Summary'!Q122</f>
        <v>1.9875940255381301</v>
      </c>
      <c r="S14" s="12">
        <f>'[3]Cost Summary'!R122-'[4]Cost Summary'!R122</f>
        <v>1.9840023409350802</v>
      </c>
      <c r="T14" s="12">
        <f>'[3]Cost Summary'!S122-'[4]Cost Summary'!S122</f>
        <v>1.9917855967881792</v>
      </c>
      <c r="U14" s="12">
        <f>'[3]Cost Summary'!T122-'[4]Cost Summary'!T122</f>
        <v>1.9875193580286903</v>
      </c>
      <c r="V14" s="12">
        <f>'[3]Cost Summary'!U122-'[4]Cost Summary'!U122</f>
        <v>1.9872990255381302</v>
      </c>
      <c r="W14" s="12">
        <f>'[3]Cost Summary'!V122-'[4]Cost Summary'!V122</f>
        <v>1.9874977351777303</v>
      </c>
      <c r="X14" s="12">
        <f>'[3]Cost Summary'!W122-'[4]Cost Summary'!W122</f>
        <v>1.9804201702143291</v>
      </c>
      <c r="Y14" s="1"/>
    </row>
    <row r="15" spans="1:25" x14ac:dyDescent="0.25">
      <c r="A15" s="1"/>
      <c r="B15" s="11" t="s">
        <v>7</v>
      </c>
      <c r="C15" s="12">
        <f>'[3]Cost Summary'!C123-'[4]Cost Summary'!C123</f>
        <v>1260.9664637935236</v>
      </c>
      <c r="D15" s="18"/>
      <c r="E15" s="12">
        <f>'[3]Cost Summary'!D123-'[4]Cost Summary'!D123</f>
        <v>0</v>
      </c>
      <c r="F15" s="12">
        <f>'[3]Cost Summary'!E123-'[4]Cost Summary'!E123</f>
        <v>0</v>
      </c>
      <c r="G15" s="12">
        <f>'[3]Cost Summary'!F123-'[4]Cost Summary'!F123</f>
        <v>0</v>
      </c>
      <c r="H15" s="12">
        <f>'[3]Cost Summary'!G123-'[4]Cost Summary'!G123</f>
        <v>0</v>
      </c>
      <c r="I15" s="12">
        <f>'[3]Cost Summary'!H123-'[4]Cost Summary'!H123</f>
        <v>138.24232327546687</v>
      </c>
      <c r="J15" s="12">
        <f>'[3]Cost Summary'!I123-'[4]Cost Summary'!I123</f>
        <v>138.24232327546687</v>
      </c>
      <c r="K15" s="12">
        <f>'[3]Cost Summary'!J123-'[4]Cost Summary'!J123</f>
        <v>138.24232327546687</v>
      </c>
      <c r="L15" s="12">
        <f>'[3]Cost Summary'!K123-'[4]Cost Summary'!K123</f>
        <v>138.24232327546687</v>
      </c>
      <c r="M15" s="12">
        <f>'[3]Cost Summary'!L123-'[4]Cost Summary'!L123</f>
        <v>138.24232327546687</v>
      </c>
      <c r="N15" s="12">
        <f>'[3]Cost Summary'!M123-'[4]Cost Summary'!M123</f>
        <v>138.24232327546687</v>
      </c>
      <c r="O15" s="12">
        <f>'[3]Cost Summary'!N123-'[4]Cost Summary'!N123</f>
        <v>138.24232327546687</v>
      </c>
      <c r="P15" s="12">
        <f>'[3]Cost Summary'!O123-'[4]Cost Summary'!O123</f>
        <v>138.24232327546687</v>
      </c>
      <c r="Q15" s="12">
        <f>'[3]Cost Summary'!P123-'[4]Cost Summary'!P123</f>
        <v>138.24232327546687</v>
      </c>
      <c r="R15" s="12">
        <f>'[3]Cost Summary'!Q123-'[4]Cost Summary'!Q123</f>
        <v>138.24232327546687</v>
      </c>
      <c r="S15" s="12">
        <f>'[3]Cost Summary'!R123-'[4]Cost Summary'!R123</f>
        <v>138.24232327546687</v>
      </c>
      <c r="T15" s="12">
        <f>'[3]Cost Summary'!S123-'[4]Cost Summary'!S123</f>
        <v>138.24232327546687</v>
      </c>
      <c r="U15" s="12">
        <f>'[3]Cost Summary'!T123-'[4]Cost Summary'!T123</f>
        <v>138.24232327546687</v>
      </c>
      <c r="V15" s="12">
        <f>'[3]Cost Summary'!U123-'[4]Cost Summary'!U123</f>
        <v>138.24232327546687</v>
      </c>
      <c r="W15" s="12">
        <f>'[3]Cost Summary'!V123-'[4]Cost Summary'!V123</f>
        <v>138.24232327546687</v>
      </c>
      <c r="X15" s="12">
        <f>'[3]Cost Summary'!W123-'[4]Cost Summary'!W123</f>
        <v>138.24232327546687</v>
      </c>
      <c r="Y15" s="1"/>
    </row>
    <row r="16" spans="1:25" x14ac:dyDescent="0.25">
      <c r="A16" s="1"/>
      <c r="B16" s="11" t="s">
        <v>8</v>
      </c>
      <c r="C16" s="12">
        <f>'[3]Cost Summary'!C124-'[4]Cost Summary'!C124</f>
        <v>184.75611130923201</v>
      </c>
      <c r="D16" s="18"/>
      <c r="E16" s="12">
        <f>'[3]Cost Summary'!D124-'[4]Cost Summary'!D124</f>
        <v>0</v>
      </c>
      <c r="F16" s="12">
        <f>'[3]Cost Summary'!E124-'[4]Cost Summary'!E124</f>
        <v>0</v>
      </c>
      <c r="G16" s="12">
        <f>'[3]Cost Summary'!F124-'[4]Cost Summary'!F124</f>
        <v>0</v>
      </c>
      <c r="H16" s="12">
        <f>'[3]Cost Summary'!G124-'[4]Cost Summary'!G124</f>
        <v>0</v>
      </c>
      <c r="I16" s="12">
        <f>'[3]Cost Summary'!H124-'[4]Cost Summary'!H124</f>
        <v>20.255189015804952</v>
      </c>
      <c r="J16" s="12">
        <f>'[3]Cost Summary'!I124-'[4]Cost Summary'!I124</f>
        <v>20.255189015804952</v>
      </c>
      <c r="K16" s="12">
        <f>'[3]Cost Summary'!J124-'[4]Cost Summary'!J124</f>
        <v>20.255189015804952</v>
      </c>
      <c r="L16" s="12">
        <f>'[3]Cost Summary'!K124-'[4]Cost Summary'!K124</f>
        <v>20.255189015804952</v>
      </c>
      <c r="M16" s="12">
        <f>'[3]Cost Summary'!L124-'[4]Cost Summary'!L124</f>
        <v>20.255189015804952</v>
      </c>
      <c r="N16" s="12">
        <f>'[3]Cost Summary'!M124-'[4]Cost Summary'!M124</f>
        <v>20.255189015804952</v>
      </c>
      <c r="O16" s="12">
        <f>'[3]Cost Summary'!N124-'[4]Cost Summary'!N124</f>
        <v>20.255189015804952</v>
      </c>
      <c r="P16" s="12">
        <f>'[3]Cost Summary'!O124-'[4]Cost Summary'!O124</f>
        <v>20.255189015804952</v>
      </c>
      <c r="Q16" s="12">
        <f>'[3]Cost Summary'!P124-'[4]Cost Summary'!P124</f>
        <v>20.255189015804952</v>
      </c>
      <c r="R16" s="12">
        <f>'[3]Cost Summary'!Q124-'[4]Cost Summary'!Q124</f>
        <v>20.255189015804952</v>
      </c>
      <c r="S16" s="12">
        <f>'[3]Cost Summary'!R124-'[4]Cost Summary'!R124</f>
        <v>20.255189015804952</v>
      </c>
      <c r="T16" s="12">
        <f>'[3]Cost Summary'!S124-'[4]Cost Summary'!S124</f>
        <v>20.255189015804952</v>
      </c>
      <c r="U16" s="12">
        <f>'[3]Cost Summary'!T124-'[4]Cost Summary'!T124</f>
        <v>20.255189015804952</v>
      </c>
      <c r="V16" s="12">
        <f>'[3]Cost Summary'!U124-'[4]Cost Summary'!U124</f>
        <v>20.255189015804952</v>
      </c>
      <c r="W16" s="12">
        <f>'[3]Cost Summary'!V124-'[4]Cost Summary'!V124</f>
        <v>20.255189015804952</v>
      </c>
      <c r="X16" s="12">
        <f>'[3]Cost Summary'!W124-'[4]Cost Summary'!W124</f>
        <v>20.255189015804952</v>
      </c>
      <c r="Y16" s="1"/>
    </row>
    <row r="17" spans="1:25" x14ac:dyDescent="0.25">
      <c r="A17" s="1"/>
      <c r="B17" s="11" t="s">
        <v>9</v>
      </c>
      <c r="C17" s="12">
        <f>'[3]Cost Summary'!C125-'[4]Cost Summary'!C125</f>
        <v>-842.60454256508081</v>
      </c>
      <c r="D17" s="18"/>
      <c r="E17" s="12">
        <f>'[3]Cost Summary'!D125-'[4]Cost Summary'!D125</f>
        <v>0</v>
      </c>
      <c r="F17" s="12">
        <f>'[3]Cost Summary'!E125-'[4]Cost Summary'!E125</f>
        <v>0</v>
      </c>
      <c r="G17" s="12">
        <f>'[3]Cost Summary'!F125-'[4]Cost Summary'!F125</f>
        <v>0</v>
      </c>
      <c r="H17" s="12">
        <f>'[3]Cost Summary'!G125-'[4]Cost Summary'!G125</f>
        <v>0</v>
      </c>
      <c r="I17" s="12">
        <f>'[3]Cost Summary'!H125-'[4]Cost Summary'!H125</f>
        <v>-92.376453229554201</v>
      </c>
      <c r="J17" s="12">
        <f>'[3]Cost Summary'!I125-'[4]Cost Summary'!I125</f>
        <v>-92.376453229554201</v>
      </c>
      <c r="K17" s="12">
        <f>'[3]Cost Summary'!J125-'[4]Cost Summary'!J125</f>
        <v>-92.376453229554201</v>
      </c>
      <c r="L17" s="12">
        <f>'[3]Cost Summary'!K125-'[4]Cost Summary'!K125</f>
        <v>-92.376453229554201</v>
      </c>
      <c r="M17" s="12">
        <f>'[3]Cost Summary'!L125-'[4]Cost Summary'!L125</f>
        <v>-92.376453229554201</v>
      </c>
      <c r="N17" s="12">
        <f>'[3]Cost Summary'!M125-'[4]Cost Summary'!M125</f>
        <v>-92.376453229554201</v>
      </c>
      <c r="O17" s="12">
        <f>'[3]Cost Summary'!N125-'[4]Cost Summary'!N125</f>
        <v>-92.376453229554201</v>
      </c>
      <c r="P17" s="12">
        <f>'[3]Cost Summary'!O125-'[4]Cost Summary'!O125</f>
        <v>-92.376453229554201</v>
      </c>
      <c r="Q17" s="12">
        <f>'[3]Cost Summary'!P125-'[4]Cost Summary'!P125</f>
        <v>-92.376453229554201</v>
      </c>
      <c r="R17" s="12">
        <f>'[3]Cost Summary'!Q125-'[4]Cost Summary'!Q125</f>
        <v>-92.376453229554201</v>
      </c>
      <c r="S17" s="12">
        <f>'[3]Cost Summary'!R125-'[4]Cost Summary'!R125</f>
        <v>-92.376453229554201</v>
      </c>
      <c r="T17" s="12">
        <f>'[3]Cost Summary'!S125-'[4]Cost Summary'!S125</f>
        <v>-92.376453229554201</v>
      </c>
      <c r="U17" s="12">
        <f>'[3]Cost Summary'!T125-'[4]Cost Summary'!T125</f>
        <v>-92.376453229554201</v>
      </c>
      <c r="V17" s="12">
        <f>'[3]Cost Summary'!U125-'[4]Cost Summary'!U125</f>
        <v>-92.376453229554201</v>
      </c>
      <c r="W17" s="12">
        <f>'[3]Cost Summary'!V125-'[4]Cost Summary'!V125</f>
        <v>-92.376453229554201</v>
      </c>
      <c r="X17" s="12">
        <f>'[3]Cost Summary'!W125-'[4]Cost Summary'!W125</f>
        <v>-92.376453229554201</v>
      </c>
      <c r="Y17" s="1"/>
    </row>
    <row r="18" spans="1:25" x14ac:dyDescent="0.25">
      <c r="B18" s="11" t="s">
        <v>22</v>
      </c>
      <c r="C18" s="12">
        <f>'[3]Cost Summary'!C126-'[4]Cost Summary'!C126</f>
        <v>40.753863033448397</v>
      </c>
      <c r="D18" s="18"/>
      <c r="E18" s="12">
        <f>'[3]Cost Summary'!D126-'[4]Cost Summary'!D126</f>
        <v>0</v>
      </c>
      <c r="F18" s="12">
        <f>'[3]Cost Summary'!E126-'[4]Cost Summary'!E126</f>
        <v>0</v>
      </c>
      <c r="G18" s="12">
        <f>'[3]Cost Summary'!F126-'[4]Cost Summary'!F126</f>
        <v>0</v>
      </c>
      <c r="H18" s="12">
        <f>'[3]Cost Summary'!G126-'[4]Cost Summary'!G126</f>
        <v>0.34291411008324468</v>
      </c>
      <c r="I18" s="12">
        <f>'[3]Cost Summary'!H126-'[4]Cost Summary'!H126</f>
        <v>4.8253871425433337</v>
      </c>
      <c r="J18" s="12">
        <f>'[3]Cost Summary'!I126-'[4]Cost Summary'!I126</f>
        <v>4.7034905813304366</v>
      </c>
      <c r="K18" s="12">
        <f>'[3]Cost Summary'!J126-'[4]Cost Summary'!J126</f>
        <v>4.5752111226763716</v>
      </c>
      <c r="L18" s="12">
        <f>'[3]Cost Summary'!K126-'[4]Cost Summary'!K126</f>
        <v>4.5424645848131675</v>
      </c>
      <c r="M18" s="12">
        <f>'[3]Cost Summary'!L126-'[4]Cost Summary'!L126</f>
        <v>4.4375651829356064</v>
      </c>
      <c r="N18" s="12">
        <f>'[3]Cost Summary'!M126-'[4]Cost Summary'!M126</f>
        <v>4.3584627198586299</v>
      </c>
      <c r="O18" s="12">
        <f>'[3]Cost Summary'!N126-'[4]Cost Summary'!N126</f>
        <v>4.2881397212461652</v>
      </c>
      <c r="P18" s="12">
        <f>'[3]Cost Summary'!O126-'[4]Cost Summary'!O126</f>
        <v>4.1926139909559783</v>
      </c>
      <c r="Q18" s="12">
        <f>'[3]Cost Summary'!P126-'[4]Cost Summary'!P126</f>
        <v>4.1145009842646694</v>
      </c>
      <c r="R18" s="12">
        <f>'[3]Cost Summary'!Q126-'[4]Cost Summary'!Q126</f>
        <v>4.0655550989795124</v>
      </c>
      <c r="S18" s="12">
        <f>'[3]Cost Summary'!R126-'[4]Cost Summary'!R126</f>
        <v>4.5605360815320948</v>
      </c>
      <c r="T18" s="12">
        <f>'[3]Cost Summary'!S126-'[4]Cost Summary'!S126</f>
        <v>4.4768156372406223</v>
      </c>
      <c r="U18" s="12">
        <f>'[3]Cost Summary'!T126-'[4]Cost Summary'!T126</f>
        <v>4.3671925870931529</v>
      </c>
      <c r="V18" s="12">
        <f>'[3]Cost Summary'!U126-'[4]Cost Summary'!U126</f>
        <v>4.2831980720078437</v>
      </c>
      <c r="W18" s="12">
        <f>'[3]Cost Summary'!V126-'[4]Cost Summary'!V126</f>
        <v>4.2184149215635678</v>
      </c>
      <c r="X18" s="12">
        <f>'[3]Cost Summary'!W126-'[4]Cost Summary'!W126</f>
        <v>4.1804014052028027</v>
      </c>
    </row>
    <row r="19" spans="1:25" x14ac:dyDescent="0.25">
      <c r="B19" s="11" t="s">
        <v>11</v>
      </c>
      <c r="C19" s="12">
        <f>'[3]Cost Summary'!C127-'[4]Cost Summary'!C127</f>
        <v>-128.77437911422464</v>
      </c>
      <c r="D19" s="18"/>
      <c r="E19" s="12">
        <f>'[3]Cost Summary'!D127-'[4]Cost Summary'!D127</f>
        <v>0</v>
      </c>
      <c r="F19" s="12">
        <f>'[3]Cost Summary'!E127-'[4]Cost Summary'!E127</f>
        <v>0</v>
      </c>
      <c r="G19" s="12">
        <f>'[3]Cost Summary'!F127-'[4]Cost Summary'!F127</f>
        <v>0</v>
      </c>
      <c r="H19" s="12">
        <f>'[3]Cost Summary'!G127-'[4]Cost Summary'!G127</f>
        <v>-6.8582822016648934E-2</v>
      </c>
      <c r="I19" s="12">
        <f>'[3]Cost Summary'!H127-'[4]Cost Summary'!H127</f>
        <v>-14.18928924085219</v>
      </c>
      <c r="J19" s="12">
        <f>'[3]Cost Summary'!I127-'[4]Cost Summary'!I127</f>
        <v>-14.164909928609612</v>
      </c>
      <c r="K19" s="12">
        <f>'[3]Cost Summary'!J127-'[4]Cost Summary'!J127</f>
        <v>-14.1392540368788</v>
      </c>
      <c r="L19" s="12">
        <f>'[3]Cost Summary'!K127-'[4]Cost Summary'!K127</f>
        <v>-14.132704729306159</v>
      </c>
      <c r="M19" s="12">
        <f>'[3]Cost Summary'!L127-'[4]Cost Summary'!L127</f>
        <v>-14.111724848930644</v>
      </c>
      <c r="N19" s="12">
        <f>'[3]Cost Summary'!M127-'[4]Cost Summary'!M127</f>
        <v>-14.095904356315252</v>
      </c>
      <c r="O19" s="12">
        <f>'[3]Cost Summary'!N127-'[4]Cost Summary'!N127</f>
        <v>-14.081839756592757</v>
      </c>
      <c r="P19" s="12">
        <f>'[3]Cost Summary'!O127-'[4]Cost Summary'!O127</f>
        <v>-14.062734610534719</v>
      </c>
      <c r="Q19" s="12">
        <f>'[3]Cost Summary'!P127-'[4]Cost Summary'!P127</f>
        <v>-14.047112009196457</v>
      </c>
      <c r="R19" s="12">
        <f>'[3]Cost Summary'!Q127-'[4]Cost Summary'!Q127</f>
        <v>-14.037322832139427</v>
      </c>
      <c r="S19" s="12">
        <f>'[3]Cost Summary'!R127-'[4]Cost Summary'!R127</f>
        <v>-14.136319028649943</v>
      </c>
      <c r="T19" s="12">
        <f>'[3]Cost Summary'!S127-'[4]Cost Summary'!S127</f>
        <v>-14.119574939791647</v>
      </c>
      <c r="U19" s="12">
        <f>'[3]Cost Summary'!T127-'[4]Cost Summary'!T127</f>
        <v>-14.097650329762155</v>
      </c>
      <c r="V19" s="12">
        <f>'[3]Cost Summary'!U127-'[4]Cost Summary'!U127</f>
        <v>-14.080851426745093</v>
      </c>
      <c r="W19" s="12">
        <f>'[3]Cost Summary'!V127-'[4]Cost Summary'!V127</f>
        <v>-14.067894796656237</v>
      </c>
      <c r="X19" s="12">
        <f>'[3]Cost Summary'!W127-'[4]Cost Summary'!W127</f>
        <v>-14.060292093384085</v>
      </c>
    </row>
    <row r="20" spans="1:25" x14ac:dyDescent="0.25">
      <c r="B20" s="1" t="s">
        <v>12</v>
      </c>
      <c r="C20" s="10">
        <f>'[3]Cost Summary'!C128-'[4]Cost Summary'!C128</f>
        <v>-1345.0796126696223</v>
      </c>
      <c r="E20" s="10">
        <f>'[3]Cost Summary'!D128-'[4]Cost Summary'!D128</f>
        <v>-0.16604298081051638</v>
      </c>
      <c r="F20" s="10">
        <f>'[3]Cost Summary'!E128-'[4]Cost Summary'!E128</f>
        <v>0.36442810771734457</v>
      </c>
      <c r="G20" s="10">
        <f>'[3]Cost Summary'!F128-'[4]Cost Summary'!F128</f>
        <v>-0.7721026438177887</v>
      </c>
      <c r="H20" s="10">
        <f>'[3]Cost Summary'!G128-'[4]Cost Summary'!G128</f>
        <v>-2.0332172272776461</v>
      </c>
      <c r="I20" s="10">
        <f>'[3]Cost Summary'!H128-'[4]Cost Summary'!H128</f>
        <v>-169.56620290029582</v>
      </c>
      <c r="J20" s="10">
        <f>'[3]Cost Summary'!I128-'[4]Cost Summary'!I128</f>
        <v>-158.49348225213038</v>
      </c>
      <c r="K20" s="10">
        <f>'[3]Cost Summary'!J128-'[4]Cost Summary'!J128</f>
        <v>-165.62664970620261</v>
      </c>
      <c r="L20" s="10">
        <f>'[3]Cost Summary'!K128-'[4]Cost Summary'!K128</f>
        <v>-175.34877213256885</v>
      </c>
      <c r="M20" s="10">
        <f>'[3]Cost Summary'!L128-'[4]Cost Summary'!L128</f>
        <v>-174.66842654363705</v>
      </c>
      <c r="N20" s="10">
        <f>'[3]Cost Summary'!M128-'[4]Cost Summary'!M128</f>
        <v>-189.45708546195902</v>
      </c>
      <c r="O20" s="10">
        <f>'[3]Cost Summary'!N128-'[4]Cost Summary'!N128</f>
        <v>-197.61719558434274</v>
      </c>
      <c r="P20" s="10">
        <f>'[3]Cost Summary'!O128-'[4]Cost Summary'!O128</f>
        <v>-192.5839394737427</v>
      </c>
      <c r="Q20" s="10">
        <f>'[3]Cost Summary'!P128-'[4]Cost Summary'!P128</f>
        <v>-163.43657870813581</v>
      </c>
      <c r="R20" s="10">
        <f>'[3]Cost Summary'!Q128-'[4]Cost Summary'!Q128</f>
        <v>-169.14785742908123</v>
      </c>
      <c r="S20" s="10">
        <f>'[3]Cost Summary'!R128-'[4]Cost Summary'!R128</f>
        <v>-170.81614554258255</v>
      </c>
      <c r="T20" s="10">
        <f>'[3]Cost Summary'!S128-'[4]Cost Summary'!S128</f>
        <v>-171.07397192026474</v>
      </c>
      <c r="U20" s="10">
        <f>'[3]Cost Summary'!T128-'[4]Cost Summary'!T128</f>
        <v>-211.79327056989632</v>
      </c>
      <c r="V20" s="10">
        <f>'[3]Cost Summary'!U128-'[4]Cost Summary'!U128</f>
        <v>-211.34307212748089</v>
      </c>
      <c r="W20" s="10">
        <f>'[3]Cost Summary'!V128-'[4]Cost Summary'!V128</f>
        <v>-222.13543304425673</v>
      </c>
      <c r="X20" s="10">
        <f>'[3]Cost Summary'!W128-'[4]Cost Summary'!W128</f>
        <v>-305.81286087293728</v>
      </c>
    </row>
    <row r="21" spans="1:25" x14ac:dyDescent="0.25">
      <c r="B21" s="1" t="s">
        <v>13</v>
      </c>
      <c r="C21" s="10">
        <f>'[3]Cost Summary'!C129-'[4]Cost Summary'!C129</f>
        <v>-487.56350110601488</v>
      </c>
      <c r="E21" s="10">
        <f>'[3]Cost Summary'!D129-'[4]Cost Summary'!D129</f>
        <v>0</v>
      </c>
      <c r="F21" s="10">
        <f>'[3]Cost Summary'!E129-'[4]Cost Summary'!E129</f>
        <v>0</v>
      </c>
      <c r="G21" s="10">
        <f>'[3]Cost Summary'!F129-'[4]Cost Summary'!F129</f>
        <v>0</v>
      </c>
      <c r="H21" s="10">
        <f>'[3]Cost Summary'!G129-'[4]Cost Summary'!G129</f>
        <v>0</v>
      </c>
      <c r="I21" s="10">
        <f>'[3]Cost Summary'!H129-'[4]Cost Summary'!H129</f>
        <v>-24.874009636054382</v>
      </c>
      <c r="J21" s="10">
        <f>'[3]Cost Summary'!I129-'[4]Cost Summary'!I129</f>
        <v>-31.932158060991071</v>
      </c>
      <c r="K21" s="10">
        <f>'[3]Cost Summary'!J129-'[4]Cost Summary'!J129</f>
        <v>-36.172713275997012</v>
      </c>
      <c r="L21" s="10">
        <f>'[3]Cost Summary'!K129-'[4]Cost Summary'!K129</f>
        <v>-41.052410012564565</v>
      </c>
      <c r="M21" s="10">
        <f>'[3]Cost Summary'!L129-'[4]Cost Summary'!L129</f>
        <v>-49.188055040616973</v>
      </c>
      <c r="N21" s="10">
        <f>'[3]Cost Summary'!M129-'[4]Cost Summary'!M129</f>
        <v>-81.565054050669914</v>
      </c>
      <c r="O21" s="10">
        <f>'[3]Cost Summary'!N129-'[4]Cost Summary'!N129</f>
        <v>-80.143071209594382</v>
      </c>
      <c r="P21" s="10">
        <f>'[3]Cost Summary'!O129-'[4]Cost Summary'!O129</f>
        <v>-99.334235951366111</v>
      </c>
      <c r="Q21" s="10">
        <f>'[3]Cost Summary'!P129-'[4]Cost Summary'!P129</f>
        <v>-71.13205111803785</v>
      </c>
      <c r="R21" s="10">
        <f>'[3]Cost Summary'!Q129-'[4]Cost Summary'!Q129</f>
        <v>-76.067077243497124</v>
      </c>
      <c r="S21" s="10">
        <f>'[3]Cost Summary'!R129-'[4]Cost Summary'!R129</f>
        <v>-86.811243540770874</v>
      </c>
      <c r="T21" s="10">
        <f>'[3]Cost Summary'!S129-'[4]Cost Summary'!S129</f>
        <v>-107.40155447867886</v>
      </c>
      <c r="U21" s="10">
        <f>'[3]Cost Summary'!T129-'[4]Cost Summary'!T129</f>
        <v>-94.60478027325496</v>
      </c>
      <c r="V21" s="10">
        <f>'[3]Cost Summary'!U129-'[4]Cost Summary'!U129</f>
        <v>-105.37055830073132</v>
      </c>
      <c r="W21" s="10">
        <f>'[3]Cost Summary'!V129-'[4]Cost Summary'!V129</f>
        <v>-120.06821896710619</v>
      </c>
      <c r="X21" s="10">
        <f>'[3]Cost Summary'!W129-'[4]Cost Summary'!W129</f>
        <v>-91.097602307567456</v>
      </c>
    </row>
    <row r="22" spans="1:25" x14ac:dyDescent="0.25">
      <c r="B22" s="1" t="s">
        <v>14</v>
      </c>
      <c r="C22" s="10">
        <f>'[3]Cost Summary'!C130-'[4]Cost Summary'!C130</f>
        <v>-39.574728542682976</v>
      </c>
      <c r="E22" s="10">
        <f>'[3]Cost Summary'!D130-'[4]Cost Summary'!D130</f>
        <v>-5.3982580378374223E-2</v>
      </c>
      <c r="F22" s="10">
        <f>'[3]Cost Summary'!E130-'[4]Cost Summary'!E130</f>
        <v>0.17198756248113511</v>
      </c>
      <c r="G22" s="10">
        <f>'[3]Cost Summary'!F130-'[4]Cost Summary'!F130</f>
        <v>0.13841638778094989</v>
      </c>
      <c r="H22" s="10">
        <f>'[3]Cost Summary'!G130-'[4]Cost Summary'!G130</f>
        <v>-2.4500331696259536E-2</v>
      </c>
      <c r="I22" s="10">
        <f>'[3]Cost Summary'!H130-'[4]Cost Summary'!H130</f>
        <v>-4.7654527695677729</v>
      </c>
      <c r="J22" s="10">
        <f>'[3]Cost Summary'!I130-'[4]Cost Summary'!I130</f>
        <v>-4.7979232012679702</v>
      </c>
      <c r="K22" s="10">
        <f>'[3]Cost Summary'!J130-'[4]Cost Summary'!J130</f>
        <v>-4.7959022948541161</v>
      </c>
      <c r="L22" s="10">
        <f>'[3]Cost Summary'!K130-'[4]Cost Summary'!K130</f>
        <v>-3.0318486508685822</v>
      </c>
      <c r="M22" s="10">
        <f>'[3]Cost Summary'!L130-'[4]Cost Summary'!L130</f>
        <v>-3.303343361750791</v>
      </c>
      <c r="N22" s="10">
        <f>'[3]Cost Summary'!M130-'[4]Cost Summary'!M130</f>
        <v>-2.5259416133060881</v>
      </c>
      <c r="O22" s="10">
        <f>'[3]Cost Summary'!N130-'[4]Cost Summary'!N130</f>
        <v>-3.1174056400256802</v>
      </c>
      <c r="P22" s="10">
        <f>'[3]Cost Summary'!O130-'[4]Cost Summary'!O130</f>
        <v>-2.6500317734877541</v>
      </c>
      <c r="Q22" s="10">
        <f>'[3]Cost Summary'!P130-'[4]Cost Summary'!P130</f>
        <v>33.843364333916909</v>
      </c>
      <c r="R22" s="10">
        <f>'[3]Cost Summary'!Q130-'[4]Cost Summary'!Q130</f>
        <v>-16.396817087175208</v>
      </c>
      <c r="S22" s="10">
        <f>'[3]Cost Summary'!R130-'[4]Cost Summary'!R130</f>
        <v>-16.394893941701497</v>
      </c>
      <c r="T22" s="10">
        <f>'[3]Cost Summary'!S130-'[4]Cost Summary'!S130</f>
        <v>-15.670141433638804</v>
      </c>
      <c r="U22" s="10">
        <f>'[3]Cost Summary'!T130-'[4]Cost Summary'!T130</f>
        <v>-16.252178260960363</v>
      </c>
      <c r="V22" s="10">
        <f>'[3]Cost Summary'!U130-'[4]Cost Summary'!U130</f>
        <v>-15.704082141020194</v>
      </c>
      <c r="W22" s="10">
        <f>'[3]Cost Summary'!V130-'[4]Cost Summary'!V130</f>
        <v>-15.606932565313855</v>
      </c>
      <c r="X22" s="10">
        <f>'[3]Cost Summary'!W130-'[4]Cost Summary'!W130</f>
        <v>-16.978530221069178</v>
      </c>
    </row>
    <row r="23" spans="1:25" x14ac:dyDescent="0.25">
      <c r="B23" s="1" t="s">
        <v>15</v>
      </c>
      <c r="C23" s="10">
        <f>'[3]Cost Summary'!C131-'[4]Cost Summary'!C131</f>
        <v>-40.606036752551972</v>
      </c>
      <c r="E23" s="10">
        <f>'[3]Cost Summary'!D131-'[4]Cost Summary'!D131</f>
        <v>8.5089798318449539E-8</v>
      </c>
      <c r="F23" s="10">
        <f>'[3]Cost Summary'!E131-'[4]Cost Summary'!E131</f>
        <v>-1.4485920691421619</v>
      </c>
      <c r="G23" s="10">
        <f>'[3]Cost Summary'!F131-'[4]Cost Summary'!F131</f>
        <v>-2.1159152661338538</v>
      </c>
      <c r="H23" s="10">
        <f>'[3]Cost Summary'!G131-'[4]Cost Summary'!G131</f>
        <v>-3.0875530768144159</v>
      </c>
      <c r="I23" s="10">
        <f>'[3]Cost Summary'!H131-'[4]Cost Summary'!H131</f>
        <v>-2.7082219456019914</v>
      </c>
      <c r="J23" s="10">
        <f>'[3]Cost Summary'!I131-'[4]Cost Summary'!I131</f>
        <v>-3.4850834407692162</v>
      </c>
      <c r="K23" s="10">
        <f>'[3]Cost Summary'!J131-'[4]Cost Summary'!J131</f>
        <v>-4.1188218491209057</v>
      </c>
      <c r="L23" s="10">
        <f>'[3]Cost Summary'!K131-'[4]Cost Summary'!K131</f>
        <v>-5.166467809452655</v>
      </c>
      <c r="M23" s="10">
        <f>'[3]Cost Summary'!L131-'[4]Cost Summary'!L131</f>
        <v>-4.6982268372319993</v>
      </c>
      <c r="N23" s="10">
        <f>'[3]Cost Summary'!M131-'[4]Cost Summary'!M131</f>
        <v>-5.0346230350183987</v>
      </c>
      <c r="O23" s="10">
        <f>'[3]Cost Summary'!N131-'[4]Cost Summary'!N131</f>
        <v>-5.112627890105216</v>
      </c>
      <c r="P23" s="10">
        <f>'[3]Cost Summary'!O131-'[4]Cost Summary'!O131</f>
        <v>-5.5003726413539482</v>
      </c>
      <c r="Q23" s="10">
        <f>'[3]Cost Summary'!P131-'[4]Cost Summary'!P131</f>
        <v>-5.0110229360723224</v>
      </c>
      <c r="R23" s="10">
        <f>'[3]Cost Summary'!Q131-'[4]Cost Summary'!Q131</f>
        <v>-5.2738624244490211</v>
      </c>
      <c r="S23" s="10">
        <f>'[3]Cost Summary'!R131-'[4]Cost Summary'!R131</f>
        <v>-5.3057195399823058</v>
      </c>
      <c r="T23" s="10">
        <f>'[3]Cost Summary'!S131-'[4]Cost Summary'!S131</f>
        <v>-5.5962953441362515</v>
      </c>
      <c r="U23" s="10">
        <f>'[3]Cost Summary'!T131-'[4]Cost Summary'!T131</f>
        <v>-6.1122748217978824</v>
      </c>
      <c r="V23" s="10">
        <f>'[3]Cost Summary'!U131-'[4]Cost Summary'!U131</f>
        <v>-6.2248295388269526</v>
      </c>
      <c r="W23" s="10">
        <f>'[3]Cost Summary'!V131-'[4]Cost Summary'!V131</f>
        <v>-6.0539844338399007</v>
      </c>
      <c r="X23" s="10">
        <f>'[3]Cost Summary'!W131-'[4]Cost Summary'!W131</f>
        <v>-6.0569215029655084</v>
      </c>
    </row>
    <row r="24" spans="1:25" x14ac:dyDescent="0.25">
      <c r="B24" s="1" t="s">
        <v>16</v>
      </c>
      <c r="C24" s="10">
        <f>'[3]Cost Summary'!C132-'[4]Cost Summary'!C132</f>
        <v>-3.683348199934386</v>
      </c>
      <c r="E24" s="10">
        <f>'[3]Cost Summary'!D132-'[4]Cost Summary'!D132</f>
        <v>-0.24379173988229041</v>
      </c>
      <c r="F24" s="10">
        <f>'[3]Cost Summary'!E132-'[4]Cost Summary'!E132</f>
        <v>0.20480687778682238</v>
      </c>
      <c r="G24" s="10">
        <f>'[3]Cost Summary'!F132-'[4]Cost Summary'!F132</f>
        <v>0.39799144805090592</v>
      </c>
      <c r="H24" s="10">
        <f>'[3]Cost Summary'!G132-'[4]Cost Summary'!G132</f>
        <v>-0.74144793441697043</v>
      </c>
      <c r="I24" s="10">
        <f>'[3]Cost Summary'!H132-'[4]Cost Summary'!H132</f>
        <v>-3.1067013485920301</v>
      </c>
      <c r="J24" s="10">
        <f>'[3]Cost Summary'!I132-'[4]Cost Summary'!I132</f>
        <v>0.44555854353782998</v>
      </c>
      <c r="K24" s="10">
        <f>'[3]Cost Summary'!J132-'[4]Cost Summary'!J132</f>
        <v>-1.0523685198680304</v>
      </c>
      <c r="L24" s="10">
        <f>'[3]Cost Summary'!K132-'[4]Cost Summary'!K132</f>
        <v>-1.9792483557487996</v>
      </c>
      <c r="M24" s="10">
        <f>'[3]Cost Summary'!L132-'[4]Cost Summary'!L132</f>
        <v>-0.30945417443523016</v>
      </c>
      <c r="N24" s="10">
        <f>'[3]Cost Summary'!M132-'[4]Cost Summary'!M132</f>
        <v>0.28851448926927992</v>
      </c>
      <c r="O24" s="10">
        <f>'[3]Cost Summary'!N132-'[4]Cost Summary'!N132</f>
        <v>3.5506107027450051E-2</v>
      </c>
      <c r="P24" s="10">
        <f>'[3]Cost Summary'!O132-'[4]Cost Summary'!O132</f>
        <v>0.12691755499013979</v>
      </c>
      <c r="Q24" s="10">
        <f>'[3]Cost Summary'!P132-'[4]Cost Summary'!P132</f>
        <v>9.6675771202650029E-2</v>
      </c>
      <c r="R24" s="10">
        <f>'[3]Cost Summary'!Q132-'[4]Cost Summary'!Q132</f>
        <v>7.923529429920001E-3</v>
      </c>
      <c r="S24" s="10">
        <f>'[3]Cost Summary'!R132-'[4]Cost Summary'!R132</f>
        <v>0.19347088569493009</v>
      </c>
      <c r="T24" s="10">
        <f>'[3]Cost Summary'!S132-'[4]Cost Summary'!S132</f>
        <v>0.55665178504190926</v>
      </c>
      <c r="U24" s="10">
        <f>'[3]Cost Summary'!T132-'[4]Cost Summary'!T132</f>
        <v>-1.4397885533699998E-3</v>
      </c>
      <c r="V24" s="10">
        <f>'[3]Cost Summary'!U132-'[4]Cost Summary'!U132</f>
        <v>0</v>
      </c>
      <c r="W24" s="10">
        <f>'[3]Cost Summary'!V132-'[4]Cost Summary'!V132</f>
        <v>0</v>
      </c>
      <c r="X24" s="10">
        <f>'[3]Cost Summary'!W132-'[4]Cost Summary'!W132</f>
        <v>0</v>
      </c>
    </row>
    <row r="25" spans="1:25" ht="15.75" thickBot="1" x14ac:dyDescent="0.3">
      <c r="B25" s="13" t="s">
        <v>17</v>
      </c>
      <c r="C25" s="14">
        <f>'[3]Cost Summary'!C133-'[4]Cost Summary'!C133</f>
        <v>-48.348290823125353</v>
      </c>
      <c r="D25" s="17"/>
      <c r="E25" s="14">
        <f>'[3]Cost Summary'!D133-'[4]Cost Summary'!D133</f>
        <v>-1.5377280874304233E-2</v>
      </c>
      <c r="F25" s="14">
        <f>'[3]Cost Summary'!E133-'[4]Cost Summary'!E133</f>
        <v>-1.5377280874304233E-2</v>
      </c>
      <c r="G25" s="14">
        <f>'[3]Cost Summary'!F133-'[4]Cost Summary'!F133</f>
        <v>-1.5377281242649588E-2</v>
      </c>
      <c r="H25" s="14">
        <f>'[3]Cost Summary'!G133-'[4]Cost Summary'!G133</f>
        <v>-1.5377277412085277E-2</v>
      </c>
      <c r="I25" s="14">
        <f>'[3]Cost Summary'!H133-'[4]Cost Summary'!H133</f>
        <v>-1.5377281116229824E-2</v>
      </c>
      <c r="J25" s="14">
        <f>'[3]Cost Summary'!I133-'[4]Cost Summary'!I133</f>
        <v>-1.5377276207800605E-2</v>
      </c>
      <c r="K25" s="14">
        <f>'[3]Cost Summary'!J133-'[4]Cost Summary'!J133</f>
        <v>-1.5377285105614646E-2</v>
      </c>
      <c r="L25" s="14">
        <f>'[3]Cost Summary'!K133-'[4]Cost Summary'!K133</f>
        <v>-1.5377295062307894E-2</v>
      </c>
      <c r="M25" s="14">
        <f>'[3]Cost Summary'!L133-'[4]Cost Summary'!L133</f>
        <v>-1.5377267858184496E-2</v>
      </c>
      <c r="N25" s="14">
        <f>'[3]Cost Summary'!M133-'[4]Cost Summary'!M133</f>
        <v>48.436483041698921</v>
      </c>
      <c r="O25" s="14">
        <f>'[3]Cost Summary'!N133-'[4]Cost Summary'!N133</f>
        <v>48.635635442298508</v>
      </c>
      <c r="P25" s="14">
        <f>'[3]Cost Summary'!O133-'[4]Cost Summary'!O133</f>
        <v>48.865501002547717</v>
      </c>
      <c r="Q25" s="14">
        <f>'[3]Cost Summary'!P133-'[4]Cost Summary'!P133</f>
        <v>-40.121571620533814</v>
      </c>
      <c r="R25" s="14">
        <f>'[3]Cost Summary'!Q133-'[4]Cost Summary'!Q133</f>
        <v>-41.17071477252648</v>
      </c>
      <c r="S25" s="14">
        <f>'[3]Cost Summary'!R133-'[4]Cost Summary'!R133</f>
        <v>-42.237332641896501</v>
      </c>
      <c r="T25" s="14">
        <f>'[3]Cost Summary'!S133-'[4]Cost Summary'!S133</f>
        <v>-43.475699918453302</v>
      </c>
      <c r="U25" s="14">
        <f>'[3]Cost Summary'!T133-'[4]Cost Summary'!T133</f>
        <v>-45.226136608788693</v>
      </c>
      <c r="V25" s="14">
        <f>'[3]Cost Summary'!U133-'[4]Cost Summary'!U133</f>
        <v>-46.372348865940694</v>
      </c>
      <c r="W25" s="14">
        <f>'[3]Cost Summary'!V133-'[4]Cost Summary'!V133</f>
        <v>-47.538888959784344</v>
      </c>
      <c r="X25" s="14">
        <f>'[3]Cost Summary'!W133-'[4]Cost Summary'!W133</f>
        <v>-48.568970460582932</v>
      </c>
    </row>
    <row r="26" spans="1:25" ht="15.75" thickTop="1" x14ac:dyDescent="0.25">
      <c r="B26" s="1" t="s">
        <v>29</v>
      </c>
      <c r="C26" s="10">
        <f>'[3]Cost Summary'!C134-'[4]Cost Summary'!C134</f>
        <v>-127.77684426796259</v>
      </c>
      <c r="E26" s="10">
        <f>'[3]Cost Summary'!D134-'[4]Cost Summary'!D134</f>
        <v>-0.47919449685559812</v>
      </c>
      <c r="F26" s="10">
        <f>'[3]Cost Summary'!E134-'[4]Cost Summary'!E134</f>
        <v>-0.72274680203122443</v>
      </c>
      <c r="G26" s="10">
        <f>'[3]Cost Summary'!F134-'[4]Cost Summary'!F134</f>
        <v>-2.366987355362653</v>
      </c>
      <c r="H26" s="10">
        <f>'[3]Cost Summary'!G134-'[4]Cost Summary'!G134</f>
        <v>-5.6296384832983222</v>
      </c>
      <c r="I26" s="10">
        <f>'[3]Cost Summary'!H134-'[4]Cost Summary'!H134</f>
        <v>-11.755985272833186</v>
      </c>
      <c r="J26" s="10">
        <f>'[3]Cost Summary'!I134-'[4]Cost Summary'!I134</f>
        <v>-3.956866576027096</v>
      </c>
      <c r="K26" s="10">
        <f>'[3]Cost Summary'!J134-'[4]Cost Summary'!J134</f>
        <v>-12.389666223049517</v>
      </c>
      <c r="L26" s="10">
        <f>'[3]Cost Summary'!K134-'[4]Cost Summary'!K134</f>
        <v>-12.305291917701197</v>
      </c>
      <c r="M26" s="10">
        <f>'[3]Cost Summary'!L134-'[4]Cost Summary'!L134</f>
        <v>-15.572311731472837</v>
      </c>
      <c r="N26" s="10">
        <f>'[3]Cost Summary'!M134-'[4]Cost Summary'!M134</f>
        <v>-4.9585660898133028</v>
      </c>
      <c r="O26" s="10">
        <f>'[3]Cost Summary'!N134-'[4]Cost Summary'!N134</f>
        <v>-5.8993725875516247</v>
      </c>
      <c r="P26" s="10">
        <f>'[3]Cost Summary'!O134-'[4]Cost Summary'!O134</f>
        <v>-16.862533807333421</v>
      </c>
      <c r="Q26" s="10">
        <f>'[3]Cost Summary'!P134-'[4]Cost Summary'!P134</f>
        <v>-5.3332045483252841</v>
      </c>
      <c r="R26" s="10">
        <f>'[3]Cost Summary'!Q134-'[4]Cost Summary'!Q134</f>
        <v>-70.32621396193781</v>
      </c>
      <c r="S26" s="10">
        <f>'[3]Cost Summary'!R134-'[4]Cost Summary'!R134</f>
        <v>-23.865909403833939</v>
      </c>
      <c r="T26" s="10">
        <f>'[3]Cost Summary'!S134-'[4]Cost Summary'!S134</f>
        <v>-41.708957075503804</v>
      </c>
      <c r="U26" s="10">
        <f>'[3]Cost Summary'!T134-'[4]Cost Summary'!T134</f>
        <v>-76.333300893476917</v>
      </c>
      <c r="V26" s="10">
        <f>'[3]Cost Summary'!U134-'[4]Cost Summary'!U134</f>
        <v>-85.223686114706652</v>
      </c>
      <c r="W26" s="10">
        <f>'[3]Cost Summary'!V134-'[4]Cost Summary'!V134</f>
        <v>-106.90679786926557</v>
      </c>
      <c r="X26" s="10">
        <f>'[3]Cost Summary'!W134-'[4]Cost Summary'!W134</f>
        <v>-159.50598663316759</v>
      </c>
    </row>
    <row r="27" spans="1:25" ht="15.75" thickBot="1" x14ac:dyDescent="0.3">
      <c r="B27" s="13" t="s">
        <v>24</v>
      </c>
      <c r="C27" s="14">
        <f>'[3]Cost Summary'!C135-'[4]Cost Summary'!C135</f>
        <v>-131.7838159179687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ht="15.75" thickTop="1" x14ac:dyDescent="0.25">
      <c r="B28" s="1" t="s">
        <v>28</v>
      </c>
      <c r="C28" s="10">
        <f>'[3]Cost Summary'!C136-'[4]Cost Summary'!C136</f>
        <v>-259.56066018593265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5" x14ac:dyDescent="0.25">
      <c r="A29" s="1"/>
      <c r="Y29" s="1"/>
    </row>
    <row r="30" spans="1:25" x14ac:dyDescent="0.25">
      <c r="A30" s="1"/>
      <c r="B30" s="5" t="s">
        <v>18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7" t="s">
        <v>27</v>
      </c>
      <c r="C32" s="8" t="s">
        <v>1</v>
      </c>
      <c r="D32" s="1"/>
      <c r="E32" s="9">
        <f>E$82</f>
        <v>2021</v>
      </c>
      <c r="F32" s="9">
        <f t="shared" ref="F32:X32" si="1">F$82</f>
        <v>2022</v>
      </c>
      <c r="G32" s="9">
        <f t="shared" si="1"/>
        <v>2023</v>
      </c>
      <c r="H32" s="9">
        <f t="shared" si="1"/>
        <v>2024</v>
      </c>
      <c r="I32" s="9">
        <f t="shared" si="1"/>
        <v>2025</v>
      </c>
      <c r="J32" s="9">
        <f t="shared" si="1"/>
        <v>2026</v>
      </c>
      <c r="K32" s="9">
        <f t="shared" si="1"/>
        <v>2027</v>
      </c>
      <c r="L32" s="9">
        <f t="shared" si="1"/>
        <v>2028</v>
      </c>
      <c r="M32" s="9">
        <f t="shared" si="1"/>
        <v>2029</v>
      </c>
      <c r="N32" s="9">
        <f t="shared" si="1"/>
        <v>2030</v>
      </c>
      <c r="O32" s="9">
        <f t="shared" si="1"/>
        <v>2031</v>
      </c>
      <c r="P32" s="9">
        <f t="shared" si="1"/>
        <v>2032</v>
      </c>
      <c r="Q32" s="9">
        <f t="shared" si="1"/>
        <v>2033</v>
      </c>
      <c r="R32" s="9">
        <f t="shared" si="1"/>
        <v>2034</v>
      </c>
      <c r="S32" s="9">
        <f t="shared" si="1"/>
        <v>2035</v>
      </c>
      <c r="T32" s="9">
        <f t="shared" si="1"/>
        <v>2036</v>
      </c>
      <c r="U32" s="9">
        <f t="shared" si="1"/>
        <v>2037</v>
      </c>
      <c r="V32" s="9">
        <f t="shared" si="1"/>
        <v>2038</v>
      </c>
      <c r="W32" s="9">
        <f t="shared" si="1"/>
        <v>2039</v>
      </c>
      <c r="X32" s="9">
        <f t="shared" si="1"/>
        <v>2040</v>
      </c>
      <c r="Y32" s="1"/>
    </row>
    <row r="33" spans="1:25" x14ac:dyDescent="0.25">
      <c r="A33" s="1"/>
      <c r="B33" s="1" t="s">
        <v>2</v>
      </c>
      <c r="C33" s="10">
        <f>-'[5]Cost Summary'!C117+'[6]Cost Summary'!C117</f>
        <v>1811.2556768530608</v>
      </c>
      <c r="E33" s="10">
        <f>-'[5]Cost Summary'!D117+'[6]Cost Summary'!D117</f>
        <v>0</v>
      </c>
      <c r="F33" s="10">
        <f>-'[5]Cost Summary'!E117+'[6]Cost Summary'!E117</f>
        <v>0</v>
      </c>
      <c r="G33" s="10">
        <f>-'[5]Cost Summary'!F117+'[6]Cost Summary'!F117</f>
        <v>0</v>
      </c>
      <c r="H33" s="10">
        <f>-'[5]Cost Summary'!G117+'[6]Cost Summary'!G117</f>
        <v>0.27245736431893136</v>
      </c>
      <c r="I33" s="10">
        <f>-'[5]Cost Summary'!H117+'[6]Cost Summary'!H117</f>
        <v>194.10836610321724</v>
      </c>
      <c r="J33" s="10">
        <f>-'[5]Cost Summary'!I117+'[6]Cost Summary'!I117</f>
        <v>195.30746689840271</v>
      </c>
      <c r="K33" s="10">
        <f>-'[5]Cost Summary'!J117+'[6]Cost Summary'!J117</f>
        <v>200.54916777565751</v>
      </c>
      <c r="L33" s="10">
        <f>-'[5]Cost Summary'!K117+'[6]Cost Summary'!K117</f>
        <v>214.56370171490195</v>
      </c>
      <c r="M33" s="10">
        <f>-'[5]Cost Summary'!L117+'[6]Cost Summary'!L117</f>
        <v>216.61057149405735</v>
      </c>
      <c r="N33" s="10">
        <f>-'[5]Cost Summary'!M117+'[6]Cost Summary'!M117</f>
        <v>224.8991405401716</v>
      </c>
      <c r="O33" s="10">
        <f>-'[5]Cost Summary'!N117+'[6]Cost Summary'!N117</f>
        <v>231.41978618719065</v>
      </c>
      <c r="P33" s="10">
        <f>-'[5]Cost Summary'!O117+'[6]Cost Summary'!O117</f>
        <v>234.21362747507862</v>
      </c>
      <c r="Q33" s="10">
        <f>-'[5]Cost Summary'!P117+'[6]Cost Summary'!P117</f>
        <v>240.42797972933474</v>
      </c>
      <c r="R33" s="10">
        <f>-'[5]Cost Summary'!Q117+'[6]Cost Summary'!Q117</f>
        <v>166.73881893167919</v>
      </c>
      <c r="S33" s="10">
        <f>-'[5]Cost Summary'!R117+'[6]Cost Summary'!R117</f>
        <v>297.4993278023469</v>
      </c>
      <c r="T33" s="10">
        <f>-'[5]Cost Summary'!S117+'[6]Cost Summary'!S117</f>
        <v>300.94569439847442</v>
      </c>
      <c r="U33" s="10">
        <f>-'[5]Cost Summary'!T117+'[6]Cost Summary'!T117</f>
        <v>297.65680880718196</v>
      </c>
      <c r="V33" s="10">
        <f>-'[5]Cost Summary'!U117+'[6]Cost Summary'!U117</f>
        <v>299.79115724879824</v>
      </c>
      <c r="W33" s="10">
        <f>-'[5]Cost Summary'!V117+'[6]Cost Summary'!V117</f>
        <v>304.49667239561569</v>
      </c>
      <c r="X33" s="10">
        <f>-'[5]Cost Summary'!W117+'[6]Cost Summary'!W117</f>
        <v>309.00918585977678</v>
      </c>
      <c r="Y33" s="1"/>
    </row>
    <row r="34" spans="1:25" x14ac:dyDescent="0.25">
      <c r="A34" s="1"/>
      <c r="B34" s="11" t="s">
        <v>3</v>
      </c>
      <c r="C34" s="12">
        <f>-'[5]Cost Summary'!C118+'[6]Cost Summary'!C118</f>
        <v>398.15569413591282</v>
      </c>
      <c r="D34" s="18"/>
      <c r="E34" s="12">
        <f>-'[5]Cost Summary'!D118+'[6]Cost Summary'!D118</f>
        <v>0</v>
      </c>
      <c r="F34" s="12">
        <f>-'[5]Cost Summary'!E118+'[6]Cost Summary'!E118</f>
        <v>0</v>
      </c>
      <c r="G34" s="12">
        <f>-'[5]Cost Summary'!F118+'[6]Cost Summary'!F118</f>
        <v>0</v>
      </c>
      <c r="H34" s="12">
        <f>-'[5]Cost Summary'!G118+'[6]Cost Summary'!G118</f>
        <v>0</v>
      </c>
      <c r="I34" s="12">
        <f>-'[5]Cost Summary'!H118+'[6]Cost Summary'!H118</f>
        <v>34.151915734919086</v>
      </c>
      <c r="J34" s="12">
        <f>-'[5]Cost Summary'!I118+'[6]Cost Summary'!I118</f>
        <v>35.044652156657975</v>
      </c>
      <c r="K34" s="12">
        <f>-'[5]Cost Summary'!J118+'[6]Cost Summary'!J118</f>
        <v>33.878938277596482</v>
      </c>
      <c r="L34" s="12">
        <f>-'[5]Cost Summary'!K118+'[6]Cost Summary'!K118</f>
        <v>40.2166855123644</v>
      </c>
      <c r="M34" s="12">
        <f>-'[5]Cost Summary'!L118+'[6]Cost Summary'!L118</f>
        <v>40.292613529851586</v>
      </c>
      <c r="N34" s="12">
        <f>-'[5]Cost Summary'!M118+'[6]Cost Summary'!M118</f>
        <v>42.245920456990817</v>
      </c>
      <c r="O34" s="12">
        <f>-'[5]Cost Summary'!N118+'[6]Cost Summary'!N118</f>
        <v>44.684040972638627</v>
      </c>
      <c r="P34" s="12">
        <f>-'[5]Cost Summary'!O118+'[6]Cost Summary'!O118</f>
        <v>45.361427875762999</v>
      </c>
      <c r="Q34" s="12">
        <f>-'[5]Cost Summary'!P118+'[6]Cost Summary'!P118</f>
        <v>47.246973381326782</v>
      </c>
      <c r="R34" s="12">
        <f>-'[5]Cost Summary'!Q118+'[6]Cost Summary'!Q118</f>
        <v>51.213181520210071</v>
      </c>
      <c r="S34" s="12">
        <f>-'[5]Cost Summary'!R118+'[6]Cost Summary'!R118</f>
        <v>92.774439136545197</v>
      </c>
      <c r="T34" s="12">
        <f>-'[5]Cost Summary'!S118+'[6]Cost Summary'!S118</f>
        <v>94.259589137681516</v>
      </c>
      <c r="U34" s="12">
        <f>-'[5]Cost Summary'!T118+'[6]Cost Summary'!T118</f>
        <v>93.882931548017268</v>
      </c>
      <c r="V34" s="12">
        <f>-'[5]Cost Summary'!U118+'[6]Cost Summary'!U118</f>
        <v>95.357386869962113</v>
      </c>
      <c r="W34" s="12">
        <f>-'[5]Cost Summary'!V118+'[6]Cost Summary'!V118</f>
        <v>97.225449459499046</v>
      </c>
      <c r="X34" s="12">
        <f>-'[5]Cost Summary'!W118+'[6]Cost Summary'!W118</f>
        <v>99.117352886792929</v>
      </c>
      <c r="Y34" s="1"/>
    </row>
    <row r="35" spans="1:25" x14ac:dyDescent="0.25">
      <c r="A35" s="1"/>
      <c r="B35" s="11" t="s">
        <v>4</v>
      </c>
      <c r="C35" s="12">
        <f>-'[5]Cost Summary'!C119+'[6]Cost Summary'!C119</f>
        <v>325.65047738654641</v>
      </c>
      <c r="D35" s="18"/>
      <c r="E35" s="12">
        <f>-'[5]Cost Summary'!D119+'[6]Cost Summary'!D119</f>
        <v>0</v>
      </c>
      <c r="F35" s="12">
        <f>-'[5]Cost Summary'!E119+'[6]Cost Summary'!E119</f>
        <v>0</v>
      </c>
      <c r="G35" s="12">
        <f>-'[5]Cost Summary'!F119+'[6]Cost Summary'!F119</f>
        <v>0</v>
      </c>
      <c r="H35" s="12">
        <f>-'[5]Cost Summary'!G119+'[6]Cost Summary'!G119</f>
        <v>0</v>
      </c>
      <c r="I35" s="12">
        <f>-'[5]Cost Summary'!H119+'[6]Cost Summary'!H119</f>
        <v>50.088152608581346</v>
      </c>
      <c r="J35" s="12">
        <f>-'[5]Cost Summary'!I119+'[6]Cost Summary'!I119</f>
        <v>50.18944636010125</v>
      </c>
      <c r="K35" s="12">
        <f>-'[5]Cost Summary'!J119+'[6]Cost Summary'!J119</f>
        <v>53.822059186514778</v>
      </c>
      <c r="L35" s="12">
        <f>-'[5]Cost Summary'!K119+'[6]Cost Summary'!K119</f>
        <v>52.395261512982287</v>
      </c>
      <c r="M35" s="12">
        <f>-'[5]Cost Summary'!L119+'[6]Cost Summary'!L119</f>
        <v>54.547173703762169</v>
      </c>
      <c r="N35" s="12">
        <f>-'[5]Cost Summary'!M119+'[6]Cost Summary'!M119</f>
        <v>56.473890076387093</v>
      </c>
      <c r="O35" s="12">
        <f>-'[5]Cost Summary'!N119+'[6]Cost Summary'!N119</f>
        <v>56.903996736306979</v>
      </c>
      <c r="P35" s="12">
        <f>-'[5]Cost Summary'!O119+'[6]Cost Summary'!O119</f>
        <v>58.730590146619235</v>
      </c>
      <c r="Q35" s="12">
        <f>-'[5]Cost Summary'!P119+'[6]Cost Summary'!P119</f>
        <v>58.938230783821368</v>
      </c>
      <c r="R35" s="12">
        <f>-'[5]Cost Summary'!Q119+'[6]Cost Summary'!Q119</f>
        <v>56.455917305979973</v>
      </c>
      <c r="S35" s="12">
        <f>-'[5]Cost Summary'!R119+'[6]Cost Summary'!R119</f>
        <v>16.365517482850503</v>
      </c>
      <c r="T35" s="12">
        <f>-'[5]Cost Summary'!S119+'[6]Cost Summary'!S119</f>
        <v>16.627498074949024</v>
      </c>
      <c r="U35" s="12">
        <f>-'[5]Cost Summary'!T119+'[6]Cost Summary'!T119</f>
        <v>16.561006285038602</v>
      </c>
      <c r="V35" s="12">
        <f>-'[5]Cost Summary'!U119+'[6]Cost Summary'!U119</f>
        <v>16.821104422473756</v>
      </c>
      <c r="W35" s="12">
        <f>-'[5]Cost Summary'!V119+'[6]Cost Summary'!V119</f>
        <v>17.150631835250092</v>
      </c>
      <c r="X35" s="12">
        <f>-'[5]Cost Summary'!W119+'[6]Cost Summary'!W119</f>
        <v>17.484376004976273</v>
      </c>
      <c r="Y35" s="1"/>
    </row>
    <row r="36" spans="1:25" x14ac:dyDescent="0.25">
      <c r="A36" s="1"/>
      <c r="B36" s="11" t="s">
        <v>23</v>
      </c>
      <c r="C36" s="12">
        <f>-'[5]Cost Summary'!C120+'[6]Cost Summary'!C120</f>
        <v>1304.0730937536161</v>
      </c>
      <c r="D36" s="18"/>
      <c r="E36" s="12">
        <f>-'[5]Cost Summary'!D120+'[6]Cost Summary'!D120</f>
        <v>0</v>
      </c>
      <c r="F36" s="12">
        <f>-'[5]Cost Summary'!E120+'[6]Cost Summary'!E120</f>
        <v>0</v>
      </c>
      <c r="G36" s="12">
        <f>-'[5]Cost Summary'!F120+'[6]Cost Summary'!F120</f>
        <v>0</v>
      </c>
      <c r="H36" s="12">
        <f>-'[5]Cost Summary'!G120+'[6]Cost Summary'!G120</f>
        <v>-1.8739237476643744E-3</v>
      </c>
      <c r="I36" s="12">
        <f>-'[5]Cost Summary'!H120+'[6]Cost Summary'!H120</f>
        <v>180.34770994864155</v>
      </c>
      <c r="J36" s="12">
        <f>-'[5]Cost Summary'!I120+'[6]Cost Summary'!I120</f>
        <v>180.57568516367255</v>
      </c>
      <c r="K36" s="12">
        <f>-'[5]Cost Summary'!J120+'[6]Cost Summary'!J120</f>
        <v>188.07016385007935</v>
      </c>
      <c r="L36" s="12">
        <f>-'[5]Cost Summary'!K120+'[6]Cost Summary'!K120</f>
        <v>197.12691360231148</v>
      </c>
      <c r="M36" s="12">
        <f>-'[5]Cost Summary'!L120+'[6]Cost Summary'!L120</f>
        <v>202.01686761621337</v>
      </c>
      <c r="N36" s="12">
        <f>-'[5]Cost Summary'!M120+'[6]Cost Summary'!M120</f>
        <v>208.07082017735334</v>
      </c>
      <c r="O36" s="12">
        <f>-'[5]Cost Summary'!N120+'[6]Cost Summary'!N120</f>
        <v>214.82085316285117</v>
      </c>
      <c r="P36" s="12">
        <f>-'[5]Cost Summary'!O120+'[6]Cost Summary'!O120</f>
        <v>220.12556189501782</v>
      </c>
      <c r="Q36" s="12">
        <f>-'[5]Cost Summary'!P120+'[6]Cost Summary'!P120</f>
        <v>223.99427215963635</v>
      </c>
      <c r="R36" s="12">
        <f>-'[5]Cost Summary'!Q120+'[6]Cost Summary'!Q120</f>
        <v>148.71971973130923</v>
      </c>
      <c r="S36" s="12">
        <f>-'[5]Cost Summary'!R120+'[6]Cost Summary'!R120</f>
        <v>129.83671984247363</v>
      </c>
      <c r="T36" s="12">
        <f>-'[5]Cost Summary'!S120+'[6]Cost Summary'!S120</f>
        <v>131.59488166604083</v>
      </c>
      <c r="U36" s="12">
        <f>-'[5]Cost Summary'!T120+'[6]Cost Summary'!T120</f>
        <v>128.83472091964109</v>
      </c>
      <c r="V36" s="12">
        <f>-'[5]Cost Summary'!U120+'[6]Cost Summary'!U120</f>
        <v>129.30200883433889</v>
      </c>
      <c r="W36" s="12">
        <f>-'[5]Cost Summary'!V120+'[6]Cost Summary'!V120</f>
        <v>131.86150188448394</v>
      </c>
      <c r="X36" s="12">
        <f>-'[5]Cost Summary'!W120+'[6]Cost Summary'!W120</f>
        <v>134.18558129643446</v>
      </c>
      <c r="Y36" s="1"/>
    </row>
    <row r="37" spans="1:25" x14ac:dyDescent="0.25">
      <c r="A37" s="1"/>
      <c r="B37" s="11" t="s">
        <v>5</v>
      </c>
      <c r="C37" s="12">
        <f>-'[5]Cost Summary'!C121+'[6]Cost Summary'!C121</f>
        <v>-746.08890500046209</v>
      </c>
      <c r="D37" s="18"/>
      <c r="E37" s="12">
        <f>-'[5]Cost Summary'!D121+'[6]Cost Summary'!D121</f>
        <v>0</v>
      </c>
      <c r="F37" s="12">
        <f>-'[5]Cost Summary'!E121+'[6]Cost Summary'!E121</f>
        <v>0</v>
      </c>
      <c r="G37" s="12">
        <f>-'[5]Cost Summary'!F121+'[6]Cost Summary'!F121</f>
        <v>0</v>
      </c>
      <c r="H37" s="12">
        <f>-'[5]Cost Summary'!G121+'[6]Cost Summary'!G121</f>
        <v>0</v>
      </c>
      <c r="I37" s="12">
        <f>-'[5]Cost Summary'!H121+'[6]Cost Summary'!H121</f>
        <v>-129.13616769892351</v>
      </c>
      <c r="J37" s="12">
        <f>-'[5]Cost Summary'!I121+'[6]Cost Summary'!I121</f>
        <v>-129.06195302603254</v>
      </c>
      <c r="K37" s="12">
        <f>-'[5]Cost Summary'!J121+'[6]Cost Summary'!J121</f>
        <v>-133.76656828342675</v>
      </c>
      <c r="L37" s="12">
        <f>-'[5]Cost Summary'!K121+'[6]Cost Summary'!K121</f>
        <v>-133.67163091512529</v>
      </c>
      <c r="M37" s="12">
        <f>-'[5]Cost Summary'!L121+'[6]Cost Summary'!L121</f>
        <v>-138.68057677703047</v>
      </c>
      <c r="N37" s="12">
        <f>-'[5]Cost Summary'!M121+'[6]Cost Summary'!M121</f>
        <v>-140.26270162135873</v>
      </c>
      <c r="O37" s="12">
        <f>-'[5]Cost Summary'!N121+'[6]Cost Summary'!N121</f>
        <v>-143.30405773651523</v>
      </c>
      <c r="P37" s="12">
        <f>-'[5]Cost Summary'!O121+'[6]Cost Summary'!O121</f>
        <v>-148.24739375068117</v>
      </c>
      <c r="Q37" s="12">
        <f>-'[5]Cost Summary'!P121+'[6]Cost Summary'!P121</f>
        <v>-147.92753865777368</v>
      </c>
      <c r="R37" s="12">
        <f>-'[5]Cost Summary'!Q121+'[6]Cost Summary'!Q121</f>
        <v>-147.78688497991587</v>
      </c>
      <c r="S37" s="12">
        <f>-'[5]Cost Summary'!R121+'[6]Cost Summary'!R121</f>
        <v>0</v>
      </c>
      <c r="T37" s="12">
        <f>-'[5]Cost Summary'!S121+'[6]Cost Summary'!S121</f>
        <v>0</v>
      </c>
      <c r="U37" s="12">
        <f>-'[5]Cost Summary'!T121+'[6]Cost Summary'!T121</f>
        <v>0</v>
      </c>
      <c r="V37" s="12">
        <f>-'[5]Cost Summary'!U121+'[6]Cost Summary'!U121</f>
        <v>0</v>
      </c>
      <c r="W37" s="12">
        <f>-'[5]Cost Summary'!V121+'[6]Cost Summary'!V121</f>
        <v>0</v>
      </c>
      <c r="X37" s="12">
        <f>-'[5]Cost Summary'!W121+'[6]Cost Summary'!W121</f>
        <v>0</v>
      </c>
      <c r="Y37" s="1"/>
    </row>
    <row r="38" spans="1:25" x14ac:dyDescent="0.25">
      <c r="A38" s="1"/>
      <c r="B38" s="11" t="s">
        <v>6</v>
      </c>
      <c r="C38" s="12">
        <f>-'[5]Cost Summary'!C122+'[6]Cost Summary'!C122</f>
        <v>14.352373471687525</v>
      </c>
      <c r="D38" s="18"/>
      <c r="E38" s="12">
        <f>-'[5]Cost Summary'!D122+'[6]Cost Summary'!D122</f>
        <v>0</v>
      </c>
      <c r="F38" s="12">
        <f>-'[5]Cost Summary'!E122+'[6]Cost Summary'!E122</f>
        <v>0</v>
      </c>
      <c r="G38" s="12">
        <f>-'[5]Cost Summary'!F122+'[6]Cost Summary'!F122</f>
        <v>0</v>
      </c>
      <c r="H38" s="12">
        <f>-'[5]Cost Summary'!G122+'[6]Cost Summary'!G122</f>
        <v>0</v>
      </c>
      <c r="I38" s="12">
        <f>-'[5]Cost Summary'!H122+'[6]Cost Summary'!H122</f>
        <v>1.8930267854093206</v>
      </c>
      <c r="J38" s="12">
        <f>-'[5]Cost Summary'!I122+'[6]Cost Summary'!I122</f>
        <v>1.89061641752801</v>
      </c>
      <c r="K38" s="12">
        <f>-'[5]Cost Summary'!J122+'[6]Cost Summary'!J122</f>
        <v>1.9875469584665792</v>
      </c>
      <c r="L38" s="12">
        <f>-'[5]Cost Summary'!K122+'[6]Cost Summary'!K122</f>
        <v>1.9633891930660197</v>
      </c>
      <c r="M38" s="12">
        <f>-'[5]Cost Summary'!L122+'[6]Cost Summary'!L122</f>
        <v>1.9875940255381301</v>
      </c>
      <c r="N38" s="12">
        <f>-'[5]Cost Summary'!M122+'[6]Cost Summary'!M122</f>
        <v>1.9875940255381301</v>
      </c>
      <c r="O38" s="12">
        <f>-'[5]Cost Summary'!N122+'[6]Cost Summary'!N122</f>
        <v>1.9875940255381301</v>
      </c>
      <c r="P38" s="12">
        <f>-'[5]Cost Summary'!O122+'[6]Cost Summary'!O122</f>
        <v>1.9925028662209292</v>
      </c>
      <c r="Q38" s="12">
        <f>-'[5]Cost Summary'!P122+'[6]Cost Summary'!P122</f>
        <v>1.9875940255381301</v>
      </c>
      <c r="R38" s="12">
        <f>-'[5]Cost Summary'!Q122+'[6]Cost Summary'!Q122</f>
        <v>1.9875940255381301</v>
      </c>
      <c r="S38" s="12">
        <f>-'[5]Cost Summary'!R122+'[6]Cost Summary'!R122</f>
        <v>1.977375225877809</v>
      </c>
      <c r="T38" s="12">
        <f>-'[5]Cost Summary'!S122+'[6]Cost Summary'!S122</f>
        <v>1.9854257606364392</v>
      </c>
      <c r="U38" s="12">
        <f>-'[5]Cost Summary'!T122+'[6]Cost Summary'!T122</f>
        <v>1.9875487354363501</v>
      </c>
      <c r="V38" s="12">
        <f>-'[5]Cost Summary'!U122+'[6]Cost Summary'!U122</f>
        <v>1.9872514150430793</v>
      </c>
      <c r="W38" s="12">
        <f>-'[5]Cost Summary'!V122+'[6]Cost Summary'!V122</f>
        <v>1.9875100297576702</v>
      </c>
      <c r="X38" s="12">
        <f>-'[5]Cost Summary'!W122+'[6]Cost Summary'!W122</f>
        <v>1.9807072980367402</v>
      </c>
      <c r="Y38" s="1"/>
    </row>
    <row r="39" spans="1:25" x14ac:dyDescent="0.25">
      <c r="A39" s="1"/>
      <c r="B39" s="11" t="s">
        <v>7</v>
      </c>
      <c r="C39" s="12">
        <f>-'[5]Cost Summary'!C123+'[6]Cost Summary'!C123</f>
        <v>1260.9664637935236</v>
      </c>
      <c r="D39" s="18"/>
      <c r="E39" s="12">
        <f>-'[5]Cost Summary'!D123+'[6]Cost Summary'!D123</f>
        <v>0</v>
      </c>
      <c r="F39" s="12">
        <f>-'[5]Cost Summary'!E123+'[6]Cost Summary'!E123</f>
        <v>0</v>
      </c>
      <c r="G39" s="12">
        <f>-'[5]Cost Summary'!F123+'[6]Cost Summary'!F123</f>
        <v>0</v>
      </c>
      <c r="H39" s="12">
        <f>-'[5]Cost Summary'!G123+'[6]Cost Summary'!G123</f>
        <v>0</v>
      </c>
      <c r="I39" s="12">
        <f>-'[5]Cost Summary'!H123+'[6]Cost Summary'!H123</f>
        <v>138.24232327546687</v>
      </c>
      <c r="J39" s="12">
        <f>-'[5]Cost Summary'!I123+'[6]Cost Summary'!I123</f>
        <v>138.24232327546687</v>
      </c>
      <c r="K39" s="12">
        <f>-'[5]Cost Summary'!J123+'[6]Cost Summary'!J123</f>
        <v>138.24232327546687</v>
      </c>
      <c r="L39" s="12">
        <f>-'[5]Cost Summary'!K123+'[6]Cost Summary'!K123</f>
        <v>138.24232327546687</v>
      </c>
      <c r="M39" s="12">
        <f>-'[5]Cost Summary'!L123+'[6]Cost Summary'!L123</f>
        <v>138.24232327546687</v>
      </c>
      <c r="N39" s="12">
        <f>-'[5]Cost Summary'!M123+'[6]Cost Summary'!M123</f>
        <v>138.24232327546687</v>
      </c>
      <c r="O39" s="12">
        <f>-'[5]Cost Summary'!N123+'[6]Cost Summary'!N123</f>
        <v>138.24232327546687</v>
      </c>
      <c r="P39" s="12">
        <f>-'[5]Cost Summary'!O123+'[6]Cost Summary'!O123</f>
        <v>138.24232327546687</v>
      </c>
      <c r="Q39" s="12">
        <f>-'[5]Cost Summary'!P123+'[6]Cost Summary'!P123</f>
        <v>138.24232327546687</v>
      </c>
      <c r="R39" s="12">
        <f>-'[5]Cost Summary'!Q123+'[6]Cost Summary'!Q123</f>
        <v>138.24232327546687</v>
      </c>
      <c r="S39" s="12">
        <f>-'[5]Cost Summary'!R123+'[6]Cost Summary'!R123</f>
        <v>138.24232327546687</v>
      </c>
      <c r="T39" s="12">
        <f>-'[5]Cost Summary'!S123+'[6]Cost Summary'!S123</f>
        <v>138.24232327546687</v>
      </c>
      <c r="U39" s="12">
        <f>-'[5]Cost Summary'!T123+'[6]Cost Summary'!T123</f>
        <v>138.24232327546687</v>
      </c>
      <c r="V39" s="12">
        <f>-'[5]Cost Summary'!U123+'[6]Cost Summary'!U123</f>
        <v>138.24232327546687</v>
      </c>
      <c r="W39" s="12">
        <f>-'[5]Cost Summary'!V123+'[6]Cost Summary'!V123</f>
        <v>138.24232327546687</v>
      </c>
      <c r="X39" s="12">
        <f>-'[5]Cost Summary'!W123+'[6]Cost Summary'!W123</f>
        <v>138.24232327546687</v>
      </c>
      <c r="Y39" s="1"/>
    </row>
    <row r="40" spans="1:25" x14ac:dyDescent="0.25">
      <c r="A40" s="1"/>
      <c r="B40" s="11" t="s">
        <v>8</v>
      </c>
      <c r="C40" s="12">
        <f>-'[5]Cost Summary'!C124+'[6]Cost Summary'!C124</f>
        <v>184.75611130923201</v>
      </c>
      <c r="D40" s="18"/>
      <c r="E40" s="12">
        <f>-'[5]Cost Summary'!D124+'[6]Cost Summary'!D124</f>
        <v>0</v>
      </c>
      <c r="F40" s="12">
        <f>-'[5]Cost Summary'!E124+'[6]Cost Summary'!E124</f>
        <v>0</v>
      </c>
      <c r="G40" s="12">
        <f>-'[5]Cost Summary'!F124+'[6]Cost Summary'!F124</f>
        <v>0</v>
      </c>
      <c r="H40" s="12">
        <f>-'[5]Cost Summary'!G124+'[6]Cost Summary'!G124</f>
        <v>0</v>
      </c>
      <c r="I40" s="12">
        <f>-'[5]Cost Summary'!H124+'[6]Cost Summary'!H124</f>
        <v>20.255189015804952</v>
      </c>
      <c r="J40" s="12">
        <f>-'[5]Cost Summary'!I124+'[6]Cost Summary'!I124</f>
        <v>20.255189015804952</v>
      </c>
      <c r="K40" s="12">
        <f>-'[5]Cost Summary'!J124+'[6]Cost Summary'!J124</f>
        <v>20.255189015804952</v>
      </c>
      <c r="L40" s="12">
        <f>-'[5]Cost Summary'!K124+'[6]Cost Summary'!K124</f>
        <v>20.255189015804952</v>
      </c>
      <c r="M40" s="12">
        <f>-'[5]Cost Summary'!L124+'[6]Cost Summary'!L124</f>
        <v>20.255189015804952</v>
      </c>
      <c r="N40" s="12">
        <f>-'[5]Cost Summary'!M124+'[6]Cost Summary'!M124</f>
        <v>20.255189015804952</v>
      </c>
      <c r="O40" s="12">
        <f>-'[5]Cost Summary'!N124+'[6]Cost Summary'!N124</f>
        <v>20.255189015804952</v>
      </c>
      <c r="P40" s="12">
        <f>-'[5]Cost Summary'!O124+'[6]Cost Summary'!O124</f>
        <v>20.255189015804952</v>
      </c>
      <c r="Q40" s="12">
        <f>-'[5]Cost Summary'!P124+'[6]Cost Summary'!P124</f>
        <v>20.255189015804952</v>
      </c>
      <c r="R40" s="12">
        <f>-'[5]Cost Summary'!Q124+'[6]Cost Summary'!Q124</f>
        <v>20.255189015804952</v>
      </c>
      <c r="S40" s="12">
        <f>-'[5]Cost Summary'!R124+'[6]Cost Summary'!R124</f>
        <v>20.255189015804952</v>
      </c>
      <c r="T40" s="12">
        <f>-'[5]Cost Summary'!S124+'[6]Cost Summary'!S124</f>
        <v>20.255189015804952</v>
      </c>
      <c r="U40" s="12">
        <f>-'[5]Cost Summary'!T124+'[6]Cost Summary'!T124</f>
        <v>20.255189015804952</v>
      </c>
      <c r="V40" s="12">
        <f>-'[5]Cost Summary'!U124+'[6]Cost Summary'!U124</f>
        <v>20.255189015804952</v>
      </c>
      <c r="W40" s="12">
        <f>-'[5]Cost Summary'!V124+'[6]Cost Summary'!V124</f>
        <v>20.255189015804952</v>
      </c>
      <c r="X40" s="12">
        <f>-'[5]Cost Summary'!W124+'[6]Cost Summary'!W124</f>
        <v>20.255189015804952</v>
      </c>
      <c r="Y40" s="1"/>
    </row>
    <row r="41" spans="1:25" x14ac:dyDescent="0.25">
      <c r="A41" s="1"/>
      <c r="B41" s="11" t="s">
        <v>9</v>
      </c>
      <c r="C41" s="12">
        <f>-'[5]Cost Summary'!C125+'[6]Cost Summary'!C125</f>
        <v>-842.60454256508081</v>
      </c>
      <c r="D41" s="18"/>
      <c r="E41" s="12">
        <f>-'[5]Cost Summary'!D125+'[6]Cost Summary'!D125</f>
        <v>0</v>
      </c>
      <c r="F41" s="12">
        <f>-'[5]Cost Summary'!E125+'[6]Cost Summary'!E125</f>
        <v>0</v>
      </c>
      <c r="G41" s="12">
        <f>-'[5]Cost Summary'!F125+'[6]Cost Summary'!F125</f>
        <v>0</v>
      </c>
      <c r="H41" s="12">
        <f>-'[5]Cost Summary'!G125+'[6]Cost Summary'!G125</f>
        <v>0</v>
      </c>
      <c r="I41" s="12">
        <f>-'[5]Cost Summary'!H125+'[6]Cost Summary'!H125</f>
        <v>-92.376453229554201</v>
      </c>
      <c r="J41" s="12">
        <f>-'[5]Cost Summary'!I125+'[6]Cost Summary'!I125</f>
        <v>-92.376453229554201</v>
      </c>
      <c r="K41" s="12">
        <f>-'[5]Cost Summary'!J125+'[6]Cost Summary'!J125</f>
        <v>-92.376453229554201</v>
      </c>
      <c r="L41" s="12">
        <f>-'[5]Cost Summary'!K125+'[6]Cost Summary'!K125</f>
        <v>-92.376453229554201</v>
      </c>
      <c r="M41" s="12">
        <f>-'[5]Cost Summary'!L125+'[6]Cost Summary'!L125</f>
        <v>-92.376453229554201</v>
      </c>
      <c r="N41" s="12">
        <f>-'[5]Cost Summary'!M125+'[6]Cost Summary'!M125</f>
        <v>-92.376453229554201</v>
      </c>
      <c r="O41" s="12">
        <f>-'[5]Cost Summary'!N125+'[6]Cost Summary'!N125</f>
        <v>-92.376453229554201</v>
      </c>
      <c r="P41" s="12">
        <f>-'[5]Cost Summary'!O125+'[6]Cost Summary'!O125</f>
        <v>-92.376453229554201</v>
      </c>
      <c r="Q41" s="12">
        <f>-'[5]Cost Summary'!P125+'[6]Cost Summary'!P125</f>
        <v>-92.376453229554201</v>
      </c>
      <c r="R41" s="12">
        <f>-'[5]Cost Summary'!Q125+'[6]Cost Summary'!Q125</f>
        <v>-92.376453229554201</v>
      </c>
      <c r="S41" s="12">
        <f>-'[5]Cost Summary'!R125+'[6]Cost Summary'!R125</f>
        <v>-92.376453229554201</v>
      </c>
      <c r="T41" s="12">
        <f>-'[5]Cost Summary'!S125+'[6]Cost Summary'!S125</f>
        <v>-92.376453229554201</v>
      </c>
      <c r="U41" s="12">
        <f>-'[5]Cost Summary'!T125+'[6]Cost Summary'!T125</f>
        <v>-92.376453229554201</v>
      </c>
      <c r="V41" s="12">
        <f>-'[5]Cost Summary'!U125+'[6]Cost Summary'!U125</f>
        <v>-92.376453229554201</v>
      </c>
      <c r="W41" s="12">
        <f>-'[5]Cost Summary'!V125+'[6]Cost Summary'!V125</f>
        <v>-92.376453229554201</v>
      </c>
      <c r="X41" s="12">
        <f>-'[5]Cost Summary'!W125+'[6]Cost Summary'!W125</f>
        <v>-92.376453229554201</v>
      </c>
      <c r="Y41" s="1"/>
    </row>
    <row r="42" spans="1:25" x14ac:dyDescent="0.25">
      <c r="A42" s="1"/>
      <c r="B42" s="11" t="s">
        <v>10</v>
      </c>
      <c r="C42" s="12">
        <f>-'[5]Cost Summary'!C126+'[6]Cost Summary'!C126</f>
        <v>40.773146344525458</v>
      </c>
      <c r="D42" s="18"/>
      <c r="E42" s="12">
        <f>-'[5]Cost Summary'!D126+'[6]Cost Summary'!D126</f>
        <v>0</v>
      </c>
      <c r="F42" s="12">
        <f>-'[5]Cost Summary'!E126+'[6]Cost Summary'!E126</f>
        <v>0</v>
      </c>
      <c r="G42" s="12">
        <f>-'[5]Cost Summary'!F126+'[6]Cost Summary'!F126</f>
        <v>0</v>
      </c>
      <c r="H42" s="12">
        <f>-'[5]Cost Summary'!G126+'[6]Cost Summary'!G126</f>
        <v>0.34291411008324468</v>
      </c>
      <c r="I42" s="12">
        <f>-'[5]Cost Summary'!H126+'[6]Cost Summary'!H126</f>
        <v>4.8336018440191655</v>
      </c>
      <c r="J42" s="12">
        <f>-'[5]Cost Summary'!I126+'[6]Cost Summary'!I126</f>
        <v>4.7152157213767518</v>
      </c>
      <c r="K42" s="12">
        <f>-'[5]Cost Summary'!J126+'[6]Cost Summary'!J126</f>
        <v>4.5752256713162831</v>
      </c>
      <c r="L42" s="12">
        <f>-'[5]Cost Summary'!K126+'[6]Cost Summary'!K126</f>
        <v>4.545294449911264</v>
      </c>
      <c r="M42" s="12">
        <f>-'[5]Cost Summary'!L126+'[6]Cost Summary'!L126</f>
        <v>4.4375651829356064</v>
      </c>
      <c r="N42" s="12">
        <f>-'[5]Cost Summary'!M126+'[6]Cost Summary'!M126</f>
        <v>4.3584627198586299</v>
      </c>
      <c r="O42" s="12">
        <f>-'[5]Cost Summary'!N126+'[6]Cost Summary'!N126</f>
        <v>4.2881397212461652</v>
      </c>
      <c r="P42" s="12">
        <f>-'[5]Cost Summary'!O126+'[6]Cost Summary'!O126</f>
        <v>4.1926139909559783</v>
      </c>
      <c r="Q42" s="12">
        <f>-'[5]Cost Summary'!P126+'[6]Cost Summary'!P126</f>
        <v>4.1145009842646694</v>
      </c>
      <c r="R42" s="12">
        <f>-'[5]Cost Summary'!Q126+'[6]Cost Summary'!Q126</f>
        <v>4.0655550989795124</v>
      </c>
      <c r="S42" s="12">
        <f>-'[5]Cost Summary'!R126+'[6]Cost Summary'!R126</f>
        <v>4.5605360815320948</v>
      </c>
      <c r="T42" s="12">
        <f>-'[5]Cost Summary'!S126+'[6]Cost Summary'!S126</f>
        <v>4.4768156372406223</v>
      </c>
      <c r="U42" s="12">
        <f>-'[5]Cost Summary'!T126+'[6]Cost Summary'!T126</f>
        <v>4.3671925870931529</v>
      </c>
      <c r="V42" s="12">
        <f>-'[5]Cost Summary'!U126+'[6]Cost Summary'!U126</f>
        <v>4.2831980720078437</v>
      </c>
      <c r="W42" s="12">
        <f>-'[5]Cost Summary'!V126+'[6]Cost Summary'!V126</f>
        <v>4.2184149215635678</v>
      </c>
      <c r="X42" s="12">
        <f>-'[5]Cost Summary'!W126+'[6]Cost Summary'!W126</f>
        <v>4.1804014052028027</v>
      </c>
      <c r="Y42" s="1"/>
    </row>
    <row r="43" spans="1:25" x14ac:dyDescent="0.25">
      <c r="A43" s="1"/>
      <c r="B43" s="11" t="s">
        <v>11</v>
      </c>
      <c r="C43" s="12">
        <f>-'[5]Cost Summary'!C127+'[6]Cost Summary'!C127</f>
        <v>-128.77823577644006</v>
      </c>
      <c r="D43" s="18"/>
      <c r="E43" s="12">
        <f>-'[5]Cost Summary'!D127+'[6]Cost Summary'!D127</f>
        <v>0</v>
      </c>
      <c r="F43" s="12">
        <f>-'[5]Cost Summary'!E127+'[6]Cost Summary'!E127</f>
        <v>0</v>
      </c>
      <c r="G43" s="12">
        <f>-'[5]Cost Summary'!F127+'[6]Cost Summary'!F127</f>
        <v>0</v>
      </c>
      <c r="H43" s="12">
        <f>-'[5]Cost Summary'!G127+'[6]Cost Summary'!G127</f>
        <v>-6.8582822016648934E-2</v>
      </c>
      <c r="I43" s="12">
        <f>-'[5]Cost Summary'!H127+'[6]Cost Summary'!H127</f>
        <v>-14.190932181147359</v>
      </c>
      <c r="J43" s="12">
        <f>-'[5]Cost Summary'!I127+'[6]Cost Summary'!I127</f>
        <v>-14.167254956618875</v>
      </c>
      <c r="K43" s="12">
        <f>-'[5]Cost Summary'!J127+'[6]Cost Summary'!J127</f>
        <v>-14.139256946606782</v>
      </c>
      <c r="L43" s="12">
        <f>-'[5]Cost Summary'!K127+'[6]Cost Summary'!K127</f>
        <v>-14.133270702325778</v>
      </c>
      <c r="M43" s="12">
        <f>-'[5]Cost Summary'!L127+'[6]Cost Summary'!L127</f>
        <v>-14.111724848930644</v>
      </c>
      <c r="N43" s="12">
        <f>-'[5]Cost Summary'!M127+'[6]Cost Summary'!M127</f>
        <v>-14.095904356315252</v>
      </c>
      <c r="O43" s="12">
        <f>-'[5]Cost Summary'!N127+'[6]Cost Summary'!N127</f>
        <v>-14.081839756592757</v>
      </c>
      <c r="P43" s="12">
        <f>-'[5]Cost Summary'!O127+'[6]Cost Summary'!O127</f>
        <v>-14.062734610534719</v>
      </c>
      <c r="Q43" s="12">
        <f>-'[5]Cost Summary'!P127+'[6]Cost Summary'!P127</f>
        <v>-14.047112009196457</v>
      </c>
      <c r="R43" s="12">
        <f>-'[5]Cost Summary'!Q127+'[6]Cost Summary'!Q127</f>
        <v>-14.037322832139427</v>
      </c>
      <c r="S43" s="12">
        <f>-'[5]Cost Summary'!R127+'[6]Cost Summary'!R127</f>
        <v>-14.136319028649943</v>
      </c>
      <c r="T43" s="12">
        <f>-'[5]Cost Summary'!S127+'[6]Cost Summary'!S127</f>
        <v>-14.119574939791647</v>
      </c>
      <c r="U43" s="12">
        <f>-'[5]Cost Summary'!T127+'[6]Cost Summary'!T127</f>
        <v>-14.097650329762155</v>
      </c>
      <c r="V43" s="12">
        <f>-'[5]Cost Summary'!U127+'[6]Cost Summary'!U127</f>
        <v>-14.080851426745093</v>
      </c>
      <c r="W43" s="12">
        <f>-'[5]Cost Summary'!V127+'[6]Cost Summary'!V127</f>
        <v>-14.067894796656237</v>
      </c>
      <c r="X43" s="12">
        <f>-'[5]Cost Summary'!W127+'[6]Cost Summary'!W127</f>
        <v>-14.060292093384085</v>
      </c>
      <c r="Y43" s="1"/>
    </row>
    <row r="44" spans="1:25" x14ac:dyDescent="0.25">
      <c r="A44" s="1"/>
      <c r="B44" s="1" t="s">
        <v>12</v>
      </c>
      <c r="C44" s="10">
        <f>-'[5]Cost Summary'!C128+'[6]Cost Summary'!C128</f>
        <v>-1304.643167762697</v>
      </c>
      <c r="E44" s="10">
        <f>-'[5]Cost Summary'!D128+'[6]Cost Summary'!D128</f>
        <v>0.64615359240804082</v>
      </c>
      <c r="F44" s="10">
        <f>-'[5]Cost Summary'!E128+'[6]Cost Summary'!E128</f>
        <v>3.4449596007561922E-2</v>
      </c>
      <c r="G44" s="10">
        <f>-'[5]Cost Summary'!F128+'[6]Cost Summary'!F128</f>
        <v>-0.86989309746127219</v>
      </c>
      <c r="H44" s="10">
        <f>-'[5]Cost Summary'!G128+'[6]Cost Summary'!G128</f>
        <v>-1.2406950957897607</v>
      </c>
      <c r="I44" s="10">
        <f>-'[5]Cost Summary'!H128+'[6]Cost Summary'!H128</f>
        <v>-163.2391284233679</v>
      </c>
      <c r="J44" s="10">
        <f>-'[5]Cost Summary'!I128+'[6]Cost Summary'!I128</f>
        <v>-163.16802168688628</v>
      </c>
      <c r="K44" s="10">
        <f>-'[5]Cost Summary'!J128+'[6]Cost Summary'!J128</f>
        <v>-168.20940003928615</v>
      </c>
      <c r="L44" s="10">
        <f>-'[5]Cost Summary'!K128+'[6]Cost Summary'!K128</f>
        <v>-170.77164751362153</v>
      </c>
      <c r="M44" s="10">
        <f>-'[5]Cost Summary'!L128+'[6]Cost Summary'!L128</f>
        <v>-172.30960251616443</v>
      </c>
      <c r="N44" s="10">
        <f>-'[5]Cost Summary'!M128+'[6]Cost Summary'!M128</f>
        <v>-201.98338111318458</v>
      </c>
      <c r="O44" s="10">
        <f>-'[5]Cost Summary'!N128+'[6]Cost Summary'!N128</f>
        <v>-196.96437616059666</v>
      </c>
      <c r="P44" s="10">
        <f>-'[5]Cost Summary'!O128+'[6]Cost Summary'!O128</f>
        <v>-203.49892746907443</v>
      </c>
      <c r="Q44" s="10">
        <f>-'[5]Cost Summary'!P128+'[6]Cost Summary'!P128</f>
        <v>-149.5634897214556</v>
      </c>
      <c r="R44" s="10">
        <f>-'[5]Cost Summary'!Q128+'[6]Cost Summary'!Q128</f>
        <v>-152.32230751901517</v>
      </c>
      <c r="S44" s="10">
        <f>-'[5]Cost Summary'!R128+'[6]Cost Summary'!R128</f>
        <v>-153.48149325845026</v>
      </c>
      <c r="T44" s="10">
        <f>-'[5]Cost Summary'!S128+'[6]Cost Summary'!S128</f>
        <v>-166.81122689748128</v>
      </c>
      <c r="U44" s="10">
        <f>-'[5]Cost Summary'!T128+'[6]Cost Summary'!T128</f>
        <v>-190.35702745387704</v>
      </c>
      <c r="V44" s="10">
        <f>-'[5]Cost Summary'!U128+'[6]Cost Summary'!U128</f>
        <v>-202.03213478254983</v>
      </c>
      <c r="W44" s="10">
        <f>-'[5]Cost Summary'!V128+'[6]Cost Summary'!V128</f>
        <v>-214.76048093065228</v>
      </c>
      <c r="X44" s="10">
        <f>-'[5]Cost Summary'!W128+'[6]Cost Summary'!W128</f>
        <v>-250.67651535641107</v>
      </c>
      <c r="Y44" s="1"/>
    </row>
    <row r="45" spans="1:25" x14ac:dyDescent="0.25">
      <c r="A45" s="1"/>
      <c r="B45" s="1" t="s">
        <v>13</v>
      </c>
      <c r="C45" s="10">
        <f>-'[5]Cost Summary'!C129+'[6]Cost Summary'!C129</f>
        <v>0</v>
      </c>
      <c r="E45" s="10">
        <f>-'[5]Cost Summary'!D129+'[6]Cost Summary'!D129</f>
        <v>0</v>
      </c>
      <c r="F45" s="10">
        <f>-'[5]Cost Summary'!E129+'[6]Cost Summary'!E129</f>
        <v>0</v>
      </c>
      <c r="G45" s="10">
        <f>-'[5]Cost Summary'!F129+'[6]Cost Summary'!F129</f>
        <v>0</v>
      </c>
      <c r="H45" s="10">
        <f>-'[5]Cost Summary'!G129+'[6]Cost Summary'!G129</f>
        <v>0</v>
      </c>
      <c r="I45" s="10">
        <f>-'[5]Cost Summary'!H129+'[6]Cost Summary'!H129</f>
        <v>0</v>
      </c>
      <c r="J45" s="10">
        <f>-'[5]Cost Summary'!I129+'[6]Cost Summary'!I129</f>
        <v>0</v>
      </c>
      <c r="K45" s="10">
        <f>-'[5]Cost Summary'!J129+'[6]Cost Summary'!J129</f>
        <v>0</v>
      </c>
      <c r="L45" s="10">
        <f>-'[5]Cost Summary'!K129+'[6]Cost Summary'!K129</f>
        <v>0</v>
      </c>
      <c r="M45" s="10">
        <f>-'[5]Cost Summary'!L129+'[6]Cost Summary'!L129</f>
        <v>0</v>
      </c>
      <c r="N45" s="10">
        <f>-'[5]Cost Summary'!M129+'[6]Cost Summary'!M129</f>
        <v>0</v>
      </c>
      <c r="O45" s="10">
        <f>-'[5]Cost Summary'!N129+'[6]Cost Summary'!N129</f>
        <v>0</v>
      </c>
      <c r="P45" s="10">
        <f>-'[5]Cost Summary'!O129+'[6]Cost Summary'!O129</f>
        <v>0</v>
      </c>
      <c r="Q45" s="10">
        <f>-'[5]Cost Summary'!P129+'[6]Cost Summary'!P129</f>
        <v>0</v>
      </c>
      <c r="R45" s="10">
        <f>-'[5]Cost Summary'!Q129+'[6]Cost Summary'!Q129</f>
        <v>0</v>
      </c>
      <c r="S45" s="10">
        <f>-'[5]Cost Summary'!R129+'[6]Cost Summary'!R129</f>
        <v>0</v>
      </c>
      <c r="T45" s="10">
        <f>-'[5]Cost Summary'!S129+'[6]Cost Summary'!S129</f>
        <v>0</v>
      </c>
      <c r="U45" s="10">
        <f>-'[5]Cost Summary'!T129+'[6]Cost Summary'!T129</f>
        <v>0</v>
      </c>
      <c r="V45" s="10">
        <f>-'[5]Cost Summary'!U129+'[6]Cost Summary'!U129</f>
        <v>0</v>
      </c>
      <c r="W45" s="10">
        <f>-'[5]Cost Summary'!V129+'[6]Cost Summary'!V129</f>
        <v>0</v>
      </c>
      <c r="X45" s="10">
        <f>-'[5]Cost Summary'!W129+'[6]Cost Summary'!W129</f>
        <v>0</v>
      </c>
      <c r="Y45" s="1"/>
    </row>
    <row r="46" spans="1:25" x14ac:dyDescent="0.25">
      <c r="A46" s="1"/>
      <c r="B46" s="1" t="s">
        <v>14</v>
      </c>
      <c r="C46" s="10">
        <f>-'[5]Cost Summary'!C130+'[6]Cost Summary'!C130</f>
        <v>-48.804759119302446</v>
      </c>
      <c r="E46" s="10">
        <f>-'[5]Cost Summary'!D130+'[6]Cost Summary'!D130</f>
        <v>-3.070585102136647E-3</v>
      </c>
      <c r="F46" s="10">
        <f>-'[5]Cost Summary'!E130+'[6]Cost Summary'!E130</f>
        <v>-4.8124519565476476E-2</v>
      </c>
      <c r="G46" s="10">
        <f>-'[5]Cost Summary'!F130+'[6]Cost Summary'!F130</f>
        <v>0.18599567146199547</v>
      </c>
      <c r="H46" s="10">
        <f>-'[5]Cost Summary'!G130+'[6]Cost Summary'!G130</f>
        <v>-0.10916152259512302</v>
      </c>
      <c r="I46" s="10">
        <f>-'[5]Cost Summary'!H130+'[6]Cost Summary'!H130</f>
        <v>-6.7746503387694013</v>
      </c>
      <c r="J46" s="10">
        <f>-'[5]Cost Summary'!I130+'[6]Cost Summary'!I130</f>
        <v>-7.7618143713179606</v>
      </c>
      <c r="K46" s="10">
        <f>-'[5]Cost Summary'!J130+'[6]Cost Summary'!J130</f>
        <v>-7.8509624156545499</v>
      </c>
      <c r="L46" s="10">
        <f>-'[5]Cost Summary'!K130+'[6]Cost Summary'!K130</f>
        <v>-4.0680804378189634</v>
      </c>
      <c r="M46" s="10">
        <f>-'[5]Cost Summary'!L130+'[6]Cost Summary'!L130</f>
        <v>-3.9922353451989352</v>
      </c>
      <c r="N46" s="10">
        <f>-'[5]Cost Summary'!M130+'[6]Cost Summary'!M130</f>
        <v>-3.8289562428545878</v>
      </c>
      <c r="O46" s="10">
        <f>-'[5]Cost Summary'!N130+'[6]Cost Summary'!N130</f>
        <v>-4.19360860271874</v>
      </c>
      <c r="P46" s="10">
        <f>-'[5]Cost Summary'!O130+'[6]Cost Summary'!O130</f>
        <v>-4.206805861361417</v>
      </c>
      <c r="Q46" s="10">
        <f>-'[5]Cost Summary'!P130+'[6]Cost Summary'!P130</f>
        <v>34.242052669069764</v>
      </c>
      <c r="R46" s="10">
        <f>-'[5]Cost Summary'!Q130+'[6]Cost Summary'!Q130</f>
        <v>-16.444748480360317</v>
      </c>
      <c r="S46" s="10">
        <f>-'[5]Cost Summary'!R130+'[6]Cost Summary'!R130</f>
        <v>-16.578291542898711</v>
      </c>
      <c r="T46" s="10">
        <f>-'[5]Cost Summary'!S130+'[6]Cost Summary'!S130</f>
        <v>-16.61131277771247</v>
      </c>
      <c r="U46" s="10">
        <f>-'[5]Cost Summary'!T130+'[6]Cost Summary'!T130</f>
        <v>-16.714238421244744</v>
      </c>
      <c r="V46" s="10">
        <f>-'[5]Cost Summary'!U130+'[6]Cost Summary'!U130</f>
        <v>-16.921160012233202</v>
      </c>
      <c r="W46" s="10">
        <f>-'[5]Cost Summary'!V130+'[6]Cost Summary'!V130</f>
        <v>-16.59950189040336</v>
      </c>
      <c r="X46" s="10">
        <f>-'[5]Cost Summary'!W130+'[6]Cost Summary'!W130</f>
        <v>-16.211878594140771</v>
      </c>
      <c r="Y46" s="1"/>
    </row>
    <row r="47" spans="1:25" x14ac:dyDescent="0.25">
      <c r="A47" s="1"/>
      <c r="B47" s="1" t="s">
        <v>15</v>
      </c>
      <c r="C47" s="10">
        <f>-'[5]Cost Summary'!C131+'[6]Cost Summary'!C131</f>
        <v>-40.606036832164591</v>
      </c>
      <c r="E47" s="10">
        <f>-'[5]Cost Summary'!D131+'[6]Cost Summary'!D131</f>
        <v>0</v>
      </c>
      <c r="F47" s="10">
        <f>-'[5]Cost Summary'!E131+'[6]Cost Summary'!E131</f>
        <v>-1.4485920691421619</v>
      </c>
      <c r="G47" s="10">
        <f>-'[5]Cost Summary'!F131+'[6]Cost Summary'!F131</f>
        <v>-2.1159152661338538</v>
      </c>
      <c r="H47" s="10">
        <f>-'[5]Cost Summary'!G131+'[6]Cost Summary'!G131</f>
        <v>-3.0875530768144159</v>
      </c>
      <c r="I47" s="10">
        <f>-'[5]Cost Summary'!H131+'[6]Cost Summary'!H131</f>
        <v>-2.7082219456019914</v>
      </c>
      <c r="J47" s="10">
        <f>-'[5]Cost Summary'!I131+'[6]Cost Summary'!I131</f>
        <v>-3.4850834407692162</v>
      </c>
      <c r="K47" s="10">
        <f>-'[5]Cost Summary'!J131+'[6]Cost Summary'!J131</f>
        <v>-4.1188218491209057</v>
      </c>
      <c r="L47" s="10">
        <f>-'[5]Cost Summary'!K131+'[6]Cost Summary'!K131</f>
        <v>-5.166467809452655</v>
      </c>
      <c r="M47" s="10">
        <f>-'[5]Cost Summary'!L131+'[6]Cost Summary'!L131</f>
        <v>-4.6982268372319993</v>
      </c>
      <c r="N47" s="10">
        <f>-'[5]Cost Summary'!M131+'[6]Cost Summary'!M131</f>
        <v>-5.0346230350183987</v>
      </c>
      <c r="O47" s="10">
        <f>-'[5]Cost Summary'!N131+'[6]Cost Summary'!N131</f>
        <v>-5.112627890105216</v>
      </c>
      <c r="P47" s="10">
        <f>-'[5]Cost Summary'!O131+'[6]Cost Summary'!O131</f>
        <v>-5.5003726413539482</v>
      </c>
      <c r="Q47" s="10">
        <f>-'[5]Cost Summary'!P131+'[6]Cost Summary'!P131</f>
        <v>-5.0110229360723224</v>
      </c>
      <c r="R47" s="10">
        <f>-'[5]Cost Summary'!Q131+'[6]Cost Summary'!Q131</f>
        <v>-5.2738624244490211</v>
      </c>
      <c r="S47" s="10">
        <f>-'[5]Cost Summary'!R131+'[6]Cost Summary'!R131</f>
        <v>-5.3057195399823058</v>
      </c>
      <c r="T47" s="10">
        <f>-'[5]Cost Summary'!S131+'[6]Cost Summary'!S131</f>
        <v>-5.5962953441362515</v>
      </c>
      <c r="U47" s="10">
        <f>-'[5]Cost Summary'!T131+'[6]Cost Summary'!T131</f>
        <v>-6.1122748217978824</v>
      </c>
      <c r="V47" s="10">
        <f>-'[5]Cost Summary'!U131+'[6]Cost Summary'!U131</f>
        <v>-6.2248295388269526</v>
      </c>
      <c r="W47" s="10">
        <f>-'[5]Cost Summary'!V131+'[6]Cost Summary'!V131</f>
        <v>-6.0539844338399007</v>
      </c>
      <c r="X47" s="10">
        <f>-'[5]Cost Summary'!W131+'[6]Cost Summary'!W131</f>
        <v>-6.0569215029655084</v>
      </c>
      <c r="Y47" s="1"/>
    </row>
    <row r="48" spans="1:25" x14ac:dyDescent="0.25">
      <c r="A48" s="1"/>
      <c r="B48" s="1" t="s">
        <v>16</v>
      </c>
      <c r="C48" s="10">
        <f>-'[5]Cost Summary'!C132+'[6]Cost Summary'!C132</f>
        <v>-4.0185886397604946</v>
      </c>
      <c r="E48" s="10">
        <f>-'[5]Cost Summary'!D132+'[6]Cost Summary'!D132</f>
        <v>-0.14431729402571847</v>
      </c>
      <c r="F48" s="10">
        <f>-'[5]Cost Summary'!E132+'[6]Cost Summary'!E132</f>
        <v>0.26132640596257062</v>
      </c>
      <c r="G48" s="10">
        <f>-'[5]Cost Summary'!F132+'[6]Cost Summary'!F132</f>
        <v>0.33239849182884029</v>
      </c>
      <c r="H48" s="10">
        <f>-'[5]Cost Summary'!G132+'[6]Cost Summary'!G132</f>
        <v>-0.62372927841692949</v>
      </c>
      <c r="I48" s="10">
        <f>-'[5]Cost Summary'!H132+'[6]Cost Summary'!H132</f>
        <v>-2.8884714980489403</v>
      </c>
      <c r="J48" s="10">
        <f>-'[5]Cost Summary'!I132+'[6]Cost Summary'!I132</f>
        <v>-5.2819698025330153E-2</v>
      </c>
      <c r="K48" s="10">
        <f>-'[5]Cost Summary'!J132+'[6]Cost Summary'!J132</f>
        <v>-1.0395343353360604</v>
      </c>
      <c r="L48" s="10">
        <f>-'[5]Cost Summary'!K132+'[6]Cost Summary'!K132</f>
        <v>-1.3432639658000798</v>
      </c>
      <c r="M48" s="10">
        <f>-'[5]Cost Summary'!L132+'[6]Cost Summary'!L132</f>
        <v>6.9588889311730018E-2</v>
      </c>
      <c r="N48" s="10">
        <f>-'[5]Cost Summary'!M132+'[6]Cost Summary'!M132</f>
        <v>-0.2959402738993</v>
      </c>
      <c r="O48" s="10">
        <f>-'[5]Cost Summary'!N132+'[6]Cost Summary'!N132</f>
        <v>3.5506107027450051E-2</v>
      </c>
      <c r="P48" s="10">
        <f>-'[5]Cost Summary'!O132+'[6]Cost Summary'!O132</f>
        <v>0.11070076745058022</v>
      </c>
      <c r="Q48" s="10">
        <f>-'[5]Cost Summary'!P132+'[6]Cost Summary'!P132</f>
        <v>-4.1981544335189969E-2</v>
      </c>
      <c r="R48" s="10">
        <f>-'[5]Cost Summary'!Q132+'[6]Cost Summary'!Q132</f>
        <v>7.923529429920001E-3</v>
      </c>
      <c r="S48" s="10">
        <f>-'[5]Cost Summary'!R132+'[6]Cost Summary'!R132</f>
        <v>6.7846252594929712E-2</v>
      </c>
      <c r="T48" s="10">
        <f>-'[5]Cost Summary'!S132+'[6]Cost Summary'!S132</f>
        <v>-0.9344548013442715</v>
      </c>
      <c r="U48" s="10">
        <f>-'[5]Cost Summary'!T132+'[6]Cost Summary'!T132</f>
        <v>0</v>
      </c>
      <c r="V48" s="10">
        <f>-'[5]Cost Summary'!U132+'[6]Cost Summary'!U132</f>
        <v>0</v>
      </c>
      <c r="W48" s="10">
        <f>-'[5]Cost Summary'!V132+'[6]Cost Summary'!V132</f>
        <v>0</v>
      </c>
      <c r="X48" s="10">
        <f>-'[5]Cost Summary'!W132+'[6]Cost Summary'!W132</f>
        <v>0</v>
      </c>
      <c r="Y48" s="1"/>
    </row>
    <row r="49" spans="1:26" ht="15.75" thickBot="1" x14ac:dyDescent="0.3">
      <c r="A49" s="1"/>
      <c r="B49" s="13" t="s">
        <v>17</v>
      </c>
      <c r="C49" s="14">
        <f>-'[5]Cost Summary'!C133+'[6]Cost Summary'!C133</f>
        <v>-20.381509470931633</v>
      </c>
      <c r="D49" s="17"/>
      <c r="E49" s="14">
        <f>-'[5]Cost Summary'!D133+'[6]Cost Summary'!D133</f>
        <v>-1.5377280874304233E-2</v>
      </c>
      <c r="F49" s="14">
        <f>-'[5]Cost Summary'!E133+'[6]Cost Summary'!E133</f>
        <v>-1.5377280874304233E-2</v>
      </c>
      <c r="G49" s="14">
        <f>-'[5]Cost Summary'!F133+'[6]Cost Summary'!F133</f>
        <v>-1.5377276744516166E-2</v>
      </c>
      <c r="H49" s="14">
        <f>-'[5]Cost Summary'!G133+'[6]Cost Summary'!G133</f>
        <v>-1.5377292305061019E-2</v>
      </c>
      <c r="I49" s="14">
        <f>-'[5]Cost Summary'!H133+'[6]Cost Summary'!H133</f>
        <v>-1.5377289453795129E-2</v>
      </c>
      <c r="J49" s="14">
        <f>-'[5]Cost Summary'!I133+'[6]Cost Summary'!I133</f>
        <v>-1.5377274980892253E-2</v>
      </c>
      <c r="K49" s="14">
        <f>-'[5]Cost Summary'!J133+'[6]Cost Summary'!J133</f>
        <v>-1.5377277893094288E-2</v>
      </c>
      <c r="L49" s="14">
        <f>-'[5]Cost Summary'!K133+'[6]Cost Summary'!K133</f>
        <v>-1.5377282384406499E-2</v>
      </c>
      <c r="M49" s="14">
        <f>-'[5]Cost Summary'!L133+'[6]Cost Summary'!L133</f>
        <v>-1.5377291015283845E-2</v>
      </c>
      <c r="N49" s="14">
        <f>-'[5]Cost Summary'!M133+'[6]Cost Summary'!M133</f>
        <v>48.43648303361033</v>
      </c>
      <c r="O49" s="14">
        <f>-'[5]Cost Summary'!N133+'[6]Cost Summary'!N133</f>
        <v>48.635635453905252</v>
      </c>
      <c r="P49" s="14">
        <f>-'[5]Cost Summary'!O133+'[6]Cost Summary'!O133</f>
        <v>48.865500993359774</v>
      </c>
      <c r="Q49" s="14">
        <f>-'[5]Cost Summary'!P133+'[6]Cost Summary'!P133</f>
        <v>-40.121571604014662</v>
      </c>
      <c r="R49" s="14">
        <f>-'[5]Cost Summary'!Q133+'[6]Cost Summary'!Q133</f>
        <v>29.812657766588018</v>
      </c>
      <c r="S49" s="14">
        <f>-'[5]Cost Summary'!R133+'[6]Cost Summary'!R133</f>
        <v>-42.237332627527394</v>
      </c>
      <c r="T49" s="14">
        <f>-'[5]Cost Summary'!S133+'[6]Cost Summary'!S133</f>
        <v>-43.475699896700462</v>
      </c>
      <c r="U49" s="14">
        <f>-'[5]Cost Summary'!T133+'[6]Cost Summary'!T133</f>
        <v>-45.22613658854516</v>
      </c>
      <c r="V49" s="14">
        <f>-'[5]Cost Summary'!U133+'[6]Cost Summary'!U133</f>
        <v>-46.372348865235836</v>
      </c>
      <c r="W49" s="14">
        <f>-'[5]Cost Summary'!V133+'[6]Cost Summary'!V133</f>
        <v>-47.538888952852176</v>
      </c>
      <c r="X49" s="14">
        <f>-'[5]Cost Summary'!W133+'[6]Cost Summary'!W133</f>
        <v>-48.560177286501585</v>
      </c>
      <c r="Y49" s="1"/>
    </row>
    <row r="50" spans="1:26" ht="16.5" customHeight="1" thickTop="1" x14ac:dyDescent="0.25">
      <c r="B50" s="1" t="s">
        <v>29</v>
      </c>
      <c r="C50" s="10">
        <f>-'[5]Cost Summary'!C134+'[6]Cost Summary'!C134</f>
        <v>392.80161502820556</v>
      </c>
      <c r="E50" s="10">
        <f>-'[5]Cost Summary'!D134+'[6]Cost Summary'!D134</f>
        <v>0.48338843240571805</v>
      </c>
      <c r="F50" s="10">
        <f>-'[5]Cost Summary'!E134+'[6]Cost Summary'!E134</f>
        <v>-1.2163178676116786</v>
      </c>
      <c r="G50" s="10">
        <f>-'[5]Cost Summary'!F134+'[6]Cost Summary'!F134</f>
        <v>-2.482791477048977</v>
      </c>
      <c r="H50" s="10">
        <f>-'[5]Cost Summary'!G134+'[6]Cost Summary'!G134</f>
        <v>-4.804058901602275</v>
      </c>
      <c r="I50" s="10">
        <f>-'[5]Cost Summary'!H134+'[6]Cost Summary'!H134</f>
        <v>18.482516607975185</v>
      </c>
      <c r="J50" s="10">
        <f>-'[5]Cost Summary'!I134+'[6]Cost Summary'!I134</f>
        <v>20.824350426422825</v>
      </c>
      <c r="K50" s="10">
        <f>-'[5]Cost Summary'!J134+'[6]Cost Summary'!J134</f>
        <v>19.315071858366537</v>
      </c>
      <c r="L50" s="10">
        <f>-'[5]Cost Summary'!K134+'[6]Cost Summary'!K134</f>
        <v>33.198864705824462</v>
      </c>
      <c r="M50" s="10">
        <f>-'[5]Cost Summary'!L134+'[6]Cost Summary'!L134</f>
        <v>35.664718393758449</v>
      </c>
      <c r="N50" s="10">
        <f>-'[5]Cost Summary'!M134+'[6]Cost Summary'!M134</f>
        <v>62.19272290882509</v>
      </c>
      <c r="O50" s="10">
        <f>-'[5]Cost Summary'!N134+'[6]Cost Summary'!N134</f>
        <v>73.820315094702892</v>
      </c>
      <c r="P50" s="10">
        <f>-'[5]Cost Summary'!O134+'[6]Cost Summary'!O134</f>
        <v>69.983723264098899</v>
      </c>
      <c r="Q50" s="10">
        <f>-'[5]Cost Summary'!P134+'[6]Cost Summary'!P134</f>
        <v>79.931966592526351</v>
      </c>
      <c r="R50" s="10">
        <f>-'[5]Cost Summary'!Q134+'[6]Cost Summary'!Q134</f>
        <v>22.518481803872874</v>
      </c>
      <c r="S50" s="10">
        <f>-'[5]Cost Summary'!R134+'[6]Cost Summary'!R134</f>
        <v>79.964337086083106</v>
      </c>
      <c r="T50" s="10">
        <f>-'[5]Cost Summary'!S134+'[6]Cost Summary'!S134</f>
        <v>67.516704681099782</v>
      </c>
      <c r="U50" s="10">
        <f>-'[5]Cost Summary'!T134+'[6]Cost Summary'!T134</f>
        <v>39.247131521717165</v>
      </c>
      <c r="V50" s="10">
        <f>-'[5]Cost Summary'!U134+'[6]Cost Summary'!U134</f>
        <v>28.240684049952506</v>
      </c>
      <c r="W50" s="10">
        <f>-'[5]Cost Summary'!V134+'[6]Cost Summary'!V134</f>
        <v>19.543816187868288</v>
      </c>
      <c r="X50" s="10">
        <f>-'[5]Cost Summary'!W134+'[6]Cost Summary'!W134</f>
        <v>-12.496306880241718</v>
      </c>
    </row>
    <row r="51" spans="1:26" ht="16.5" customHeight="1" thickBot="1" x14ac:dyDescent="0.3">
      <c r="B51" s="13" t="s">
        <v>24</v>
      </c>
      <c r="C51" s="14">
        <f>-'[5]Cost Summary'!C135+'[6]Cost Summary'!C135</f>
        <v>-104.13672363281248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6" ht="16.5" customHeight="1" thickTop="1" x14ac:dyDescent="0.25">
      <c r="B52" s="1" t="s">
        <v>28</v>
      </c>
      <c r="C52" s="10">
        <f>-'[5]Cost Summary'!C136+'[6]Cost Summary'!C136</f>
        <v>288.66489139539408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6" x14ac:dyDescent="0.25">
      <c r="A53" s="1"/>
      <c r="Y53" s="1"/>
    </row>
    <row r="54" spans="1:26" ht="15.75" x14ac:dyDescent="0.25">
      <c r="A54" s="1"/>
      <c r="B54" s="3" t="str">
        <f>B4</f>
        <v>Estimated Annual Revenue Requirement Results ($ million)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"/>
      <c r="Z54" s="1"/>
    </row>
    <row r="55" spans="1:2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6" x14ac:dyDescent="0.25">
      <c r="B56" s="5" t="s">
        <v>19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6" x14ac:dyDescent="0.25">
      <c r="B58" s="7" t="s">
        <v>27</v>
      </c>
      <c r="C58" s="8" t="s">
        <v>1</v>
      </c>
      <c r="D58" s="1"/>
      <c r="E58" s="9">
        <f>E$82</f>
        <v>2021</v>
      </c>
      <c r="F58" s="9">
        <f t="shared" ref="F58:X58" si="2">F$82</f>
        <v>2022</v>
      </c>
      <c r="G58" s="9">
        <f t="shared" si="2"/>
        <v>2023</v>
      </c>
      <c r="H58" s="9">
        <f t="shared" si="2"/>
        <v>2024</v>
      </c>
      <c r="I58" s="9">
        <f t="shared" si="2"/>
        <v>2025</v>
      </c>
      <c r="J58" s="9">
        <f t="shared" si="2"/>
        <v>2026</v>
      </c>
      <c r="K58" s="9">
        <f t="shared" si="2"/>
        <v>2027</v>
      </c>
      <c r="L58" s="9">
        <f t="shared" si="2"/>
        <v>2028</v>
      </c>
      <c r="M58" s="9">
        <f t="shared" si="2"/>
        <v>2029</v>
      </c>
      <c r="N58" s="9">
        <f t="shared" si="2"/>
        <v>2030</v>
      </c>
      <c r="O58" s="9">
        <f t="shared" si="2"/>
        <v>2031</v>
      </c>
      <c r="P58" s="9">
        <f t="shared" si="2"/>
        <v>2032</v>
      </c>
      <c r="Q58" s="9">
        <f t="shared" si="2"/>
        <v>2033</v>
      </c>
      <c r="R58" s="9">
        <f t="shared" si="2"/>
        <v>2034</v>
      </c>
      <c r="S58" s="9">
        <f t="shared" si="2"/>
        <v>2035</v>
      </c>
      <c r="T58" s="9">
        <f t="shared" si="2"/>
        <v>2036</v>
      </c>
      <c r="U58" s="9">
        <f t="shared" si="2"/>
        <v>2037</v>
      </c>
      <c r="V58" s="9">
        <f t="shared" si="2"/>
        <v>2038</v>
      </c>
      <c r="W58" s="9">
        <f t="shared" si="2"/>
        <v>2039</v>
      </c>
      <c r="X58" s="9">
        <f t="shared" si="2"/>
        <v>2040</v>
      </c>
    </row>
    <row r="59" spans="1:26" x14ac:dyDescent="0.25">
      <c r="A59" s="1"/>
      <c r="B59" s="1" t="s">
        <v>2</v>
      </c>
      <c r="C59" s="10">
        <f>-'[7]Cost Summary'!C117+'[8]Cost Summary'!C117</f>
        <v>1808.1701340753993</v>
      </c>
      <c r="E59" s="10">
        <f>-'[7]Cost Summary'!D117+'[8]Cost Summary'!D117</f>
        <v>0</v>
      </c>
      <c r="F59" s="10">
        <f>-'[7]Cost Summary'!E117+'[8]Cost Summary'!E117</f>
        <v>0</v>
      </c>
      <c r="G59" s="10">
        <f>-'[7]Cost Summary'!F117+'[8]Cost Summary'!F117</f>
        <v>0</v>
      </c>
      <c r="H59" s="10">
        <f>-'[7]Cost Summary'!G117+'[8]Cost Summary'!G117</f>
        <v>0.27245736431893136</v>
      </c>
      <c r="I59" s="10">
        <f>-'[7]Cost Summary'!H117+'[8]Cost Summary'!H117</f>
        <v>192.75634699170467</v>
      </c>
      <c r="J59" s="10">
        <f>-'[7]Cost Summary'!I117+'[8]Cost Summary'!I117</f>
        <v>193.85815570276972</v>
      </c>
      <c r="K59" s="10">
        <f>-'[7]Cost Summary'!J117+'[8]Cost Summary'!J117</f>
        <v>199.01234270868065</v>
      </c>
      <c r="L59" s="10">
        <f>-'[7]Cost Summary'!K117+'[8]Cost Summary'!K117</f>
        <v>214.25856590022414</v>
      </c>
      <c r="M59" s="10">
        <f>-'[7]Cost Summary'!L117+'[8]Cost Summary'!L117</f>
        <v>216.61057149405735</v>
      </c>
      <c r="N59" s="10">
        <f>-'[7]Cost Summary'!M117+'[8]Cost Summary'!M117</f>
        <v>224.8991405401716</v>
      </c>
      <c r="O59" s="10">
        <f>-'[7]Cost Summary'!N117+'[8]Cost Summary'!N117</f>
        <v>231.41978618719065</v>
      </c>
      <c r="P59" s="10">
        <f>-'[7]Cost Summary'!O117+'[8]Cost Summary'!O117</f>
        <v>234.21362747507862</v>
      </c>
      <c r="Q59" s="10">
        <f>-'[7]Cost Summary'!P117+'[8]Cost Summary'!P117</f>
        <v>240.42797972933474</v>
      </c>
      <c r="R59" s="10">
        <f>-'[7]Cost Summary'!Q117+'[8]Cost Summary'!Q117</f>
        <v>166.73881893167919</v>
      </c>
      <c r="S59" s="10">
        <f>-'[7]Cost Summary'!R117+'[8]Cost Summary'!R117</f>
        <v>297.50594803807212</v>
      </c>
      <c r="T59" s="10">
        <f>-'[7]Cost Summary'!S117+'[8]Cost Summary'!S117</f>
        <v>300.9520698778108</v>
      </c>
      <c r="U59" s="10">
        <f>-'[7]Cost Summary'!T117+'[8]Cost Summary'!T117</f>
        <v>297.65668514872226</v>
      </c>
      <c r="V59" s="10">
        <f>-'[7]Cost Summary'!U117+'[8]Cost Summary'!U117</f>
        <v>299.79120485929326</v>
      </c>
      <c r="W59" s="10">
        <f>-'[7]Cost Summary'!V117+'[8]Cost Summary'!V117</f>
        <v>304.49662968949832</v>
      </c>
      <c r="X59" s="10">
        <f>-'[7]Cost Summary'!W117+'[8]Cost Summary'!W117</f>
        <v>309.00877009875256</v>
      </c>
      <c r="Y59" s="1"/>
    </row>
    <row r="60" spans="1:26" x14ac:dyDescent="0.25">
      <c r="A60" s="1"/>
      <c r="B60" s="11" t="s">
        <v>3</v>
      </c>
      <c r="C60" s="12">
        <f>-'[7]Cost Summary'!C118+'[8]Cost Summary'!C118</f>
        <v>396.36857595611065</v>
      </c>
      <c r="D60" s="18"/>
      <c r="E60" s="12">
        <f>-'[7]Cost Summary'!D118+'[8]Cost Summary'!D118</f>
        <v>0</v>
      </c>
      <c r="F60" s="12">
        <f>-'[7]Cost Summary'!E118+'[8]Cost Summary'!E118</f>
        <v>0</v>
      </c>
      <c r="G60" s="12">
        <f>-'[7]Cost Summary'!F118+'[8]Cost Summary'!F118</f>
        <v>0</v>
      </c>
      <c r="H60" s="12">
        <f>-'[7]Cost Summary'!G118+'[8]Cost Summary'!G118</f>
        <v>0</v>
      </c>
      <c r="I60" s="12">
        <f>-'[7]Cost Summary'!H118+'[8]Cost Summary'!H118</f>
        <v>33.015974751526606</v>
      </c>
      <c r="J60" s="12">
        <f>-'[7]Cost Summary'!I118+'[8]Cost Summary'!I118</f>
        <v>33.829014949997394</v>
      </c>
      <c r="K60" s="12">
        <f>-'[7]Cost Summary'!J118+'[8]Cost Summary'!J118</f>
        <v>33.87798748045094</v>
      </c>
      <c r="L60" s="12">
        <f>-'[7]Cost Summary'!K118+'[8]Cost Summary'!K118</f>
        <v>39.950104286165498</v>
      </c>
      <c r="M60" s="12">
        <f>-'[7]Cost Summary'!L118+'[8]Cost Summary'!L118</f>
        <v>40.292613529851586</v>
      </c>
      <c r="N60" s="12">
        <f>-'[7]Cost Summary'!M118+'[8]Cost Summary'!M118</f>
        <v>42.245920456990817</v>
      </c>
      <c r="O60" s="12">
        <f>-'[7]Cost Summary'!N118+'[8]Cost Summary'!N118</f>
        <v>44.684040972638627</v>
      </c>
      <c r="P60" s="12">
        <f>-'[7]Cost Summary'!O118+'[8]Cost Summary'!O118</f>
        <v>45.361427875762999</v>
      </c>
      <c r="Q60" s="12">
        <f>-'[7]Cost Summary'!P118+'[8]Cost Summary'!P118</f>
        <v>47.246973381326782</v>
      </c>
      <c r="R60" s="12">
        <f>-'[7]Cost Summary'!Q118+'[8]Cost Summary'!Q118</f>
        <v>51.213181520210071</v>
      </c>
      <c r="S60" s="12">
        <f>-'[7]Cost Summary'!R118+'[8]Cost Summary'!R118</f>
        <v>92.774439136545197</v>
      </c>
      <c r="T60" s="12">
        <f>-'[7]Cost Summary'!S118+'[8]Cost Summary'!S118</f>
        <v>94.259589137681516</v>
      </c>
      <c r="U60" s="12">
        <f>-'[7]Cost Summary'!T118+'[8]Cost Summary'!T118</f>
        <v>93.882931548017268</v>
      </c>
      <c r="V60" s="12">
        <f>-'[7]Cost Summary'!U118+'[8]Cost Summary'!U118</f>
        <v>95.357386869962113</v>
      </c>
      <c r="W60" s="12">
        <f>-'[7]Cost Summary'!V118+'[8]Cost Summary'!V118</f>
        <v>97.225449459499046</v>
      </c>
      <c r="X60" s="12">
        <f>-'[7]Cost Summary'!W118+'[8]Cost Summary'!W118</f>
        <v>99.117352886792929</v>
      </c>
      <c r="Y60" s="1"/>
    </row>
    <row r="61" spans="1:26" x14ac:dyDescent="0.25">
      <c r="A61" s="1"/>
      <c r="B61" s="11" t="s">
        <v>4</v>
      </c>
      <c r="C61" s="12">
        <f>-'[7]Cost Summary'!C119+'[8]Cost Summary'!C119</f>
        <v>327.46049829550202</v>
      </c>
      <c r="D61" s="18"/>
      <c r="E61" s="12">
        <f>-'[7]Cost Summary'!D119+'[8]Cost Summary'!D119</f>
        <v>0</v>
      </c>
      <c r="F61" s="12">
        <f>-'[7]Cost Summary'!E119+'[8]Cost Summary'!E119</f>
        <v>0</v>
      </c>
      <c r="G61" s="12">
        <f>-'[7]Cost Summary'!F119+'[8]Cost Summary'!F119</f>
        <v>0</v>
      </c>
      <c r="H61" s="12">
        <f>-'[7]Cost Summary'!G119+'[8]Cost Summary'!G119</f>
        <v>0</v>
      </c>
      <c r="I61" s="12">
        <f>-'[7]Cost Summary'!H119+'[8]Cost Summary'!H119</f>
        <v>51.237600751748126</v>
      </c>
      <c r="J61" s="12">
        <f>-'[7]Cost Summary'!I119+'[8]Cost Summary'!I119</f>
        <v>51.422134022840112</v>
      </c>
      <c r="K61" s="12">
        <f>-'[7]Cost Summary'!J119+'[8]Cost Summary'!J119</f>
        <v>53.823024532300224</v>
      </c>
      <c r="L61" s="12">
        <f>-'[7]Cost Summary'!K119+'[8]Cost Summary'!K119</f>
        <v>52.664858119524098</v>
      </c>
      <c r="M61" s="12">
        <f>-'[7]Cost Summary'!L119+'[8]Cost Summary'!L119</f>
        <v>54.547173703762169</v>
      </c>
      <c r="N61" s="12">
        <f>-'[7]Cost Summary'!M119+'[8]Cost Summary'!M119</f>
        <v>56.473890076387093</v>
      </c>
      <c r="O61" s="12">
        <f>-'[7]Cost Summary'!N119+'[8]Cost Summary'!N119</f>
        <v>56.903996736306979</v>
      </c>
      <c r="P61" s="12">
        <f>-'[7]Cost Summary'!O119+'[8]Cost Summary'!O119</f>
        <v>58.730590146619235</v>
      </c>
      <c r="Q61" s="12">
        <f>-'[7]Cost Summary'!P119+'[8]Cost Summary'!P119</f>
        <v>58.938230783821368</v>
      </c>
      <c r="R61" s="12">
        <f>-'[7]Cost Summary'!Q119+'[8]Cost Summary'!Q119</f>
        <v>56.455917305979973</v>
      </c>
      <c r="S61" s="12">
        <f>-'[7]Cost Summary'!R119+'[8]Cost Summary'!R119</f>
        <v>16.365517482850503</v>
      </c>
      <c r="T61" s="12">
        <f>-'[7]Cost Summary'!S119+'[8]Cost Summary'!S119</f>
        <v>16.627498074949024</v>
      </c>
      <c r="U61" s="12">
        <f>-'[7]Cost Summary'!T119+'[8]Cost Summary'!T119</f>
        <v>16.561006285038602</v>
      </c>
      <c r="V61" s="12">
        <f>-'[7]Cost Summary'!U119+'[8]Cost Summary'!U119</f>
        <v>16.821104422473756</v>
      </c>
      <c r="W61" s="12">
        <f>-'[7]Cost Summary'!V119+'[8]Cost Summary'!V119</f>
        <v>17.150631835250092</v>
      </c>
      <c r="X61" s="12">
        <f>-'[7]Cost Summary'!W119+'[8]Cost Summary'!W119</f>
        <v>17.484376004976273</v>
      </c>
      <c r="Y61" s="1"/>
    </row>
    <row r="62" spans="1:26" x14ac:dyDescent="0.25">
      <c r="A62" s="1"/>
      <c r="B62" s="11" t="s">
        <v>23</v>
      </c>
      <c r="C62" s="12">
        <f>-'[7]Cost Summary'!C120+'[8]Cost Summary'!C120</f>
        <v>1304.0730937536161</v>
      </c>
      <c r="D62" s="18"/>
      <c r="E62" s="12">
        <f>-'[7]Cost Summary'!D120+'[8]Cost Summary'!D120</f>
        <v>0</v>
      </c>
      <c r="F62" s="12">
        <f>-'[7]Cost Summary'!E120+'[8]Cost Summary'!E120</f>
        <v>0</v>
      </c>
      <c r="G62" s="12">
        <f>-'[7]Cost Summary'!F120+'[8]Cost Summary'!F120</f>
        <v>0</v>
      </c>
      <c r="H62" s="12">
        <f>-'[7]Cost Summary'!G120+'[8]Cost Summary'!G120</f>
        <v>-1.8739237476643744E-3</v>
      </c>
      <c r="I62" s="12">
        <f>-'[7]Cost Summary'!H120+'[8]Cost Summary'!H120</f>
        <v>180.34770994864155</v>
      </c>
      <c r="J62" s="12">
        <f>-'[7]Cost Summary'!I120+'[8]Cost Summary'!I120</f>
        <v>180.57568516367255</v>
      </c>
      <c r="K62" s="12">
        <f>-'[7]Cost Summary'!J120+'[8]Cost Summary'!J120</f>
        <v>188.07016385007935</v>
      </c>
      <c r="L62" s="12">
        <f>-'[7]Cost Summary'!K120+'[8]Cost Summary'!K120</f>
        <v>197.12691360231148</v>
      </c>
      <c r="M62" s="12">
        <f>-'[7]Cost Summary'!L120+'[8]Cost Summary'!L120</f>
        <v>202.01686761621337</v>
      </c>
      <c r="N62" s="12">
        <f>-'[7]Cost Summary'!M120+'[8]Cost Summary'!M120</f>
        <v>208.07082017735334</v>
      </c>
      <c r="O62" s="12">
        <f>-'[7]Cost Summary'!N120+'[8]Cost Summary'!N120</f>
        <v>214.82085316285117</v>
      </c>
      <c r="P62" s="12">
        <f>-'[7]Cost Summary'!O120+'[8]Cost Summary'!O120</f>
        <v>220.12556189501782</v>
      </c>
      <c r="Q62" s="12">
        <f>-'[7]Cost Summary'!P120+'[8]Cost Summary'!P120</f>
        <v>223.99427215963635</v>
      </c>
      <c r="R62" s="12">
        <f>-'[7]Cost Summary'!Q120+'[8]Cost Summary'!Q120</f>
        <v>148.71971973130923</v>
      </c>
      <c r="S62" s="12">
        <f>-'[7]Cost Summary'!R120+'[8]Cost Summary'!R120</f>
        <v>129.83671984247363</v>
      </c>
      <c r="T62" s="12">
        <f>-'[7]Cost Summary'!S120+'[8]Cost Summary'!S120</f>
        <v>131.59488166604083</v>
      </c>
      <c r="U62" s="12">
        <f>-'[7]Cost Summary'!T120+'[8]Cost Summary'!T120</f>
        <v>128.83472091964109</v>
      </c>
      <c r="V62" s="12">
        <f>-'[7]Cost Summary'!U120+'[8]Cost Summary'!U120</f>
        <v>129.30200883433889</v>
      </c>
      <c r="W62" s="12">
        <f>-'[7]Cost Summary'!V120+'[8]Cost Summary'!V120</f>
        <v>131.86150188448394</v>
      </c>
      <c r="X62" s="12">
        <f>-'[7]Cost Summary'!W120+'[8]Cost Summary'!W120</f>
        <v>134.18558129643446</v>
      </c>
      <c r="Y62" s="1"/>
    </row>
    <row r="63" spans="1:26" x14ac:dyDescent="0.25">
      <c r="A63" s="1"/>
      <c r="B63" s="11" t="s">
        <v>5</v>
      </c>
      <c r="C63" s="12">
        <f>-'[7]Cost Summary'!C121+'[8]Cost Summary'!C121</f>
        <v>-749.27031721001413</v>
      </c>
      <c r="D63" s="18"/>
      <c r="E63" s="12">
        <f>-'[7]Cost Summary'!D121+'[8]Cost Summary'!D121</f>
        <v>0</v>
      </c>
      <c r="F63" s="12">
        <f>-'[7]Cost Summary'!E121+'[8]Cost Summary'!E121</f>
        <v>0</v>
      </c>
      <c r="G63" s="12">
        <f>-'[7]Cost Summary'!F121+'[8]Cost Summary'!F121</f>
        <v>0</v>
      </c>
      <c r="H63" s="12">
        <f>-'[7]Cost Summary'!G121+'[8]Cost Summary'!G121</f>
        <v>0</v>
      </c>
      <c r="I63" s="12">
        <f>-'[7]Cost Summary'!H121+'[8]Cost Summary'!H121</f>
        <v>-130.54888276404216</v>
      </c>
      <c r="J63" s="12">
        <f>-'[7]Cost Summary'!I121+'[8]Cost Summary'!I121</f>
        <v>-130.57684527952367</v>
      </c>
      <c r="K63" s="12">
        <f>-'[7]Cost Summary'!J121+'[8]Cost Summary'!J121</f>
        <v>-135.30344332720318</v>
      </c>
      <c r="L63" s="12">
        <f>-'[7]Cost Summary'!K121+'[8]Cost Summary'!K121</f>
        <v>-133.99109376116726</v>
      </c>
      <c r="M63" s="12">
        <f>-'[7]Cost Summary'!L121+'[8]Cost Summary'!L121</f>
        <v>-138.68057677703047</v>
      </c>
      <c r="N63" s="12">
        <f>-'[7]Cost Summary'!M121+'[8]Cost Summary'!M121</f>
        <v>-140.26270162135873</v>
      </c>
      <c r="O63" s="12">
        <f>-'[7]Cost Summary'!N121+'[8]Cost Summary'!N121</f>
        <v>-143.30405773651523</v>
      </c>
      <c r="P63" s="12">
        <f>-'[7]Cost Summary'!O121+'[8]Cost Summary'!O121</f>
        <v>-148.24739375068117</v>
      </c>
      <c r="Q63" s="12">
        <f>-'[7]Cost Summary'!P121+'[8]Cost Summary'!P121</f>
        <v>-147.92753865777368</v>
      </c>
      <c r="R63" s="12">
        <f>-'[7]Cost Summary'!Q121+'[8]Cost Summary'!Q121</f>
        <v>-147.78688497991587</v>
      </c>
      <c r="S63" s="12">
        <f>-'[7]Cost Summary'!R121+'[8]Cost Summary'!R121</f>
        <v>0</v>
      </c>
      <c r="T63" s="12">
        <f>-'[7]Cost Summary'!S121+'[8]Cost Summary'!S121</f>
        <v>0</v>
      </c>
      <c r="U63" s="12">
        <f>-'[7]Cost Summary'!T121+'[8]Cost Summary'!T121</f>
        <v>0</v>
      </c>
      <c r="V63" s="12">
        <f>-'[7]Cost Summary'!U121+'[8]Cost Summary'!U121</f>
        <v>0</v>
      </c>
      <c r="W63" s="12">
        <f>-'[7]Cost Summary'!V121+'[8]Cost Summary'!V121</f>
        <v>0</v>
      </c>
      <c r="X63" s="12">
        <f>-'[7]Cost Summary'!W121+'[8]Cost Summary'!W121</f>
        <v>0</v>
      </c>
      <c r="Y63" s="1"/>
    </row>
    <row r="64" spans="1:26" x14ac:dyDescent="0.25">
      <c r="A64" s="1"/>
      <c r="B64" s="11" t="s">
        <v>6</v>
      </c>
      <c r="C64" s="12">
        <f>-'[7]Cost Summary'!C122+'[8]Cost Summary'!C122</f>
        <v>14.448242903578395</v>
      </c>
      <c r="D64" s="18"/>
      <c r="E64" s="12">
        <f>-'[7]Cost Summary'!D122+'[8]Cost Summary'!D122</f>
        <v>0</v>
      </c>
      <c r="F64" s="12">
        <f>-'[7]Cost Summary'!E122+'[8]Cost Summary'!E122</f>
        <v>0</v>
      </c>
      <c r="G64" s="12">
        <f>-'[7]Cost Summary'!F122+'[8]Cost Summary'!F122</f>
        <v>0</v>
      </c>
      <c r="H64" s="12">
        <f>-'[7]Cost Summary'!G122+'[8]Cost Summary'!G122</f>
        <v>0</v>
      </c>
      <c r="I64" s="12">
        <f>-'[7]Cost Summary'!H122+'[8]Cost Summary'!H122</f>
        <v>1.9510213070606204</v>
      </c>
      <c r="J64" s="12">
        <f>-'[7]Cost Summary'!I122+'[8]Cost Summary'!I122</f>
        <v>1.9527873841704704</v>
      </c>
      <c r="K64" s="12">
        <f>-'[7]Cost Summary'!J122+'[8]Cost Summary'!J122</f>
        <v>1.9875940255381301</v>
      </c>
      <c r="L64" s="12">
        <f>-'[7]Cost Summary'!K122+'[8]Cost Summary'!K122</f>
        <v>1.9771131483615101</v>
      </c>
      <c r="M64" s="12">
        <f>-'[7]Cost Summary'!L122+'[8]Cost Summary'!L122</f>
        <v>1.9875940255381301</v>
      </c>
      <c r="N64" s="12">
        <f>-'[7]Cost Summary'!M122+'[8]Cost Summary'!M122</f>
        <v>1.9875940255381301</v>
      </c>
      <c r="O64" s="12">
        <f>-'[7]Cost Summary'!N122+'[8]Cost Summary'!N122</f>
        <v>1.9875940255381301</v>
      </c>
      <c r="P64" s="12">
        <f>-'[7]Cost Summary'!O122+'[8]Cost Summary'!O122</f>
        <v>1.9925028662209292</v>
      </c>
      <c r="Q64" s="12">
        <f>-'[7]Cost Summary'!P122+'[8]Cost Summary'!P122</f>
        <v>1.9875940255381301</v>
      </c>
      <c r="R64" s="12">
        <f>-'[7]Cost Summary'!Q122+'[8]Cost Summary'!Q122</f>
        <v>1.9875940255381301</v>
      </c>
      <c r="S64" s="12">
        <f>-'[7]Cost Summary'!R122+'[8]Cost Summary'!R122</f>
        <v>1.9839954616030604</v>
      </c>
      <c r="T64" s="12">
        <f>-'[7]Cost Summary'!S122+'[8]Cost Summary'!S122</f>
        <v>1.9918012399728093</v>
      </c>
      <c r="U64" s="12">
        <f>-'[7]Cost Summary'!T122+'[8]Cost Summary'!T122</f>
        <v>1.9874250769766904</v>
      </c>
      <c r="V64" s="12">
        <f>-'[7]Cost Summary'!U122+'[8]Cost Summary'!U122</f>
        <v>1.9872990255381302</v>
      </c>
      <c r="W64" s="12">
        <f>-'[7]Cost Summary'!V122+'[8]Cost Summary'!V122</f>
        <v>1.9874673236403004</v>
      </c>
      <c r="X64" s="12">
        <f>-'[7]Cost Summary'!W122+'[8]Cost Summary'!W122</f>
        <v>1.9802915370125191</v>
      </c>
      <c r="Y64" s="1"/>
    </row>
    <row r="65" spans="1:25" x14ac:dyDescent="0.25">
      <c r="A65" s="1"/>
      <c r="B65" s="11" t="s">
        <v>7</v>
      </c>
      <c r="C65" s="12">
        <f>-'[7]Cost Summary'!C123+'[8]Cost Summary'!C123</f>
        <v>1260.9664637935236</v>
      </c>
      <c r="D65" s="18"/>
      <c r="E65" s="12">
        <f>-'[7]Cost Summary'!D123+'[8]Cost Summary'!D123</f>
        <v>0</v>
      </c>
      <c r="F65" s="12">
        <f>-'[7]Cost Summary'!E123+'[8]Cost Summary'!E123</f>
        <v>0</v>
      </c>
      <c r="G65" s="12">
        <f>-'[7]Cost Summary'!F123+'[8]Cost Summary'!F123</f>
        <v>0</v>
      </c>
      <c r="H65" s="12">
        <f>-'[7]Cost Summary'!G123+'[8]Cost Summary'!G123</f>
        <v>0</v>
      </c>
      <c r="I65" s="12">
        <f>-'[7]Cost Summary'!H123+'[8]Cost Summary'!H123</f>
        <v>138.24232327546687</v>
      </c>
      <c r="J65" s="12">
        <f>-'[7]Cost Summary'!I123+'[8]Cost Summary'!I123</f>
        <v>138.24232327546687</v>
      </c>
      <c r="K65" s="12">
        <f>-'[7]Cost Summary'!J123+'[8]Cost Summary'!J123</f>
        <v>138.24232327546687</v>
      </c>
      <c r="L65" s="12">
        <f>-'[7]Cost Summary'!K123+'[8]Cost Summary'!K123</f>
        <v>138.24232327546687</v>
      </c>
      <c r="M65" s="12">
        <f>-'[7]Cost Summary'!L123+'[8]Cost Summary'!L123</f>
        <v>138.24232327546687</v>
      </c>
      <c r="N65" s="12">
        <f>-'[7]Cost Summary'!M123+'[8]Cost Summary'!M123</f>
        <v>138.24232327546687</v>
      </c>
      <c r="O65" s="12">
        <f>-'[7]Cost Summary'!N123+'[8]Cost Summary'!N123</f>
        <v>138.24232327546687</v>
      </c>
      <c r="P65" s="12">
        <f>-'[7]Cost Summary'!O123+'[8]Cost Summary'!O123</f>
        <v>138.24232327546687</v>
      </c>
      <c r="Q65" s="12">
        <f>-'[7]Cost Summary'!P123+'[8]Cost Summary'!P123</f>
        <v>138.24232327546687</v>
      </c>
      <c r="R65" s="12">
        <f>-'[7]Cost Summary'!Q123+'[8]Cost Summary'!Q123</f>
        <v>138.24232327546687</v>
      </c>
      <c r="S65" s="12">
        <f>-'[7]Cost Summary'!R123+'[8]Cost Summary'!R123</f>
        <v>138.24232327546687</v>
      </c>
      <c r="T65" s="12">
        <f>-'[7]Cost Summary'!S123+'[8]Cost Summary'!S123</f>
        <v>138.24232327546687</v>
      </c>
      <c r="U65" s="12">
        <f>-'[7]Cost Summary'!T123+'[8]Cost Summary'!T123</f>
        <v>138.24232327546687</v>
      </c>
      <c r="V65" s="12">
        <f>-'[7]Cost Summary'!U123+'[8]Cost Summary'!U123</f>
        <v>138.24232327546687</v>
      </c>
      <c r="W65" s="12">
        <f>-'[7]Cost Summary'!V123+'[8]Cost Summary'!V123</f>
        <v>138.24232327546687</v>
      </c>
      <c r="X65" s="12">
        <f>-'[7]Cost Summary'!W123+'[8]Cost Summary'!W123</f>
        <v>138.24232327546687</v>
      </c>
      <c r="Y65" s="1"/>
    </row>
    <row r="66" spans="1:25" x14ac:dyDescent="0.25">
      <c r="A66" s="1"/>
      <c r="B66" s="11" t="s">
        <v>8</v>
      </c>
      <c r="C66" s="12">
        <f>-'[7]Cost Summary'!C124+'[8]Cost Summary'!C124</f>
        <v>184.75611130923201</v>
      </c>
      <c r="D66" s="18"/>
      <c r="E66" s="12">
        <f>-'[7]Cost Summary'!D124+'[8]Cost Summary'!D124</f>
        <v>0</v>
      </c>
      <c r="F66" s="12">
        <f>-'[7]Cost Summary'!E124+'[8]Cost Summary'!E124</f>
        <v>0</v>
      </c>
      <c r="G66" s="12">
        <f>-'[7]Cost Summary'!F124+'[8]Cost Summary'!F124</f>
        <v>0</v>
      </c>
      <c r="H66" s="12">
        <f>-'[7]Cost Summary'!G124+'[8]Cost Summary'!G124</f>
        <v>0</v>
      </c>
      <c r="I66" s="12">
        <f>-'[7]Cost Summary'!H124+'[8]Cost Summary'!H124</f>
        <v>20.255189015804952</v>
      </c>
      <c r="J66" s="12">
        <f>-'[7]Cost Summary'!I124+'[8]Cost Summary'!I124</f>
        <v>20.255189015804952</v>
      </c>
      <c r="K66" s="12">
        <f>-'[7]Cost Summary'!J124+'[8]Cost Summary'!J124</f>
        <v>20.255189015804952</v>
      </c>
      <c r="L66" s="12">
        <f>-'[7]Cost Summary'!K124+'[8]Cost Summary'!K124</f>
        <v>20.255189015804952</v>
      </c>
      <c r="M66" s="12">
        <f>-'[7]Cost Summary'!L124+'[8]Cost Summary'!L124</f>
        <v>20.255189015804952</v>
      </c>
      <c r="N66" s="12">
        <f>-'[7]Cost Summary'!M124+'[8]Cost Summary'!M124</f>
        <v>20.255189015804952</v>
      </c>
      <c r="O66" s="12">
        <f>-'[7]Cost Summary'!N124+'[8]Cost Summary'!N124</f>
        <v>20.255189015804952</v>
      </c>
      <c r="P66" s="12">
        <f>-'[7]Cost Summary'!O124+'[8]Cost Summary'!O124</f>
        <v>20.255189015804952</v>
      </c>
      <c r="Q66" s="12">
        <f>-'[7]Cost Summary'!P124+'[8]Cost Summary'!P124</f>
        <v>20.255189015804952</v>
      </c>
      <c r="R66" s="12">
        <f>-'[7]Cost Summary'!Q124+'[8]Cost Summary'!Q124</f>
        <v>20.255189015804952</v>
      </c>
      <c r="S66" s="12">
        <f>-'[7]Cost Summary'!R124+'[8]Cost Summary'!R124</f>
        <v>20.255189015804952</v>
      </c>
      <c r="T66" s="12">
        <f>-'[7]Cost Summary'!S124+'[8]Cost Summary'!S124</f>
        <v>20.255189015804952</v>
      </c>
      <c r="U66" s="12">
        <f>-'[7]Cost Summary'!T124+'[8]Cost Summary'!T124</f>
        <v>20.255189015804952</v>
      </c>
      <c r="V66" s="12">
        <f>-'[7]Cost Summary'!U124+'[8]Cost Summary'!U124</f>
        <v>20.255189015804952</v>
      </c>
      <c r="W66" s="12">
        <f>-'[7]Cost Summary'!V124+'[8]Cost Summary'!V124</f>
        <v>20.255189015804952</v>
      </c>
      <c r="X66" s="12">
        <f>-'[7]Cost Summary'!W124+'[8]Cost Summary'!W124</f>
        <v>20.255189015804952</v>
      </c>
      <c r="Y66" s="1"/>
    </row>
    <row r="67" spans="1:25" x14ac:dyDescent="0.25">
      <c r="A67" s="1"/>
      <c r="B67" s="11" t="s">
        <v>9</v>
      </c>
      <c r="C67" s="12">
        <f>-'[7]Cost Summary'!C125+'[8]Cost Summary'!C125</f>
        <v>-842.60454256508081</v>
      </c>
      <c r="D67" s="18"/>
      <c r="E67" s="12">
        <f>-'[7]Cost Summary'!D125+'[8]Cost Summary'!D125</f>
        <v>0</v>
      </c>
      <c r="F67" s="12">
        <f>-'[7]Cost Summary'!E125+'[8]Cost Summary'!E125</f>
        <v>0</v>
      </c>
      <c r="G67" s="12">
        <f>-'[7]Cost Summary'!F125+'[8]Cost Summary'!F125</f>
        <v>0</v>
      </c>
      <c r="H67" s="12">
        <f>-'[7]Cost Summary'!G125+'[8]Cost Summary'!G125</f>
        <v>0</v>
      </c>
      <c r="I67" s="12">
        <f>-'[7]Cost Summary'!H125+'[8]Cost Summary'!H125</f>
        <v>-92.376453229554201</v>
      </c>
      <c r="J67" s="12">
        <f>-'[7]Cost Summary'!I125+'[8]Cost Summary'!I125</f>
        <v>-92.376453229554201</v>
      </c>
      <c r="K67" s="12">
        <f>-'[7]Cost Summary'!J125+'[8]Cost Summary'!J125</f>
        <v>-92.376453229554201</v>
      </c>
      <c r="L67" s="12">
        <f>-'[7]Cost Summary'!K125+'[8]Cost Summary'!K125</f>
        <v>-92.376453229554201</v>
      </c>
      <c r="M67" s="12">
        <f>-'[7]Cost Summary'!L125+'[8]Cost Summary'!L125</f>
        <v>-92.376453229554201</v>
      </c>
      <c r="N67" s="12">
        <f>-'[7]Cost Summary'!M125+'[8]Cost Summary'!M125</f>
        <v>-92.376453229554201</v>
      </c>
      <c r="O67" s="12">
        <f>-'[7]Cost Summary'!N125+'[8]Cost Summary'!N125</f>
        <v>-92.376453229554201</v>
      </c>
      <c r="P67" s="12">
        <f>-'[7]Cost Summary'!O125+'[8]Cost Summary'!O125</f>
        <v>-92.376453229554201</v>
      </c>
      <c r="Q67" s="12">
        <f>-'[7]Cost Summary'!P125+'[8]Cost Summary'!P125</f>
        <v>-92.376453229554201</v>
      </c>
      <c r="R67" s="12">
        <f>-'[7]Cost Summary'!Q125+'[8]Cost Summary'!Q125</f>
        <v>-92.376453229554201</v>
      </c>
      <c r="S67" s="12">
        <f>-'[7]Cost Summary'!R125+'[8]Cost Summary'!R125</f>
        <v>-92.376453229554201</v>
      </c>
      <c r="T67" s="12">
        <f>-'[7]Cost Summary'!S125+'[8]Cost Summary'!S125</f>
        <v>-92.376453229554201</v>
      </c>
      <c r="U67" s="12">
        <f>-'[7]Cost Summary'!T125+'[8]Cost Summary'!T125</f>
        <v>-92.376453229554201</v>
      </c>
      <c r="V67" s="12">
        <f>-'[7]Cost Summary'!U125+'[8]Cost Summary'!U125</f>
        <v>-92.376453229554201</v>
      </c>
      <c r="W67" s="12">
        <f>-'[7]Cost Summary'!V125+'[8]Cost Summary'!V125</f>
        <v>-92.376453229554201</v>
      </c>
      <c r="X67" s="12">
        <f>-'[7]Cost Summary'!W125+'[8]Cost Summary'!W125</f>
        <v>-92.376453229554201</v>
      </c>
      <c r="Y67" s="1"/>
    </row>
    <row r="68" spans="1:25" x14ac:dyDescent="0.25">
      <c r="A68" s="1"/>
      <c r="B68" s="11" t="s">
        <v>26</v>
      </c>
      <c r="C68" s="12">
        <f>-'[7]Cost Summary'!C126+'[8]Cost Summary'!C126</f>
        <v>40.744517933083664</v>
      </c>
      <c r="D68" s="18"/>
      <c r="E68" s="12">
        <f>-'[7]Cost Summary'!D126+'[8]Cost Summary'!D126</f>
        <v>0</v>
      </c>
      <c r="F68" s="12">
        <f>-'[7]Cost Summary'!E126+'[8]Cost Summary'!E126</f>
        <v>0</v>
      </c>
      <c r="G68" s="12">
        <f>-'[7]Cost Summary'!F126+'[8]Cost Summary'!F126</f>
        <v>0</v>
      </c>
      <c r="H68" s="12">
        <f>-'[7]Cost Summary'!G126+'[8]Cost Summary'!G126</f>
        <v>0.34291411008324468</v>
      </c>
      <c r="I68" s="12">
        <f>-'[7]Cost Summary'!H126+'[8]Cost Summary'!H126</f>
        <v>4.8200946842448609</v>
      </c>
      <c r="J68" s="12">
        <f>-'[7]Cost Summary'!I126+'[8]Cost Summary'!I126</f>
        <v>4.6981652652984707</v>
      </c>
      <c r="K68" s="12">
        <f>-'[7]Cost Summary'!J126+'[8]Cost Summary'!J126</f>
        <v>4.5752111226763716</v>
      </c>
      <c r="L68" s="12">
        <f>-'[7]Cost Summary'!K126+'[8]Cost Summary'!K126</f>
        <v>4.5422790695683579</v>
      </c>
      <c r="M68" s="12">
        <f>-'[7]Cost Summary'!L126+'[8]Cost Summary'!L126</f>
        <v>4.4375651829356064</v>
      </c>
      <c r="N68" s="12">
        <f>-'[7]Cost Summary'!M126+'[8]Cost Summary'!M126</f>
        <v>4.3584627198586299</v>
      </c>
      <c r="O68" s="12">
        <f>-'[7]Cost Summary'!N126+'[8]Cost Summary'!N126</f>
        <v>4.2881397212461652</v>
      </c>
      <c r="P68" s="12">
        <f>-'[7]Cost Summary'!O126+'[8]Cost Summary'!O126</f>
        <v>4.1926139909559783</v>
      </c>
      <c r="Q68" s="12">
        <f>-'[7]Cost Summary'!P126+'[8]Cost Summary'!P126</f>
        <v>4.1145009842646694</v>
      </c>
      <c r="R68" s="12">
        <f>-'[7]Cost Summary'!Q126+'[8]Cost Summary'!Q126</f>
        <v>4.0655550989795124</v>
      </c>
      <c r="S68" s="12">
        <f>-'[7]Cost Summary'!R126+'[8]Cost Summary'!R126</f>
        <v>4.5605360815320948</v>
      </c>
      <c r="T68" s="12">
        <f>-'[7]Cost Summary'!S126+'[8]Cost Summary'!S126</f>
        <v>4.4768156372406223</v>
      </c>
      <c r="U68" s="12">
        <f>-'[7]Cost Summary'!T126+'[8]Cost Summary'!T126</f>
        <v>4.3671925870931529</v>
      </c>
      <c r="V68" s="12">
        <f>-'[7]Cost Summary'!U126+'[8]Cost Summary'!U126</f>
        <v>4.2831980720078437</v>
      </c>
      <c r="W68" s="12">
        <f>-'[7]Cost Summary'!V126+'[8]Cost Summary'!V126</f>
        <v>4.2184149215635678</v>
      </c>
      <c r="X68" s="12">
        <f>-'[7]Cost Summary'!W126+'[8]Cost Summary'!W126</f>
        <v>4.1804014052028027</v>
      </c>
      <c r="Y68" s="1"/>
    </row>
    <row r="69" spans="1:25" x14ac:dyDescent="0.25">
      <c r="B69" s="11" t="s">
        <v>11</v>
      </c>
      <c r="C69" s="12">
        <f>-'[7]Cost Summary'!C127+'[8]Cost Summary'!C127</f>
        <v>-128.7725100941517</v>
      </c>
      <c r="D69" s="18"/>
      <c r="E69" s="12">
        <f>-'[7]Cost Summary'!D127+'[8]Cost Summary'!D127</f>
        <v>0</v>
      </c>
      <c r="F69" s="12">
        <f>-'[7]Cost Summary'!E127+'[8]Cost Summary'!E127</f>
        <v>0</v>
      </c>
      <c r="G69" s="12">
        <f>-'[7]Cost Summary'!F127+'[8]Cost Summary'!F127</f>
        <v>0</v>
      </c>
      <c r="H69" s="12">
        <f>-'[7]Cost Summary'!G127+'[8]Cost Summary'!G127</f>
        <v>-6.8582822016648934E-2</v>
      </c>
      <c r="I69" s="12">
        <f>-'[7]Cost Summary'!H127+'[8]Cost Summary'!H127</f>
        <v>-14.188230749192497</v>
      </c>
      <c r="J69" s="12">
        <f>-'[7]Cost Summary'!I127+'[8]Cost Summary'!I127</f>
        <v>-14.163844865403219</v>
      </c>
      <c r="K69" s="12">
        <f>-'[7]Cost Summary'!J127+'[8]Cost Summary'!J127</f>
        <v>-14.1392540368788</v>
      </c>
      <c r="L69" s="12">
        <f>-'[7]Cost Summary'!K127+'[8]Cost Summary'!K127</f>
        <v>-14.132667626257195</v>
      </c>
      <c r="M69" s="12">
        <f>-'[7]Cost Summary'!L127+'[8]Cost Summary'!L127</f>
        <v>-14.111724848930644</v>
      </c>
      <c r="N69" s="12">
        <f>-'[7]Cost Summary'!M127+'[8]Cost Summary'!M127</f>
        <v>-14.095904356315252</v>
      </c>
      <c r="O69" s="12">
        <f>-'[7]Cost Summary'!N127+'[8]Cost Summary'!N127</f>
        <v>-14.081839756592757</v>
      </c>
      <c r="P69" s="12">
        <f>-'[7]Cost Summary'!O127+'[8]Cost Summary'!O127</f>
        <v>-14.062734610534719</v>
      </c>
      <c r="Q69" s="12">
        <f>-'[7]Cost Summary'!P127+'[8]Cost Summary'!P127</f>
        <v>-14.047112009196457</v>
      </c>
      <c r="R69" s="12">
        <f>-'[7]Cost Summary'!Q127+'[8]Cost Summary'!Q127</f>
        <v>-14.037322832139427</v>
      </c>
      <c r="S69" s="12">
        <f>-'[7]Cost Summary'!R127+'[8]Cost Summary'!R127</f>
        <v>-14.136319028649943</v>
      </c>
      <c r="T69" s="12">
        <f>-'[7]Cost Summary'!S127+'[8]Cost Summary'!S127</f>
        <v>-14.119574939791647</v>
      </c>
      <c r="U69" s="12">
        <f>-'[7]Cost Summary'!T127+'[8]Cost Summary'!T127</f>
        <v>-14.097650329762155</v>
      </c>
      <c r="V69" s="12">
        <f>-'[7]Cost Summary'!U127+'[8]Cost Summary'!U127</f>
        <v>-14.080851426745093</v>
      </c>
      <c r="W69" s="12">
        <f>-'[7]Cost Summary'!V127+'[8]Cost Summary'!V127</f>
        <v>-14.067894796656237</v>
      </c>
      <c r="X69" s="12">
        <f>-'[7]Cost Summary'!W127+'[8]Cost Summary'!W127</f>
        <v>-14.060292093384085</v>
      </c>
    </row>
    <row r="70" spans="1:25" x14ac:dyDescent="0.25">
      <c r="B70" s="1" t="s">
        <v>12</v>
      </c>
      <c r="C70" s="10">
        <f>-'[7]Cost Summary'!C128+'[8]Cost Summary'!C128</f>
        <v>-1697.4929371667513</v>
      </c>
      <c r="E70" s="10">
        <f>-'[7]Cost Summary'!D128+'[8]Cost Summary'!D128</f>
        <v>0.17544756441407117</v>
      </c>
      <c r="F70" s="10">
        <f>-'[7]Cost Summary'!E128+'[8]Cost Summary'!E128</f>
        <v>0.67511345497541697</v>
      </c>
      <c r="G70" s="10">
        <f>-'[7]Cost Summary'!F128+'[8]Cost Summary'!F128</f>
        <v>0.57153787948618628</v>
      </c>
      <c r="H70" s="10">
        <f>-'[7]Cost Summary'!G128+'[8]Cost Summary'!G128</f>
        <v>-4.471601309657558</v>
      </c>
      <c r="I70" s="10">
        <f>-'[7]Cost Summary'!H128+'[8]Cost Summary'!H128</f>
        <v>-185.05874843108711</v>
      </c>
      <c r="J70" s="10">
        <f>-'[7]Cost Summary'!I128+'[8]Cost Summary'!I128</f>
        <v>-183.0474862030149</v>
      </c>
      <c r="K70" s="10">
        <f>-'[7]Cost Summary'!J128+'[8]Cost Summary'!J128</f>
        <v>-199.33985708242597</v>
      </c>
      <c r="L70" s="10">
        <f>-'[7]Cost Summary'!K128+'[8]Cost Summary'!K128</f>
        <v>-217.2457200238274</v>
      </c>
      <c r="M70" s="10">
        <f>-'[7]Cost Summary'!L128+'[8]Cost Summary'!L128</f>
        <v>-206.41413613489976</v>
      </c>
      <c r="N70" s="10">
        <f>-'[7]Cost Summary'!M128+'[8]Cost Summary'!M128</f>
        <v>-231.63572903645115</v>
      </c>
      <c r="O70" s="10">
        <f>-'[7]Cost Summary'!N128+'[8]Cost Summary'!N128</f>
        <v>-241.28461523965666</v>
      </c>
      <c r="P70" s="10">
        <f>-'[7]Cost Summary'!O128+'[8]Cost Summary'!O128</f>
        <v>-258.83704477256344</v>
      </c>
      <c r="Q70" s="10">
        <f>-'[7]Cost Summary'!P128+'[8]Cost Summary'!P128</f>
        <v>-216.93744537031989</v>
      </c>
      <c r="R70" s="10">
        <f>-'[7]Cost Summary'!Q128+'[8]Cost Summary'!Q128</f>
        <v>-211.27196553295823</v>
      </c>
      <c r="S70" s="10">
        <f>-'[7]Cost Summary'!R128+'[8]Cost Summary'!R128</f>
        <v>-237.12231349802903</v>
      </c>
      <c r="T70" s="10">
        <f>-'[7]Cost Summary'!S128+'[8]Cost Summary'!S128</f>
        <v>-233.43551712019075</v>
      </c>
      <c r="U70" s="10">
        <f>-'[7]Cost Summary'!T128+'[8]Cost Summary'!T128</f>
        <v>-269.31231613533885</v>
      </c>
      <c r="V70" s="10">
        <f>-'[7]Cost Summary'!U128+'[8]Cost Summary'!U128</f>
        <v>-346.15322850787453</v>
      </c>
      <c r="W70" s="10">
        <f>-'[7]Cost Summary'!V128+'[8]Cost Summary'!V128</f>
        <v>-348.57379243812863</v>
      </c>
      <c r="X70" s="10">
        <f>-'[7]Cost Summary'!W128+'[8]Cost Summary'!W128</f>
        <v>-339.49992828287577</v>
      </c>
    </row>
    <row r="71" spans="1:25" x14ac:dyDescent="0.25">
      <c r="B71" s="1" t="s">
        <v>13</v>
      </c>
      <c r="C71" s="10">
        <f>-'[7]Cost Summary'!C129+'[8]Cost Summary'!C129</f>
        <v>-936.26777211426452</v>
      </c>
      <c r="E71" s="10">
        <f>-'[7]Cost Summary'!D129+'[8]Cost Summary'!D129</f>
        <v>0</v>
      </c>
      <c r="F71" s="10">
        <f>-'[7]Cost Summary'!E129+'[8]Cost Summary'!E129</f>
        <v>0</v>
      </c>
      <c r="G71" s="10">
        <f>-'[7]Cost Summary'!F129+'[8]Cost Summary'!F129</f>
        <v>0</v>
      </c>
      <c r="H71" s="10">
        <f>-'[7]Cost Summary'!G129+'[8]Cost Summary'!G129</f>
        <v>0</v>
      </c>
      <c r="I71" s="10">
        <f>-'[7]Cost Summary'!H129+'[8]Cost Summary'!H129</f>
        <v>-71.014180897670826</v>
      </c>
      <c r="J71" s="10">
        <f>-'[7]Cost Summary'!I129+'[8]Cost Summary'!I129</f>
        <v>-78.805502373484046</v>
      </c>
      <c r="K71" s="10">
        <f>-'[7]Cost Summary'!J129+'[8]Cost Summary'!J129</f>
        <v>-85.766634322550885</v>
      </c>
      <c r="L71" s="10">
        <f>-'[7]Cost Summary'!K129+'[8]Cost Summary'!K129</f>
        <v>-84.154295171368972</v>
      </c>
      <c r="M71" s="10">
        <f>-'[7]Cost Summary'!L129+'[8]Cost Summary'!L129</f>
        <v>-108.57014447493316</v>
      </c>
      <c r="N71" s="10">
        <f>-'[7]Cost Summary'!M129+'[8]Cost Summary'!M129</f>
        <v>-160.31605833144954</v>
      </c>
      <c r="O71" s="10">
        <f>-'[7]Cost Summary'!N129+'[8]Cost Summary'!N129</f>
        <v>-161.13268878680003</v>
      </c>
      <c r="P71" s="10">
        <f>-'[7]Cost Summary'!O129+'[8]Cost Summary'!O129</f>
        <v>-168.79492740869864</v>
      </c>
      <c r="Q71" s="10">
        <f>-'[7]Cost Summary'!P129+'[8]Cost Summary'!P129</f>
        <v>-124.77418322078074</v>
      </c>
      <c r="R71" s="10">
        <f>-'[7]Cost Summary'!Q129+'[8]Cost Summary'!Q129</f>
        <v>-152.74107685604451</v>
      </c>
      <c r="S71" s="10">
        <f>-'[7]Cost Summary'!R129+'[8]Cost Summary'!R129</f>
        <v>-150.44669121837558</v>
      </c>
      <c r="T71" s="10">
        <f>-'[7]Cost Summary'!S129+'[8]Cost Summary'!S129</f>
        <v>-185.98587641848837</v>
      </c>
      <c r="U71" s="10">
        <f>-'[7]Cost Summary'!T129+'[8]Cost Summary'!T129</f>
        <v>-187.63045562296168</v>
      </c>
      <c r="V71" s="10">
        <f>-'[7]Cost Summary'!U129+'[8]Cost Summary'!U129</f>
        <v>-129.72326633332301</v>
      </c>
      <c r="W71" s="10">
        <f>-'[7]Cost Summary'!V129+'[8]Cost Summary'!V129</f>
        <v>-170.29282378455332</v>
      </c>
      <c r="X71" s="10">
        <f>-'[7]Cost Summary'!W129+'[8]Cost Summary'!W129</f>
        <v>-202.73372286351889</v>
      </c>
    </row>
    <row r="72" spans="1:25" x14ac:dyDescent="0.25">
      <c r="B72" s="1" t="s">
        <v>14</v>
      </c>
      <c r="C72" s="10">
        <f>-'[7]Cost Summary'!C130+'[8]Cost Summary'!C130</f>
        <v>-37.002401699634447</v>
      </c>
      <c r="E72" s="10">
        <f>-'[7]Cost Summary'!D130+'[8]Cost Summary'!D130</f>
        <v>-1.2907645392630229E-2</v>
      </c>
      <c r="F72" s="10">
        <f>-'[7]Cost Summary'!E130+'[8]Cost Summary'!E130</f>
        <v>7.0577623030317227E-2</v>
      </c>
      <c r="G72" s="10">
        <f>-'[7]Cost Summary'!F130+'[8]Cost Summary'!F130</f>
        <v>1.0739944128019374E-2</v>
      </c>
      <c r="H72" s="10">
        <f>-'[7]Cost Summary'!G130+'[8]Cost Summary'!G130</f>
        <v>0.15281133738189112</v>
      </c>
      <c r="I72" s="10">
        <f>-'[7]Cost Summary'!H130+'[8]Cost Summary'!H130</f>
        <v>-3.1454318020786776</v>
      </c>
      <c r="J72" s="10">
        <f>-'[7]Cost Summary'!I130+'[8]Cost Summary'!I130</f>
        <v>-3.2786526282487856</v>
      </c>
      <c r="K72" s="10">
        <f>-'[7]Cost Summary'!J130+'[8]Cost Summary'!J130</f>
        <v>-3.2595987500476724</v>
      </c>
      <c r="L72" s="10">
        <f>-'[7]Cost Summary'!K130+'[8]Cost Summary'!K130</f>
        <v>-2.8382714951544017</v>
      </c>
      <c r="M72" s="10">
        <f>-'[7]Cost Summary'!L130+'[8]Cost Summary'!L130</f>
        <v>-2.6490787491506183</v>
      </c>
      <c r="N72" s="10">
        <f>-'[7]Cost Summary'!M130+'[8]Cost Summary'!M130</f>
        <v>-1.566302337725574</v>
      </c>
      <c r="O72" s="10">
        <f>-'[7]Cost Summary'!N130+'[8]Cost Summary'!N130</f>
        <v>-2.2811980730445782</v>
      </c>
      <c r="P72" s="10">
        <f>-'[7]Cost Summary'!O130+'[8]Cost Summary'!O130</f>
        <v>-2.6651170621496476</v>
      </c>
      <c r="Q72" s="10">
        <f>-'[7]Cost Summary'!P130+'[8]Cost Summary'!P130</f>
        <v>33.831616467829079</v>
      </c>
      <c r="R72" s="10">
        <f>-'[7]Cost Summary'!Q130+'[8]Cost Summary'!Q130</f>
        <v>-16.31404898299985</v>
      </c>
      <c r="S72" s="10">
        <f>-'[7]Cost Summary'!R130+'[8]Cost Summary'!R130</f>
        <v>-16.494757205122028</v>
      </c>
      <c r="T72" s="10">
        <f>-'[7]Cost Summary'!S130+'[8]Cost Summary'!S130</f>
        <v>-15.901511070182124</v>
      </c>
      <c r="U72" s="10">
        <f>-'[7]Cost Summary'!T130+'[8]Cost Summary'!T130</f>
        <v>-16.590075938637824</v>
      </c>
      <c r="V72" s="10">
        <f>-'[7]Cost Summary'!U130+'[8]Cost Summary'!U130</f>
        <v>-17.328602879301059</v>
      </c>
      <c r="W72" s="10">
        <f>-'[7]Cost Summary'!V130+'[8]Cost Summary'!V130</f>
        <v>-19.006384958555145</v>
      </c>
      <c r="X72" s="10">
        <f>-'[7]Cost Summary'!W130+'[8]Cost Summary'!W130</f>
        <v>-17.988561893401382</v>
      </c>
    </row>
    <row r="73" spans="1:25" x14ac:dyDescent="0.25">
      <c r="B73" s="1" t="s">
        <v>15</v>
      </c>
      <c r="C73" s="10">
        <f>-'[7]Cost Summary'!C131+'[8]Cost Summary'!C131</f>
        <v>-40.606036832164591</v>
      </c>
      <c r="E73" s="10">
        <f>-'[7]Cost Summary'!D131+'[8]Cost Summary'!D131</f>
        <v>0</v>
      </c>
      <c r="F73" s="10">
        <f>-'[7]Cost Summary'!E131+'[8]Cost Summary'!E131</f>
        <v>-1.4485920691421619</v>
      </c>
      <c r="G73" s="10">
        <f>-'[7]Cost Summary'!F131+'[8]Cost Summary'!F131</f>
        <v>-2.1159152661338538</v>
      </c>
      <c r="H73" s="10">
        <f>-'[7]Cost Summary'!G131+'[8]Cost Summary'!G131</f>
        <v>-3.0875530768144159</v>
      </c>
      <c r="I73" s="10">
        <f>-'[7]Cost Summary'!H131+'[8]Cost Summary'!H131</f>
        <v>-2.7082219456019914</v>
      </c>
      <c r="J73" s="10">
        <f>-'[7]Cost Summary'!I131+'[8]Cost Summary'!I131</f>
        <v>-3.4850834407692162</v>
      </c>
      <c r="K73" s="10">
        <f>-'[7]Cost Summary'!J131+'[8]Cost Summary'!J131</f>
        <v>-4.1188218491209057</v>
      </c>
      <c r="L73" s="10">
        <f>-'[7]Cost Summary'!K131+'[8]Cost Summary'!K131</f>
        <v>-5.166467809452655</v>
      </c>
      <c r="M73" s="10">
        <f>-'[7]Cost Summary'!L131+'[8]Cost Summary'!L131</f>
        <v>-4.6982268372319993</v>
      </c>
      <c r="N73" s="10">
        <f>-'[7]Cost Summary'!M131+'[8]Cost Summary'!M131</f>
        <v>-5.0346230350183987</v>
      </c>
      <c r="O73" s="10">
        <f>-'[7]Cost Summary'!N131+'[8]Cost Summary'!N131</f>
        <v>-5.112627890105216</v>
      </c>
      <c r="P73" s="10">
        <f>-'[7]Cost Summary'!O131+'[8]Cost Summary'!O131</f>
        <v>-5.5003726413539482</v>
      </c>
      <c r="Q73" s="10">
        <f>-'[7]Cost Summary'!P131+'[8]Cost Summary'!P131</f>
        <v>-5.0110229360723224</v>
      </c>
      <c r="R73" s="10">
        <f>-'[7]Cost Summary'!Q131+'[8]Cost Summary'!Q131</f>
        <v>-5.2738624244490211</v>
      </c>
      <c r="S73" s="10">
        <f>-'[7]Cost Summary'!R131+'[8]Cost Summary'!R131</f>
        <v>-5.3057195399823058</v>
      </c>
      <c r="T73" s="10">
        <f>-'[7]Cost Summary'!S131+'[8]Cost Summary'!S131</f>
        <v>-5.5962953441362515</v>
      </c>
      <c r="U73" s="10">
        <f>-'[7]Cost Summary'!T131+'[8]Cost Summary'!T131</f>
        <v>-6.1122748217978824</v>
      </c>
      <c r="V73" s="10">
        <f>-'[7]Cost Summary'!U131+'[8]Cost Summary'!U131</f>
        <v>-6.2248295388269526</v>
      </c>
      <c r="W73" s="10">
        <f>-'[7]Cost Summary'!V131+'[8]Cost Summary'!V131</f>
        <v>-6.0539844338399007</v>
      </c>
      <c r="X73" s="10">
        <f>-'[7]Cost Summary'!W131+'[8]Cost Summary'!W131</f>
        <v>-6.0569215029655084</v>
      </c>
    </row>
    <row r="74" spans="1:25" x14ac:dyDescent="0.25">
      <c r="B74" s="1" t="s">
        <v>16</v>
      </c>
      <c r="C74" s="10">
        <f>-'[7]Cost Summary'!C132+'[8]Cost Summary'!C132</f>
        <v>-8.3094910772469035</v>
      </c>
      <c r="E74" s="10">
        <f>-'[7]Cost Summary'!D132+'[8]Cost Summary'!D132</f>
        <v>-3.0165183794936965</v>
      </c>
      <c r="F74" s="10">
        <f>-'[7]Cost Summary'!E132+'[8]Cost Summary'!E132</f>
        <v>7.0144089187095915E-2</v>
      </c>
      <c r="G74" s="10">
        <f>-'[7]Cost Summary'!F132+'[8]Cost Summary'!F132</f>
        <v>0.2998556654626725</v>
      </c>
      <c r="H74" s="10">
        <f>-'[7]Cost Summary'!G132+'[8]Cost Summary'!G132</f>
        <v>-0.74276133572814995</v>
      </c>
      <c r="I74" s="10">
        <f>-'[7]Cost Summary'!H132+'[8]Cost Summary'!H132</f>
        <v>-2.9733168696964198</v>
      </c>
      <c r="J74" s="10">
        <f>-'[7]Cost Summary'!I132+'[8]Cost Summary'!I132</f>
        <v>0.2328206354156801</v>
      </c>
      <c r="K74" s="10">
        <f>-'[7]Cost Summary'!J132+'[8]Cost Summary'!J132</f>
        <v>-1.0168901499106102</v>
      </c>
      <c r="L74" s="10">
        <f>-'[7]Cost Summary'!K132+'[8]Cost Summary'!K132</f>
        <v>-2.8850626214670299</v>
      </c>
      <c r="M74" s="10">
        <f>-'[7]Cost Summary'!L132+'[8]Cost Summary'!L132</f>
        <v>5.3487260457359964E-2</v>
      </c>
      <c r="N74" s="10">
        <f>-'[7]Cost Summary'!M132+'[8]Cost Summary'!M132</f>
        <v>-0.17934590001519002</v>
      </c>
      <c r="O74" s="10">
        <f>-'[7]Cost Summary'!N132+'[8]Cost Summary'!N132</f>
        <v>-2.7408704139119777E-2</v>
      </c>
      <c r="P74" s="10">
        <f>-'[7]Cost Summary'!O132+'[8]Cost Summary'!O132</f>
        <v>-1.6379855111550901</v>
      </c>
      <c r="Q74" s="10">
        <f>-'[7]Cost Summary'!P132+'[8]Cost Summary'!P132</f>
        <v>-8.6980824385900046E-2</v>
      </c>
      <c r="R74" s="10">
        <f>-'[7]Cost Summary'!Q132+'[8]Cost Summary'!Q132</f>
        <v>-0.30732223876365999</v>
      </c>
      <c r="S74" s="10">
        <f>-'[7]Cost Summary'!R132+'[8]Cost Summary'!R132</f>
        <v>5.8470298994929948E-2</v>
      </c>
      <c r="T74" s="10">
        <f>-'[7]Cost Summary'!S132+'[8]Cost Summary'!S132</f>
        <v>9.4357432929699225E-2</v>
      </c>
      <c r="U74" s="10">
        <f>-'[7]Cost Summary'!T132+'[8]Cost Summary'!T132</f>
        <v>0</v>
      </c>
      <c r="V74" s="10">
        <f>-'[7]Cost Summary'!U132+'[8]Cost Summary'!U132</f>
        <v>0</v>
      </c>
      <c r="W74" s="10">
        <f>-'[7]Cost Summary'!V132+'[8]Cost Summary'!V132</f>
        <v>0</v>
      </c>
      <c r="X74" s="10">
        <f>-'[7]Cost Summary'!W132+'[8]Cost Summary'!W132</f>
        <v>0</v>
      </c>
    </row>
    <row r="75" spans="1:25" ht="15.75" thickBot="1" x14ac:dyDescent="0.3">
      <c r="B75" s="13" t="s">
        <v>17</v>
      </c>
      <c r="C75" s="14">
        <f>-'[7]Cost Summary'!C133+'[8]Cost Summary'!C133</f>
        <v>-20.382478789988454</v>
      </c>
      <c r="D75" s="17"/>
      <c r="E75" s="14">
        <f>-'[7]Cost Summary'!D133+'[8]Cost Summary'!D133</f>
        <v>-1.5377280874304233E-2</v>
      </c>
      <c r="F75" s="14">
        <f>-'[7]Cost Summary'!E133+'[8]Cost Summary'!E133</f>
        <v>-1.5377280874304233E-2</v>
      </c>
      <c r="G75" s="14">
        <f>-'[7]Cost Summary'!F133+'[8]Cost Summary'!F133</f>
        <v>-1.5377290836681823E-2</v>
      </c>
      <c r="H75" s="14">
        <f>-'[7]Cost Summary'!G133+'[8]Cost Summary'!G133</f>
        <v>-1.5377265136066853E-2</v>
      </c>
      <c r="I75" s="14">
        <f>-'[7]Cost Summary'!H133+'[8]Cost Summary'!H133</f>
        <v>-1.5377286559100867E-2</v>
      </c>
      <c r="J75" s="14">
        <f>-'[7]Cost Summary'!I133+'[8]Cost Summary'!I133</f>
        <v>-1.5377260238665258E-2</v>
      </c>
      <c r="K75" s="14">
        <f>-'[7]Cost Summary'!J133+'[8]Cost Summary'!J133</f>
        <v>-1.5377286676311996E-2</v>
      </c>
      <c r="L75" s="14">
        <f>-'[7]Cost Summary'!K133+'[8]Cost Summary'!K133</f>
        <v>-1.5377286480998009E-2</v>
      </c>
      <c r="M75" s="14">
        <f>-'[7]Cost Summary'!L133+'[8]Cost Summary'!L133</f>
        <v>-1.5377290352489581E-2</v>
      </c>
      <c r="N75" s="14">
        <f>-'[7]Cost Summary'!M133+'[8]Cost Summary'!M133</f>
        <v>48.436483047557886</v>
      </c>
      <c r="O75" s="14">
        <f>-'[7]Cost Summary'!N133+'[8]Cost Summary'!N133</f>
        <v>48.635635426101544</v>
      </c>
      <c r="P75" s="14">
        <f>-'[7]Cost Summary'!O133+'[8]Cost Summary'!O133</f>
        <v>48.865500987276619</v>
      </c>
      <c r="Q75" s="14">
        <f>-'[7]Cost Summary'!P133+'[8]Cost Summary'!P133</f>
        <v>-40.12157161791356</v>
      </c>
      <c r="R75" s="14">
        <f>-'[7]Cost Summary'!Q133+'[8]Cost Summary'!Q133</f>
        <v>29.812657742580086</v>
      </c>
      <c r="S75" s="14">
        <f>-'[7]Cost Summary'!R133+'[8]Cost Summary'!R133</f>
        <v>-42.237332628845706</v>
      </c>
      <c r="T75" s="14">
        <f>-'[7]Cost Summary'!S133+'[8]Cost Summary'!S133</f>
        <v>-43.47569990337206</v>
      </c>
      <c r="U75" s="14">
        <f>-'[7]Cost Summary'!T133+'[8]Cost Summary'!T133</f>
        <v>-45.226136594650598</v>
      </c>
      <c r="V75" s="14">
        <f>-'[7]Cost Summary'!U133+'[8]Cost Summary'!U133</f>
        <v>-46.372348854119082</v>
      </c>
      <c r="W75" s="14">
        <f>-'[7]Cost Summary'!V133+'[8]Cost Summary'!V133</f>
        <v>-47.538888961641533</v>
      </c>
      <c r="X75" s="14">
        <f>-'[7]Cost Summary'!W133+'[8]Cost Summary'!W133</f>
        <v>-48.563844947446341</v>
      </c>
    </row>
    <row r="76" spans="1:25" ht="15.75" thickTop="1" x14ac:dyDescent="0.25">
      <c r="B76" s="1" t="s">
        <v>29</v>
      </c>
      <c r="C76" s="10">
        <f>-'[7]Cost Summary'!C134+'[8]Cost Summary'!C134</f>
        <v>-931.89098360465141</v>
      </c>
      <c r="E76" s="10">
        <f>-'[7]Cost Summary'!D134+'[8]Cost Summary'!D134</f>
        <v>-2.8693557413466806</v>
      </c>
      <c r="F76" s="10">
        <f>-'[7]Cost Summary'!E134+'[8]Cost Summary'!E134</f>
        <v>-0.64813418282346902</v>
      </c>
      <c r="G76" s="10">
        <f>-'[7]Cost Summary'!F134+'[8]Cost Summary'!F134</f>
        <v>-1.2491590678937428</v>
      </c>
      <c r="H76" s="10">
        <f>-'[7]Cost Summary'!G134+'[8]Cost Summary'!G134</f>
        <v>-7.8920242856352161</v>
      </c>
      <c r="I76" s="10">
        <f>-'[7]Cost Summary'!H134+'[8]Cost Summary'!H134</f>
        <v>-72.158930240989321</v>
      </c>
      <c r="J76" s="10">
        <f>-'[7]Cost Summary'!I134+'[8]Cost Summary'!I134</f>
        <v>-74.541125567570361</v>
      </c>
      <c r="K76" s="10">
        <f>-'[7]Cost Summary'!J134+'[8]Cost Summary'!J134</f>
        <v>-94.504836732051444</v>
      </c>
      <c r="L76" s="10">
        <f>-'[7]Cost Summary'!K134+'[8]Cost Summary'!K134</f>
        <v>-98.046628507527203</v>
      </c>
      <c r="M76" s="10">
        <f>-'[7]Cost Summary'!L134+'[8]Cost Summary'!L134</f>
        <v>-105.68290473205388</v>
      </c>
      <c r="N76" s="10">
        <f>-'[7]Cost Summary'!M134+'[8]Cost Summary'!M134</f>
        <v>-125.39643505293043</v>
      </c>
      <c r="O76" s="10">
        <f>-'[7]Cost Summary'!N134+'[8]Cost Summary'!N134</f>
        <v>-129.78311708045385</v>
      </c>
      <c r="P76" s="10">
        <f>-'[7]Cost Summary'!O134+'[8]Cost Summary'!O134</f>
        <v>-154.35631893356503</v>
      </c>
      <c r="Q76" s="10">
        <f>-'[7]Cost Summary'!P134+'[8]Cost Summary'!P134</f>
        <v>-112.67160777230856</v>
      </c>
      <c r="R76" s="10">
        <f>-'[7]Cost Summary'!Q134+'[8]Cost Summary'!Q134</f>
        <v>-189.35679936095585</v>
      </c>
      <c r="S76" s="10">
        <f>-'[7]Cost Summary'!R134+'[8]Cost Summary'!R134</f>
        <v>-154.04239575328756</v>
      </c>
      <c r="T76" s="10">
        <f>-'[7]Cost Summary'!S134+'[8]Cost Summary'!S134</f>
        <v>-183.34847254562919</v>
      </c>
      <c r="U76" s="10">
        <f>-'[7]Cost Summary'!T134+'[8]Cost Summary'!T134</f>
        <v>-227.21457396466485</v>
      </c>
      <c r="V76" s="10">
        <f>-'[7]Cost Summary'!U134+'[8]Cost Summary'!U134</f>
        <v>-246.01107125415092</v>
      </c>
      <c r="W76" s="10">
        <f>-'[7]Cost Summary'!V134+'[8]Cost Summary'!V134</f>
        <v>-286.96924488722016</v>
      </c>
      <c r="X76" s="10">
        <f>-'[7]Cost Summary'!W134+'[8]Cost Summary'!W134</f>
        <v>-305.83420939145526</v>
      </c>
    </row>
    <row r="77" spans="1:25" ht="16.5" customHeight="1" thickBot="1" x14ac:dyDescent="0.3">
      <c r="B77" s="13" t="s">
        <v>24</v>
      </c>
      <c r="C77" s="14">
        <f>-'[7]Cost Summary'!C135+'[8]Cost Summary'!C135</f>
        <v>-167.68050781250008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5" ht="16.5" customHeight="1" thickTop="1" x14ac:dyDescent="0.25">
      <c r="B78" s="1" t="s">
        <v>28</v>
      </c>
      <c r="C78" s="10">
        <f>-'[7]Cost Summary'!C136+'[8]Cost Summary'!C136</f>
        <v>-1099.5714914171513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5" x14ac:dyDescent="0.25">
      <c r="A79" s="1"/>
      <c r="B79" s="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"/>
    </row>
    <row r="80" spans="1:25" x14ac:dyDescent="0.25">
      <c r="A80" s="1"/>
      <c r="B80" s="5" t="s">
        <v>20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7" t="s">
        <v>27</v>
      </c>
      <c r="C82" s="8" t="s">
        <v>1</v>
      </c>
      <c r="D82" s="1"/>
      <c r="E82" s="9">
        <f>'[3]Cost Summary'!D$5</f>
        <v>2021</v>
      </c>
      <c r="F82" s="9">
        <f>'[3]Cost Summary'!E$5</f>
        <v>2022</v>
      </c>
      <c r="G82" s="9">
        <f>'[3]Cost Summary'!F$5</f>
        <v>2023</v>
      </c>
      <c r="H82" s="9">
        <f>'[3]Cost Summary'!G$5</f>
        <v>2024</v>
      </c>
      <c r="I82" s="9">
        <f>'[3]Cost Summary'!H$5</f>
        <v>2025</v>
      </c>
      <c r="J82" s="9">
        <f>'[3]Cost Summary'!I$5</f>
        <v>2026</v>
      </c>
      <c r="K82" s="9">
        <f>'[3]Cost Summary'!J$5</f>
        <v>2027</v>
      </c>
      <c r="L82" s="9">
        <f>'[3]Cost Summary'!K$5</f>
        <v>2028</v>
      </c>
      <c r="M82" s="9">
        <f>'[3]Cost Summary'!L$5</f>
        <v>2029</v>
      </c>
      <c r="N82" s="9">
        <f>'[3]Cost Summary'!M$5</f>
        <v>2030</v>
      </c>
      <c r="O82" s="9">
        <f>'[3]Cost Summary'!N$5</f>
        <v>2031</v>
      </c>
      <c r="P82" s="9">
        <f>'[3]Cost Summary'!O$5</f>
        <v>2032</v>
      </c>
      <c r="Q82" s="9">
        <f>'[3]Cost Summary'!P$5</f>
        <v>2033</v>
      </c>
      <c r="R82" s="9">
        <f>'[3]Cost Summary'!Q$5</f>
        <v>2034</v>
      </c>
      <c r="S82" s="9">
        <f>'[3]Cost Summary'!R$5</f>
        <v>2035</v>
      </c>
      <c r="T82" s="9">
        <f>'[3]Cost Summary'!S$5</f>
        <v>2036</v>
      </c>
      <c r="U82" s="9">
        <f>'[3]Cost Summary'!T$5</f>
        <v>2037</v>
      </c>
      <c r="V82" s="9">
        <f>'[3]Cost Summary'!U$5</f>
        <v>2038</v>
      </c>
      <c r="W82" s="9">
        <f>'[3]Cost Summary'!V$5</f>
        <v>2039</v>
      </c>
      <c r="X82" s="9">
        <f>'[3]Cost Summary'!W$5</f>
        <v>2040</v>
      </c>
      <c r="Y82" s="1"/>
    </row>
    <row r="83" spans="1:25" x14ac:dyDescent="0.25">
      <c r="A83" s="1"/>
      <c r="B83" s="15" t="s">
        <v>2</v>
      </c>
      <c r="C83" s="10">
        <f>-'[9]Cost Summary'!C117+'[10]Cost Summary'!C117</f>
        <v>1837.8448152865508</v>
      </c>
      <c r="E83" s="10">
        <f>-'[9]Cost Summary'!D117+'[10]Cost Summary'!D117</f>
        <v>0</v>
      </c>
      <c r="F83" s="10">
        <f>-'[9]Cost Summary'!E117+'[10]Cost Summary'!E117</f>
        <v>0</v>
      </c>
      <c r="G83" s="10">
        <f>-'[9]Cost Summary'!F117+'[10]Cost Summary'!F117</f>
        <v>0</v>
      </c>
      <c r="H83" s="10">
        <f>-'[9]Cost Summary'!G117+'[10]Cost Summary'!G117</f>
        <v>0.27245736431893136</v>
      </c>
      <c r="I83" s="10">
        <f>-'[9]Cost Summary'!H117+'[10]Cost Summary'!H117</f>
        <v>193.59137100946407</v>
      </c>
      <c r="J83" s="10">
        <f>-'[9]Cost Summary'!I117+'[10]Cost Summary'!I117</f>
        <v>194.56359948256235</v>
      </c>
      <c r="K83" s="10">
        <f>-'[9]Cost Summary'!J117+'[10]Cost Summary'!J117</f>
        <v>199.91348565891968</v>
      </c>
      <c r="L83" s="10">
        <f>-'[9]Cost Summary'!K117+'[10]Cost Summary'!K117</f>
        <v>214.38104340789872</v>
      </c>
      <c r="M83" s="10">
        <f>-'[9]Cost Summary'!L117+'[10]Cost Summary'!L117</f>
        <v>216.61057149405735</v>
      </c>
      <c r="N83" s="10">
        <f>-'[9]Cost Summary'!M117+'[10]Cost Summary'!M117</f>
        <v>224.8991405401716</v>
      </c>
      <c r="O83" s="10">
        <f>-'[9]Cost Summary'!N117+'[10]Cost Summary'!N117</f>
        <v>231.41978618719065</v>
      </c>
      <c r="P83" s="10">
        <f>-'[9]Cost Summary'!O117+'[10]Cost Summary'!O117</f>
        <v>234.21362747507862</v>
      </c>
      <c r="Q83" s="10">
        <f>-'[9]Cost Summary'!P117+'[10]Cost Summary'!P117</f>
        <v>240.42797972933474</v>
      </c>
      <c r="R83" s="10">
        <f>-'[9]Cost Summary'!Q117+'[10]Cost Summary'!Q117</f>
        <v>237.72219146536128</v>
      </c>
      <c r="S83" s="10">
        <f>-'[9]Cost Summary'!R117+'[10]Cost Summary'!R117</f>
        <v>297.5006952010088</v>
      </c>
      <c r="T83" s="10">
        <f>-'[9]Cost Summary'!S117+'[10]Cost Summary'!S117</f>
        <v>300.95206686245581</v>
      </c>
      <c r="U83" s="10">
        <f>-'[9]Cost Summary'!T117+'[10]Cost Summary'!T117</f>
        <v>297.65666552461755</v>
      </c>
      <c r="V83" s="10">
        <f>-'[9]Cost Summary'!U117+'[10]Cost Summary'!U117</f>
        <v>299.79129346531801</v>
      </c>
      <c r="W83" s="10">
        <f>-'[9]Cost Summary'!V117+'[10]Cost Summary'!V117</f>
        <v>304.49667093352934</v>
      </c>
      <c r="X83" s="10">
        <f>-'[9]Cost Summary'!W117+'[10]Cost Summary'!W117</f>
        <v>309.00917949342698</v>
      </c>
      <c r="Y83" s="1"/>
    </row>
    <row r="84" spans="1:25" x14ac:dyDescent="0.25">
      <c r="A84" s="1"/>
      <c r="B84" s="11" t="s">
        <v>3</v>
      </c>
      <c r="C84" s="12">
        <f>-'[9]Cost Summary'!C118+'[10]Cost Summary'!C118</f>
        <v>397.34075110469553</v>
      </c>
      <c r="D84" s="18"/>
      <c r="E84" s="12">
        <f>-'[9]Cost Summary'!D118+'[10]Cost Summary'!D118</f>
        <v>0</v>
      </c>
      <c r="F84" s="12">
        <f>-'[9]Cost Summary'!E118+'[10]Cost Summary'!E118</f>
        <v>0</v>
      </c>
      <c r="G84" s="12">
        <f>-'[9]Cost Summary'!F118+'[10]Cost Summary'!F118</f>
        <v>0</v>
      </c>
      <c r="H84" s="12">
        <f>-'[9]Cost Summary'!G118+'[10]Cost Summary'!G118</f>
        <v>0</v>
      </c>
      <c r="I84" s="12">
        <f>-'[9]Cost Summary'!H118+'[10]Cost Summary'!H118</f>
        <v>33.704108739136359</v>
      </c>
      <c r="J84" s="12">
        <f>-'[9]Cost Summary'!I118+'[10]Cost Summary'!I118</f>
        <v>34.445483590912147</v>
      </c>
      <c r="K84" s="12">
        <f>-'[9]Cost Summary'!J118+'[10]Cost Summary'!J118</f>
        <v>33.880681262764838</v>
      </c>
      <c r="L84" s="12">
        <f>-'[9]Cost Summary'!K118+'[10]Cost Summary'!K118</f>
        <v>40.058301795322286</v>
      </c>
      <c r="M84" s="12">
        <f>-'[9]Cost Summary'!L118+'[10]Cost Summary'!L118</f>
        <v>40.292613529851586</v>
      </c>
      <c r="N84" s="12">
        <f>-'[9]Cost Summary'!M118+'[10]Cost Summary'!M118</f>
        <v>42.245920456990817</v>
      </c>
      <c r="O84" s="12">
        <f>-'[9]Cost Summary'!N118+'[10]Cost Summary'!N118</f>
        <v>44.684040972638627</v>
      </c>
      <c r="P84" s="12">
        <f>-'[9]Cost Summary'!O118+'[10]Cost Summary'!O118</f>
        <v>45.361427875762999</v>
      </c>
      <c r="Q84" s="12">
        <f>-'[9]Cost Summary'!P118+'[10]Cost Summary'!P118</f>
        <v>47.246973381326782</v>
      </c>
      <c r="R84" s="12">
        <f>-'[9]Cost Summary'!Q118+'[10]Cost Summary'!Q118</f>
        <v>51.213181520210071</v>
      </c>
      <c r="S84" s="12">
        <f>-'[9]Cost Summary'!R118+'[10]Cost Summary'!R118</f>
        <v>92.774439136545197</v>
      </c>
      <c r="T84" s="12">
        <f>-'[9]Cost Summary'!S118+'[10]Cost Summary'!S118</f>
        <v>94.259589137681516</v>
      </c>
      <c r="U84" s="12">
        <f>-'[9]Cost Summary'!T118+'[10]Cost Summary'!T118</f>
        <v>93.882931548017268</v>
      </c>
      <c r="V84" s="12">
        <f>-'[9]Cost Summary'!U118+'[10]Cost Summary'!U118</f>
        <v>95.357386869962113</v>
      </c>
      <c r="W84" s="12">
        <f>-'[9]Cost Summary'!V118+'[10]Cost Summary'!V118</f>
        <v>97.225449459499046</v>
      </c>
      <c r="X84" s="12">
        <f>-'[9]Cost Summary'!W118+'[10]Cost Summary'!W118</f>
        <v>99.117352886792929</v>
      </c>
      <c r="Y84" s="1"/>
    </row>
    <row r="85" spans="1:25" x14ac:dyDescent="0.25">
      <c r="A85" s="1"/>
      <c r="B85" s="11" t="s">
        <v>4</v>
      </c>
      <c r="C85" s="12">
        <f>-'[9]Cost Summary'!C119+'[10]Cost Summary'!C119</f>
        <v>326.47567235437771</v>
      </c>
      <c r="D85" s="18"/>
      <c r="E85" s="12">
        <f>-'[9]Cost Summary'!D119+'[10]Cost Summary'!D119</f>
        <v>0</v>
      </c>
      <c r="F85" s="12">
        <f>-'[9]Cost Summary'!E119+'[10]Cost Summary'!E119</f>
        <v>0</v>
      </c>
      <c r="G85" s="12">
        <f>-'[9]Cost Summary'!F119+'[10]Cost Summary'!F119</f>
        <v>0</v>
      </c>
      <c r="H85" s="12">
        <f>-'[9]Cost Summary'!G119+'[10]Cost Summary'!G119</f>
        <v>0</v>
      </c>
      <c r="I85" s="12">
        <f>-'[9]Cost Summary'!H119+'[10]Cost Summary'!H119</f>
        <v>50.540684056839702</v>
      </c>
      <c r="J85" s="12">
        <f>-'[9]Cost Summary'!I119+'[10]Cost Summary'!I119</f>
        <v>50.797063095844678</v>
      </c>
      <c r="K85" s="12">
        <f>-'[9]Cost Summary'!J119+'[10]Cost Summary'!J119</f>
        <v>53.820258945507128</v>
      </c>
      <c r="L85" s="12">
        <f>-'[9]Cost Summary'!K119+'[10]Cost Summary'!K119</f>
        <v>52.55574490720339</v>
      </c>
      <c r="M85" s="12">
        <f>-'[9]Cost Summary'!L119+'[10]Cost Summary'!L119</f>
        <v>54.547173703762169</v>
      </c>
      <c r="N85" s="12">
        <f>-'[9]Cost Summary'!M119+'[10]Cost Summary'!M119</f>
        <v>56.473890076387093</v>
      </c>
      <c r="O85" s="12">
        <f>-'[9]Cost Summary'!N119+'[10]Cost Summary'!N119</f>
        <v>56.903996736306979</v>
      </c>
      <c r="P85" s="12">
        <f>-'[9]Cost Summary'!O119+'[10]Cost Summary'!O119</f>
        <v>58.730590146619235</v>
      </c>
      <c r="Q85" s="12">
        <f>-'[9]Cost Summary'!P119+'[10]Cost Summary'!P119</f>
        <v>58.938230783821368</v>
      </c>
      <c r="R85" s="12">
        <f>-'[9]Cost Summary'!Q119+'[10]Cost Summary'!Q119</f>
        <v>56.455917305979973</v>
      </c>
      <c r="S85" s="12">
        <f>-'[9]Cost Summary'!R119+'[10]Cost Summary'!R119</f>
        <v>16.365517482850503</v>
      </c>
      <c r="T85" s="12">
        <f>-'[9]Cost Summary'!S119+'[10]Cost Summary'!S119</f>
        <v>16.627498074949024</v>
      </c>
      <c r="U85" s="12">
        <f>-'[9]Cost Summary'!T119+'[10]Cost Summary'!T119</f>
        <v>16.561006285038602</v>
      </c>
      <c r="V85" s="12">
        <f>-'[9]Cost Summary'!U119+'[10]Cost Summary'!U119</f>
        <v>16.821104422473756</v>
      </c>
      <c r="W85" s="12">
        <f>-'[9]Cost Summary'!V119+'[10]Cost Summary'!V119</f>
        <v>17.150631835250092</v>
      </c>
      <c r="X85" s="12">
        <f>-'[9]Cost Summary'!W119+'[10]Cost Summary'!W119</f>
        <v>17.484376004976273</v>
      </c>
      <c r="Y85" s="1"/>
    </row>
    <row r="86" spans="1:25" x14ac:dyDescent="0.25">
      <c r="A86" s="1"/>
      <c r="B86" s="11" t="s">
        <v>23</v>
      </c>
      <c r="C86" s="12">
        <f>-'[9]Cost Summary'!C120+'[10]Cost Summary'!C120</f>
        <v>1332.0375511951272</v>
      </c>
      <c r="D86" s="18"/>
      <c r="E86" s="12">
        <f>-'[9]Cost Summary'!D120+'[10]Cost Summary'!D120</f>
        <v>0</v>
      </c>
      <c r="F86" s="12">
        <f>-'[9]Cost Summary'!E120+'[10]Cost Summary'!E120</f>
        <v>0</v>
      </c>
      <c r="G86" s="12">
        <f>-'[9]Cost Summary'!F120+'[10]Cost Summary'!F120</f>
        <v>0</v>
      </c>
      <c r="H86" s="12">
        <f>-'[9]Cost Summary'!G120+'[10]Cost Summary'!G120</f>
        <v>-1.8739237476643744E-3</v>
      </c>
      <c r="I86" s="12">
        <f>-'[9]Cost Summary'!H120+'[10]Cost Summary'!H120</f>
        <v>180.34770994864155</v>
      </c>
      <c r="J86" s="12">
        <f>-'[9]Cost Summary'!I120+'[10]Cost Summary'!I120</f>
        <v>180.57568516367255</v>
      </c>
      <c r="K86" s="12">
        <f>-'[9]Cost Summary'!J120+'[10]Cost Summary'!J120</f>
        <v>188.07016385007935</v>
      </c>
      <c r="L86" s="12">
        <f>-'[9]Cost Summary'!K120+'[10]Cost Summary'!K120</f>
        <v>197.12691360231148</v>
      </c>
      <c r="M86" s="12">
        <f>-'[9]Cost Summary'!L120+'[10]Cost Summary'!L120</f>
        <v>202.01686761621337</v>
      </c>
      <c r="N86" s="12">
        <f>-'[9]Cost Summary'!M120+'[10]Cost Summary'!M120</f>
        <v>208.07082017735334</v>
      </c>
      <c r="O86" s="12">
        <f>-'[9]Cost Summary'!N120+'[10]Cost Summary'!N120</f>
        <v>214.82085316285117</v>
      </c>
      <c r="P86" s="12">
        <f>-'[9]Cost Summary'!O120+'[10]Cost Summary'!O120</f>
        <v>220.12556189501782</v>
      </c>
      <c r="Q86" s="12">
        <f>-'[9]Cost Summary'!P120+'[10]Cost Summary'!P120</f>
        <v>223.99427215963635</v>
      </c>
      <c r="R86" s="12">
        <f>-'[9]Cost Summary'!Q120+'[10]Cost Summary'!Q120</f>
        <v>219.70309226499131</v>
      </c>
      <c r="S86" s="12">
        <f>-'[9]Cost Summary'!R120+'[10]Cost Summary'!R120</f>
        <v>129.83671984247363</v>
      </c>
      <c r="T86" s="12">
        <f>-'[9]Cost Summary'!S120+'[10]Cost Summary'!S120</f>
        <v>131.59488166604083</v>
      </c>
      <c r="U86" s="12">
        <f>-'[9]Cost Summary'!T120+'[10]Cost Summary'!T120</f>
        <v>128.83472091964109</v>
      </c>
      <c r="V86" s="12">
        <f>-'[9]Cost Summary'!U120+'[10]Cost Summary'!U120</f>
        <v>129.30200883433889</v>
      </c>
      <c r="W86" s="12">
        <f>-'[9]Cost Summary'!V120+'[10]Cost Summary'!V120</f>
        <v>131.86150188448394</v>
      </c>
      <c r="X86" s="12">
        <f>-'[9]Cost Summary'!W120+'[10]Cost Summary'!W120</f>
        <v>134.18558129643446</v>
      </c>
      <c r="Y86" s="1"/>
    </row>
    <row r="87" spans="1:25" x14ac:dyDescent="0.25">
      <c r="A87" s="1"/>
      <c r="B87" s="11" t="s">
        <v>5</v>
      </c>
      <c r="C87" s="12">
        <f>-'[9]Cost Summary'!C121+'[10]Cost Summary'!C121</f>
        <v>-747.50859193999372</v>
      </c>
      <c r="D87" s="18"/>
      <c r="E87" s="12">
        <f>-'[9]Cost Summary'!D121+'[10]Cost Summary'!D121</f>
        <v>0</v>
      </c>
      <c r="F87" s="12">
        <f>-'[9]Cost Summary'!E121+'[10]Cost Summary'!E121</f>
        <v>0</v>
      </c>
      <c r="G87" s="12">
        <f>-'[9]Cost Summary'!F121+'[10]Cost Summary'!F121</f>
        <v>0</v>
      </c>
      <c r="H87" s="12">
        <f>-'[9]Cost Summary'!G121+'[10]Cost Summary'!G121</f>
        <v>0</v>
      </c>
      <c r="I87" s="12">
        <f>-'[9]Cost Summary'!H121+'[10]Cost Summary'!H121</f>
        <v>-129.67694520726448</v>
      </c>
      <c r="J87" s="12">
        <f>-'[9]Cost Summary'!I121+'[10]Cost Summary'!I121</f>
        <v>-129.8381550083223</v>
      </c>
      <c r="K87" s="12">
        <f>-'[9]Cost Summary'!J121+'[10]Cost Summary'!J121</f>
        <v>-134.40215144023921</v>
      </c>
      <c r="L87" s="12">
        <f>-'[9]Cost Summary'!K121+'[10]Cost Summary'!K121</f>
        <v>-133.86287585101141</v>
      </c>
      <c r="M87" s="12">
        <f>-'[9]Cost Summary'!L121+'[10]Cost Summary'!L121</f>
        <v>-138.68057677703047</v>
      </c>
      <c r="N87" s="12">
        <f>-'[9]Cost Summary'!M121+'[10]Cost Summary'!M121</f>
        <v>-140.26270162135873</v>
      </c>
      <c r="O87" s="12">
        <f>-'[9]Cost Summary'!N121+'[10]Cost Summary'!N121</f>
        <v>-143.30405773651523</v>
      </c>
      <c r="P87" s="12">
        <f>-'[9]Cost Summary'!O121+'[10]Cost Summary'!O121</f>
        <v>-148.24739375068117</v>
      </c>
      <c r="Q87" s="12">
        <f>-'[9]Cost Summary'!P121+'[10]Cost Summary'!P121</f>
        <v>-147.92753865777368</v>
      </c>
      <c r="R87" s="12">
        <f>-'[9]Cost Summary'!Q121+'[10]Cost Summary'!Q121</f>
        <v>-147.78688497991587</v>
      </c>
      <c r="S87" s="12">
        <f>-'[9]Cost Summary'!R121+'[10]Cost Summary'!R121</f>
        <v>0</v>
      </c>
      <c r="T87" s="12">
        <f>-'[9]Cost Summary'!S121+'[10]Cost Summary'!S121</f>
        <v>0</v>
      </c>
      <c r="U87" s="12">
        <f>-'[9]Cost Summary'!T121+'[10]Cost Summary'!T121</f>
        <v>0</v>
      </c>
      <c r="V87" s="12">
        <f>-'[9]Cost Summary'!U121+'[10]Cost Summary'!U121</f>
        <v>0</v>
      </c>
      <c r="W87" s="12">
        <f>-'[9]Cost Summary'!V121+'[10]Cost Summary'!V121</f>
        <v>0</v>
      </c>
      <c r="X87" s="12">
        <f>-'[9]Cost Summary'!W121+'[10]Cost Summary'!W121</f>
        <v>0</v>
      </c>
      <c r="Y87" s="1"/>
    </row>
    <row r="88" spans="1:25" x14ac:dyDescent="0.25">
      <c r="A88" s="1"/>
      <c r="B88" s="11" t="s">
        <v>6</v>
      </c>
      <c r="C88" s="12">
        <f>-'[9]Cost Summary'!C122+'[10]Cost Summary'!C122</f>
        <v>14.396741403197767</v>
      </c>
      <c r="D88" s="18"/>
      <c r="E88" s="12">
        <f>-'[9]Cost Summary'!D122+'[10]Cost Summary'!D122</f>
        <v>0</v>
      </c>
      <c r="F88" s="12">
        <f>-'[9]Cost Summary'!E122+'[10]Cost Summary'!E122</f>
        <v>0</v>
      </c>
      <c r="G88" s="12">
        <f>-'[9]Cost Summary'!F122+'[10]Cost Summary'!F122</f>
        <v>0</v>
      </c>
      <c r="H88" s="12">
        <f>-'[9]Cost Summary'!G122+'[10]Cost Summary'!G122</f>
        <v>0</v>
      </c>
      <c r="I88" s="12">
        <f>-'[9]Cost Summary'!H122+'[10]Cost Summary'!H122</f>
        <v>1.9158643095020103</v>
      </c>
      <c r="J88" s="12">
        <f>-'[9]Cost Summary'!I122+'[10]Cost Summary'!I122</f>
        <v>1.9212613499779405</v>
      </c>
      <c r="K88" s="12">
        <f>-'[9]Cost Summary'!J122+'[10]Cost Summary'!J122</f>
        <v>1.9874594497090792</v>
      </c>
      <c r="L88" s="12">
        <f>-'[9]Cost Summary'!K122+'[10]Cost Summary'!K122</f>
        <v>1.9715558865131004</v>
      </c>
      <c r="M88" s="12">
        <f>-'[9]Cost Summary'!L122+'[10]Cost Summary'!L122</f>
        <v>1.9875940255381301</v>
      </c>
      <c r="N88" s="12">
        <f>-'[9]Cost Summary'!M122+'[10]Cost Summary'!M122</f>
        <v>1.9875940255381301</v>
      </c>
      <c r="O88" s="12">
        <f>-'[9]Cost Summary'!N122+'[10]Cost Summary'!N122</f>
        <v>1.9875940255381301</v>
      </c>
      <c r="P88" s="12">
        <f>-'[9]Cost Summary'!O122+'[10]Cost Summary'!O122</f>
        <v>1.9925028662209292</v>
      </c>
      <c r="Q88" s="12">
        <f>-'[9]Cost Summary'!P122+'[10]Cost Summary'!P122</f>
        <v>1.9875940255381301</v>
      </c>
      <c r="R88" s="12">
        <f>-'[9]Cost Summary'!Q122+'[10]Cost Summary'!Q122</f>
        <v>1.9875940255381301</v>
      </c>
      <c r="S88" s="12">
        <f>-'[9]Cost Summary'!R122+'[10]Cost Summary'!R122</f>
        <v>1.9787426245397093</v>
      </c>
      <c r="T88" s="12">
        <f>-'[9]Cost Summary'!S122+'[10]Cost Summary'!S122</f>
        <v>1.9917982246178803</v>
      </c>
      <c r="U88" s="12">
        <f>-'[9]Cost Summary'!T122+'[10]Cost Summary'!T122</f>
        <v>1.98740545287196</v>
      </c>
      <c r="V88" s="12">
        <f>-'[9]Cost Summary'!U122+'[10]Cost Summary'!U122</f>
        <v>1.9873876315628902</v>
      </c>
      <c r="W88" s="12">
        <f>-'[9]Cost Summary'!V122+'[10]Cost Summary'!V122</f>
        <v>1.98750856767127</v>
      </c>
      <c r="X88" s="12">
        <f>-'[9]Cost Summary'!W122+'[10]Cost Summary'!W122</f>
        <v>1.9807009316869504</v>
      </c>
      <c r="Y88" s="1"/>
    </row>
    <row r="89" spans="1:25" x14ac:dyDescent="0.25">
      <c r="A89" s="1"/>
      <c r="B89" s="11" t="s">
        <v>7</v>
      </c>
      <c r="C89" s="12">
        <f>-'[9]Cost Summary'!C123+'[10]Cost Summary'!C123</f>
        <v>1260.9664637935236</v>
      </c>
      <c r="D89" s="18"/>
      <c r="E89" s="12">
        <f>-'[9]Cost Summary'!D123+'[10]Cost Summary'!D123</f>
        <v>0</v>
      </c>
      <c r="F89" s="12">
        <f>-'[9]Cost Summary'!E123+'[10]Cost Summary'!E123</f>
        <v>0</v>
      </c>
      <c r="G89" s="12">
        <f>-'[9]Cost Summary'!F123+'[10]Cost Summary'!F123</f>
        <v>0</v>
      </c>
      <c r="H89" s="12">
        <f>-'[9]Cost Summary'!G123+'[10]Cost Summary'!G123</f>
        <v>0</v>
      </c>
      <c r="I89" s="12">
        <f>-'[9]Cost Summary'!H123+'[10]Cost Summary'!H123</f>
        <v>138.24232327546687</v>
      </c>
      <c r="J89" s="12">
        <f>-'[9]Cost Summary'!I123+'[10]Cost Summary'!I123</f>
        <v>138.24232327546687</v>
      </c>
      <c r="K89" s="12">
        <f>-'[9]Cost Summary'!J123+'[10]Cost Summary'!J123</f>
        <v>138.24232327546687</v>
      </c>
      <c r="L89" s="12">
        <f>-'[9]Cost Summary'!K123+'[10]Cost Summary'!K123</f>
        <v>138.24232327546687</v>
      </c>
      <c r="M89" s="12">
        <f>-'[9]Cost Summary'!L123+'[10]Cost Summary'!L123</f>
        <v>138.24232327546687</v>
      </c>
      <c r="N89" s="12">
        <f>-'[9]Cost Summary'!M123+'[10]Cost Summary'!M123</f>
        <v>138.24232327546687</v>
      </c>
      <c r="O89" s="12">
        <f>-'[9]Cost Summary'!N123+'[10]Cost Summary'!N123</f>
        <v>138.24232327546687</v>
      </c>
      <c r="P89" s="12">
        <f>-'[9]Cost Summary'!O123+'[10]Cost Summary'!O123</f>
        <v>138.24232327546687</v>
      </c>
      <c r="Q89" s="12">
        <f>-'[9]Cost Summary'!P123+'[10]Cost Summary'!P123</f>
        <v>138.24232327546687</v>
      </c>
      <c r="R89" s="12">
        <f>-'[9]Cost Summary'!Q123+'[10]Cost Summary'!Q123</f>
        <v>138.24232327546687</v>
      </c>
      <c r="S89" s="12">
        <f>-'[9]Cost Summary'!R123+'[10]Cost Summary'!R123</f>
        <v>138.24232327546687</v>
      </c>
      <c r="T89" s="12">
        <f>-'[9]Cost Summary'!S123+'[10]Cost Summary'!S123</f>
        <v>138.24232327546687</v>
      </c>
      <c r="U89" s="12">
        <f>-'[9]Cost Summary'!T123+'[10]Cost Summary'!T123</f>
        <v>138.24232327546687</v>
      </c>
      <c r="V89" s="12">
        <f>-'[9]Cost Summary'!U123+'[10]Cost Summary'!U123</f>
        <v>138.24232327546687</v>
      </c>
      <c r="W89" s="12">
        <f>-'[9]Cost Summary'!V123+'[10]Cost Summary'!V123</f>
        <v>138.24232327546687</v>
      </c>
      <c r="X89" s="12">
        <f>-'[9]Cost Summary'!W123+'[10]Cost Summary'!W123</f>
        <v>138.24232327546687</v>
      </c>
      <c r="Y89" s="1"/>
    </row>
    <row r="90" spans="1:25" x14ac:dyDescent="0.25">
      <c r="A90" s="1"/>
      <c r="B90" s="11" t="s">
        <v>8</v>
      </c>
      <c r="C90" s="12">
        <f>-'[9]Cost Summary'!C124+'[10]Cost Summary'!C124</f>
        <v>184.75611130923201</v>
      </c>
      <c r="D90" s="18"/>
      <c r="E90" s="12">
        <f>-'[9]Cost Summary'!D124+'[10]Cost Summary'!D124</f>
        <v>0</v>
      </c>
      <c r="F90" s="12">
        <f>-'[9]Cost Summary'!E124+'[10]Cost Summary'!E124</f>
        <v>0</v>
      </c>
      <c r="G90" s="12">
        <f>-'[9]Cost Summary'!F124+'[10]Cost Summary'!F124</f>
        <v>0</v>
      </c>
      <c r="H90" s="12">
        <f>-'[9]Cost Summary'!G124+'[10]Cost Summary'!G124</f>
        <v>0</v>
      </c>
      <c r="I90" s="12">
        <f>-'[9]Cost Summary'!H124+'[10]Cost Summary'!H124</f>
        <v>20.255189015804952</v>
      </c>
      <c r="J90" s="12">
        <f>-'[9]Cost Summary'!I124+'[10]Cost Summary'!I124</f>
        <v>20.255189015804952</v>
      </c>
      <c r="K90" s="12">
        <f>-'[9]Cost Summary'!J124+'[10]Cost Summary'!J124</f>
        <v>20.255189015804952</v>
      </c>
      <c r="L90" s="12">
        <f>-'[9]Cost Summary'!K124+'[10]Cost Summary'!K124</f>
        <v>20.255189015804952</v>
      </c>
      <c r="M90" s="12">
        <f>-'[9]Cost Summary'!L124+'[10]Cost Summary'!L124</f>
        <v>20.255189015804952</v>
      </c>
      <c r="N90" s="12">
        <f>-'[9]Cost Summary'!M124+'[10]Cost Summary'!M124</f>
        <v>20.255189015804952</v>
      </c>
      <c r="O90" s="12">
        <f>-'[9]Cost Summary'!N124+'[10]Cost Summary'!N124</f>
        <v>20.255189015804952</v>
      </c>
      <c r="P90" s="12">
        <f>-'[9]Cost Summary'!O124+'[10]Cost Summary'!O124</f>
        <v>20.255189015804952</v>
      </c>
      <c r="Q90" s="12">
        <f>-'[9]Cost Summary'!P124+'[10]Cost Summary'!P124</f>
        <v>20.255189015804952</v>
      </c>
      <c r="R90" s="12">
        <f>-'[9]Cost Summary'!Q124+'[10]Cost Summary'!Q124</f>
        <v>20.255189015804952</v>
      </c>
      <c r="S90" s="12">
        <f>-'[9]Cost Summary'!R124+'[10]Cost Summary'!R124</f>
        <v>20.255189015804952</v>
      </c>
      <c r="T90" s="12">
        <f>-'[9]Cost Summary'!S124+'[10]Cost Summary'!S124</f>
        <v>20.255189015804952</v>
      </c>
      <c r="U90" s="12">
        <f>-'[9]Cost Summary'!T124+'[10]Cost Summary'!T124</f>
        <v>20.255189015804952</v>
      </c>
      <c r="V90" s="12">
        <f>-'[9]Cost Summary'!U124+'[10]Cost Summary'!U124</f>
        <v>20.255189015804952</v>
      </c>
      <c r="W90" s="12">
        <f>-'[9]Cost Summary'!V124+'[10]Cost Summary'!V124</f>
        <v>20.255189015804952</v>
      </c>
      <c r="X90" s="12">
        <f>-'[9]Cost Summary'!W124+'[10]Cost Summary'!W124</f>
        <v>20.255189015804952</v>
      </c>
      <c r="Y90" s="1"/>
    </row>
    <row r="91" spans="1:25" x14ac:dyDescent="0.25">
      <c r="A91" s="1"/>
      <c r="B91" s="11" t="s">
        <v>9</v>
      </c>
      <c r="C91" s="12">
        <f>-'[9]Cost Summary'!C125+'[10]Cost Summary'!C125</f>
        <v>-842.60454256508081</v>
      </c>
      <c r="D91" s="18"/>
      <c r="E91" s="12">
        <f>-'[9]Cost Summary'!D125+'[10]Cost Summary'!D125</f>
        <v>0</v>
      </c>
      <c r="F91" s="12">
        <f>-'[9]Cost Summary'!E125+'[10]Cost Summary'!E125</f>
        <v>0</v>
      </c>
      <c r="G91" s="12">
        <f>-'[9]Cost Summary'!F125+'[10]Cost Summary'!F125</f>
        <v>0</v>
      </c>
      <c r="H91" s="12">
        <f>-'[9]Cost Summary'!G125+'[10]Cost Summary'!G125</f>
        <v>0</v>
      </c>
      <c r="I91" s="12">
        <f>-'[9]Cost Summary'!H125+'[10]Cost Summary'!H125</f>
        <v>-92.376453229554201</v>
      </c>
      <c r="J91" s="12">
        <f>-'[9]Cost Summary'!I125+'[10]Cost Summary'!I125</f>
        <v>-92.376453229554201</v>
      </c>
      <c r="K91" s="12">
        <f>-'[9]Cost Summary'!J125+'[10]Cost Summary'!J125</f>
        <v>-92.376453229554201</v>
      </c>
      <c r="L91" s="12">
        <f>-'[9]Cost Summary'!K125+'[10]Cost Summary'!K125</f>
        <v>-92.376453229554201</v>
      </c>
      <c r="M91" s="12">
        <f>-'[9]Cost Summary'!L125+'[10]Cost Summary'!L125</f>
        <v>-92.376453229554201</v>
      </c>
      <c r="N91" s="12">
        <f>-'[9]Cost Summary'!M125+'[10]Cost Summary'!M125</f>
        <v>-92.376453229554201</v>
      </c>
      <c r="O91" s="12">
        <f>-'[9]Cost Summary'!N125+'[10]Cost Summary'!N125</f>
        <v>-92.376453229554201</v>
      </c>
      <c r="P91" s="12">
        <f>-'[9]Cost Summary'!O125+'[10]Cost Summary'!O125</f>
        <v>-92.376453229554201</v>
      </c>
      <c r="Q91" s="12">
        <f>-'[9]Cost Summary'!P125+'[10]Cost Summary'!P125</f>
        <v>-92.376453229554201</v>
      </c>
      <c r="R91" s="12">
        <f>-'[9]Cost Summary'!Q125+'[10]Cost Summary'!Q125</f>
        <v>-92.376453229554201</v>
      </c>
      <c r="S91" s="12">
        <f>-'[9]Cost Summary'!R125+'[10]Cost Summary'!R125</f>
        <v>-92.376453229554201</v>
      </c>
      <c r="T91" s="12">
        <f>-'[9]Cost Summary'!S125+'[10]Cost Summary'!S125</f>
        <v>-92.376453229554201</v>
      </c>
      <c r="U91" s="12">
        <f>-'[9]Cost Summary'!T125+'[10]Cost Summary'!T125</f>
        <v>-92.376453229554201</v>
      </c>
      <c r="V91" s="12">
        <f>-'[9]Cost Summary'!U125+'[10]Cost Summary'!U125</f>
        <v>-92.376453229554201</v>
      </c>
      <c r="W91" s="12">
        <f>-'[9]Cost Summary'!V125+'[10]Cost Summary'!V125</f>
        <v>-92.376453229554201</v>
      </c>
      <c r="X91" s="12">
        <f>-'[9]Cost Summary'!W125+'[10]Cost Summary'!W125</f>
        <v>-92.376453229554201</v>
      </c>
      <c r="Y91" s="1"/>
    </row>
    <row r="92" spans="1:25" x14ac:dyDescent="0.25">
      <c r="A92" s="1"/>
      <c r="B92" s="11" t="s">
        <v>10</v>
      </c>
      <c r="C92" s="12">
        <f>-'[9]Cost Summary'!C126+'[10]Cost Summary'!C126</f>
        <v>40.760331423758046</v>
      </c>
      <c r="D92" s="18"/>
      <c r="E92" s="12">
        <f>-'[9]Cost Summary'!D126+'[10]Cost Summary'!D126</f>
        <v>0</v>
      </c>
      <c r="F92" s="12">
        <f>-'[9]Cost Summary'!E126+'[10]Cost Summary'!E126</f>
        <v>0</v>
      </c>
      <c r="G92" s="12">
        <f>-'[9]Cost Summary'!F126+'[10]Cost Summary'!F126</f>
        <v>0</v>
      </c>
      <c r="H92" s="12">
        <f>-'[9]Cost Summary'!G126+'[10]Cost Summary'!G126</f>
        <v>0.34291411008324468</v>
      </c>
      <c r="I92" s="12">
        <f>-'[9]Cost Summary'!H126+'[10]Cost Summary'!H126</f>
        <v>4.8288773915435463</v>
      </c>
      <c r="J92" s="12">
        <f>-'[9]Cost Summary'!I126+'[10]Cost Summary'!I126</f>
        <v>4.7067675513791425</v>
      </c>
      <c r="K92" s="12">
        <f>-'[9]Cost Summary'!J126+'[10]Cost Summary'!J126</f>
        <v>4.5752829271555662</v>
      </c>
      <c r="L92" s="12">
        <f>-'[9]Cost Summary'!K126+'[10]Cost Summary'!K126</f>
        <v>4.5431947727322832</v>
      </c>
      <c r="M92" s="12">
        <f>-'[9]Cost Summary'!L126+'[10]Cost Summary'!L126</f>
        <v>4.4375651829356064</v>
      </c>
      <c r="N92" s="12">
        <f>-'[9]Cost Summary'!M126+'[10]Cost Summary'!M126</f>
        <v>4.3584627198586299</v>
      </c>
      <c r="O92" s="12">
        <f>-'[9]Cost Summary'!N126+'[10]Cost Summary'!N126</f>
        <v>4.2881397212461652</v>
      </c>
      <c r="P92" s="12">
        <f>-'[9]Cost Summary'!O126+'[10]Cost Summary'!O126</f>
        <v>4.1926139909559783</v>
      </c>
      <c r="Q92" s="12">
        <f>-'[9]Cost Summary'!P126+'[10]Cost Summary'!P126</f>
        <v>4.1145009842646694</v>
      </c>
      <c r="R92" s="12">
        <f>-'[9]Cost Summary'!Q126+'[10]Cost Summary'!Q126</f>
        <v>4.0655550989795124</v>
      </c>
      <c r="S92" s="12">
        <f>-'[9]Cost Summary'!R126+'[10]Cost Summary'!R126</f>
        <v>4.5605360815320948</v>
      </c>
      <c r="T92" s="12">
        <f>-'[9]Cost Summary'!S126+'[10]Cost Summary'!S126</f>
        <v>4.4768156372406223</v>
      </c>
      <c r="U92" s="12">
        <f>-'[9]Cost Summary'!T126+'[10]Cost Summary'!T126</f>
        <v>4.3671925870931529</v>
      </c>
      <c r="V92" s="12">
        <f>-'[9]Cost Summary'!U126+'[10]Cost Summary'!U126</f>
        <v>4.2831980720078437</v>
      </c>
      <c r="W92" s="12">
        <f>-'[9]Cost Summary'!V126+'[10]Cost Summary'!V126</f>
        <v>4.2184149215635678</v>
      </c>
      <c r="X92" s="12">
        <f>-'[9]Cost Summary'!W126+'[10]Cost Summary'!W126</f>
        <v>4.1804014052028027</v>
      </c>
      <c r="Y92" s="1"/>
    </row>
    <row r="93" spans="1:25" x14ac:dyDescent="0.25">
      <c r="A93" s="1"/>
      <c r="B93" s="11" t="s">
        <v>11</v>
      </c>
      <c r="C93" s="16">
        <f>-'[9]Cost Summary'!C127+'[10]Cost Summary'!C127</f>
        <v>-128.7756727922866</v>
      </c>
      <c r="D93" s="18"/>
      <c r="E93" s="16">
        <f>-'[9]Cost Summary'!D127+'[10]Cost Summary'!D127</f>
        <v>0</v>
      </c>
      <c r="F93" s="16">
        <f>-'[9]Cost Summary'!E127+'[10]Cost Summary'!E127</f>
        <v>0</v>
      </c>
      <c r="G93" s="16">
        <f>-'[9]Cost Summary'!F127+'[10]Cost Summary'!F127</f>
        <v>0</v>
      </c>
      <c r="H93" s="16">
        <f>-'[9]Cost Summary'!G127+'[10]Cost Summary'!G127</f>
        <v>-6.8582822016648934E-2</v>
      </c>
      <c r="I93" s="16">
        <f>-'[9]Cost Summary'!H127+'[10]Cost Summary'!H127</f>
        <v>-14.189987290652233</v>
      </c>
      <c r="J93" s="16">
        <f>-'[9]Cost Summary'!I127+'[10]Cost Summary'!I127</f>
        <v>-14.165565322619353</v>
      </c>
      <c r="K93" s="16">
        <f>-'[9]Cost Summary'!J127+'[10]Cost Summary'!J127</f>
        <v>-14.139268397774638</v>
      </c>
      <c r="L93" s="16">
        <f>-'[9]Cost Summary'!K127+'[10]Cost Summary'!K127</f>
        <v>-14.13285076688998</v>
      </c>
      <c r="M93" s="16">
        <f>-'[9]Cost Summary'!L127+'[10]Cost Summary'!L127</f>
        <v>-14.111724848930644</v>
      </c>
      <c r="N93" s="16">
        <f>-'[9]Cost Summary'!M127+'[10]Cost Summary'!M127</f>
        <v>-14.095904356315252</v>
      </c>
      <c r="O93" s="16">
        <f>-'[9]Cost Summary'!N127+'[10]Cost Summary'!N127</f>
        <v>-14.081839756592757</v>
      </c>
      <c r="P93" s="16">
        <f>-'[9]Cost Summary'!O127+'[10]Cost Summary'!O127</f>
        <v>-14.062734610534719</v>
      </c>
      <c r="Q93" s="16">
        <f>-'[9]Cost Summary'!P127+'[10]Cost Summary'!P127</f>
        <v>-14.047112009196457</v>
      </c>
      <c r="R93" s="16">
        <f>-'[9]Cost Summary'!Q127+'[10]Cost Summary'!Q127</f>
        <v>-14.037322832139427</v>
      </c>
      <c r="S93" s="16">
        <f>-'[9]Cost Summary'!R127+'[10]Cost Summary'!R127</f>
        <v>-14.136319028649943</v>
      </c>
      <c r="T93" s="16">
        <f>-'[9]Cost Summary'!S127+'[10]Cost Summary'!S127</f>
        <v>-14.119574939791647</v>
      </c>
      <c r="U93" s="16">
        <f>-'[9]Cost Summary'!T127+'[10]Cost Summary'!T127</f>
        <v>-14.097650329762155</v>
      </c>
      <c r="V93" s="16">
        <f>-'[9]Cost Summary'!U127+'[10]Cost Summary'!U127</f>
        <v>-14.080851426745093</v>
      </c>
      <c r="W93" s="16">
        <f>-'[9]Cost Summary'!V127+'[10]Cost Summary'!V127</f>
        <v>-14.067894796656237</v>
      </c>
      <c r="X93" s="16">
        <f>-'[9]Cost Summary'!W127+'[10]Cost Summary'!W127</f>
        <v>-14.060292093384085</v>
      </c>
      <c r="Y93" s="1"/>
    </row>
    <row r="94" spans="1:25" x14ac:dyDescent="0.25">
      <c r="A94" s="1"/>
      <c r="B94" s="1" t="s">
        <v>12</v>
      </c>
      <c r="C94" s="10">
        <f>-'[9]Cost Summary'!C128+'[10]Cost Summary'!C128</f>
        <v>-947.96336916995369</v>
      </c>
      <c r="E94" s="10">
        <f>-'[9]Cost Summary'!D128+'[10]Cost Summary'!D128</f>
        <v>-6.5541248788917983E-2</v>
      </c>
      <c r="F94" s="10">
        <f>-'[9]Cost Summary'!E128+'[10]Cost Summary'!E128</f>
        <v>0.4310195566999937</v>
      </c>
      <c r="G94" s="10">
        <f>-'[9]Cost Summary'!F128+'[10]Cost Summary'!F128</f>
        <v>7.0942430163540848E-2</v>
      </c>
      <c r="H94" s="10">
        <f>-'[9]Cost Summary'!G128+'[10]Cost Summary'!G128</f>
        <v>-1.9944350182692006</v>
      </c>
      <c r="I94" s="10">
        <f>-'[9]Cost Summary'!H128+'[10]Cost Summary'!H128</f>
        <v>-104.94130778389047</v>
      </c>
      <c r="J94" s="10">
        <f>-'[9]Cost Summary'!I128+'[10]Cost Summary'!I128</f>
        <v>-109.00053547057161</v>
      </c>
      <c r="K94" s="10">
        <f>-'[9]Cost Summary'!J128+'[10]Cost Summary'!J128</f>
        <v>-115.10134126494478</v>
      </c>
      <c r="L94" s="10">
        <f>-'[9]Cost Summary'!K128+'[10]Cost Summary'!K128</f>
        <v>-120.40091395920393</v>
      </c>
      <c r="M94" s="10">
        <f>-'[9]Cost Summary'!L128+'[10]Cost Summary'!L128</f>
        <v>-119.14605173390055</v>
      </c>
      <c r="N94" s="10">
        <f>-'[9]Cost Summary'!M128+'[10]Cost Summary'!M128</f>
        <v>-140.95430892353838</v>
      </c>
      <c r="O94" s="10">
        <f>-'[9]Cost Summary'!N128+'[10]Cost Summary'!N128</f>
        <v>-140.56218931771255</v>
      </c>
      <c r="P94" s="10">
        <f>-'[9]Cost Summary'!O128+'[10]Cost Summary'!O128</f>
        <v>-146.87873094154168</v>
      </c>
      <c r="Q94" s="10">
        <f>-'[9]Cost Summary'!P128+'[10]Cost Summary'!P128</f>
        <v>-118.13339705668955</v>
      </c>
      <c r="R94" s="10">
        <f>-'[9]Cost Summary'!Q128+'[10]Cost Summary'!Q128</f>
        <v>-122.58486531792678</v>
      </c>
      <c r="S94" s="10">
        <f>-'[9]Cost Summary'!R128+'[10]Cost Summary'!R128</f>
        <v>-122.35280439899174</v>
      </c>
      <c r="T94" s="10">
        <f>-'[9]Cost Summary'!S128+'[10]Cost Summary'!S128</f>
        <v>-130.30809459594681</v>
      </c>
      <c r="U94" s="10">
        <f>-'[9]Cost Summary'!T128+'[10]Cost Summary'!T128</f>
        <v>-150.5037931312323</v>
      </c>
      <c r="V94" s="10">
        <f>-'[9]Cost Summary'!U128+'[10]Cost Summary'!U128</f>
        <v>-158.54365846522396</v>
      </c>
      <c r="W94" s="10">
        <f>-'[9]Cost Summary'!V128+'[10]Cost Summary'!V128</f>
        <v>-165.03805536786211</v>
      </c>
      <c r="X94" s="10">
        <f>-'[9]Cost Summary'!W128+'[10]Cost Summary'!W128</f>
        <v>-199.546288589901</v>
      </c>
      <c r="Y94" s="1"/>
    </row>
    <row r="95" spans="1:25" x14ac:dyDescent="0.25">
      <c r="A95" s="1"/>
      <c r="B95" s="1" t="s">
        <v>13</v>
      </c>
      <c r="C95" s="10">
        <f>-'[9]Cost Summary'!C129+'[10]Cost Summary'!C129</f>
        <v>0</v>
      </c>
      <c r="E95" s="10">
        <f>-'[9]Cost Summary'!D129+'[10]Cost Summary'!D129</f>
        <v>0</v>
      </c>
      <c r="F95" s="10">
        <f>-'[9]Cost Summary'!E129+'[10]Cost Summary'!E129</f>
        <v>0</v>
      </c>
      <c r="G95" s="10">
        <f>-'[9]Cost Summary'!F129+'[10]Cost Summary'!F129</f>
        <v>0</v>
      </c>
      <c r="H95" s="10">
        <f>-'[9]Cost Summary'!G129+'[10]Cost Summary'!G129</f>
        <v>0</v>
      </c>
      <c r="I95" s="10">
        <f>-'[9]Cost Summary'!H129+'[10]Cost Summary'!H129</f>
        <v>0</v>
      </c>
      <c r="J95" s="10">
        <f>-'[9]Cost Summary'!I129+'[10]Cost Summary'!I129</f>
        <v>0</v>
      </c>
      <c r="K95" s="10">
        <f>-'[9]Cost Summary'!J129+'[10]Cost Summary'!J129</f>
        <v>0</v>
      </c>
      <c r="L95" s="10">
        <f>-'[9]Cost Summary'!K129+'[10]Cost Summary'!K129</f>
        <v>0</v>
      </c>
      <c r="M95" s="10">
        <f>-'[9]Cost Summary'!L129+'[10]Cost Summary'!L129</f>
        <v>0</v>
      </c>
      <c r="N95" s="10">
        <f>-'[9]Cost Summary'!M129+'[10]Cost Summary'!M129</f>
        <v>0</v>
      </c>
      <c r="O95" s="10">
        <f>-'[9]Cost Summary'!N129+'[10]Cost Summary'!N129</f>
        <v>0</v>
      </c>
      <c r="P95" s="10">
        <f>-'[9]Cost Summary'!O129+'[10]Cost Summary'!O129</f>
        <v>0</v>
      </c>
      <c r="Q95" s="10">
        <f>-'[9]Cost Summary'!P129+'[10]Cost Summary'!P129</f>
        <v>0</v>
      </c>
      <c r="R95" s="10">
        <f>-'[9]Cost Summary'!Q129+'[10]Cost Summary'!Q129</f>
        <v>0</v>
      </c>
      <c r="S95" s="10">
        <f>-'[9]Cost Summary'!R129+'[10]Cost Summary'!R129</f>
        <v>0</v>
      </c>
      <c r="T95" s="10">
        <f>-'[9]Cost Summary'!S129+'[10]Cost Summary'!S129</f>
        <v>0</v>
      </c>
      <c r="U95" s="10">
        <f>-'[9]Cost Summary'!T129+'[10]Cost Summary'!T129</f>
        <v>0</v>
      </c>
      <c r="V95" s="10">
        <f>-'[9]Cost Summary'!U129+'[10]Cost Summary'!U129</f>
        <v>0</v>
      </c>
      <c r="W95" s="10">
        <f>-'[9]Cost Summary'!V129+'[10]Cost Summary'!V129</f>
        <v>0</v>
      </c>
      <c r="X95" s="10">
        <f>-'[9]Cost Summary'!W129+'[10]Cost Summary'!W129</f>
        <v>0</v>
      </c>
      <c r="Y95" s="1"/>
    </row>
    <row r="96" spans="1:25" x14ac:dyDescent="0.25">
      <c r="A96" s="1"/>
      <c r="B96" s="1" t="s">
        <v>14</v>
      </c>
      <c r="C96" s="10">
        <f>-'[9]Cost Summary'!C130+'[10]Cost Summary'!C130</f>
        <v>-40.44471860711775</v>
      </c>
      <c r="E96" s="10">
        <f>-'[9]Cost Summary'!D130+'[10]Cost Summary'!D130</f>
        <v>2.4494392044644542E-2</v>
      </c>
      <c r="F96" s="10">
        <f>-'[9]Cost Summary'!E130+'[10]Cost Summary'!E130</f>
        <v>0.10001689516032286</v>
      </c>
      <c r="G96" s="10">
        <f>-'[9]Cost Summary'!F130+'[10]Cost Summary'!F130</f>
        <v>7.0080709972401678E-2</v>
      </c>
      <c r="H96" s="10">
        <f>-'[9]Cost Summary'!G130+'[10]Cost Summary'!G130</f>
        <v>0.28446237069341151</v>
      </c>
      <c r="I96" s="10">
        <f>-'[9]Cost Summary'!H130+'[10]Cost Summary'!H130</f>
        <v>-4.1202014442034489</v>
      </c>
      <c r="J96" s="10">
        <f>-'[9]Cost Summary'!I130+'[10]Cost Summary'!I130</f>
        <v>-4.8469451453293928</v>
      </c>
      <c r="K96" s="10">
        <f>-'[9]Cost Summary'!J130+'[10]Cost Summary'!J130</f>
        <v>-5.6003492028461324</v>
      </c>
      <c r="L96" s="10">
        <f>-'[9]Cost Summary'!K130+'[10]Cost Summary'!K130</f>
        <v>-3.2388068411254665</v>
      </c>
      <c r="M96" s="10">
        <f>-'[9]Cost Summary'!L130+'[10]Cost Summary'!L130</f>
        <v>-2.4733692667723517</v>
      </c>
      <c r="N96" s="10">
        <f>-'[9]Cost Summary'!M130+'[10]Cost Summary'!M130</f>
        <v>-1.9130626138203297</v>
      </c>
      <c r="O96" s="10">
        <f>-'[9]Cost Summary'!N130+'[10]Cost Summary'!N130</f>
        <v>-2.6299086125821987</v>
      </c>
      <c r="P96" s="10">
        <f>-'[9]Cost Summary'!O130+'[10]Cost Summary'!O130</f>
        <v>-2.9712244556647391</v>
      </c>
      <c r="Q96" s="10">
        <f>-'[9]Cost Summary'!P130+'[10]Cost Summary'!P130</f>
        <v>33.529804107023082</v>
      </c>
      <c r="R96" s="10">
        <f>-'[9]Cost Summary'!Q130+'[10]Cost Summary'!Q130</f>
        <v>-16.894134251302631</v>
      </c>
      <c r="S96" s="10">
        <f>-'[9]Cost Summary'!R130+'[10]Cost Summary'!R130</f>
        <v>-16.73446533355704</v>
      </c>
      <c r="T96" s="10">
        <f>-'[9]Cost Summary'!S130+'[10]Cost Summary'!S130</f>
        <v>-16.887836343799563</v>
      </c>
      <c r="U96" s="10">
        <f>-'[9]Cost Summary'!T130+'[10]Cost Summary'!T130</f>
        <v>-16.912159011958082</v>
      </c>
      <c r="V96" s="10">
        <f>-'[9]Cost Summary'!U130+'[10]Cost Summary'!U130</f>
        <v>-17.099732704215384</v>
      </c>
      <c r="W96" s="10">
        <f>-'[9]Cost Summary'!V130+'[10]Cost Summary'!V130</f>
        <v>-16.792304962991452</v>
      </c>
      <c r="X96" s="10">
        <f>-'[9]Cost Summary'!W130+'[10]Cost Summary'!W130</f>
        <v>-16.537162856472364</v>
      </c>
      <c r="Y96" s="1"/>
    </row>
    <row r="97" spans="1:25" x14ac:dyDescent="0.25">
      <c r="A97" s="1"/>
      <c r="B97" s="1" t="s">
        <v>15</v>
      </c>
      <c r="C97" s="10">
        <f>-'[9]Cost Summary'!C131+'[10]Cost Summary'!C131</f>
        <v>-40.606036832164136</v>
      </c>
      <c r="E97" s="10">
        <f>-'[9]Cost Summary'!D131+'[10]Cost Summary'!D131</f>
        <v>0</v>
      </c>
      <c r="F97" s="10">
        <f>-'[9]Cost Summary'!E131+'[10]Cost Summary'!E131</f>
        <v>-1.4485920691421619</v>
      </c>
      <c r="G97" s="10">
        <f>-'[9]Cost Summary'!F131+'[10]Cost Summary'!F131</f>
        <v>-2.1159152661338609</v>
      </c>
      <c r="H97" s="10">
        <f>-'[9]Cost Summary'!G131+'[10]Cost Summary'!G131</f>
        <v>-3.0875530768144301</v>
      </c>
      <c r="I97" s="10">
        <f>-'[9]Cost Summary'!H131+'[10]Cost Summary'!H131</f>
        <v>-2.7082219456020056</v>
      </c>
      <c r="J97" s="10">
        <f>-'[9]Cost Summary'!I131+'[10]Cost Summary'!I131</f>
        <v>-3.4850834407692162</v>
      </c>
      <c r="K97" s="10">
        <f>-'[9]Cost Summary'!J131+'[10]Cost Summary'!J131</f>
        <v>-4.1188218491209057</v>
      </c>
      <c r="L97" s="10">
        <f>-'[9]Cost Summary'!K131+'[10]Cost Summary'!K131</f>
        <v>-5.166467809452655</v>
      </c>
      <c r="M97" s="10">
        <f>-'[9]Cost Summary'!L131+'[10]Cost Summary'!L131</f>
        <v>-4.6982268372319993</v>
      </c>
      <c r="N97" s="10">
        <f>-'[9]Cost Summary'!M131+'[10]Cost Summary'!M131</f>
        <v>-5.0346230350183987</v>
      </c>
      <c r="O97" s="10">
        <f>-'[9]Cost Summary'!N131+'[10]Cost Summary'!N131</f>
        <v>-5.112627890105216</v>
      </c>
      <c r="P97" s="10">
        <f>-'[9]Cost Summary'!O131+'[10]Cost Summary'!O131</f>
        <v>-5.5003726413539482</v>
      </c>
      <c r="Q97" s="10">
        <f>-'[9]Cost Summary'!P131+'[10]Cost Summary'!P131</f>
        <v>-5.0110229360723224</v>
      </c>
      <c r="R97" s="10">
        <f>-'[9]Cost Summary'!Q131+'[10]Cost Summary'!Q131</f>
        <v>-5.2738624244490211</v>
      </c>
      <c r="S97" s="10">
        <f>-'[9]Cost Summary'!R131+'[10]Cost Summary'!R131</f>
        <v>-5.3057195399823058</v>
      </c>
      <c r="T97" s="10">
        <f>-'[9]Cost Summary'!S131+'[10]Cost Summary'!S131</f>
        <v>-5.5962953441362515</v>
      </c>
      <c r="U97" s="10">
        <f>-'[9]Cost Summary'!T131+'[10]Cost Summary'!T131</f>
        <v>-6.1122748217978824</v>
      </c>
      <c r="V97" s="10">
        <f>-'[9]Cost Summary'!U131+'[10]Cost Summary'!U131</f>
        <v>-6.2248295388269526</v>
      </c>
      <c r="W97" s="10">
        <f>-'[9]Cost Summary'!V131+'[10]Cost Summary'!V131</f>
        <v>-6.0539844338399007</v>
      </c>
      <c r="X97" s="10">
        <f>-'[9]Cost Summary'!W131+'[10]Cost Summary'!W131</f>
        <v>-6.0569215029655084</v>
      </c>
      <c r="Y97" s="1"/>
    </row>
    <row r="98" spans="1:25" x14ac:dyDescent="0.25">
      <c r="A98" s="1"/>
      <c r="B98" s="1" t="s">
        <v>16</v>
      </c>
      <c r="C98" s="10">
        <f>-'[9]Cost Summary'!C132+'[10]Cost Summary'!C132</f>
        <v>-5.0579195305337947</v>
      </c>
      <c r="E98" s="10">
        <f>-'[9]Cost Summary'!D132+'[10]Cost Summary'!D132</f>
        <v>-0.34939835521158358</v>
      </c>
      <c r="F98" s="10">
        <f>-'[9]Cost Summary'!E132+'[10]Cost Summary'!E132</f>
        <v>0.18050153965327098</v>
      </c>
      <c r="G98" s="10">
        <f>-'[9]Cost Summary'!F132+'[10]Cost Summary'!F132</f>
        <v>0.38609420455315302</v>
      </c>
      <c r="H98" s="10">
        <f>-'[9]Cost Summary'!G132+'[10]Cost Summary'!G132</f>
        <v>-1.7251461395541696</v>
      </c>
      <c r="I98" s="10">
        <f>-'[9]Cost Summary'!H132+'[10]Cost Summary'!H132</f>
        <v>-2.5395360633956701</v>
      </c>
      <c r="J98" s="10">
        <f>-'[9]Cost Summary'!I132+'[10]Cost Summary'!I132</f>
        <v>-9.8505294273499855E-2</v>
      </c>
      <c r="K98" s="10">
        <f>-'[9]Cost Summary'!J132+'[10]Cost Summary'!J132</f>
        <v>-1.18512157487244</v>
      </c>
      <c r="L98" s="10">
        <f>-'[9]Cost Summary'!K132+'[10]Cost Summary'!K132</f>
        <v>-1.9979122808805903</v>
      </c>
      <c r="M98" s="10">
        <f>-'[9]Cost Summary'!L132+'[10]Cost Summary'!L132</f>
        <v>-3.2149780374689962E-2</v>
      </c>
      <c r="N98" s="10">
        <f>-'[9]Cost Summary'!M132+'[10]Cost Summary'!M132</f>
        <v>-6.1717597576330219E-2</v>
      </c>
      <c r="O98" s="10">
        <f>-'[9]Cost Summary'!N132+'[10]Cost Summary'!N132</f>
        <v>3.5506107027450051E-2</v>
      </c>
      <c r="P98" s="10">
        <f>-'[9]Cost Summary'!O132+'[10]Cost Summary'!O132</f>
        <v>8.013315812474997E-2</v>
      </c>
      <c r="Q98" s="10">
        <f>-'[9]Cost Summary'!P132+'[10]Cost Summary'!P132</f>
        <v>-2.5151643801210044E-2</v>
      </c>
      <c r="R98" s="10">
        <f>-'[9]Cost Summary'!Q132+'[10]Cost Summary'!Q132</f>
        <v>7.923529429920001E-3</v>
      </c>
      <c r="S98" s="10">
        <f>-'[9]Cost Summary'!R132+'[10]Cost Summary'!R132</f>
        <v>-4.9259400302009926E-2</v>
      </c>
      <c r="T98" s="10">
        <f>-'[9]Cost Summary'!S132+'[10]Cost Summary'!S132</f>
        <v>-0.16610201734684038</v>
      </c>
      <c r="U98" s="10">
        <f>-'[9]Cost Summary'!T132+'[10]Cost Summary'!T132</f>
        <v>0</v>
      </c>
      <c r="V98" s="10">
        <f>-'[9]Cost Summary'!U132+'[10]Cost Summary'!U132</f>
        <v>0</v>
      </c>
      <c r="W98" s="10">
        <f>-'[9]Cost Summary'!V132+'[10]Cost Summary'!V132</f>
        <v>0</v>
      </c>
      <c r="X98" s="10">
        <f>-'[9]Cost Summary'!W132+'[10]Cost Summary'!W132</f>
        <v>0</v>
      </c>
      <c r="Y98" s="1"/>
    </row>
    <row r="99" spans="1:25" ht="15.75" thickBot="1" x14ac:dyDescent="0.3">
      <c r="A99" s="1"/>
      <c r="B99" s="13" t="s">
        <v>17</v>
      </c>
      <c r="C99" s="14">
        <f>-'[9]Cost Summary'!C133+'[10]Cost Summary'!C133</f>
        <v>-48.346864338984233</v>
      </c>
      <c r="D99" s="17"/>
      <c r="E99" s="14">
        <f>-'[9]Cost Summary'!D133+'[10]Cost Summary'!D133</f>
        <v>-1.5377280874304233E-2</v>
      </c>
      <c r="F99" s="14">
        <f>-'[9]Cost Summary'!E133+'[10]Cost Summary'!E133</f>
        <v>-1.5377280874304233E-2</v>
      </c>
      <c r="G99" s="14">
        <f>-'[9]Cost Summary'!F133+'[10]Cost Summary'!F133</f>
        <v>-1.5377270110207064E-2</v>
      </c>
      <c r="H99" s="14">
        <f>-'[9]Cost Summary'!G133+'[10]Cost Summary'!G133</f>
        <v>-1.5377276795675243E-2</v>
      </c>
      <c r="I99" s="14">
        <f>-'[9]Cost Summary'!H133+'[10]Cost Summary'!H133</f>
        <v>-1.5377273768763189E-2</v>
      </c>
      <c r="J99" s="14">
        <f>-'[9]Cost Summary'!I133+'[10]Cost Summary'!I133</f>
        <v>-1.5377284619262355E-2</v>
      </c>
      <c r="K99" s="14">
        <f>-'[9]Cost Summary'!J133+'[10]Cost Summary'!J133</f>
        <v>-1.5377284561964188E-2</v>
      </c>
      <c r="L99" s="14">
        <f>-'[9]Cost Summary'!K133+'[10]Cost Summary'!K133</f>
        <v>-1.5377285704971655E-2</v>
      </c>
      <c r="M99" s="14">
        <f>-'[9]Cost Summary'!L133+'[10]Cost Summary'!L133</f>
        <v>-1.5377284755459186E-2</v>
      </c>
      <c r="N99" s="14">
        <f>-'[9]Cost Summary'!M133+'[10]Cost Summary'!M133</f>
        <v>48.436483053068514</v>
      </c>
      <c r="O99" s="14">
        <f>-'[9]Cost Summary'!N133+'[10]Cost Summary'!N133</f>
        <v>48.635635429814556</v>
      </c>
      <c r="P99" s="14">
        <f>-'[9]Cost Summary'!O133+'[10]Cost Summary'!O133</f>
        <v>48.865500999276264</v>
      </c>
      <c r="Q99" s="14">
        <f>-'[9]Cost Summary'!P133+'[10]Cost Summary'!P133</f>
        <v>-40.121571624003082</v>
      </c>
      <c r="R99" s="14">
        <f>-'[9]Cost Summary'!Q133+'[10]Cost Summary'!Q133</f>
        <v>-41.170714791933278</v>
      </c>
      <c r="S99" s="14">
        <f>-'[9]Cost Summary'!R133+'[10]Cost Summary'!R133</f>
        <v>-42.237332619476547</v>
      </c>
      <c r="T99" s="14">
        <f>-'[9]Cost Summary'!S133+'[10]Cost Summary'!S133</f>
        <v>-43.475699896312108</v>
      </c>
      <c r="U99" s="14">
        <f>-'[9]Cost Summary'!T133+'[10]Cost Summary'!T133</f>
        <v>-45.2261366110788</v>
      </c>
      <c r="V99" s="14">
        <f>-'[9]Cost Summary'!U133+'[10]Cost Summary'!U133</f>
        <v>-46.372348866478205</v>
      </c>
      <c r="W99" s="14">
        <f>-'[9]Cost Summary'!V133+'[10]Cost Summary'!V133</f>
        <v>-47.538888970163498</v>
      </c>
      <c r="X99" s="14">
        <f>-'[9]Cost Summary'!W133+'[10]Cost Summary'!W133</f>
        <v>-48.563572947683497</v>
      </c>
      <c r="Y99" s="1"/>
    </row>
    <row r="100" spans="1:25" ht="15.75" thickTop="1" x14ac:dyDescent="0.25">
      <c r="A100" s="1"/>
      <c r="B100" s="1" t="s">
        <v>29</v>
      </c>
      <c r="C100" s="10">
        <f>-'[9]Cost Summary'!C134+'[10]Cost Summary'!C134</f>
        <v>755.42590680779904</v>
      </c>
      <c r="E100" s="10">
        <f>-'[9]Cost Summary'!D134+'[10]Cost Summary'!D134</f>
        <v>-0.40582249283033889</v>
      </c>
      <c r="F100" s="10">
        <f>-'[9]Cost Summary'!E134+'[10]Cost Summary'!E134</f>
        <v>-0.75243135850291765</v>
      </c>
      <c r="G100" s="10">
        <f>-'[9]Cost Summary'!F134+'[10]Cost Summary'!F134</f>
        <v>-1.6041751915549867</v>
      </c>
      <c r="H100" s="10">
        <f>-'[9]Cost Summary'!G134+'[10]Cost Summary'!G134</f>
        <v>-6.2655917764213882</v>
      </c>
      <c r="I100" s="10">
        <f>-'[9]Cost Summary'!H134+'[10]Cost Summary'!H134</f>
        <v>79.26672649860393</v>
      </c>
      <c r="J100" s="10">
        <f>-'[9]Cost Summary'!I134+'[10]Cost Summary'!I134</f>
        <v>77.117152846999488</v>
      </c>
      <c r="K100" s="10">
        <f>-'[9]Cost Summary'!J134+'[10]Cost Summary'!J134</f>
        <v>73.892474482573562</v>
      </c>
      <c r="L100" s="10">
        <f>-'[9]Cost Summary'!K134+'[10]Cost Summary'!K134</f>
        <v>83.561565231530949</v>
      </c>
      <c r="M100" s="10">
        <f>-'[9]Cost Summary'!L134+'[10]Cost Summary'!L134</f>
        <v>90.2453965910222</v>
      </c>
      <c r="N100" s="10">
        <f>-'[9]Cost Summary'!M134+'[10]Cost Summary'!M134</f>
        <v>125.37191142328675</v>
      </c>
      <c r="O100" s="10">
        <f>-'[9]Cost Summary'!N134+'[10]Cost Summary'!N134</f>
        <v>131.7862019036329</v>
      </c>
      <c r="P100" s="10">
        <f>-'[9]Cost Summary'!O134+'[10]Cost Summary'!O134</f>
        <v>127.80893359391894</v>
      </c>
      <c r="Q100" s="10">
        <f>-'[9]Cost Summary'!P134+'[10]Cost Summary'!P134</f>
        <v>110.66664057579146</v>
      </c>
      <c r="R100" s="10">
        <f>-'[9]Cost Summary'!Q134+'[10]Cost Summary'!Q134</f>
        <v>51.806538209179507</v>
      </c>
      <c r="S100" s="10">
        <f>-'[9]Cost Summary'!R134+'[10]Cost Summary'!R134</f>
        <v>110.82111390869932</v>
      </c>
      <c r="T100" s="10">
        <f>-'[9]Cost Summary'!S134+'[10]Cost Summary'!S134</f>
        <v>104.51803866491446</v>
      </c>
      <c r="U100" s="10">
        <f>-'[9]Cost Summary'!T134+'[10]Cost Summary'!T134</f>
        <v>78.902301948550758</v>
      </c>
      <c r="V100" s="10">
        <f>-'[9]Cost Summary'!U134+'[10]Cost Summary'!U134</f>
        <v>71.550723890572954</v>
      </c>
      <c r="W100" s="10">
        <f>-'[9]Cost Summary'!V134+'[10]Cost Summary'!V134</f>
        <v>69.073437198671854</v>
      </c>
      <c r="X100" s="10">
        <f>-'[9]Cost Summary'!W134+'[10]Cost Summary'!W134</f>
        <v>38.305233596403923</v>
      </c>
      <c r="Y100" s="1"/>
    </row>
    <row r="101" spans="1:25" ht="15.75" thickBot="1" x14ac:dyDescent="0.3">
      <c r="A101" s="1"/>
      <c r="B101" s="13" t="s">
        <v>24</v>
      </c>
      <c r="C101" s="14">
        <f>-'[9]Cost Summary'!C135+'[10]Cost Summary'!C135</f>
        <v>-85.347170410156252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"/>
    </row>
    <row r="102" spans="1:25" ht="15.75" thickTop="1" x14ac:dyDescent="0.25">
      <c r="A102" s="1"/>
      <c r="B102" s="1" t="s">
        <v>28</v>
      </c>
      <c r="C102" s="10">
        <f>-'[9]Cost Summary'!C136+'[10]Cost Summary'!C136</f>
        <v>670.07873639764512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"/>
    </row>
    <row r="103" spans="1:25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5" spans="1:25" x14ac:dyDescent="0.25">
      <c r="B105" s="5" t="s">
        <v>25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5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5" x14ac:dyDescent="0.25">
      <c r="B107" s="7" t="s">
        <v>27</v>
      </c>
      <c r="C107" s="8" t="s">
        <v>1</v>
      </c>
      <c r="D107" s="1"/>
      <c r="E107" s="9">
        <f>E$82</f>
        <v>2021</v>
      </c>
      <c r="F107" s="9">
        <f t="shared" ref="F107:X107" si="3">F$82</f>
        <v>2022</v>
      </c>
      <c r="G107" s="9">
        <f t="shared" si="3"/>
        <v>2023</v>
      </c>
      <c r="H107" s="9">
        <f t="shared" si="3"/>
        <v>2024</v>
      </c>
      <c r="I107" s="9">
        <f t="shared" si="3"/>
        <v>2025</v>
      </c>
      <c r="J107" s="9">
        <f t="shared" si="3"/>
        <v>2026</v>
      </c>
      <c r="K107" s="9">
        <f t="shared" si="3"/>
        <v>2027</v>
      </c>
      <c r="L107" s="9">
        <f t="shared" si="3"/>
        <v>2028</v>
      </c>
      <c r="M107" s="9">
        <f t="shared" si="3"/>
        <v>2029</v>
      </c>
      <c r="N107" s="9">
        <f t="shared" si="3"/>
        <v>2030</v>
      </c>
      <c r="O107" s="9">
        <f t="shared" si="3"/>
        <v>2031</v>
      </c>
      <c r="P107" s="9">
        <f t="shared" si="3"/>
        <v>2032</v>
      </c>
      <c r="Q107" s="9">
        <f t="shared" si="3"/>
        <v>2033</v>
      </c>
      <c r="R107" s="9">
        <f t="shared" si="3"/>
        <v>2034</v>
      </c>
      <c r="S107" s="9">
        <f t="shared" si="3"/>
        <v>2035</v>
      </c>
      <c r="T107" s="9">
        <f t="shared" si="3"/>
        <v>2036</v>
      </c>
      <c r="U107" s="9">
        <f t="shared" si="3"/>
        <v>2037</v>
      </c>
      <c r="V107" s="9">
        <f t="shared" si="3"/>
        <v>2038</v>
      </c>
      <c r="W107" s="9">
        <f t="shared" si="3"/>
        <v>2039</v>
      </c>
      <c r="X107" s="9">
        <f t="shared" si="3"/>
        <v>2040</v>
      </c>
    </row>
    <row r="108" spans="1:25" x14ac:dyDescent="0.25">
      <c r="A108" s="1"/>
      <c r="B108" s="1" t="s">
        <v>2</v>
      </c>
      <c r="C108" s="10">
        <f>-'[11]Cost Summary'!C117+'[12]Cost Summary'!C117</f>
        <v>1835.9094478468996</v>
      </c>
      <c r="E108" s="10">
        <f>-'[11]Cost Summary'!D117+'[12]Cost Summary'!D117</f>
        <v>0</v>
      </c>
      <c r="F108" s="10">
        <f>-'[11]Cost Summary'!E117+'[12]Cost Summary'!E117</f>
        <v>0</v>
      </c>
      <c r="G108" s="10">
        <f>-'[11]Cost Summary'!F117+'[12]Cost Summary'!F117</f>
        <v>0</v>
      </c>
      <c r="H108" s="10">
        <f>-'[11]Cost Summary'!G117+'[12]Cost Summary'!G117</f>
        <v>0.27245736431893136</v>
      </c>
      <c r="I108" s="10">
        <f>-'[11]Cost Summary'!H117+'[12]Cost Summary'!H117</f>
        <v>192.49613886149592</v>
      </c>
      <c r="J108" s="10">
        <f>-'[11]Cost Summary'!I117+'[12]Cost Summary'!I117</f>
        <v>193.74627127378054</v>
      </c>
      <c r="K108" s="10">
        <f>-'[11]Cost Summary'!J117+'[12]Cost Summary'!J117</f>
        <v>199.00512780469376</v>
      </c>
      <c r="L108" s="10">
        <f>-'[11]Cost Summary'!K117+'[12]Cost Summary'!K117</f>
        <v>214.32969105316823</v>
      </c>
      <c r="M108" s="10">
        <f>-'[11]Cost Summary'!L117+'[12]Cost Summary'!L117</f>
        <v>216.61057149405735</v>
      </c>
      <c r="N108" s="10">
        <f>-'[11]Cost Summary'!M117+'[12]Cost Summary'!M117</f>
        <v>224.8991405401716</v>
      </c>
      <c r="O108" s="10">
        <f>-'[11]Cost Summary'!N117+'[12]Cost Summary'!N117</f>
        <v>231.41978618719065</v>
      </c>
      <c r="P108" s="10">
        <f>-'[11]Cost Summary'!O117+'[12]Cost Summary'!O117</f>
        <v>234.21362747507862</v>
      </c>
      <c r="Q108" s="10">
        <f>-'[11]Cost Summary'!P117+'[12]Cost Summary'!P117</f>
        <v>240.42797972933474</v>
      </c>
      <c r="R108" s="10">
        <f>-'[11]Cost Summary'!Q117+'[12]Cost Summary'!Q117</f>
        <v>237.72219146536128</v>
      </c>
      <c r="S108" s="10">
        <f>-'[11]Cost Summary'!R117+'[12]Cost Summary'!R117</f>
        <v>297.50582128516805</v>
      </c>
      <c r="T108" s="10">
        <f>-'[11]Cost Summary'!S117+'[12]Cost Summary'!S117</f>
        <v>300.95204601335718</v>
      </c>
      <c r="U108" s="10">
        <f>-'[11]Cost Summary'!T117+'[12]Cost Summary'!T117</f>
        <v>297.65670868090251</v>
      </c>
      <c r="V108" s="10">
        <f>-'[11]Cost Summary'!U117+'[12]Cost Summary'!U117</f>
        <v>299.79120485929326</v>
      </c>
      <c r="W108" s="10">
        <f>-'[11]Cost Summary'!V117+'[12]Cost Summary'!V117</f>
        <v>304.49661452493029</v>
      </c>
      <c r="X108" s="10">
        <f>-'[11]Cost Summary'!W117+'[12]Cost Summary'!W117</f>
        <v>309.00879390850525</v>
      </c>
      <c r="Y108" s="1"/>
    </row>
    <row r="109" spans="1:25" x14ac:dyDescent="0.25">
      <c r="A109" s="1"/>
      <c r="B109" s="11" t="s">
        <v>3</v>
      </c>
      <c r="C109" s="12">
        <f>-'[11]Cost Summary'!C118+'[12]Cost Summary'!C118</f>
        <v>396.127265805658</v>
      </c>
      <c r="D109" s="18"/>
      <c r="E109" s="12">
        <f>-'[11]Cost Summary'!D118+'[12]Cost Summary'!D118</f>
        <v>0</v>
      </c>
      <c r="F109" s="12">
        <f>-'[11]Cost Summary'!E118+'[12]Cost Summary'!E118</f>
        <v>0</v>
      </c>
      <c r="G109" s="12">
        <f>-'[11]Cost Summary'!F118+'[12]Cost Summary'!F118</f>
        <v>0</v>
      </c>
      <c r="H109" s="12">
        <f>-'[11]Cost Summary'!G118+'[12]Cost Summary'!G118</f>
        <v>0</v>
      </c>
      <c r="I109" s="12">
        <f>-'[11]Cost Summary'!H118+'[12]Cost Summary'!H118</f>
        <v>32.763608832748091</v>
      </c>
      <c r="J109" s="12">
        <f>-'[11]Cost Summary'!I118+'[12]Cost Summary'!I118</f>
        <v>33.685323590144044</v>
      </c>
      <c r="K109" s="12">
        <f>-'[11]Cost Summary'!J118+'[12]Cost Summary'!J118</f>
        <v>33.878035889901824</v>
      </c>
      <c r="L109" s="12">
        <f>-'[11]Cost Summary'!K118+'[12]Cost Summary'!K118</f>
        <v>40.011405681166217</v>
      </c>
      <c r="M109" s="12">
        <f>-'[11]Cost Summary'!L118+'[12]Cost Summary'!L118</f>
        <v>40.292613529851586</v>
      </c>
      <c r="N109" s="12">
        <f>-'[11]Cost Summary'!M118+'[12]Cost Summary'!M118</f>
        <v>42.245920456990817</v>
      </c>
      <c r="O109" s="12">
        <f>-'[11]Cost Summary'!N118+'[12]Cost Summary'!N118</f>
        <v>44.684040972638627</v>
      </c>
      <c r="P109" s="12">
        <f>-'[11]Cost Summary'!O118+'[12]Cost Summary'!O118</f>
        <v>45.361427875762999</v>
      </c>
      <c r="Q109" s="12">
        <f>-'[11]Cost Summary'!P118+'[12]Cost Summary'!P118</f>
        <v>47.246973381326782</v>
      </c>
      <c r="R109" s="12">
        <f>-'[11]Cost Summary'!Q118+'[12]Cost Summary'!Q118</f>
        <v>51.213181520210071</v>
      </c>
      <c r="S109" s="12">
        <f>-'[11]Cost Summary'!R118+'[12]Cost Summary'!R118</f>
        <v>92.774439136545197</v>
      </c>
      <c r="T109" s="12">
        <f>-'[11]Cost Summary'!S118+'[12]Cost Summary'!S118</f>
        <v>94.259589137681516</v>
      </c>
      <c r="U109" s="12">
        <f>-'[11]Cost Summary'!T118+'[12]Cost Summary'!T118</f>
        <v>93.882931548017268</v>
      </c>
      <c r="V109" s="12">
        <f>-'[11]Cost Summary'!U118+'[12]Cost Summary'!U118</f>
        <v>95.357386869962113</v>
      </c>
      <c r="W109" s="12">
        <f>-'[11]Cost Summary'!V118+'[12]Cost Summary'!V118</f>
        <v>97.225449459499046</v>
      </c>
      <c r="X109" s="12">
        <f>-'[11]Cost Summary'!W118+'[12]Cost Summary'!W118</f>
        <v>99.117352886792929</v>
      </c>
      <c r="Y109" s="1"/>
    </row>
    <row r="110" spans="1:25" x14ac:dyDescent="0.25">
      <c r="A110" s="1"/>
      <c r="B110" s="11" t="s">
        <v>4</v>
      </c>
      <c r="C110" s="12">
        <f>-'[11]Cost Summary'!C119+'[12]Cost Summary'!C119</f>
        <v>327.70537334243005</v>
      </c>
      <c r="D110" s="18"/>
      <c r="E110" s="12">
        <f>-'[11]Cost Summary'!D119+'[12]Cost Summary'!D119</f>
        <v>0</v>
      </c>
      <c r="F110" s="12">
        <f>-'[11]Cost Summary'!E119+'[12]Cost Summary'!E119</f>
        <v>0</v>
      </c>
      <c r="G110" s="12">
        <f>-'[11]Cost Summary'!F119+'[12]Cost Summary'!F119</f>
        <v>0</v>
      </c>
      <c r="H110" s="12">
        <f>-'[11]Cost Summary'!G119+'[12]Cost Summary'!G119</f>
        <v>0</v>
      </c>
      <c r="I110" s="12">
        <f>-'[11]Cost Summary'!H119+'[12]Cost Summary'!H119</f>
        <v>51.493733031866725</v>
      </c>
      <c r="J110" s="12">
        <f>-'[11]Cost Summary'!I119+'[12]Cost Summary'!I119</f>
        <v>51.567823543711768</v>
      </c>
      <c r="K110" s="12">
        <f>-'[11]Cost Summary'!J119+'[12]Cost Summary'!J119</f>
        <v>53.82297595894898</v>
      </c>
      <c r="L110" s="12">
        <f>-'[11]Cost Summary'!K119+'[12]Cost Summary'!K119</f>
        <v>52.602746301551655</v>
      </c>
      <c r="M110" s="12">
        <f>-'[11]Cost Summary'!L119+'[12]Cost Summary'!L119</f>
        <v>54.547173703762169</v>
      </c>
      <c r="N110" s="12">
        <f>-'[11]Cost Summary'!M119+'[12]Cost Summary'!M119</f>
        <v>56.473890076387093</v>
      </c>
      <c r="O110" s="12">
        <f>-'[11]Cost Summary'!N119+'[12]Cost Summary'!N119</f>
        <v>56.903996736306979</v>
      </c>
      <c r="P110" s="12">
        <f>-'[11]Cost Summary'!O119+'[12]Cost Summary'!O119</f>
        <v>58.730590146619235</v>
      </c>
      <c r="Q110" s="12">
        <f>-'[11]Cost Summary'!P119+'[12]Cost Summary'!P119</f>
        <v>58.938230783821368</v>
      </c>
      <c r="R110" s="12">
        <f>-'[11]Cost Summary'!Q119+'[12]Cost Summary'!Q119</f>
        <v>56.455917305979973</v>
      </c>
      <c r="S110" s="12">
        <f>-'[11]Cost Summary'!R119+'[12]Cost Summary'!R119</f>
        <v>16.365517482850503</v>
      </c>
      <c r="T110" s="12">
        <f>-'[11]Cost Summary'!S119+'[12]Cost Summary'!S119</f>
        <v>16.627498074949024</v>
      </c>
      <c r="U110" s="12">
        <f>-'[11]Cost Summary'!T119+'[12]Cost Summary'!T119</f>
        <v>16.561006285038602</v>
      </c>
      <c r="V110" s="12">
        <f>-'[11]Cost Summary'!U119+'[12]Cost Summary'!U119</f>
        <v>16.821104422473756</v>
      </c>
      <c r="W110" s="12">
        <f>-'[11]Cost Summary'!V119+'[12]Cost Summary'!V119</f>
        <v>17.150631835250092</v>
      </c>
      <c r="X110" s="12">
        <f>-'[11]Cost Summary'!W119+'[12]Cost Summary'!W119</f>
        <v>17.484376004976273</v>
      </c>
      <c r="Y110" s="1"/>
    </row>
    <row r="111" spans="1:25" x14ac:dyDescent="0.25">
      <c r="A111" s="1"/>
      <c r="B111" s="11" t="s">
        <v>23</v>
      </c>
      <c r="C111" s="12">
        <f>-'[11]Cost Summary'!C120+'[12]Cost Summary'!C120</f>
        <v>1332.0375511951272</v>
      </c>
      <c r="D111" s="18"/>
      <c r="E111" s="12">
        <f>-'[11]Cost Summary'!D120+'[12]Cost Summary'!D120</f>
        <v>0</v>
      </c>
      <c r="F111" s="12">
        <f>-'[11]Cost Summary'!E120+'[12]Cost Summary'!E120</f>
        <v>0</v>
      </c>
      <c r="G111" s="12">
        <f>-'[11]Cost Summary'!F120+'[12]Cost Summary'!F120</f>
        <v>0</v>
      </c>
      <c r="H111" s="12">
        <f>-'[11]Cost Summary'!G120+'[12]Cost Summary'!G120</f>
        <v>-1.8739237476643744E-3</v>
      </c>
      <c r="I111" s="12">
        <f>-'[11]Cost Summary'!H120+'[12]Cost Summary'!H120</f>
        <v>180.34770994864155</v>
      </c>
      <c r="J111" s="12">
        <f>-'[11]Cost Summary'!I120+'[12]Cost Summary'!I120</f>
        <v>180.57568516367255</v>
      </c>
      <c r="K111" s="12">
        <f>-'[11]Cost Summary'!J120+'[12]Cost Summary'!J120</f>
        <v>188.07016385007935</v>
      </c>
      <c r="L111" s="12">
        <f>-'[11]Cost Summary'!K120+'[12]Cost Summary'!K120</f>
        <v>197.12691360231148</v>
      </c>
      <c r="M111" s="12">
        <f>-'[11]Cost Summary'!L120+'[12]Cost Summary'!L120</f>
        <v>202.01686761621337</v>
      </c>
      <c r="N111" s="12">
        <f>-'[11]Cost Summary'!M120+'[12]Cost Summary'!M120</f>
        <v>208.07082017735334</v>
      </c>
      <c r="O111" s="12">
        <f>-'[11]Cost Summary'!N120+'[12]Cost Summary'!N120</f>
        <v>214.82085316285117</v>
      </c>
      <c r="P111" s="12">
        <f>-'[11]Cost Summary'!O120+'[12]Cost Summary'!O120</f>
        <v>220.12556189501782</v>
      </c>
      <c r="Q111" s="12">
        <f>-'[11]Cost Summary'!P120+'[12]Cost Summary'!P120</f>
        <v>223.99427215963635</v>
      </c>
      <c r="R111" s="12">
        <f>-'[11]Cost Summary'!Q120+'[12]Cost Summary'!Q120</f>
        <v>219.70309226499131</v>
      </c>
      <c r="S111" s="12">
        <f>-'[11]Cost Summary'!R120+'[12]Cost Summary'!R120</f>
        <v>129.83671984247363</v>
      </c>
      <c r="T111" s="12">
        <f>-'[11]Cost Summary'!S120+'[12]Cost Summary'!S120</f>
        <v>131.59488166604083</v>
      </c>
      <c r="U111" s="12">
        <f>-'[11]Cost Summary'!T120+'[12]Cost Summary'!T120</f>
        <v>128.83472091964109</v>
      </c>
      <c r="V111" s="12">
        <f>-'[11]Cost Summary'!U120+'[12]Cost Summary'!U120</f>
        <v>129.30200883433889</v>
      </c>
      <c r="W111" s="12">
        <f>-'[11]Cost Summary'!V120+'[12]Cost Summary'!V120</f>
        <v>131.86150188448394</v>
      </c>
      <c r="X111" s="12">
        <f>-'[11]Cost Summary'!W120+'[12]Cost Summary'!W120</f>
        <v>134.18558129643446</v>
      </c>
      <c r="Y111" s="1"/>
    </row>
    <row r="112" spans="1:25" x14ac:dyDescent="0.25">
      <c r="A112" s="1"/>
      <c r="B112" s="11" t="s">
        <v>5</v>
      </c>
      <c r="C112" s="12">
        <f>-'[11]Cost Summary'!C121+'[12]Cost Summary'!C121</f>
        <v>-749.50774804198545</v>
      </c>
      <c r="D112" s="18"/>
      <c r="E112" s="12">
        <f>-'[11]Cost Summary'!D121+'[12]Cost Summary'!D121</f>
        <v>0</v>
      </c>
      <c r="F112" s="12">
        <f>-'[11]Cost Summary'!E121+'[12]Cost Summary'!E121</f>
        <v>0</v>
      </c>
      <c r="G112" s="12">
        <f>-'[11]Cost Summary'!F121+'[12]Cost Summary'!F121</f>
        <v>0</v>
      </c>
      <c r="H112" s="12">
        <f>-'[11]Cost Summary'!G121+'[12]Cost Summary'!G121</f>
        <v>0</v>
      </c>
      <c r="I112" s="12">
        <f>-'[11]Cost Summary'!H121+'[12]Cost Summary'!H121</f>
        <v>-130.82276023958448</v>
      </c>
      <c r="J112" s="12">
        <f>-'[11]Cost Summary'!I121+'[12]Cost Summary'!I121</f>
        <v>-130.69647738951741</v>
      </c>
      <c r="K112" s="12">
        <f>-'[11]Cost Summary'!J121+'[12]Cost Summary'!J121</f>
        <v>-135.31065582513509</v>
      </c>
      <c r="L112" s="12">
        <f>-'[11]Cost Summary'!K121+'[12]Cost Summary'!K121</f>
        <v>-133.91664575150537</v>
      </c>
      <c r="M112" s="12">
        <f>-'[11]Cost Summary'!L121+'[12]Cost Summary'!L121</f>
        <v>-138.68057677703047</v>
      </c>
      <c r="N112" s="12">
        <f>-'[11]Cost Summary'!M121+'[12]Cost Summary'!M121</f>
        <v>-140.26270162135873</v>
      </c>
      <c r="O112" s="12">
        <f>-'[11]Cost Summary'!N121+'[12]Cost Summary'!N121</f>
        <v>-143.30405773651523</v>
      </c>
      <c r="P112" s="12">
        <f>-'[11]Cost Summary'!O121+'[12]Cost Summary'!O121</f>
        <v>-148.24739375068117</v>
      </c>
      <c r="Q112" s="12">
        <f>-'[11]Cost Summary'!P121+'[12]Cost Summary'!P121</f>
        <v>-147.92753865777368</v>
      </c>
      <c r="R112" s="12">
        <f>-'[11]Cost Summary'!Q121+'[12]Cost Summary'!Q121</f>
        <v>-147.78688497991587</v>
      </c>
      <c r="S112" s="12">
        <f>-'[11]Cost Summary'!R121+'[12]Cost Summary'!R121</f>
        <v>0</v>
      </c>
      <c r="T112" s="12">
        <f>-'[11]Cost Summary'!S121+'[12]Cost Summary'!S121</f>
        <v>0</v>
      </c>
      <c r="U112" s="12">
        <f>-'[11]Cost Summary'!T121+'[12]Cost Summary'!T121</f>
        <v>0</v>
      </c>
      <c r="V112" s="12">
        <f>-'[11]Cost Summary'!U121+'[12]Cost Summary'!U121</f>
        <v>0</v>
      </c>
      <c r="W112" s="12">
        <f>-'[11]Cost Summary'!V121+'[12]Cost Summary'!V121</f>
        <v>0</v>
      </c>
      <c r="X112" s="12">
        <f>-'[11]Cost Summary'!W121+'[12]Cost Summary'!W121</f>
        <v>0</v>
      </c>
      <c r="Y112" s="1"/>
    </row>
    <row r="113" spans="1:25" x14ac:dyDescent="0.25">
      <c r="A113" s="1"/>
      <c r="B113" s="11" t="s">
        <v>6</v>
      </c>
      <c r="C113" s="12">
        <f>-'[11]Cost Summary'!C122+'[12]Cost Summary'!C122</f>
        <v>14.460530065538933</v>
      </c>
      <c r="D113" s="18"/>
      <c r="E113" s="12">
        <f>-'[11]Cost Summary'!D122+'[12]Cost Summary'!D122</f>
        <v>0</v>
      </c>
      <c r="F113" s="12">
        <f>-'[11]Cost Summary'!E122+'[12]Cost Summary'!E122</f>
        <v>0</v>
      </c>
      <c r="G113" s="12">
        <f>-'[11]Cost Summary'!F122+'[12]Cost Summary'!F122</f>
        <v>0</v>
      </c>
      <c r="H113" s="12">
        <f>-'[11]Cost Summary'!G122+'[12]Cost Summary'!G122</f>
        <v>0</v>
      </c>
      <c r="I113" s="12">
        <f>-'[11]Cost Summary'!H122+'[12]Cost Summary'!H122</f>
        <v>1.9639373801261601</v>
      </c>
      <c r="J113" s="12">
        <f>-'[11]Cost Summary'!I122+'[12]Cost Summary'!I122</f>
        <v>1.9601354329713803</v>
      </c>
      <c r="K113" s="12">
        <f>-'[11]Cost Summary'!J122+'[12]Cost Summary'!J122</f>
        <v>1.9875916522632404</v>
      </c>
      <c r="L113" s="12">
        <f>-'[11]Cost Summary'!K122+'[12]Cost Summary'!K122</f>
        <v>1.9739523762381495</v>
      </c>
      <c r="M113" s="12">
        <f>-'[11]Cost Summary'!L122+'[12]Cost Summary'!L122</f>
        <v>1.9875940255381301</v>
      </c>
      <c r="N113" s="12">
        <f>-'[11]Cost Summary'!M122+'[12]Cost Summary'!M122</f>
        <v>1.9875940255381301</v>
      </c>
      <c r="O113" s="12">
        <f>-'[11]Cost Summary'!N122+'[12]Cost Summary'!N122</f>
        <v>1.9875940255381301</v>
      </c>
      <c r="P113" s="12">
        <f>-'[11]Cost Summary'!O122+'[12]Cost Summary'!O122</f>
        <v>1.9925028662209292</v>
      </c>
      <c r="Q113" s="12">
        <f>-'[11]Cost Summary'!P122+'[12]Cost Summary'!P122</f>
        <v>1.9875940255381301</v>
      </c>
      <c r="R113" s="12">
        <f>-'[11]Cost Summary'!Q122+'[12]Cost Summary'!Q122</f>
        <v>1.9875940255381301</v>
      </c>
      <c r="S113" s="12">
        <f>-'[11]Cost Summary'!R122+'[12]Cost Summary'!R122</f>
        <v>1.9838687086989502</v>
      </c>
      <c r="T113" s="12">
        <f>-'[11]Cost Summary'!S122+'[12]Cost Summary'!S122</f>
        <v>1.9917773755191992</v>
      </c>
      <c r="U113" s="12">
        <f>-'[11]Cost Summary'!T122+'[12]Cost Summary'!T122</f>
        <v>1.9874486091569601</v>
      </c>
      <c r="V113" s="12">
        <f>-'[11]Cost Summary'!U122+'[12]Cost Summary'!U122</f>
        <v>1.9872990255381302</v>
      </c>
      <c r="W113" s="12">
        <f>-'[11]Cost Summary'!V122+'[12]Cost Summary'!V122</f>
        <v>1.9874521590722605</v>
      </c>
      <c r="X113" s="12">
        <f>-'[11]Cost Summary'!W122+'[12]Cost Summary'!W122</f>
        <v>1.9803153467652592</v>
      </c>
      <c r="Y113" s="1"/>
    </row>
    <row r="114" spans="1:25" x14ac:dyDescent="0.25">
      <c r="A114" s="1"/>
      <c r="B114" s="11" t="s">
        <v>7</v>
      </c>
      <c r="C114" s="12">
        <f>-'[11]Cost Summary'!C123+'[12]Cost Summary'!C123</f>
        <v>1260.9664637935236</v>
      </c>
      <c r="D114" s="18"/>
      <c r="E114" s="12">
        <f>-'[11]Cost Summary'!D123+'[12]Cost Summary'!D123</f>
        <v>0</v>
      </c>
      <c r="F114" s="12">
        <f>-'[11]Cost Summary'!E123+'[12]Cost Summary'!E123</f>
        <v>0</v>
      </c>
      <c r="G114" s="12">
        <f>-'[11]Cost Summary'!F123+'[12]Cost Summary'!F123</f>
        <v>0</v>
      </c>
      <c r="H114" s="12">
        <f>-'[11]Cost Summary'!G123+'[12]Cost Summary'!G123</f>
        <v>0</v>
      </c>
      <c r="I114" s="12">
        <f>-'[11]Cost Summary'!H123+'[12]Cost Summary'!H123</f>
        <v>138.24232327546687</v>
      </c>
      <c r="J114" s="12">
        <f>-'[11]Cost Summary'!I123+'[12]Cost Summary'!I123</f>
        <v>138.24232327546687</v>
      </c>
      <c r="K114" s="12">
        <f>-'[11]Cost Summary'!J123+'[12]Cost Summary'!J123</f>
        <v>138.24232327546687</v>
      </c>
      <c r="L114" s="12">
        <f>-'[11]Cost Summary'!K123+'[12]Cost Summary'!K123</f>
        <v>138.24232327546687</v>
      </c>
      <c r="M114" s="12">
        <f>-'[11]Cost Summary'!L123+'[12]Cost Summary'!L123</f>
        <v>138.24232327546687</v>
      </c>
      <c r="N114" s="12">
        <f>-'[11]Cost Summary'!M123+'[12]Cost Summary'!M123</f>
        <v>138.24232327546687</v>
      </c>
      <c r="O114" s="12">
        <f>-'[11]Cost Summary'!N123+'[12]Cost Summary'!N123</f>
        <v>138.24232327546687</v>
      </c>
      <c r="P114" s="12">
        <f>-'[11]Cost Summary'!O123+'[12]Cost Summary'!O123</f>
        <v>138.24232327546687</v>
      </c>
      <c r="Q114" s="12">
        <f>-'[11]Cost Summary'!P123+'[12]Cost Summary'!P123</f>
        <v>138.24232327546687</v>
      </c>
      <c r="R114" s="12">
        <f>-'[11]Cost Summary'!Q123+'[12]Cost Summary'!Q123</f>
        <v>138.24232327546687</v>
      </c>
      <c r="S114" s="12">
        <f>-'[11]Cost Summary'!R123+'[12]Cost Summary'!R123</f>
        <v>138.24232327546687</v>
      </c>
      <c r="T114" s="12">
        <f>-'[11]Cost Summary'!S123+'[12]Cost Summary'!S123</f>
        <v>138.24232327546687</v>
      </c>
      <c r="U114" s="12">
        <f>-'[11]Cost Summary'!T123+'[12]Cost Summary'!T123</f>
        <v>138.24232327546687</v>
      </c>
      <c r="V114" s="12">
        <f>-'[11]Cost Summary'!U123+'[12]Cost Summary'!U123</f>
        <v>138.24232327546687</v>
      </c>
      <c r="W114" s="12">
        <f>-'[11]Cost Summary'!V123+'[12]Cost Summary'!V123</f>
        <v>138.24232327546687</v>
      </c>
      <c r="X114" s="12">
        <f>-'[11]Cost Summary'!W123+'[12]Cost Summary'!W123</f>
        <v>138.24232327546687</v>
      </c>
      <c r="Y114" s="1"/>
    </row>
    <row r="115" spans="1:25" x14ac:dyDescent="0.25">
      <c r="A115" s="1"/>
      <c r="B115" s="11" t="s">
        <v>8</v>
      </c>
      <c r="C115" s="12">
        <f>-'[11]Cost Summary'!C124+'[12]Cost Summary'!C124</f>
        <v>184.75611130923201</v>
      </c>
      <c r="D115" s="18"/>
      <c r="E115" s="12">
        <f>-'[11]Cost Summary'!D124+'[12]Cost Summary'!D124</f>
        <v>0</v>
      </c>
      <c r="F115" s="12">
        <f>-'[11]Cost Summary'!E124+'[12]Cost Summary'!E124</f>
        <v>0</v>
      </c>
      <c r="G115" s="12">
        <f>-'[11]Cost Summary'!F124+'[12]Cost Summary'!F124</f>
        <v>0</v>
      </c>
      <c r="H115" s="12">
        <f>-'[11]Cost Summary'!G124+'[12]Cost Summary'!G124</f>
        <v>0</v>
      </c>
      <c r="I115" s="12">
        <f>-'[11]Cost Summary'!H124+'[12]Cost Summary'!H124</f>
        <v>20.255189015804952</v>
      </c>
      <c r="J115" s="12">
        <f>-'[11]Cost Summary'!I124+'[12]Cost Summary'!I124</f>
        <v>20.255189015804952</v>
      </c>
      <c r="K115" s="12">
        <f>-'[11]Cost Summary'!J124+'[12]Cost Summary'!J124</f>
        <v>20.255189015804952</v>
      </c>
      <c r="L115" s="12">
        <f>-'[11]Cost Summary'!K124+'[12]Cost Summary'!K124</f>
        <v>20.255189015804952</v>
      </c>
      <c r="M115" s="12">
        <f>-'[11]Cost Summary'!L124+'[12]Cost Summary'!L124</f>
        <v>20.255189015804952</v>
      </c>
      <c r="N115" s="12">
        <f>-'[11]Cost Summary'!M124+'[12]Cost Summary'!M124</f>
        <v>20.255189015804952</v>
      </c>
      <c r="O115" s="12">
        <f>-'[11]Cost Summary'!N124+'[12]Cost Summary'!N124</f>
        <v>20.255189015804952</v>
      </c>
      <c r="P115" s="12">
        <f>-'[11]Cost Summary'!O124+'[12]Cost Summary'!O124</f>
        <v>20.255189015804952</v>
      </c>
      <c r="Q115" s="12">
        <f>-'[11]Cost Summary'!P124+'[12]Cost Summary'!P124</f>
        <v>20.255189015804952</v>
      </c>
      <c r="R115" s="12">
        <f>-'[11]Cost Summary'!Q124+'[12]Cost Summary'!Q124</f>
        <v>20.255189015804952</v>
      </c>
      <c r="S115" s="12">
        <f>-'[11]Cost Summary'!R124+'[12]Cost Summary'!R124</f>
        <v>20.255189015804952</v>
      </c>
      <c r="T115" s="12">
        <f>-'[11]Cost Summary'!S124+'[12]Cost Summary'!S124</f>
        <v>20.255189015804952</v>
      </c>
      <c r="U115" s="12">
        <f>-'[11]Cost Summary'!T124+'[12]Cost Summary'!T124</f>
        <v>20.255189015804952</v>
      </c>
      <c r="V115" s="12">
        <f>-'[11]Cost Summary'!U124+'[12]Cost Summary'!U124</f>
        <v>20.255189015804952</v>
      </c>
      <c r="W115" s="12">
        <f>-'[11]Cost Summary'!V124+'[12]Cost Summary'!V124</f>
        <v>20.255189015804952</v>
      </c>
      <c r="X115" s="12">
        <f>-'[11]Cost Summary'!W124+'[12]Cost Summary'!W124</f>
        <v>20.255189015804952</v>
      </c>
      <c r="Y115" s="1"/>
    </row>
    <row r="116" spans="1:25" x14ac:dyDescent="0.25">
      <c r="A116" s="1"/>
      <c r="B116" s="11" t="s">
        <v>9</v>
      </c>
      <c r="C116" s="12">
        <f>-'[11]Cost Summary'!C125+'[12]Cost Summary'!C125</f>
        <v>-842.60454256508081</v>
      </c>
      <c r="D116" s="18"/>
      <c r="E116" s="12">
        <f>-'[11]Cost Summary'!D125+'[12]Cost Summary'!D125</f>
        <v>0</v>
      </c>
      <c r="F116" s="12">
        <f>-'[11]Cost Summary'!E125+'[12]Cost Summary'!E125</f>
        <v>0</v>
      </c>
      <c r="G116" s="12">
        <f>-'[11]Cost Summary'!F125+'[12]Cost Summary'!F125</f>
        <v>0</v>
      </c>
      <c r="H116" s="12">
        <f>-'[11]Cost Summary'!G125+'[12]Cost Summary'!G125</f>
        <v>0</v>
      </c>
      <c r="I116" s="12">
        <f>-'[11]Cost Summary'!H125+'[12]Cost Summary'!H125</f>
        <v>-92.376453229554201</v>
      </c>
      <c r="J116" s="12">
        <f>-'[11]Cost Summary'!I125+'[12]Cost Summary'!I125</f>
        <v>-92.376453229554201</v>
      </c>
      <c r="K116" s="12">
        <f>-'[11]Cost Summary'!J125+'[12]Cost Summary'!J125</f>
        <v>-92.376453229554201</v>
      </c>
      <c r="L116" s="12">
        <f>-'[11]Cost Summary'!K125+'[12]Cost Summary'!K125</f>
        <v>-92.376453229554201</v>
      </c>
      <c r="M116" s="12">
        <f>-'[11]Cost Summary'!L125+'[12]Cost Summary'!L125</f>
        <v>-92.376453229554201</v>
      </c>
      <c r="N116" s="12">
        <f>-'[11]Cost Summary'!M125+'[12]Cost Summary'!M125</f>
        <v>-92.376453229554201</v>
      </c>
      <c r="O116" s="12">
        <f>-'[11]Cost Summary'!N125+'[12]Cost Summary'!N125</f>
        <v>-92.376453229554201</v>
      </c>
      <c r="P116" s="12">
        <f>-'[11]Cost Summary'!O125+'[12]Cost Summary'!O125</f>
        <v>-92.376453229554201</v>
      </c>
      <c r="Q116" s="12">
        <f>-'[11]Cost Summary'!P125+'[12]Cost Summary'!P125</f>
        <v>-92.376453229554201</v>
      </c>
      <c r="R116" s="12">
        <f>-'[11]Cost Summary'!Q125+'[12]Cost Summary'!Q125</f>
        <v>-92.376453229554201</v>
      </c>
      <c r="S116" s="12">
        <f>-'[11]Cost Summary'!R125+'[12]Cost Summary'!R125</f>
        <v>-92.376453229554201</v>
      </c>
      <c r="T116" s="12">
        <f>-'[11]Cost Summary'!S125+'[12]Cost Summary'!S125</f>
        <v>-92.376453229554201</v>
      </c>
      <c r="U116" s="12">
        <f>-'[11]Cost Summary'!T125+'[12]Cost Summary'!T125</f>
        <v>-92.376453229554201</v>
      </c>
      <c r="V116" s="12">
        <f>-'[11]Cost Summary'!U125+'[12]Cost Summary'!U125</f>
        <v>-92.376453229554201</v>
      </c>
      <c r="W116" s="12">
        <f>-'[11]Cost Summary'!V125+'[12]Cost Summary'!V125</f>
        <v>-92.376453229554201</v>
      </c>
      <c r="X116" s="12">
        <f>-'[11]Cost Summary'!W125+'[12]Cost Summary'!W125</f>
        <v>-92.376453229554201</v>
      </c>
      <c r="Y116" s="1"/>
    </row>
    <row r="117" spans="1:25" x14ac:dyDescent="0.25">
      <c r="A117" s="1"/>
      <c r="B117" s="11" t="s">
        <v>26</v>
      </c>
      <c r="C117" s="12">
        <f>-'[11]Cost Summary'!C126+'[12]Cost Summary'!C126</f>
        <v>40.740061812489401</v>
      </c>
      <c r="D117" s="18"/>
      <c r="E117" s="12">
        <f>-'[11]Cost Summary'!D126+'[12]Cost Summary'!D126</f>
        <v>0</v>
      </c>
      <c r="F117" s="12">
        <f>-'[11]Cost Summary'!E126+'[12]Cost Summary'!E126</f>
        <v>0</v>
      </c>
      <c r="G117" s="12">
        <f>-'[11]Cost Summary'!F126+'[12]Cost Summary'!F126</f>
        <v>0</v>
      </c>
      <c r="H117" s="12">
        <f>-'[11]Cost Summary'!G126+'[12]Cost Summary'!G126</f>
        <v>0.34291411008324468</v>
      </c>
      <c r="I117" s="12">
        <f>-'[11]Cost Summary'!H126+'[12]Cost Summary'!H126</f>
        <v>4.816328322904786</v>
      </c>
      <c r="J117" s="12">
        <f>-'[11]Cost Summary'!I126+'[12]Cost Summary'!I126</f>
        <v>4.6961671042801605</v>
      </c>
      <c r="K117" s="12">
        <f>-'[11]Cost Summary'!J126+'[12]Cost Summary'!J126</f>
        <v>4.5752112865767369</v>
      </c>
      <c r="L117" s="12">
        <f>-'[11]Cost Summary'!K126+'[12]Cost Summary'!K126</f>
        <v>4.5430894925400898</v>
      </c>
      <c r="M117" s="12">
        <f>-'[11]Cost Summary'!L126+'[12]Cost Summary'!L126</f>
        <v>4.4375651829356064</v>
      </c>
      <c r="N117" s="12">
        <f>-'[11]Cost Summary'!M126+'[12]Cost Summary'!M126</f>
        <v>4.3584627198586299</v>
      </c>
      <c r="O117" s="12">
        <f>-'[11]Cost Summary'!N126+'[12]Cost Summary'!N126</f>
        <v>4.2881397212461652</v>
      </c>
      <c r="P117" s="12">
        <f>-'[11]Cost Summary'!O126+'[12]Cost Summary'!O126</f>
        <v>4.1926139909559783</v>
      </c>
      <c r="Q117" s="12">
        <f>-'[11]Cost Summary'!P126+'[12]Cost Summary'!P126</f>
        <v>4.1145009842646694</v>
      </c>
      <c r="R117" s="12">
        <f>-'[11]Cost Summary'!Q126+'[12]Cost Summary'!Q126</f>
        <v>4.0655550989795124</v>
      </c>
      <c r="S117" s="12">
        <f>-'[11]Cost Summary'!R126+'[12]Cost Summary'!R126</f>
        <v>4.5605360815320948</v>
      </c>
      <c r="T117" s="12">
        <f>-'[11]Cost Summary'!S126+'[12]Cost Summary'!S126</f>
        <v>4.4768156372406223</v>
      </c>
      <c r="U117" s="12">
        <f>-'[11]Cost Summary'!T126+'[12]Cost Summary'!T126</f>
        <v>4.3671925870931529</v>
      </c>
      <c r="V117" s="12">
        <f>-'[11]Cost Summary'!U126+'[12]Cost Summary'!U126</f>
        <v>4.2831980720078437</v>
      </c>
      <c r="W117" s="12">
        <f>-'[11]Cost Summary'!V126+'[12]Cost Summary'!V126</f>
        <v>4.2184149215635678</v>
      </c>
      <c r="X117" s="12">
        <f>-'[11]Cost Summary'!W126+'[12]Cost Summary'!W126</f>
        <v>4.1804014052028027</v>
      </c>
      <c r="Y117" s="1"/>
    </row>
    <row r="118" spans="1:25" x14ac:dyDescent="0.25">
      <c r="B118" s="11" t="s">
        <v>11</v>
      </c>
      <c r="C118" s="12">
        <f>-'[11]Cost Summary'!C127+'[12]Cost Summary'!C127</f>
        <v>-128.77161887003285</v>
      </c>
      <c r="D118" s="18"/>
      <c r="E118" s="12">
        <f>-'[11]Cost Summary'!D127+'[12]Cost Summary'!D127</f>
        <v>0</v>
      </c>
      <c r="F118" s="12">
        <f>-'[11]Cost Summary'!E127+'[12]Cost Summary'!E127</f>
        <v>0</v>
      </c>
      <c r="G118" s="12">
        <f>-'[11]Cost Summary'!F127+'[12]Cost Summary'!F127</f>
        <v>0</v>
      </c>
      <c r="H118" s="12">
        <f>-'[11]Cost Summary'!G127+'[12]Cost Summary'!G127</f>
        <v>-6.8582822016648934E-2</v>
      </c>
      <c r="I118" s="12">
        <f>-'[11]Cost Summary'!H127+'[12]Cost Summary'!H127</f>
        <v>-14.18747747692448</v>
      </c>
      <c r="J118" s="12">
        <f>-'[11]Cost Summary'!I127+'[12]Cost Summary'!I127</f>
        <v>-14.163445233199557</v>
      </c>
      <c r="K118" s="12">
        <f>-'[11]Cost Summary'!J127+'[12]Cost Summary'!J127</f>
        <v>-14.13925406965887</v>
      </c>
      <c r="L118" s="12">
        <f>-'[11]Cost Summary'!K127+'[12]Cost Summary'!K127</f>
        <v>-14.132829710851542</v>
      </c>
      <c r="M118" s="12">
        <f>-'[11]Cost Summary'!L127+'[12]Cost Summary'!L127</f>
        <v>-14.111724848930644</v>
      </c>
      <c r="N118" s="12">
        <f>-'[11]Cost Summary'!M127+'[12]Cost Summary'!M127</f>
        <v>-14.095904356315252</v>
      </c>
      <c r="O118" s="12">
        <f>-'[11]Cost Summary'!N127+'[12]Cost Summary'!N127</f>
        <v>-14.081839756592757</v>
      </c>
      <c r="P118" s="12">
        <f>-'[11]Cost Summary'!O127+'[12]Cost Summary'!O127</f>
        <v>-14.062734610534719</v>
      </c>
      <c r="Q118" s="12">
        <f>-'[11]Cost Summary'!P127+'[12]Cost Summary'!P127</f>
        <v>-14.047112009196457</v>
      </c>
      <c r="R118" s="12">
        <f>-'[11]Cost Summary'!Q127+'[12]Cost Summary'!Q127</f>
        <v>-14.037322832139427</v>
      </c>
      <c r="S118" s="12">
        <f>-'[11]Cost Summary'!R127+'[12]Cost Summary'!R127</f>
        <v>-14.136319028649943</v>
      </c>
      <c r="T118" s="12">
        <f>-'[11]Cost Summary'!S127+'[12]Cost Summary'!S127</f>
        <v>-14.119574939791647</v>
      </c>
      <c r="U118" s="12">
        <f>-'[11]Cost Summary'!T127+'[12]Cost Summary'!T127</f>
        <v>-14.097650329762155</v>
      </c>
      <c r="V118" s="12">
        <f>-'[11]Cost Summary'!U127+'[12]Cost Summary'!U127</f>
        <v>-14.080851426745093</v>
      </c>
      <c r="W118" s="12">
        <f>-'[11]Cost Summary'!V127+'[12]Cost Summary'!V127</f>
        <v>-14.067894796656237</v>
      </c>
      <c r="X118" s="12">
        <f>-'[11]Cost Summary'!W127+'[12]Cost Summary'!W127</f>
        <v>-14.060292093384085</v>
      </c>
    </row>
    <row r="119" spans="1:25" x14ac:dyDescent="0.25">
      <c r="B119" s="1" t="s">
        <v>12</v>
      </c>
      <c r="C119" s="10">
        <f>-'[11]Cost Summary'!C128+'[12]Cost Summary'!C128</f>
        <v>-2129.3753005793897</v>
      </c>
      <c r="E119" s="10">
        <f>-'[11]Cost Summary'!D128+'[12]Cost Summary'!D128</f>
        <v>0.21273712694869573</v>
      </c>
      <c r="F119" s="10">
        <f>-'[11]Cost Summary'!E128+'[12]Cost Summary'!E128</f>
        <v>-0.80211372044777818</v>
      </c>
      <c r="G119" s="10">
        <f>-'[11]Cost Summary'!F128+'[12]Cost Summary'!F128</f>
        <v>-6.3132398135205676</v>
      </c>
      <c r="H119" s="10">
        <f>-'[11]Cost Summary'!G128+'[12]Cost Summary'!G128</f>
        <v>-4.1762855949218647</v>
      </c>
      <c r="I119" s="10">
        <f>-'[11]Cost Summary'!H128+'[12]Cost Summary'!H128</f>
        <v>-216.7933820922849</v>
      </c>
      <c r="J119" s="10">
        <f>-'[11]Cost Summary'!I128+'[12]Cost Summary'!I128</f>
        <v>-229.97741845227415</v>
      </c>
      <c r="K119" s="10">
        <f>-'[11]Cost Summary'!J128+'[12]Cost Summary'!J128</f>
        <v>-243.31970402685351</v>
      </c>
      <c r="L119" s="10">
        <f>-'[11]Cost Summary'!K128+'[12]Cost Summary'!K128</f>
        <v>-259.66655987242973</v>
      </c>
      <c r="M119" s="10">
        <f>-'[11]Cost Summary'!L128+'[12]Cost Summary'!L128</f>
        <v>-296.15206038411588</v>
      </c>
      <c r="N119" s="10">
        <f>-'[11]Cost Summary'!M128+'[12]Cost Summary'!M128</f>
        <v>-362.95359942057371</v>
      </c>
      <c r="O119" s="10">
        <f>-'[11]Cost Summary'!N128+'[12]Cost Summary'!N128</f>
        <v>-349.89138045877655</v>
      </c>
      <c r="P119" s="10">
        <f>-'[11]Cost Summary'!O128+'[12]Cost Summary'!O128</f>
        <v>-357.15576282162988</v>
      </c>
      <c r="Q119" s="10">
        <f>-'[11]Cost Summary'!P128+'[12]Cost Summary'!P128</f>
        <v>-285.85877509730915</v>
      </c>
      <c r="R119" s="10">
        <f>-'[11]Cost Summary'!Q128+'[12]Cost Summary'!Q128</f>
        <v>-287.86558185862748</v>
      </c>
      <c r="S119" s="10">
        <f>-'[11]Cost Summary'!R128+'[12]Cost Summary'!R128</f>
        <v>-291.9774266267209</v>
      </c>
      <c r="T119" s="10">
        <f>-'[11]Cost Summary'!S128+'[12]Cost Summary'!S128</f>
        <v>-303.59535689808331</v>
      </c>
      <c r="U119" s="10">
        <f>-'[11]Cost Summary'!T128+'[12]Cost Summary'!T128</f>
        <v>-380.18664292584958</v>
      </c>
      <c r="V119" s="10">
        <f>-'[11]Cost Summary'!U128+'[12]Cost Summary'!U128</f>
        <v>-269.64978126816055</v>
      </c>
      <c r="W119" s="10">
        <f>-'[11]Cost Summary'!V128+'[12]Cost Summary'!V128</f>
        <v>-290.81838325797969</v>
      </c>
      <c r="X119" s="10">
        <f>-'[11]Cost Summary'!W128+'[12]Cost Summary'!W128</f>
        <v>-359.10594729608516</v>
      </c>
    </row>
    <row r="120" spans="1:25" x14ac:dyDescent="0.25">
      <c r="B120" s="1" t="s">
        <v>13</v>
      </c>
      <c r="C120" s="10">
        <f>-'[11]Cost Summary'!C129+'[12]Cost Summary'!C129</f>
        <v>-1919.3370495514519</v>
      </c>
      <c r="E120" s="10">
        <f>-'[11]Cost Summary'!D129+'[12]Cost Summary'!D129</f>
        <v>-0.49007143476205783</v>
      </c>
      <c r="F120" s="10">
        <f>-'[11]Cost Summary'!E129+'[12]Cost Summary'!E129</f>
        <v>2.815961904368578</v>
      </c>
      <c r="G120" s="10">
        <f>-'[11]Cost Summary'!F129+'[12]Cost Summary'!F129</f>
        <v>5.4420918376117697</v>
      </c>
      <c r="H120" s="10">
        <f>-'[11]Cost Summary'!G129+'[12]Cost Summary'!G129</f>
        <v>-3.1396005653923567</v>
      </c>
      <c r="I120" s="10">
        <f>-'[11]Cost Summary'!H129+'[12]Cost Summary'!H129</f>
        <v>-316.79182881922156</v>
      </c>
      <c r="J120" s="10">
        <f>-'[11]Cost Summary'!I129+'[12]Cost Summary'!I129</f>
        <v>-264.36849105340434</v>
      </c>
      <c r="K120" s="10">
        <f>-'[11]Cost Summary'!J129+'[12]Cost Summary'!J129</f>
        <v>-265.56521630002669</v>
      </c>
      <c r="L120" s="10">
        <f>-'[11]Cost Summary'!K129+'[12]Cost Summary'!K129</f>
        <v>-244.66406020764384</v>
      </c>
      <c r="M120" s="10">
        <f>-'[11]Cost Summary'!L129+'[12]Cost Summary'!L129</f>
        <v>-246.46082769827808</v>
      </c>
      <c r="N120" s="10">
        <f>-'[11]Cost Summary'!M129+'[12]Cost Summary'!M129</f>
        <v>-285.71230502361277</v>
      </c>
      <c r="O120" s="10">
        <f>-'[11]Cost Summary'!N129+'[12]Cost Summary'!N129</f>
        <v>-285.92942811967032</v>
      </c>
      <c r="P120" s="10">
        <f>-'[11]Cost Summary'!O129+'[12]Cost Summary'!O129</f>
        <v>-295.81517598322603</v>
      </c>
      <c r="Q120" s="10">
        <f>-'[11]Cost Summary'!P129+'[12]Cost Summary'!P129</f>
        <v>-198.45787531562428</v>
      </c>
      <c r="R120" s="10">
        <f>-'[11]Cost Summary'!Q129+'[12]Cost Summary'!Q129</f>
        <v>-218.24997407957676</v>
      </c>
      <c r="S120" s="10">
        <f>-'[11]Cost Summary'!R129+'[12]Cost Summary'!R129</f>
        <v>-228.86070055298205</v>
      </c>
      <c r="T120" s="10">
        <f>-'[11]Cost Summary'!S129+'[12]Cost Summary'!S129</f>
        <v>-260.48085382618365</v>
      </c>
      <c r="U120" s="10">
        <f>-'[11]Cost Summary'!T129+'[12]Cost Summary'!T129</f>
        <v>-256.85140025594546</v>
      </c>
      <c r="V120" s="10">
        <f>-'[11]Cost Summary'!U129+'[12]Cost Summary'!U129</f>
        <v>-274.00613398827272</v>
      </c>
      <c r="W120" s="10">
        <f>-'[11]Cost Summary'!V129+'[12]Cost Summary'!V129</f>
        <v>-274.13301259228092</v>
      </c>
      <c r="X120" s="10">
        <f>-'[11]Cost Summary'!W129+'[12]Cost Summary'!W129</f>
        <v>-260.38423669978602</v>
      </c>
    </row>
    <row r="121" spans="1:25" x14ac:dyDescent="0.25">
      <c r="B121" s="1" t="s">
        <v>21</v>
      </c>
      <c r="C121" s="10">
        <f>-'[11]Cost Summary'!C130+'[12]Cost Summary'!C130</f>
        <v>-30.204921913863927</v>
      </c>
      <c r="E121" s="10">
        <f>-'[11]Cost Summary'!D130+'[12]Cost Summary'!D130</f>
        <v>1.858923408804003E-4</v>
      </c>
      <c r="F121" s="10">
        <f>-'[11]Cost Summary'!E130+'[12]Cost Summary'!E130</f>
        <v>-1.4495397392124687E-3</v>
      </c>
      <c r="G121" s="10">
        <f>-'[11]Cost Summary'!F130+'[12]Cost Summary'!F130</f>
        <v>2.6989167135440084E-2</v>
      </c>
      <c r="H121" s="10">
        <f>-'[11]Cost Summary'!G130+'[12]Cost Summary'!G130</f>
        <v>6.8468282942717451E-2</v>
      </c>
      <c r="I121" s="10">
        <f>-'[11]Cost Summary'!H130+'[12]Cost Summary'!H130</f>
        <v>-1.259593994637882</v>
      </c>
      <c r="J121" s="10">
        <f>-'[11]Cost Summary'!I130+'[12]Cost Summary'!I130</f>
        <v>-1.4720201902713299</v>
      </c>
      <c r="K121" s="10">
        <f>-'[11]Cost Summary'!J130+'[12]Cost Summary'!J130</f>
        <v>-1.5489131776522669</v>
      </c>
      <c r="L121" s="10">
        <f>-'[11]Cost Summary'!K130+'[12]Cost Summary'!K130</f>
        <v>-1.912833432280209</v>
      </c>
      <c r="M121" s="10">
        <f>-'[11]Cost Summary'!L130+'[12]Cost Summary'!L130</f>
        <v>-1.7271166017271185</v>
      </c>
      <c r="N121" s="10">
        <f>-'[11]Cost Summary'!M130+'[12]Cost Summary'!M130</f>
        <v>-1.2601604377301783</v>
      </c>
      <c r="O121" s="10">
        <f>-'[11]Cost Summary'!N130+'[12]Cost Summary'!N130</f>
        <v>-1.8037940293384054</v>
      </c>
      <c r="P121" s="10">
        <f>-'[11]Cost Summary'!O130+'[12]Cost Summary'!O130</f>
        <v>-1.989540285287049</v>
      </c>
      <c r="Q121" s="10">
        <f>-'[11]Cost Summary'!P130+'[12]Cost Summary'!P130</f>
        <v>34.574010663442564</v>
      </c>
      <c r="R121" s="10">
        <f>-'[11]Cost Summary'!Q130+'[12]Cost Summary'!Q130</f>
        <v>-15.783991941820233</v>
      </c>
      <c r="S121" s="10">
        <f>-'[11]Cost Summary'!R130+'[12]Cost Summary'!R130</f>
        <v>-15.946669273085263</v>
      </c>
      <c r="T121" s="10">
        <f>-'[11]Cost Summary'!S130+'[12]Cost Summary'!S130</f>
        <v>-15.281657434398312</v>
      </c>
      <c r="U121" s="10">
        <f>-'[11]Cost Summary'!T130+'[12]Cost Summary'!T130</f>
        <v>-22.131559531531551</v>
      </c>
      <c r="V121" s="10">
        <f>-'[11]Cost Summary'!U130+'[12]Cost Summary'!U130</f>
        <v>-15.452375408424643</v>
      </c>
      <c r="W121" s="10">
        <f>-'[11]Cost Summary'!V130+'[12]Cost Summary'!V130</f>
        <v>-13.839750320586205</v>
      </c>
      <c r="X121" s="10">
        <f>-'[11]Cost Summary'!W130+'[12]Cost Summary'!W130</f>
        <v>-16.680456331899819</v>
      </c>
    </row>
    <row r="122" spans="1:25" x14ac:dyDescent="0.25">
      <c r="B122" s="1" t="s">
        <v>15</v>
      </c>
      <c r="C122" s="10">
        <f>-'[11]Cost Summary'!C131+'[12]Cost Summary'!C131</f>
        <v>-40.606036832164591</v>
      </c>
      <c r="E122" s="10">
        <f>-'[11]Cost Summary'!D131+'[12]Cost Summary'!D131</f>
        <v>0</v>
      </c>
      <c r="F122" s="10">
        <f>-'[11]Cost Summary'!E131+'[12]Cost Summary'!E131</f>
        <v>-1.4485920691421619</v>
      </c>
      <c r="G122" s="10">
        <f>-'[11]Cost Summary'!F131+'[12]Cost Summary'!F131</f>
        <v>-2.1159152661338538</v>
      </c>
      <c r="H122" s="10">
        <f>-'[11]Cost Summary'!G131+'[12]Cost Summary'!G131</f>
        <v>-3.0875530768144159</v>
      </c>
      <c r="I122" s="10">
        <f>-'[11]Cost Summary'!H131+'[12]Cost Summary'!H131</f>
        <v>-2.7082219456019914</v>
      </c>
      <c r="J122" s="10">
        <f>-'[11]Cost Summary'!I131+'[12]Cost Summary'!I131</f>
        <v>-3.4850834407692162</v>
      </c>
      <c r="K122" s="10">
        <f>-'[11]Cost Summary'!J131+'[12]Cost Summary'!J131</f>
        <v>-4.1188218491209057</v>
      </c>
      <c r="L122" s="10">
        <f>-'[11]Cost Summary'!K131+'[12]Cost Summary'!K131</f>
        <v>-5.166467809452655</v>
      </c>
      <c r="M122" s="10">
        <f>-'[11]Cost Summary'!L131+'[12]Cost Summary'!L131</f>
        <v>-4.6982268372319993</v>
      </c>
      <c r="N122" s="10">
        <f>-'[11]Cost Summary'!M131+'[12]Cost Summary'!M131</f>
        <v>-5.0346230350183987</v>
      </c>
      <c r="O122" s="10">
        <f>-'[11]Cost Summary'!N131+'[12]Cost Summary'!N131</f>
        <v>-5.112627890105216</v>
      </c>
      <c r="P122" s="10">
        <f>-'[11]Cost Summary'!O131+'[12]Cost Summary'!O131</f>
        <v>-5.5003726413539482</v>
      </c>
      <c r="Q122" s="10">
        <f>-'[11]Cost Summary'!P131+'[12]Cost Summary'!P131</f>
        <v>-5.0110229360723224</v>
      </c>
      <c r="R122" s="10">
        <f>-'[11]Cost Summary'!Q131+'[12]Cost Summary'!Q131</f>
        <v>-5.2738624244490211</v>
      </c>
      <c r="S122" s="10">
        <f>-'[11]Cost Summary'!R131+'[12]Cost Summary'!R131</f>
        <v>-5.3057195399823058</v>
      </c>
      <c r="T122" s="10">
        <f>-'[11]Cost Summary'!S131+'[12]Cost Summary'!S131</f>
        <v>-5.5962953441362515</v>
      </c>
      <c r="U122" s="10">
        <f>-'[11]Cost Summary'!T131+'[12]Cost Summary'!T131</f>
        <v>-6.1122748217978824</v>
      </c>
      <c r="V122" s="10">
        <f>-'[11]Cost Summary'!U131+'[12]Cost Summary'!U131</f>
        <v>-6.2248295388269526</v>
      </c>
      <c r="W122" s="10">
        <f>-'[11]Cost Summary'!V131+'[12]Cost Summary'!V131</f>
        <v>-6.0539844338399007</v>
      </c>
      <c r="X122" s="10">
        <f>-'[11]Cost Summary'!W131+'[12]Cost Summary'!W131</f>
        <v>-6.0569215029655084</v>
      </c>
    </row>
    <row r="123" spans="1:25" x14ac:dyDescent="0.25">
      <c r="B123" s="1" t="s">
        <v>16</v>
      </c>
      <c r="C123" s="10">
        <f>-'[11]Cost Summary'!C132+'[12]Cost Summary'!C132</f>
        <v>-236.01966236219511</v>
      </c>
      <c r="E123" s="10">
        <f>-'[11]Cost Summary'!D132+'[12]Cost Summary'!D132</f>
        <v>-0.28477410368275002</v>
      </c>
      <c r="F123" s="10">
        <f>-'[11]Cost Summary'!E132+'[12]Cost Summary'!E132</f>
        <v>0.30994236115274276</v>
      </c>
      <c r="G123" s="10">
        <f>-'[11]Cost Summary'!F132+'[12]Cost Summary'!F132</f>
        <v>-15.081971940598876</v>
      </c>
      <c r="H123" s="10">
        <f>-'[11]Cost Summary'!G132+'[12]Cost Summary'!G132</f>
        <v>-3.0263058181136451</v>
      </c>
      <c r="I123" s="10">
        <f>-'[11]Cost Summary'!H132+'[12]Cost Summary'!H132</f>
        <v>-66.881182204595461</v>
      </c>
      <c r="J123" s="10">
        <f>-'[11]Cost Summary'!I132+'[12]Cost Summary'!I132</f>
        <v>-37.755583130680968</v>
      </c>
      <c r="K123" s="10">
        <f>-'[11]Cost Summary'!J132+'[12]Cost Summary'!J132</f>
        <v>-15.778589423758911</v>
      </c>
      <c r="L123" s="10">
        <f>-'[11]Cost Summary'!K132+'[12]Cost Summary'!K132</f>
        <v>-24.511536960849007</v>
      </c>
      <c r="M123" s="10">
        <f>-'[11]Cost Summary'!L132+'[12]Cost Summary'!L132</f>
        <v>-3.8080861688138095</v>
      </c>
      <c r="N123" s="10">
        <f>-'[11]Cost Summary'!M132+'[12]Cost Summary'!M132</f>
        <v>-126.43092741498575</v>
      </c>
      <c r="O123" s="10">
        <f>-'[11]Cost Summary'!N132+'[12]Cost Summary'!N132</f>
        <v>2.7318579873339965E-2</v>
      </c>
      <c r="P123" s="10">
        <f>-'[11]Cost Summary'!O132+'[12]Cost Summary'!O132</f>
        <v>0.49763239691390004</v>
      </c>
      <c r="Q123" s="10">
        <f>-'[11]Cost Summary'!P132+'[12]Cost Summary'!P132</f>
        <v>1.6409915374860029E-2</v>
      </c>
      <c r="R123" s="10">
        <f>-'[11]Cost Summary'!Q132+'[12]Cost Summary'!Q132</f>
        <v>-6.6937369143599823E-3</v>
      </c>
      <c r="S123" s="10">
        <f>-'[11]Cost Summary'!R132+'[12]Cost Summary'!R132</f>
        <v>5.8470298994929948E-2</v>
      </c>
      <c r="T123" s="10">
        <f>-'[11]Cost Summary'!S132+'[12]Cost Summary'!S132</f>
        <v>-0.535907265693921</v>
      </c>
      <c r="U123" s="10">
        <f>-'[11]Cost Summary'!T132+'[12]Cost Summary'!T132</f>
        <v>-232.73033997239173</v>
      </c>
      <c r="V123" s="10">
        <f>-'[11]Cost Summary'!U132+'[12]Cost Summary'!U132</f>
        <v>0</v>
      </c>
      <c r="W123" s="10">
        <f>-'[11]Cost Summary'!V132+'[12]Cost Summary'!V132</f>
        <v>0</v>
      </c>
      <c r="X123" s="10">
        <f>-'[11]Cost Summary'!W132+'[12]Cost Summary'!W132</f>
        <v>69.370224244174906</v>
      </c>
    </row>
    <row r="124" spans="1:25" ht="15.75" thickBot="1" x14ac:dyDescent="0.3">
      <c r="B124" s="13" t="s">
        <v>17</v>
      </c>
      <c r="C124" s="14">
        <f>-'[11]Cost Summary'!C133+'[12]Cost Summary'!C133</f>
        <v>-48.338338044215561</v>
      </c>
      <c r="D124" s="17"/>
      <c r="E124" s="14">
        <f>-'[11]Cost Summary'!D133+'[12]Cost Summary'!D133</f>
        <v>-1.5377280874304233E-2</v>
      </c>
      <c r="F124" s="14">
        <f>-'[11]Cost Summary'!E133+'[12]Cost Summary'!E133</f>
        <v>-1.5377280874304233E-2</v>
      </c>
      <c r="G124" s="14">
        <f>-'[11]Cost Summary'!F133+'[12]Cost Summary'!F133</f>
        <v>-1.5377274938828123E-2</v>
      </c>
      <c r="H124" s="14">
        <f>-'[11]Cost Summary'!G133+'[12]Cost Summary'!G133</f>
        <v>-1.5377289717889653E-2</v>
      </c>
      <c r="I124" s="14">
        <f>-'[11]Cost Summary'!H133+'[12]Cost Summary'!H133</f>
        <v>-1.5377264513631417E-2</v>
      </c>
      <c r="J124" s="14">
        <f>-'[11]Cost Summary'!I133+'[12]Cost Summary'!I133</f>
        <v>-1.5377289303614816E-2</v>
      </c>
      <c r="K124" s="14">
        <f>-'[11]Cost Summary'!J133+'[12]Cost Summary'!J133</f>
        <v>-1.5377283814586917E-2</v>
      </c>
      <c r="L124" s="14">
        <f>-'[11]Cost Summary'!K133+'[12]Cost Summary'!K133</f>
        <v>-1.5377291684671945E-2</v>
      </c>
      <c r="M124" s="14">
        <f>-'[11]Cost Summary'!L133+'[12]Cost Summary'!L133</f>
        <v>-1.5377260807554194E-2</v>
      </c>
      <c r="N124" s="14">
        <f>-'[11]Cost Summary'!M133+'[12]Cost Summary'!M133</f>
        <v>48.436653316959564</v>
      </c>
      <c r="O124" s="14">
        <f>-'[11]Cost Summary'!N133+'[12]Cost Summary'!N133</f>
        <v>48.635635429704507</v>
      </c>
      <c r="P124" s="14">
        <f>-'[11]Cost Summary'!O133+'[12]Cost Summary'!O133</f>
        <v>48.865500980603201</v>
      </c>
      <c r="Q124" s="14">
        <f>-'[11]Cost Summary'!P133+'[12]Cost Summary'!P133</f>
        <v>-40.121571624961689</v>
      </c>
      <c r="R124" s="14">
        <f>-'[11]Cost Summary'!Q133+'[12]Cost Summary'!Q133</f>
        <v>-41.170714772079464</v>
      </c>
      <c r="S124" s="14">
        <f>-'[11]Cost Summary'!R133+'[12]Cost Summary'!R133</f>
        <v>-42.237332636870633</v>
      </c>
      <c r="T124" s="14">
        <f>-'[11]Cost Summary'!S133+'[12]Cost Summary'!S133</f>
        <v>-43.475699904810426</v>
      </c>
      <c r="U124" s="14">
        <f>-'[11]Cost Summary'!T133+'[12]Cost Summary'!T133</f>
        <v>-45.162236902712721</v>
      </c>
      <c r="V124" s="14">
        <f>-'[11]Cost Summary'!U133+'[12]Cost Summary'!U133</f>
        <v>-46.372348893131857</v>
      </c>
      <c r="W124" s="14">
        <f>-'[11]Cost Summary'!V133+'[12]Cost Summary'!V133</f>
        <v>-47.538888950495675</v>
      </c>
      <c r="X124" s="14">
        <f>-'[11]Cost Summary'!W133+'[12]Cost Summary'!W133</f>
        <v>-48.609659061236016</v>
      </c>
    </row>
    <row r="125" spans="1:25" ht="15.75" thickTop="1" x14ac:dyDescent="0.25">
      <c r="B125" s="1" t="s">
        <v>29</v>
      </c>
      <c r="C125" s="10">
        <f>-'[11]Cost Summary'!C134+'[12]Cost Summary'!C134</f>
        <v>-2567.971861436381</v>
      </c>
      <c r="E125" s="10">
        <f>-'[11]Cost Summary'!D134+'[12]Cost Summary'!D134</f>
        <v>-0.5772998000293228</v>
      </c>
      <c r="F125" s="10">
        <f>-'[11]Cost Summary'!E134+'[12]Cost Summary'!E134</f>
        <v>0.85837165531893334</v>
      </c>
      <c r="G125" s="10">
        <f>-'[11]Cost Summary'!F134+'[12]Cost Summary'!F134</f>
        <v>-18.057423290445058</v>
      </c>
      <c r="H125" s="10">
        <f>-'[11]Cost Summary'!G134+'[12]Cost Summary'!G134</f>
        <v>-13.104196697698171</v>
      </c>
      <c r="I125" s="10">
        <f>-'[11]Cost Summary'!H134+'[12]Cost Summary'!H134</f>
        <v>-411.95344745935927</v>
      </c>
      <c r="J125" s="10">
        <f>-'[11]Cost Summary'!I134+'[12]Cost Summary'!I134</f>
        <v>-343.32770228292247</v>
      </c>
      <c r="K125" s="10">
        <f>-'[11]Cost Summary'!J134+'[12]Cost Summary'!J134</f>
        <v>-331.34149425653322</v>
      </c>
      <c r="L125" s="10">
        <f>-'[11]Cost Summary'!K134+'[12]Cost Summary'!K134</f>
        <v>-321.60714452117145</v>
      </c>
      <c r="M125" s="10">
        <f>-'[11]Cost Summary'!L134+'[12]Cost Summary'!L134</f>
        <v>-336.2511234569165</v>
      </c>
      <c r="N125" s="10">
        <f>-'[11]Cost Summary'!M134+'[12]Cost Summary'!M134</f>
        <v>-508.05582147478935</v>
      </c>
      <c r="O125" s="10">
        <f>-'[11]Cost Summary'!N134+'[12]Cost Summary'!N134</f>
        <v>-362.65449030112177</v>
      </c>
      <c r="P125" s="10">
        <f>-'[11]Cost Summary'!O134+'[12]Cost Summary'!O134</f>
        <v>-376.88409087890159</v>
      </c>
      <c r="Q125" s="10">
        <f>-'[11]Cost Summary'!P134+'[12]Cost Summary'!P134</f>
        <v>-254.43084466581513</v>
      </c>
      <c r="R125" s="10">
        <f>-'[11]Cost Summary'!Q134+'[12]Cost Summary'!Q134</f>
        <v>-330.62862734810642</v>
      </c>
      <c r="S125" s="10">
        <f>-'[11]Cost Summary'!R134+'[12]Cost Summary'!R134</f>
        <v>-286.76355704547859</v>
      </c>
      <c r="T125" s="10">
        <f>-'[11]Cost Summary'!S134+'[12]Cost Summary'!S134</f>
        <v>-328.01372465994882</v>
      </c>
      <c r="U125" s="10">
        <f>-'[11]Cost Summary'!T134+'[12]Cost Summary'!T134</f>
        <v>-645.51774572932663</v>
      </c>
      <c r="V125" s="10">
        <f>-'[11]Cost Summary'!U134+'[12]Cost Summary'!U134</f>
        <v>-311.91426423752455</v>
      </c>
      <c r="W125" s="10">
        <f>-'[11]Cost Summary'!V134+'[12]Cost Summary'!V134</f>
        <v>-327.8874050302511</v>
      </c>
      <c r="X125" s="10">
        <f>-'[11]Cost Summary'!W134+'[12]Cost Summary'!W134</f>
        <v>-312.45820273929166</v>
      </c>
    </row>
    <row r="126" spans="1:25" ht="15.75" thickBot="1" x14ac:dyDescent="0.3">
      <c r="A126" s="1"/>
      <c r="B126" s="13" t="s">
        <v>24</v>
      </c>
      <c r="C126" s="14">
        <f>-'[11]Cost Summary'!C135+'[12]Cost Summary'!C135</f>
        <v>-250.74553710937516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"/>
    </row>
    <row r="127" spans="1:25" ht="15.75" thickTop="1" x14ac:dyDescent="0.25">
      <c r="A127" s="1"/>
      <c r="B127" s="1" t="s">
        <v>28</v>
      </c>
      <c r="C127" s="10">
        <f>-'[11]Cost Summary'!C136+'[12]Cost Summary'!C136</f>
        <v>-2818.7173985457557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"/>
    </row>
  </sheetData>
  <pageMargins left="0.7" right="0.7" top="0.75" bottom="0.75" header="0.3" footer="0.3"/>
  <pageSetup scale="44" orientation="landscape" r:id="rId1"/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FCCD2F-5755-4D1E-A026-9A52F127F945}"/>
</file>

<file path=customXml/itemProps2.xml><?xml version="1.0" encoding="utf-8"?>
<ds:datastoreItem xmlns:ds="http://schemas.openxmlformats.org/officeDocument/2006/customXml" ds:itemID="{2A18CADE-97D0-4A8C-B62E-92EE02489DEE}"/>
</file>

<file path=customXml/itemProps3.xml><?xml version="1.0" encoding="utf-8"?>
<ds:datastoreItem xmlns:ds="http://schemas.openxmlformats.org/officeDocument/2006/customXml" ds:itemID="{8FE837D9-17C9-4D52-A7C1-0C6526E0F6D4}"/>
</file>

<file path=customXml/itemProps4.xml><?xml version="1.0" encoding="utf-8"?>
<ds:datastoreItem xmlns:ds="http://schemas.openxmlformats.org/officeDocument/2006/customXml" ds:itemID="{C44678CC-DAEB-4A90-823B-BAC8E5556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No. RTL-2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 (PacifiCorp)</dc:creator>
  <cp:lastModifiedBy>Meyer, Carrie (PacifiCorp)</cp:lastModifiedBy>
  <cp:lastPrinted>2021-09-09T17:13:36Z</cp:lastPrinted>
  <dcterms:created xsi:type="dcterms:W3CDTF">2021-09-09T00:21:41Z</dcterms:created>
  <dcterms:modified xsi:type="dcterms:W3CDTF">2023-04-04T20:28:54Z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