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cifiCorp.us\DFS\PDXCO\PSB1\SMAP\LRF\Special Projects\CETA\2024 Filing\CEIP\Workpapers\"/>
    </mc:Choice>
  </mc:AlternateContent>
  <xr:revisionPtr revIDLastSave="0" documentId="13_ncr:1_{83A328A1-05CC-41E9-BE5F-9DCAAC27C66C}" xr6:coauthVersionLast="47" xr6:coauthVersionMax="47" xr10:uidLastSave="{00000000-0000-0000-0000-000000000000}"/>
  <bookViews>
    <workbookView xWindow="5460" yWindow="3375" windowWidth="25380" windowHeight="15915" xr2:uid="{CDF40099-7F75-417C-8B89-9CC664AC6735}"/>
  </bookViews>
  <sheets>
    <sheet name="2023 Residential Survey" sheetId="7" r:id="rId1"/>
    <sheet name="2023 CETA Public Survey" sheetId="6" r:id="rId2"/>
    <sheet name="2021 CETA Public Survey" sheetId="5" r:id="rId3"/>
    <sheet name="2021 Res Survey" sheetId="4" r:id="rId4"/>
    <sheet name="2019 Res Survey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7" i="1" l="1"/>
  <c r="C7" i="1"/>
</calcChain>
</file>

<file path=xl/sharedStrings.xml><?xml version="1.0" encoding="utf-8"?>
<sst xmlns="http://schemas.openxmlformats.org/spreadsheetml/2006/main" count="33" uniqueCount="11">
  <si>
    <t>2019 Residential Survey</t>
  </si>
  <si>
    <t>Spanish responses</t>
  </si>
  <si>
    <t>Total responses</t>
  </si>
  <si>
    <t>Spanish response rate (%)</t>
  </si>
  <si>
    <t>Overall</t>
  </si>
  <si>
    <t>2021 Residential Survey</t>
  </si>
  <si>
    <t>2021 CETA Public Survey</t>
  </si>
  <si>
    <t>In HICs</t>
  </si>
  <si>
    <t>2023 CETA Public Survey</t>
  </si>
  <si>
    <t>2023 Residential Survey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</si>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</sst>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NumberFormat="1" applyFont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EB02-D509-4799-B63B-1CF8FEE5B3EE}">
  <dimension ref="B2:D7"/>
  <sheetViews>
    <sheetView tabSelected="1" workbookViewId="0"/>
  </sheetViews>
  <sheetFormatPr defaultRowHeight="15" x14ac:dyDescent="0.25"/>
  <cols>
    <col min="2" max="2" width="24.28515625" bestFit="1" customWidth="1"/>
  </cols>
  <sheetData>
    <row r="2" spans="2:4" x14ac:dyDescent="0.25">
      <c r="B2" s="1" t="s">
        <v>9</v>
      </c>
    </row>
    <row r="4" spans="2:4" x14ac:dyDescent="0.25">
      <c r="C4" t="s">
        <v>7</v>
      </c>
      <c r="D4" t="s">
        <v>4</v>
      </c>
    </row>
    <row r="5" spans="2:4" x14ac:dyDescent="0.25">
      <c r="B5" t="s">
        <v>1</v>
      </c>
      <c r="C5" s="3">
        <v>54</v>
      </c>
      <c r="D5" s="3">
        <v>117</v>
      </c>
    </row>
    <row r="6" spans="2:4" x14ac:dyDescent="0.25">
      <c r="B6" t="s">
        <v>2</v>
      </c>
      <c r="C6" s="3">
        <v>993</v>
      </c>
      <c r="D6" s="3">
        <v>4852</v>
      </c>
    </row>
    <row r="7" spans="2:4" x14ac:dyDescent="0.25">
      <c r="B7" t="s">
        <v>3</v>
      </c>
      <c r="C7" s="2">
        <v>5.4380664652567974E-2</v>
      </c>
      <c r="D7" s="2">
        <v>2.4113767518549052E-2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2AE8-816D-4EF7-AE0C-6B47187C4E20}">
  <dimension ref="B2:D7"/>
  <sheetViews>
    <sheetView workbookViewId="0"/>
  </sheetViews>
  <sheetFormatPr defaultRowHeight="15" x14ac:dyDescent="0.25"/>
  <cols>
    <col min="2" max="2" width="24.28515625" bestFit="1" customWidth="1"/>
    <col min="3" max="3" width="7" bestFit="1" customWidth="1"/>
    <col min="4" max="4" width="7.42578125" bestFit="1" customWidth="1"/>
  </cols>
  <sheetData>
    <row r="2" spans="2:4" x14ac:dyDescent="0.25">
      <c r="B2" s="1" t="s">
        <v>8</v>
      </c>
    </row>
    <row r="4" spans="2:4" x14ac:dyDescent="0.25">
      <c r="C4" t="s">
        <v>7</v>
      </c>
      <c r="D4" t="s">
        <v>4</v>
      </c>
    </row>
    <row r="5" spans="2:4" x14ac:dyDescent="0.25">
      <c r="B5" t="s">
        <v>1</v>
      </c>
      <c r="C5" s="3">
        <v>72</v>
      </c>
      <c r="D5" s="3">
        <v>126</v>
      </c>
    </row>
    <row r="6" spans="2:4" x14ac:dyDescent="0.25">
      <c r="B6" t="s">
        <v>2</v>
      </c>
      <c r="C6" s="3">
        <v>674</v>
      </c>
      <c r="D6" s="3">
        <v>3750</v>
      </c>
    </row>
    <row r="7" spans="2:4" x14ac:dyDescent="0.25">
      <c r="B7" t="s">
        <v>3</v>
      </c>
      <c r="C7" s="2">
        <v>0.10682492581602374</v>
      </c>
      <c r="D7" s="2">
        <v>3.3599999999999998E-2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1F71-9FC2-4405-AA43-C92BA9A14032}">
  <dimension ref="B2:D7"/>
  <sheetViews>
    <sheetView workbookViewId="0"/>
  </sheetViews>
  <sheetFormatPr defaultRowHeight="15" x14ac:dyDescent="0.25"/>
  <cols>
    <col min="2" max="2" width="24.28515625" bestFit="1" customWidth="1"/>
  </cols>
  <sheetData>
    <row r="2" spans="2:4" x14ac:dyDescent="0.25">
      <c r="B2" s="1" t="s">
        <v>6</v>
      </c>
    </row>
    <row r="4" spans="2:4" x14ac:dyDescent="0.25">
      <c r="C4" t="s">
        <v>7</v>
      </c>
      <c r="D4" t="s">
        <v>4</v>
      </c>
    </row>
    <row r="5" spans="2:4" x14ac:dyDescent="0.25">
      <c r="B5" t="s">
        <v>1</v>
      </c>
      <c r="C5" t="s">
        <v>10</v>
      </c>
      <c r="D5" s="3">
        <v>133</v>
      </c>
    </row>
    <row r="6" spans="2:4" x14ac:dyDescent="0.25">
      <c r="B6" t="s">
        <v>2</v>
      </c>
      <c r="C6" t="s">
        <v>10</v>
      </c>
      <c r="D6" s="3">
        <v>2140</v>
      </c>
    </row>
    <row r="7" spans="2:4" x14ac:dyDescent="0.25">
      <c r="B7" t="s">
        <v>3</v>
      </c>
      <c r="C7" t="s">
        <v>10</v>
      </c>
      <c r="D7" s="2">
        <f>D5/D6</f>
        <v>6.2149532710280377E-2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4C27-2B12-4776-87DC-7BAEC6E08EC1}">
  <dimension ref="B2:D7"/>
  <sheetViews>
    <sheetView workbookViewId="0"/>
  </sheetViews>
  <sheetFormatPr defaultRowHeight="15" x14ac:dyDescent="0.25"/>
  <cols>
    <col min="2" max="2" width="24.28515625" bestFit="1" customWidth="1"/>
    <col min="3" max="3" width="7" bestFit="1" customWidth="1"/>
    <col min="4" max="4" width="7.42578125" bestFit="1" customWidth="1"/>
  </cols>
  <sheetData>
    <row r="2" spans="2:4" x14ac:dyDescent="0.25">
      <c r="B2" s="1" t="s">
        <v>5</v>
      </c>
    </row>
    <row r="4" spans="2:4" x14ac:dyDescent="0.25">
      <c r="C4" t="s">
        <v>7</v>
      </c>
      <c r="D4" t="s">
        <v>4</v>
      </c>
    </row>
    <row r="5" spans="2:4" x14ac:dyDescent="0.25">
      <c r="B5" t="s">
        <v>1</v>
      </c>
      <c r="C5" s="3">
        <v>31</v>
      </c>
      <c r="D5" s="3">
        <v>68</v>
      </c>
    </row>
    <row r="6" spans="2:4" x14ac:dyDescent="0.25">
      <c r="B6" t="s">
        <v>2</v>
      </c>
      <c r="C6" s="3">
        <v>597</v>
      </c>
      <c r="D6" s="3">
        <v>3591</v>
      </c>
    </row>
    <row r="7" spans="2:4" x14ac:dyDescent="0.25">
      <c r="B7" t="s">
        <v>3</v>
      </c>
      <c r="C7" s="2">
        <v>5.1926298157453935E-2</v>
      </c>
      <c r="D7" s="2">
        <v>1.8936229462545251E-2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D586-5317-4F5F-9B2B-8B5EAB76720C}">
  <dimension ref="B2:D7"/>
  <sheetViews>
    <sheetView workbookViewId="0"/>
  </sheetViews>
  <sheetFormatPr defaultRowHeight="15" x14ac:dyDescent="0.25"/>
  <cols>
    <col min="2" max="2" width="24.28515625" bestFit="1" customWidth="1"/>
  </cols>
  <sheetData>
    <row r="2" spans="2:4" x14ac:dyDescent="0.25">
      <c r="B2" s="1" t="s">
        <v>0</v>
      </c>
    </row>
    <row r="4" spans="2:4" x14ac:dyDescent="0.25">
      <c r="C4" t="s">
        <v>7</v>
      </c>
      <c r="D4" t="s">
        <v>4</v>
      </c>
    </row>
    <row r="5" spans="2:4" x14ac:dyDescent="0.25">
      <c r="B5" t="s">
        <v>1</v>
      </c>
      <c r="C5" s="3">
        <v>18</v>
      </c>
      <c r="D5" s="3">
        <v>42</v>
      </c>
    </row>
    <row r="6" spans="2:4" x14ac:dyDescent="0.25">
      <c r="B6" t="s">
        <v>2</v>
      </c>
      <c r="C6" s="3">
        <v>629</v>
      </c>
      <c r="D6" s="3">
        <v>3514</v>
      </c>
    </row>
    <row r="7" spans="2:4" x14ac:dyDescent="0.25">
      <c r="B7" t="s">
        <v>3</v>
      </c>
      <c r="C7" s="2">
        <f>C5/C6</f>
        <v>2.8616852146263912E-2</v>
      </c>
      <c r="D7" s="2">
        <f>D5/D6</f>
        <v>1.1952191235059761E-2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2024-07-01T07:00:00+00:00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6A2A9948-2887-4C54-B588-82DB88815053}"/>
</file>

<file path=customXml/itemProps2.xml><?xml version="1.0" encoding="utf-8"?>
<ds:datastoreItem xmlns:ds="http://schemas.openxmlformats.org/officeDocument/2006/customXml" ds:itemID="{76C98E26-3932-4E7A-9E34-D3F846008B00}"/>
</file>

<file path=customXml/itemProps3.xml><?xml version="1.0" encoding="utf-8"?>
<ds:datastoreItem xmlns:ds="http://schemas.openxmlformats.org/officeDocument/2006/customXml" ds:itemID="{ACDA702D-92CC-4ACB-8397-0FDC5D32DC58}"/>
</file>

<file path=customXml/itemProps4.xml><?xml version="1.0" encoding="utf-8"?>
<ds:datastoreItem xmlns:ds="http://schemas.openxmlformats.org/officeDocument/2006/customXml" ds:itemID="{651B8266-50A4-47B0-9586-5FF3B50A5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 Residential Survey</vt:lpstr>
      <vt:lpstr>2023 CETA Public Survey</vt:lpstr>
      <vt:lpstr>2021 CETA Public Survey</vt:lpstr>
      <vt:lpstr>2021 Res Survey</vt:lpstr>
      <vt:lpstr>2019 Res Survey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Osteen, Alex (PacifiCorp)</dc:creator>
  <cp:lastModifiedBy>Warren, Robert (PacifiCorp)</cp:lastModifiedBy>
  <dcterms:created xsi:type="dcterms:W3CDTF">2021-12-28T17:24:37Z</dcterms:created>
  <dcterms:modified xsi:type="dcterms:W3CDTF">2024-06-27T15:53:45Z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