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2980" windowHeight="9000"/>
  </bookViews>
  <sheets>
    <sheet name="2014 (2)" sheetId="1" r:id="rId1"/>
  </sheets>
  <externalReferences>
    <externalReference r:id="rId2"/>
  </externalReferences>
  <definedNames>
    <definedName name="A04clrg3">'[1]Discoverer Clrg3(0004)'!$A$6:$M$22</definedName>
    <definedName name="A04exp">'[1]Discoverer Operating(0004)'!$A$6:$N$23</definedName>
    <definedName name="b04clrg3">'[1]Discoverer Clrg3(0004)'!$A$26:$M$125</definedName>
    <definedName name="B04exp">'[1]Discoverer Operating(0004)'!$A$24:$N$53</definedName>
    <definedName name="Bruce">[1]A04!$D$6:$H$49</definedName>
    <definedName name="CAP">#REF!</definedName>
    <definedName name="Caporg">'[1]Discoverer (CAP2) (org)'!$A$5:$L$183</definedName>
    <definedName name="CAPproject">'[1]Discoverer (CAP2) (project)'!$A$6:$L$132</definedName>
    <definedName name="Clrg4">'[1]Discoverer Clrg4'!$A$6:$L$776</definedName>
    <definedName name="e14clrg3">'[1]Discoverer Clrg3(0004)'!$A$215:$M$227</definedName>
    <definedName name="E14exp">'[1]Discoverer Operating(0004)'!$A$74:$N$128</definedName>
    <definedName name="FERC184500">'[1]Discoverer FERC 184500'!$A$6:$J$55</definedName>
    <definedName name="H04clrg3">'[1]Discoverer Clrg3(0004)'!$A$236:$M$245</definedName>
    <definedName name="PMEC04">'[1]Discoverer C04'!$A$6:$K$49</definedName>
    <definedName name="Spend">'[1]Discoverer b04Spend'!$A$5:$J$76</definedName>
    <definedName name="TableName">"Dummy"</definedName>
    <definedName name="V08clrg3">'[1]Discoverer Clrg3(0004)'!$A$238:$M$273</definedName>
    <definedName name="V08exp">'[1]Discoverer Operating(0004)'!$A$161:$N$239</definedName>
    <definedName name="var_H04">'[1]Discoverer Operating(0004)'!$A$129:$N$163</definedName>
  </definedNames>
  <calcPr calcId="125725"/>
</workbook>
</file>

<file path=xl/calcChain.xml><?xml version="1.0" encoding="utf-8"?>
<calcChain xmlns="http://schemas.openxmlformats.org/spreadsheetml/2006/main">
  <c r="D36" i="1"/>
  <c r="C36"/>
</calcChain>
</file>

<file path=xl/sharedStrings.xml><?xml version="1.0" encoding="utf-8"?>
<sst xmlns="http://schemas.openxmlformats.org/spreadsheetml/2006/main" count="66" uniqueCount="62">
  <si>
    <t>App</t>
  </si>
  <si>
    <t>Fund</t>
  </si>
  <si>
    <r>
      <t>Capital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             </t>
    </r>
    <r>
      <rPr>
        <b/>
        <sz val="8"/>
        <rFont val="Arial"/>
        <family val="2"/>
      </rPr>
      <t>MC Approved</t>
    </r>
  </si>
  <si>
    <r>
      <t>Capital Actuals</t>
    </r>
    <r>
      <rPr>
        <b/>
        <vertAlign val="superscript"/>
        <sz val="11"/>
        <rFont val="Arial"/>
        <family val="2"/>
      </rPr>
      <t>2</t>
    </r>
  </si>
  <si>
    <t>A</t>
  </si>
  <si>
    <t>Habitat Fund</t>
  </si>
  <si>
    <t>Management Assistance Fund</t>
  </si>
  <si>
    <t>B</t>
  </si>
  <si>
    <t>Recreational Fish Fund</t>
  </si>
  <si>
    <t>C</t>
  </si>
  <si>
    <t>Annual Operations Fund</t>
  </si>
  <si>
    <t>Facilities Fund</t>
  </si>
  <si>
    <t>D</t>
  </si>
  <si>
    <t>Bull Trout Protection &amp; Public Education</t>
  </si>
  <si>
    <t>E</t>
  </si>
  <si>
    <t>Watershed Council Fund</t>
  </si>
  <si>
    <t>F1</t>
  </si>
  <si>
    <t>Tri-State Council Water Quality Monitoring</t>
  </si>
  <si>
    <t>F2</t>
  </si>
  <si>
    <t>Monitoring Noxon Reservoir Stratification</t>
  </si>
  <si>
    <t>F3</t>
  </si>
  <si>
    <t>Aquatic Organism Tissue Analysis</t>
  </si>
  <si>
    <t>F4</t>
  </si>
  <si>
    <t>Water Quality Protection &amp; Monitoring</t>
  </si>
  <si>
    <t>F5</t>
  </si>
  <si>
    <t>TDG Monitoring Fund</t>
  </si>
  <si>
    <t>Mitigation Fund</t>
  </si>
  <si>
    <t>GSCP Alternative</t>
  </si>
  <si>
    <t>G</t>
  </si>
  <si>
    <t>Land Use Management Fund</t>
  </si>
  <si>
    <t>H</t>
  </si>
  <si>
    <t>Management Fund</t>
  </si>
  <si>
    <t>I</t>
  </si>
  <si>
    <t>Aesthetics Management</t>
  </si>
  <si>
    <t>J</t>
  </si>
  <si>
    <t>Wildlife, Botanical &amp; Wetland Management</t>
  </si>
  <si>
    <t>K</t>
  </si>
  <si>
    <t>Wildlife Habitat Acquisition</t>
  </si>
  <si>
    <t>L</t>
  </si>
  <si>
    <t>Black Cottonwood Habitat Protection &amp; Enhancement</t>
  </si>
  <si>
    <t>M</t>
  </si>
  <si>
    <t>Wetlands Protection &amp; Enhancement</t>
  </si>
  <si>
    <t>N1</t>
  </si>
  <si>
    <t>Bald Eagle Monitoring</t>
  </si>
  <si>
    <t>N2</t>
  </si>
  <si>
    <t>Peregrine Falcon Monitoring</t>
  </si>
  <si>
    <t>N3</t>
  </si>
  <si>
    <t>Common Loon Monitoring</t>
  </si>
  <si>
    <t>O</t>
  </si>
  <si>
    <t>Clark Fork Delta Habitat Protection &amp; Mitigation</t>
  </si>
  <si>
    <t>P</t>
  </si>
  <si>
    <t>Annual Funding</t>
  </si>
  <si>
    <t>Improvement Fund</t>
  </si>
  <si>
    <t>Q</t>
  </si>
  <si>
    <t>Reservoir Island Protection</t>
  </si>
  <si>
    <t>R</t>
  </si>
  <si>
    <t>Heritage Resource Program</t>
  </si>
  <si>
    <t>S</t>
  </si>
  <si>
    <t>Erosion Fund &amp; Shoreline Stabilization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</si>
  <si>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excludes administrative costs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</si>
  <si>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as reported on 2014 annual report (excluding administrative costs)</t>
    </r>
  </si>
  <si>
    <r>
      <t xml:space="preserve">CFSA 2014 Budget Report
</t>
    </r>
    <r>
      <rPr>
        <b/>
        <sz val="9"/>
        <rFont val="Arial"/>
        <family val="2"/>
      </rPr>
      <t>(from 2014 Annual Report)</t>
    </r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</si>
</sst>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Tahoma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2" fillId="2" borderId="0" xfId="1" applyNumberFormat="1" applyFont="1" applyFill="1"/>
    <xf numFmtId="0" fontId="0" fillId="0" borderId="0" xfId="0" applyAlignment="1">
      <alignment horizontal="center"/>
    </xf>
    <xf numFmtId="0" fontId="2" fillId="0" borderId="0" xfId="0" applyFont="1" applyFill="1" applyBorder="1"/>
    <xf numFmtId="0" fontId="0" fillId="2" borderId="0" xfId="0" applyFill="1"/>
    <xf numFmtId="164" fontId="0" fillId="0" borderId="0" xfId="0" applyNumberFormat="1"/>
    <xf numFmtId="164" fontId="8" fillId="2" borderId="0" xfId="0" applyNumberFormat="1" applyFont="1" applyFill="1"/>
    <xf numFmtId="0" fontId="9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27">
    <cellStyle name="Comma" xfId="1" builtinId="3"/>
    <cellStyle name="Comma 2" xfId="2"/>
    <cellStyle name="Comma 2 2" xfId="3"/>
    <cellStyle name="Comma 3" xfId="4"/>
    <cellStyle name="Currency 2" xfId="5"/>
    <cellStyle name="Currency 2 2" xfId="6"/>
    <cellStyle name="Currency 3" xfId="7"/>
    <cellStyle name="Normal" xfId="0" builtinId="0"/>
    <cellStyle name="Normal 2" xfId="8"/>
    <cellStyle name="Normal 2 2" xfId="9"/>
    <cellStyle name="Normal 2 2 2" xfId="10"/>
    <cellStyle name="Normal 2 3" xfId="11"/>
    <cellStyle name="Normal 2 3 2" xfId="12"/>
    <cellStyle name="Normal 2 4" xfId="13"/>
    <cellStyle name="Normal 2 4 2" xfId="14"/>
    <cellStyle name="Normal 2 5" xfId="15"/>
    <cellStyle name="Normal 2 6" xfId="16"/>
    <cellStyle name="Normal 3" xfId="17"/>
    <cellStyle name="Normal 3 2" xfId="18"/>
    <cellStyle name="Normal 3 2 2" xfId="19"/>
    <cellStyle name="Normal 3 3" xfId="20"/>
    <cellStyle name="Normal 3 3 2" xfId="21"/>
    <cellStyle name="Normal 3 4" xfId="22"/>
    <cellStyle name="Normal 4" xfId="23"/>
    <cellStyle name="Normal 5" xfId="24"/>
    <cellStyle name="Normal 6" xfId="25"/>
    <cellStyle name="Percent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hhe3343$\Environmental%20Affairs\Environmental%20Budget\Budget%20-%202014%20Env%20Affairs\2014%20Budget%20Inpu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coverer Clrg4"/>
      <sheetName val="Discoverer Clrg3(0004)"/>
      <sheetName val="Discoverer Operating(0004)"/>
      <sheetName val="Discoverer C04"/>
      <sheetName val="Discoverer FERC 184500"/>
      <sheetName val="Discoverer b04Spend"/>
      <sheetName val="Discoverer (CAP1) (task)"/>
      <sheetName val="Discoverer (CAP2) (project)"/>
      <sheetName val="Discoverer (CAP2) (org)"/>
      <sheetName val="OPVariance"/>
      <sheetName val="A04"/>
      <sheetName val="A04 Variance"/>
      <sheetName val="H04 Variance"/>
      <sheetName val="E14"/>
      <sheetName val="E14 Variance"/>
      <sheetName val="V08"/>
      <sheetName val="C04"/>
      <sheetName val="old C04"/>
      <sheetName val="B04 Variance"/>
      <sheetName val="B04 Budget"/>
      <sheetName val="B04 Link"/>
    </sheetNames>
    <sheetDataSet>
      <sheetData sheetId="0">
        <row r="6">
          <cell r="A6" t="str">
            <v>Labor77705198184659</v>
          </cell>
          <cell r="B6" t="str">
            <v>77705198</v>
          </cell>
          <cell r="C6" t="str">
            <v>184659</v>
          </cell>
          <cell r="D6" t="str">
            <v>2 Rivers RV Park</v>
          </cell>
          <cell r="E6" t="str">
            <v>Labor</v>
          </cell>
          <cell r="F6">
            <v>0</v>
          </cell>
          <cell r="G6">
            <v>0</v>
          </cell>
          <cell r="H6">
            <v>0</v>
          </cell>
          <cell r="I6">
            <v>1206.02</v>
          </cell>
          <cell r="J6">
            <v>0</v>
          </cell>
          <cell r="K6">
            <v>-1206.02</v>
          </cell>
          <cell r="L6">
            <v>0</v>
          </cell>
        </row>
        <row r="7">
          <cell r="A7" t="str">
            <v>Non-Labor77705198184656</v>
          </cell>
          <cell r="B7" t="str">
            <v>77705198</v>
          </cell>
          <cell r="C7" t="str">
            <v>184656</v>
          </cell>
          <cell r="D7" t="str">
            <v>2 Rivers RV Park</v>
          </cell>
          <cell r="E7" t="str">
            <v>Non-Labor</v>
          </cell>
          <cell r="F7">
            <v>0</v>
          </cell>
          <cell r="G7">
            <v>0</v>
          </cell>
          <cell r="H7">
            <v>0</v>
          </cell>
          <cell r="I7">
            <v>-1452.21</v>
          </cell>
          <cell r="J7">
            <v>0</v>
          </cell>
          <cell r="K7">
            <v>1452.21</v>
          </cell>
          <cell r="L7">
            <v>0</v>
          </cell>
        </row>
        <row r="8">
          <cell r="A8" t="str">
            <v>Non-Labor77705198184659</v>
          </cell>
          <cell r="B8" t="str">
            <v>77705198</v>
          </cell>
          <cell r="C8" t="str">
            <v>184659</v>
          </cell>
          <cell r="D8" t="str">
            <v>2 Rivers RV Park</v>
          </cell>
          <cell r="E8" t="str">
            <v>Non-Labor</v>
          </cell>
          <cell r="F8">
            <v>-333.12</v>
          </cell>
          <cell r="G8">
            <v>0</v>
          </cell>
          <cell r="H8">
            <v>333.12</v>
          </cell>
          <cell r="I8">
            <v>301.66000000000003</v>
          </cell>
          <cell r="J8">
            <v>0</v>
          </cell>
          <cell r="K8">
            <v>-301.66000000000003</v>
          </cell>
          <cell r="L8">
            <v>0</v>
          </cell>
        </row>
        <row r="9">
          <cell r="A9" t="str">
            <v>Labor77705252186200</v>
          </cell>
          <cell r="B9" t="str">
            <v>77705252</v>
          </cell>
          <cell r="C9" t="str">
            <v>186200</v>
          </cell>
          <cell r="D9" t="str">
            <v>AEL&amp;P Sub Billing</v>
          </cell>
          <cell r="E9" t="str">
            <v>Labor</v>
          </cell>
          <cell r="F9">
            <v>3739.7000000000003</v>
          </cell>
          <cell r="G9">
            <v>0</v>
          </cell>
          <cell r="H9">
            <v>-3739.7000000000003</v>
          </cell>
          <cell r="I9">
            <v>57831.37</v>
          </cell>
          <cell r="J9">
            <v>0</v>
          </cell>
          <cell r="K9">
            <v>-57831.37</v>
          </cell>
          <cell r="L9">
            <v>0</v>
          </cell>
        </row>
        <row r="10">
          <cell r="A10" t="str">
            <v>Labor77705252186210</v>
          </cell>
          <cell r="B10" t="str">
            <v>77705252</v>
          </cell>
          <cell r="C10" t="str">
            <v>186210</v>
          </cell>
          <cell r="D10" t="str">
            <v>AEL&amp;P Sub Billing</v>
          </cell>
          <cell r="E10" t="str">
            <v>Labor</v>
          </cell>
          <cell r="F10">
            <v>0</v>
          </cell>
          <cell r="G10">
            <v>0</v>
          </cell>
          <cell r="H10">
            <v>0</v>
          </cell>
          <cell r="I10">
            <v>517.81000000000006</v>
          </cell>
          <cell r="J10">
            <v>0</v>
          </cell>
          <cell r="K10">
            <v>-517.81000000000006</v>
          </cell>
          <cell r="L10">
            <v>0</v>
          </cell>
        </row>
        <row r="11">
          <cell r="A11" t="str">
            <v>Non-Labor77705252186200</v>
          </cell>
          <cell r="B11" t="str">
            <v>77705252</v>
          </cell>
          <cell r="C11" t="str">
            <v>186200</v>
          </cell>
          <cell r="D11" t="str">
            <v>AEL&amp;P Sub Billing</v>
          </cell>
          <cell r="E11" t="str">
            <v>Non-Labor</v>
          </cell>
          <cell r="F11">
            <v>37701.340000000004</v>
          </cell>
          <cell r="G11">
            <v>0</v>
          </cell>
          <cell r="H11">
            <v>-37701.340000000004</v>
          </cell>
          <cell r="I11">
            <v>465102.62</v>
          </cell>
          <cell r="J11">
            <v>0</v>
          </cell>
          <cell r="K11">
            <v>-465102.62</v>
          </cell>
          <cell r="L11">
            <v>0</v>
          </cell>
        </row>
        <row r="12">
          <cell r="A12" t="str">
            <v>Non-Labor77705252186210</v>
          </cell>
          <cell r="B12" t="str">
            <v>77705252</v>
          </cell>
          <cell r="C12" t="str">
            <v>186210</v>
          </cell>
          <cell r="D12" t="str">
            <v>AEL&amp;P Sub Billing</v>
          </cell>
          <cell r="E12" t="str">
            <v>Non-Labor</v>
          </cell>
          <cell r="F12">
            <v>197226.28</v>
          </cell>
          <cell r="G12">
            <v>0</v>
          </cell>
          <cell r="H12">
            <v>-197226.28</v>
          </cell>
          <cell r="I12">
            <v>-163256.71</v>
          </cell>
          <cell r="J12">
            <v>0</v>
          </cell>
          <cell r="K12">
            <v>163256.71</v>
          </cell>
          <cell r="L12">
            <v>0</v>
          </cell>
        </row>
        <row r="13">
          <cell r="A13" t="str">
            <v>Labor77705251186200</v>
          </cell>
          <cell r="B13" t="str">
            <v>77705251</v>
          </cell>
          <cell r="C13" t="str">
            <v>186200</v>
          </cell>
          <cell r="D13" t="str">
            <v>AERC Sub Billing</v>
          </cell>
          <cell r="E13" t="str">
            <v>Labor</v>
          </cell>
          <cell r="F13">
            <v>3022.38</v>
          </cell>
          <cell r="G13">
            <v>0</v>
          </cell>
          <cell r="H13">
            <v>-3022.38</v>
          </cell>
          <cell r="I13">
            <v>5238.7</v>
          </cell>
          <cell r="J13">
            <v>0</v>
          </cell>
          <cell r="K13">
            <v>-5238.7</v>
          </cell>
          <cell r="L13">
            <v>0</v>
          </cell>
        </row>
        <row r="14">
          <cell r="A14" t="str">
            <v>Non-Labor77705251186200</v>
          </cell>
          <cell r="B14" t="str">
            <v>77705251</v>
          </cell>
          <cell r="C14" t="str">
            <v>186200</v>
          </cell>
          <cell r="D14" t="str">
            <v>AERC Sub Billing</v>
          </cell>
          <cell r="E14" t="str">
            <v>Non-Labor</v>
          </cell>
          <cell r="F14">
            <v>2992.26</v>
          </cell>
          <cell r="G14">
            <v>0</v>
          </cell>
          <cell r="H14">
            <v>-2992.26</v>
          </cell>
          <cell r="I14">
            <v>6379.26</v>
          </cell>
          <cell r="J14">
            <v>0</v>
          </cell>
          <cell r="K14">
            <v>-6379.26</v>
          </cell>
          <cell r="L14">
            <v>0</v>
          </cell>
        </row>
        <row r="15">
          <cell r="A15" t="str">
            <v>Non-Labor77705251186210</v>
          </cell>
          <cell r="B15" t="str">
            <v>77705251</v>
          </cell>
          <cell r="C15" t="str">
            <v>186210</v>
          </cell>
          <cell r="D15" t="str">
            <v>AERC Sub Billing</v>
          </cell>
          <cell r="E15" t="str">
            <v>Non-Labor</v>
          </cell>
          <cell r="F15">
            <v>-48</v>
          </cell>
          <cell r="G15">
            <v>0</v>
          </cell>
          <cell r="H15">
            <v>48</v>
          </cell>
          <cell r="I15">
            <v>-7350.1100000000006</v>
          </cell>
          <cell r="J15">
            <v>0</v>
          </cell>
          <cell r="K15">
            <v>7350.1100000000006</v>
          </cell>
          <cell r="L15">
            <v>0</v>
          </cell>
        </row>
        <row r="16">
          <cell r="A16" t="str">
            <v>Labor77705260186200</v>
          </cell>
          <cell r="B16" t="str">
            <v>77705260</v>
          </cell>
          <cell r="C16" t="str">
            <v>186200</v>
          </cell>
          <cell r="D16" t="str">
            <v>AJT Mining Sub Billing</v>
          </cell>
          <cell r="E16" t="str">
            <v>Labor</v>
          </cell>
          <cell r="F16">
            <v>0</v>
          </cell>
          <cell r="G16">
            <v>0</v>
          </cell>
          <cell r="H16">
            <v>0</v>
          </cell>
          <cell r="I16">
            <v>68.69</v>
          </cell>
          <cell r="J16">
            <v>0</v>
          </cell>
          <cell r="K16">
            <v>-68.69</v>
          </cell>
          <cell r="L16">
            <v>0</v>
          </cell>
        </row>
        <row r="17">
          <cell r="A17" t="str">
            <v>Non-Labor77705260186210</v>
          </cell>
          <cell r="B17" t="str">
            <v>77705260</v>
          </cell>
          <cell r="C17" t="str">
            <v>186210</v>
          </cell>
          <cell r="D17" t="str">
            <v>AJT Mining Sub Billing</v>
          </cell>
          <cell r="E17" t="str">
            <v>Non-Labor</v>
          </cell>
          <cell r="F17">
            <v>-125.36</v>
          </cell>
          <cell r="G17">
            <v>0</v>
          </cell>
          <cell r="H17">
            <v>125.36</v>
          </cell>
          <cell r="I17">
            <v>-125.36</v>
          </cell>
          <cell r="J17">
            <v>0</v>
          </cell>
          <cell r="K17">
            <v>125.36</v>
          </cell>
          <cell r="L17">
            <v>0</v>
          </cell>
        </row>
        <row r="18">
          <cell r="A18" t="str">
            <v>Labor77705172186200</v>
          </cell>
          <cell r="B18" t="str">
            <v>77705172</v>
          </cell>
          <cell r="C18" t="str">
            <v>186200</v>
          </cell>
          <cell r="D18" t="str">
            <v>AVA Noxon Upgrade</v>
          </cell>
          <cell r="E18" t="str">
            <v>Labor</v>
          </cell>
          <cell r="F18">
            <v>0</v>
          </cell>
          <cell r="G18">
            <v>0</v>
          </cell>
          <cell r="H18">
            <v>0</v>
          </cell>
          <cell r="I18">
            <v>-22517.54</v>
          </cell>
          <cell r="J18">
            <v>0</v>
          </cell>
          <cell r="K18">
            <v>22517.54</v>
          </cell>
          <cell r="L18">
            <v>0</v>
          </cell>
        </row>
        <row r="19">
          <cell r="A19" t="str">
            <v>Labor77700240107010</v>
          </cell>
          <cell r="B19" t="str">
            <v>77700240</v>
          </cell>
          <cell r="C19" t="str">
            <v>107010</v>
          </cell>
          <cell r="D19" t="str">
            <v>Admin Construction Overheads</v>
          </cell>
          <cell r="E19" t="str">
            <v>Labor</v>
          </cell>
          <cell r="F19">
            <v>23151.75</v>
          </cell>
          <cell r="G19">
            <v>85453</v>
          </cell>
          <cell r="H19">
            <v>62301.25</v>
          </cell>
          <cell r="I19">
            <v>290528.18</v>
          </cell>
          <cell r="J19">
            <v>860356</v>
          </cell>
          <cell r="K19">
            <v>569827.82000000007</v>
          </cell>
          <cell r="L19">
            <v>860356</v>
          </cell>
        </row>
        <row r="20">
          <cell r="A20" t="str">
            <v>Non-Labor77700240107010</v>
          </cell>
          <cell r="B20" t="str">
            <v>77700240</v>
          </cell>
          <cell r="C20" t="str">
            <v>107010</v>
          </cell>
          <cell r="D20" t="str">
            <v>Admin Construction Overheads</v>
          </cell>
          <cell r="E20" t="str">
            <v>Non-Labor</v>
          </cell>
          <cell r="F20">
            <v>7183.62</v>
          </cell>
          <cell r="G20">
            <v>3939</v>
          </cell>
          <cell r="H20">
            <v>-3244.62</v>
          </cell>
          <cell r="I20">
            <v>-434828.43</v>
          </cell>
          <cell r="J20">
            <v>-473951</v>
          </cell>
          <cell r="K20">
            <v>-39122.57</v>
          </cell>
          <cell r="L20">
            <v>-473951</v>
          </cell>
        </row>
        <row r="21">
          <cell r="A21" t="str">
            <v>Non-Labor77700115184100</v>
          </cell>
          <cell r="B21" t="str">
            <v>77700115</v>
          </cell>
          <cell r="C21" t="str">
            <v>184100</v>
          </cell>
          <cell r="D21" t="str">
            <v>Aircraft Operations - Clearing</v>
          </cell>
          <cell r="E21" t="str">
            <v>Non-Labor</v>
          </cell>
          <cell r="F21">
            <v>0</v>
          </cell>
          <cell r="G21">
            <v>47500</v>
          </cell>
          <cell r="H21">
            <v>47500</v>
          </cell>
          <cell r="I21">
            <v>0</v>
          </cell>
          <cell r="J21">
            <v>570000</v>
          </cell>
          <cell r="K21">
            <v>570000</v>
          </cell>
          <cell r="L21">
            <v>570000</v>
          </cell>
        </row>
        <row r="22">
          <cell r="A22" t="str">
            <v>Non-Labor77700115184110</v>
          </cell>
          <cell r="B22" t="str">
            <v>77700115</v>
          </cell>
          <cell r="C22" t="str">
            <v>184110</v>
          </cell>
          <cell r="D22" t="str">
            <v>Aircraft Operations - Clearing</v>
          </cell>
          <cell r="E22" t="str">
            <v>Non-Labor</v>
          </cell>
          <cell r="F22">
            <v>57407.92</v>
          </cell>
          <cell r="G22">
            <v>0</v>
          </cell>
          <cell r="H22">
            <v>-57407.92</v>
          </cell>
          <cell r="I22">
            <v>623107.72</v>
          </cell>
          <cell r="J22">
            <v>0</v>
          </cell>
          <cell r="K22">
            <v>-623107.72</v>
          </cell>
          <cell r="L22">
            <v>0</v>
          </cell>
        </row>
        <row r="23">
          <cell r="A23" t="str">
            <v>Labor77703201184655</v>
          </cell>
          <cell r="B23" t="str">
            <v>77703201</v>
          </cell>
          <cell r="C23" t="str">
            <v>184655</v>
          </cell>
          <cell r="D23" t="str">
            <v>App A ID Tributary - Acq &amp; Enh</v>
          </cell>
          <cell r="E23" t="str">
            <v>Labor</v>
          </cell>
          <cell r="F23">
            <v>0</v>
          </cell>
          <cell r="G23">
            <v>0</v>
          </cell>
          <cell r="H23">
            <v>0</v>
          </cell>
          <cell r="I23">
            <v>287.3</v>
          </cell>
          <cell r="J23">
            <v>0</v>
          </cell>
          <cell r="K23">
            <v>-287.3</v>
          </cell>
          <cell r="L23">
            <v>0</v>
          </cell>
        </row>
        <row r="24">
          <cell r="A24" t="str">
            <v>Labor77703201184700</v>
          </cell>
          <cell r="B24" t="str">
            <v>77703201</v>
          </cell>
          <cell r="C24" t="str">
            <v>184700</v>
          </cell>
          <cell r="D24" t="str">
            <v>App A ID Tributary - Acq &amp; Enh</v>
          </cell>
          <cell r="E24" t="str">
            <v>Labor</v>
          </cell>
          <cell r="F24">
            <v>1425.4</v>
          </cell>
          <cell r="G24">
            <v>0</v>
          </cell>
          <cell r="H24">
            <v>-1425.4</v>
          </cell>
          <cell r="I24">
            <v>17836.16</v>
          </cell>
          <cell r="J24">
            <v>0</v>
          </cell>
          <cell r="K24">
            <v>-17836.16</v>
          </cell>
          <cell r="L24">
            <v>0</v>
          </cell>
        </row>
        <row r="25">
          <cell r="A25" t="str">
            <v>Non-Labor77703201184526</v>
          </cell>
          <cell r="B25" t="str">
            <v>77703201</v>
          </cell>
          <cell r="C25" t="str">
            <v>184526</v>
          </cell>
          <cell r="D25" t="str">
            <v>App A ID Tributary - Acq &amp; Enh</v>
          </cell>
          <cell r="E25" t="str">
            <v>Non-Labor</v>
          </cell>
          <cell r="F25">
            <v>0</v>
          </cell>
          <cell r="G25">
            <v>0</v>
          </cell>
          <cell r="H25">
            <v>0</v>
          </cell>
          <cell r="I25">
            <v>2344.42</v>
          </cell>
          <cell r="J25">
            <v>0</v>
          </cell>
          <cell r="K25">
            <v>-2344.42</v>
          </cell>
          <cell r="L25">
            <v>0</v>
          </cell>
        </row>
        <row r="26">
          <cell r="A26" t="str">
            <v>Non-Labor77703201184603</v>
          </cell>
          <cell r="B26" t="str">
            <v>77703201</v>
          </cell>
          <cell r="C26" t="str">
            <v>184603</v>
          </cell>
          <cell r="D26" t="str">
            <v>App A ID Tributary - Acq &amp; Enh</v>
          </cell>
          <cell r="E26" t="str">
            <v>Non-Labor</v>
          </cell>
          <cell r="F26">
            <v>0</v>
          </cell>
          <cell r="G26">
            <v>0</v>
          </cell>
          <cell r="H26">
            <v>0</v>
          </cell>
          <cell r="I26">
            <v>33.89</v>
          </cell>
          <cell r="J26">
            <v>0</v>
          </cell>
          <cell r="K26">
            <v>-33.89</v>
          </cell>
          <cell r="L26">
            <v>0</v>
          </cell>
        </row>
        <row r="27">
          <cell r="A27" t="str">
            <v>Non-Labor77703201184637</v>
          </cell>
          <cell r="B27" t="str">
            <v>77703201</v>
          </cell>
          <cell r="C27" t="str">
            <v>184637</v>
          </cell>
          <cell r="D27" t="str">
            <v>App A ID Tributary - Acq &amp; Enh</v>
          </cell>
          <cell r="E27" t="str">
            <v>Non-Labor</v>
          </cell>
          <cell r="F27">
            <v>0</v>
          </cell>
          <cell r="G27">
            <v>0</v>
          </cell>
          <cell r="H27">
            <v>0</v>
          </cell>
          <cell r="I27">
            <v>1448.99</v>
          </cell>
          <cell r="J27">
            <v>0</v>
          </cell>
          <cell r="K27">
            <v>-1448.99</v>
          </cell>
          <cell r="L27">
            <v>0</v>
          </cell>
        </row>
        <row r="28">
          <cell r="A28" t="str">
            <v>Non-Labor77703201184655</v>
          </cell>
          <cell r="B28" t="str">
            <v>77703201</v>
          </cell>
          <cell r="C28" t="str">
            <v>184655</v>
          </cell>
          <cell r="D28" t="str">
            <v>App A ID Tributary - Acq &amp; Enh</v>
          </cell>
          <cell r="E28" t="str">
            <v>Non-Labor</v>
          </cell>
          <cell r="F28">
            <v>0</v>
          </cell>
          <cell r="G28">
            <v>0</v>
          </cell>
          <cell r="H28">
            <v>0</v>
          </cell>
          <cell r="I28">
            <v>10185.4</v>
          </cell>
          <cell r="J28">
            <v>0</v>
          </cell>
          <cell r="K28">
            <v>-10185.4</v>
          </cell>
          <cell r="L28">
            <v>0</v>
          </cell>
        </row>
        <row r="29">
          <cell r="A29" t="str">
            <v>Non-Labor77703201184700</v>
          </cell>
          <cell r="B29" t="str">
            <v>77703201</v>
          </cell>
          <cell r="C29" t="str">
            <v>184700</v>
          </cell>
          <cell r="D29" t="str">
            <v>App A ID Tributary - Acq &amp; Enh</v>
          </cell>
          <cell r="E29" t="str">
            <v>Non-Labor</v>
          </cell>
          <cell r="F29">
            <v>356.28000000000003</v>
          </cell>
          <cell r="G29">
            <v>0</v>
          </cell>
          <cell r="H29">
            <v>-356.28000000000003</v>
          </cell>
          <cell r="I29">
            <v>4010.9100000000003</v>
          </cell>
          <cell r="J29">
            <v>0</v>
          </cell>
          <cell r="K29">
            <v>-4010.9100000000003</v>
          </cell>
          <cell r="L29">
            <v>0</v>
          </cell>
        </row>
        <row r="30">
          <cell r="A30" t="str">
            <v>Non-Labor77703201184704</v>
          </cell>
          <cell r="B30" t="str">
            <v>77703201</v>
          </cell>
          <cell r="C30" t="str">
            <v>184704</v>
          </cell>
          <cell r="D30" t="str">
            <v>App A ID Tributary - Acq &amp; Enh</v>
          </cell>
          <cell r="E30" t="str">
            <v>Non-Labor</v>
          </cell>
          <cell r="F30">
            <v>417.21000000000004</v>
          </cell>
          <cell r="G30">
            <v>0</v>
          </cell>
          <cell r="H30">
            <v>-417.21000000000004</v>
          </cell>
          <cell r="I30">
            <v>2537.54</v>
          </cell>
          <cell r="J30">
            <v>0</v>
          </cell>
          <cell r="K30">
            <v>-2537.54</v>
          </cell>
          <cell r="L30">
            <v>0</v>
          </cell>
        </row>
        <row r="31">
          <cell r="A31" t="str">
            <v>Non-Labor77703201184705</v>
          </cell>
          <cell r="B31" t="str">
            <v>77703201</v>
          </cell>
          <cell r="C31" t="str">
            <v>184705</v>
          </cell>
          <cell r="D31" t="str">
            <v>App A ID Tributary - Acq &amp; Enh</v>
          </cell>
          <cell r="E31" t="str">
            <v>Non-Labor</v>
          </cell>
          <cell r="F31">
            <v>0</v>
          </cell>
          <cell r="G31">
            <v>0</v>
          </cell>
          <cell r="H31">
            <v>0</v>
          </cell>
          <cell r="I31">
            <v>57.45</v>
          </cell>
          <cell r="J31">
            <v>0</v>
          </cell>
          <cell r="K31">
            <v>-57.45</v>
          </cell>
          <cell r="L31">
            <v>0</v>
          </cell>
        </row>
        <row r="32">
          <cell r="A32" t="str">
            <v>Labor77703202184603</v>
          </cell>
          <cell r="B32" t="str">
            <v>77703202</v>
          </cell>
          <cell r="C32" t="str">
            <v>184603</v>
          </cell>
          <cell r="D32" t="str">
            <v>App A ID Tributary - FishMonit</v>
          </cell>
          <cell r="E32" t="str">
            <v>Labor</v>
          </cell>
          <cell r="F32">
            <v>1068.26</v>
          </cell>
          <cell r="G32">
            <v>0</v>
          </cell>
          <cell r="H32">
            <v>-1068.26</v>
          </cell>
          <cell r="I32">
            <v>19986.39</v>
          </cell>
          <cell r="J32">
            <v>0</v>
          </cell>
          <cell r="K32">
            <v>-19986.39</v>
          </cell>
          <cell r="L32">
            <v>0</v>
          </cell>
        </row>
        <row r="33">
          <cell r="A33" t="str">
            <v>Labor77703202184637</v>
          </cell>
          <cell r="B33" t="str">
            <v>77703202</v>
          </cell>
          <cell r="C33" t="str">
            <v>184637</v>
          </cell>
          <cell r="D33" t="str">
            <v>App A ID Tributary - FishMonit</v>
          </cell>
          <cell r="E33" t="str">
            <v>Labor</v>
          </cell>
          <cell r="F33">
            <v>0</v>
          </cell>
          <cell r="G33">
            <v>0</v>
          </cell>
          <cell r="H33">
            <v>0</v>
          </cell>
          <cell r="I33">
            <v>657.21</v>
          </cell>
          <cell r="J33">
            <v>0</v>
          </cell>
          <cell r="K33">
            <v>-657.21</v>
          </cell>
          <cell r="L33">
            <v>0</v>
          </cell>
        </row>
        <row r="34">
          <cell r="A34" t="str">
            <v>Non-Labor77703202184603</v>
          </cell>
          <cell r="B34" t="str">
            <v>77703202</v>
          </cell>
          <cell r="C34" t="str">
            <v>184603</v>
          </cell>
          <cell r="D34" t="str">
            <v>App A ID Tributary - FishMonit</v>
          </cell>
          <cell r="E34" t="str">
            <v>Non-Labor</v>
          </cell>
          <cell r="F34">
            <v>1092.33</v>
          </cell>
          <cell r="G34">
            <v>0</v>
          </cell>
          <cell r="H34">
            <v>-1092.33</v>
          </cell>
          <cell r="I34">
            <v>16102.17</v>
          </cell>
          <cell r="J34">
            <v>0</v>
          </cell>
          <cell r="K34">
            <v>-16102.17</v>
          </cell>
          <cell r="L34">
            <v>0</v>
          </cell>
        </row>
        <row r="35">
          <cell r="A35" t="str">
            <v>Non-Labor77703202184637</v>
          </cell>
          <cell r="B35" t="str">
            <v>77703202</v>
          </cell>
          <cell r="C35" t="str">
            <v>184637</v>
          </cell>
          <cell r="D35" t="str">
            <v>App A ID Tributary - FishMonit</v>
          </cell>
          <cell r="E35" t="str">
            <v>Non-Labor</v>
          </cell>
          <cell r="F35">
            <v>0</v>
          </cell>
          <cell r="G35">
            <v>0</v>
          </cell>
          <cell r="H35">
            <v>0</v>
          </cell>
          <cell r="I35">
            <v>1299.4100000000001</v>
          </cell>
          <cell r="J35">
            <v>0</v>
          </cell>
          <cell r="K35">
            <v>-1299.4100000000001</v>
          </cell>
          <cell r="L35">
            <v>0</v>
          </cell>
        </row>
        <row r="36">
          <cell r="A36" t="str">
            <v>Labor77703203184625</v>
          </cell>
          <cell r="B36" t="str">
            <v>77703203</v>
          </cell>
          <cell r="C36" t="str">
            <v>184625</v>
          </cell>
          <cell r="D36" t="str">
            <v>App B MT Tributary - Acq &amp; Enh</v>
          </cell>
          <cell r="E36" t="str">
            <v>Labor</v>
          </cell>
          <cell r="F36">
            <v>1605.96</v>
          </cell>
          <cell r="G36">
            <v>0</v>
          </cell>
          <cell r="H36">
            <v>-1605.96</v>
          </cell>
          <cell r="I36">
            <v>13085.11</v>
          </cell>
          <cell r="J36">
            <v>0</v>
          </cell>
          <cell r="K36">
            <v>-13085.11</v>
          </cell>
          <cell r="L36">
            <v>0</v>
          </cell>
        </row>
        <row r="37">
          <cell r="A37" t="str">
            <v>Non-Labor77703203184625</v>
          </cell>
          <cell r="B37" t="str">
            <v>77703203</v>
          </cell>
          <cell r="C37" t="str">
            <v>184625</v>
          </cell>
          <cell r="D37" t="str">
            <v>App B MT Tributary - Acq &amp; Enh</v>
          </cell>
          <cell r="E37" t="str">
            <v>Non-Labor</v>
          </cell>
          <cell r="F37">
            <v>0</v>
          </cell>
          <cell r="G37">
            <v>0</v>
          </cell>
          <cell r="H37">
            <v>0</v>
          </cell>
          <cell r="I37">
            <v>14109.5</v>
          </cell>
          <cell r="J37">
            <v>0</v>
          </cell>
          <cell r="K37">
            <v>-14109.5</v>
          </cell>
          <cell r="L37">
            <v>0</v>
          </cell>
        </row>
        <row r="38">
          <cell r="A38" t="str">
            <v>Non-Labor77703203184637</v>
          </cell>
          <cell r="B38" t="str">
            <v>77703203</v>
          </cell>
          <cell r="C38" t="str">
            <v>184637</v>
          </cell>
          <cell r="D38" t="str">
            <v>App B MT Tributary - Acq &amp; Enh</v>
          </cell>
          <cell r="E38" t="str">
            <v>Non-Labor</v>
          </cell>
          <cell r="F38">
            <v>-34227.800000000003</v>
          </cell>
          <cell r="G38">
            <v>0</v>
          </cell>
          <cell r="H38">
            <v>34227.800000000003</v>
          </cell>
          <cell r="I38">
            <v>16317.5</v>
          </cell>
          <cell r="J38">
            <v>0</v>
          </cell>
          <cell r="K38">
            <v>-16317.5</v>
          </cell>
          <cell r="L38">
            <v>0</v>
          </cell>
        </row>
        <row r="39">
          <cell r="A39" t="str">
            <v>Non-Labor77703203184655</v>
          </cell>
          <cell r="B39" t="str">
            <v>77703203</v>
          </cell>
          <cell r="C39" t="str">
            <v>184655</v>
          </cell>
          <cell r="D39" t="str">
            <v>App B MT Tributary - Acq &amp; Enh</v>
          </cell>
          <cell r="E39" t="str">
            <v>Non-Labor</v>
          </cell>
          <cell r="F39">
            <v>11300</v>
          </cell>
          <cell r="G39">
            <v>0</v>
          </cell>
          <cell r="H39">
            <v>-11300</v>
          </cell>
          <cell r="I39">
            <v>11502.5</v>
          </cell>
          <cell r="J39">
            <v>0</v>
          </cell>
          <cell r="K39">
            <v>-11502.5</v>
          </cell>
          <cell r="L39">
            <v>0</v>
          </cell>
        </row>
        <row r="40">
          <cell r="A40" t="str">
            <v>Non-Labor77703203184705</v>
          </cell>
          <cell r="B40" t="str">
            <v>77703203</v>
          </cell>
          <cell r="C40" t="str">
            <v>184705</v>
          </cell>
          <cell r="D40" t="str">
            <v>App B MT Tributary - Acq &amp; Enh</v>
          </cell>
          <cell r="E40" t="str">
            <v>Non-Labor</v>
          </cell>
          <cell r="F40">
            <v>90</v>
          </cell>
          <cell r="G40">
            <v>0</v>
          </cell>
          <cell r="H40">
            <v>-90</v>
          </cell>
          <cell r="I40">
            <v>436</v>
          </cell>
          <cell r="J40">
            <v>0</v>
          </cell>
          <cell r="K40">
            <v>-436</v>
          </cell>
          <cell r="L40">
            <v>0</v>
          </cell>
        </row>
        <row r="41">
          <cell r="A41" t="str">
            <v>Labor77703204184605</v>
          </cell>
          <cell r="B41" t="str">
            <v>77703204</v>
          </cell>
          <cell r="C41" t="str">
            <v>184605</v>
          </cell>
          <cell r="D41" t="str">
            <v>App B MT Tributary - Rec Fish</v>
          </cell>
          <cell r="E41" t="str">
            <v>Labor</v>
          </cell>
          <cell r="F41">
            <v>1221.44</v>
          </cell>
          <cell r="G41">
            <v>0</v>
          </cell>
          <cell r="H41">
            <v>-1221.44</v>
          </cell>
          <cell r="I41">
            <v>21629.13</v>
          </cell>
          <cell r="J41">
            <v>0</v>
          </cell>
          <cell r="K41">
            <v>-21629.13</v>
          </cell>
          <cell r="L41">
            <v>0</v>
          </cell>
        </row>
        <row r="42">
          <cell r="A42" t="str">
            <v>Labor77703204184611</v>
          </cell>
          <cell r="B42" t="str">
            <v>77703204</v>
          </cell>
          <cell r="C42" t="str">
            <v>184611</v>
          </cell>
          <cell r="D42" t="str">
            <v>App B MT Tributary - Rec Fish</v>
          </cell>
          <cell r="E42" t="str">
            <v>Labor</v>
          </cell>
          <cell r="F42">
            <v>0</v>
          </cell>
          <cell r="G42">
            <v>0</v>
          </cell>
          <cell r="H42">
            <v>0</v>
          </cell>
          <cell r="I42">
            <v>1431.82</v>
          </cell>
          <cell r="J42">
            <v>0</v>
          </cell>
          <cell r="K42">
            <v>-1431.82</v>
          </cell>
          <cell r="L42">
            <v>0</v>
          </cell>
        </row>
        <row r="43">
          <cell r="A43" t="str">
            <v>Non-Labor77703204184605</v>
          </cell>
          <cell r="B43" t="str">
            <v>77703204</v>
          </cell>
          <cell r="C43" t="str">
            <v>184605</v>
          </cell>
          <cell r="D43" t="str">
            <v>App B MT Tributary - Rec Fish</v>
          </cell>
          <cell r="E43" t="str">
            <v>Non-Labor</v>
          </cell>
          <cell r="F43">
            <v>6077.54</v>
          </cell>
          <cell r="G43">
            <v>0</v>
          </cell>
          <cell r="H43">
            <v>-6077.54</v>
          </cell>
          <cell r="I43">
            <v>9089.31</v>
          </cell>
          <cell r="J43">
            <v>0</v>
          </cell>
          <cell r="K43">
            <v>-9089.31</v>
          </cell>
          <cell r="L43">
            <v>0</v>
          </cell>
        </row>
        <row r="44">
          <cell r="A44" t="str">
            <v>Non-Labor77703204184611</v>
          </cell>
          <cell r="B44" t="str">
            <v>77703204</v>
          </cell>
          <cell r="C44" t="str">
            <v>184611</v>
          </cell>
          <cell r="D44" t="str">
            <v>App B MT Tributary - Rec Fish</v>
          </cell>
          <cell r="E44" t="str">
            <v>Non-Labor</v>
          </cell>
          <cell r="F44">
            <v>0</v>
          </cell>
          <cell r="G44">
            <v>0</v>
          </cell>
          <cell r="H44">
            <v>0</v>
          </cell>
          <cell r="I44">
            <v>625.07000000000005</v>
          </cell>
          <cell r="J44">
            <v>0</v>
          </cell>
          <cell r="K44">
            <v>-625.07000000000005</v>
          </cell>
          <cell r="L44">
            <v>0</v>
          </cell>
        </row>
        <row r="45">
          <cell r="A45" t="str">
            <v>Non-Labor77703204184637</v>
          </cell>
          <cell r="B45" t="str">
            <v>77703204</v>
          </cell>
          <cell r="C45" t="str">
            <v>184637</v>
          </cell>
          <cell r="D45" t="str">
            <v>App B MT Tributary - Rec Fish</v>
          </cell>
          <cell r="E45" t="str">
            <v>Non-Labor</v>
          </cell>
          <cell r="F45">
            <v>-2706</v>
          </cell>
          <cell r="G45">
            <v>0</v>
          </cell>
          <cell r="H45">
            <v>2706</v>
          </cell>
          <cell r="I45">
            <v>487.8</v>
          </cell>
          <cell r="J45">
            <v>0</v>
          </cell>
          <cell r="K45">
            <v>-487.8</v>
          </cell>
          <cell r="L45">
            <v>0</v>
          </cell>
        </row>
        <row r="46">
          <cell r="A46" t="str">
            <v>Labor77703205184544</v>
          </cell>
          <cell r="B46" t="str">
            <v>77703205</v>
          </cell>
          <cell r="C46" t="str">
            <v>184544</v>
          </cell>
          <cell r="D46" t="str">
            <v>App C Fish Passage - Ann Oprns</v>
          </cell>
          <cell r="E46" t="str">
            <v>Labor</v>
          </cell>
          <cell r="F46">
            <v>97.600000000000009</v>
          </cell>
          <cell r="G46">
            <v>0</v>
          </cell>
          <cell r="H46">
            <v>-97.600000000000009</v>
          </cell>
          <cell r="I46">
            <v>870.45</v>
          </cell>
          <cell r="J46">
            <v>0</v>
          </cell>
          <cell r="K46">
            <v>-870.45</v>
          </cell>
          <cell r="L46">
            <v>0</v>
          </cell>
        </row>
        <row r="47">
          <cell r="A47" t="str">
            <v>Labor77703205184623</v>
          </cell>
          <cell r="B47" t="str">
            <v>77703205</v>
          </cell>
          <cell r="C47" t="str">
            <v>184623</v>
          </cell>
          <cell r="D47" t="str">
            <v>App C Fish Passage - Ann Oprns</v>
          </cell>
          <cell r="E47" t="str">
            <v>Labor</v>
          </cell>
          <cell r="F47">
            <v>1487.42</v>
          </cell>
          <cell r="G47">
            <v>0</v>
          </cell>
          <cell r="H47">
            <v>-1487.42</v>
          </cell>
          <cell r="I47">
            <v>8601.61</v>
          </cell>
          <cell r="J47">
            <v>0</v>
          </cell>
          <cell r="K47">
            <v>-8601.61</v>
          </cell>
          <cell r="L47">
            <v>0</v>
          </cell>
        </row>
        <row r="48">
          <cell r="A48" t="str">
            <v>Labor77703205184625</v>
          </cell>
          <cell r="B48" t="str">
            <v>77703205</v>
          </cell>
          <cell r="C48" t="str">
            <v>184625</v>
          </cell>
          <cell r="D48" t="str">
            <v>App C Fish Passage - Ann Oprns</v>
          </cell>
          <cell r="E48" t="str">
            <v>Labor</v>
          </cell>
          <cell r="F48">
            <v>0</v>
          </cell>
          <cell r="G48">
            <v>0</v>
          </cell>
          <cell r="H48">
            <v>0</v>
          </cell>
          <cell r="I48">
            <v>290.15000000000003</v>
          </cell>
          <cell r="J48">
            <v>0</v>
          </cell>
          <cell r="K48">
            <v>-290.15000000000003</v>
          </cell>
          <cell r="L48">
            <v>0</v>
          </cell>
        </row>
        <row r="49">
          <cell r="A49" t="str">
            <v>Labor77703205184626</v>
          </cell>
          <cell r="B49" t="str">
            <v>77703205</v>
          </cell>
          <cell r="C49" t="str">
            <v>184626</v>
          </cell>
          <cell r="D49" t="str">
            <v>App C Fish Passage - Ann Oprns</v>
          </cell>
          <cell r="E49" t="str">
            <v>Labor</v>
          </cell>
          <cell r="F49">
            <v>690.44</v>
          </cell>
          <cell r="G49">
            <v>0</v>
          </cell>
          <cell r="H49">
            <v>-690.44</v>
          </cell>
          <cell r="I49">
            <v>4534.95</v>
          </cell>
          <cell r="J49">
            <v>0</v>
          </cell>
          <cell r="K49">
            <v>-4534.95</v>
          </cell>
          <cell r="L49">
            <v>0</v>
          </cell>
        </row>
        <row r="50">
          <cell r="A50" t="str">
            <v>Labor77703205184722</v>
          </cell>
          <cell r="B50" t="str">
            <v>77703205</v>
          </cell>
          <cell r="C50" t="str">
            <v>184722</v>
          </cell>
          <cell r="D50" t="str">
            <v>App C Fish Passage - Ann Oprns</v>
          </cell>
          <cell r="E50" t="str">
            <v>Labor</v>
          </cell>
          <cell r="F50">
            <v>70.98</v>
          </cell>
          <cell r="G50">
            <v>0</v>
          </cell>
          <cell r="H50">
            <v>-70.98</v>
          </cell>
          <cell r="I50">
            <v>275.06</v>
          </cell>
          <cell r="J50">
            <v>0</v>
          </cell>
          <cell r="K50">
            <v>-275.06</v>
          </cell>
          <cell r="L50">
            <v>0</v>
          </cell>
        </row>
        <row r="51">
          <cell r="A51" t="str">
            <v>Labor77703205184723</v>
          </cell>
          <cell r="B51" t="str">
            <v>77703205</v>
          </cell>
          <cell r="C51" t="str">
            <v>184723</v>
          </cell>
          <cell r="D51" t="str">
            <v>App C Fish Passage - Ann Oprns</v>
          </cell>
          <cell r="E51" t="str">
            <v>Labor</v>
          </cell>
          <cell r="F51">
            <v>0</v>
          </cell>
          <cell r="G51">
            <v>0</v>
          </cell>
          <cell r="H51">
            <v>0</v>
          </cell>
          <cell r="I51">
            <v>585.6</v>
          </cell>
          <cell r="J51">
            <v>0</v>
          </cell>
          <cell r="K51">
            <v>-585.6</v>
          </cell>
          <cell r="L51">
            <v>0</v>
          </cell>
        </row>
        <row r="52">
          <cell r="A52" t="str">
            <v>Non-Labor77703205184544</v>
          </cell>
          <cell r="B52" t="str">
            <v>77703205</v>
          </cell>
          <cell r="C52" t="str">
            <v>184544</v>
          </cell>
          <cell r="D52" t="str">
            <v>App C Fish Passage - Ann Oprns</v>
          </cell>
          <cell r="E52" t="str">
            <v>Non-Labor</v>
          </cell>
          <cell r="F52">
            <v>577.88</v>
          </cell>
          <cell r="G52">
            <v>0</v>
          </cell>
          <cell r="H52">
            <v>-577.88</v>
          </cell>
          <cell r="I52">
            <v>815.12</v>
          </cell>
          <cell r="J52">
            <v>0</v>
          </cell>
          <cell r="K52">
            <v>-815.12</v>
          </cell>
          <cell r="L52">
            <v>0</v>
          </cell>
        </row>
        <row r="53">
          <cell r="A53" t="str">
            <v>Non-Labor77703205184623</v>
          </cell>
          <cell r="B53" t="str">
            <v>77703205</v>
          </cell>
          <cell r="C53" t="str">
            <v>184623</v>
          </cell>
          <cell r="D53" t="str">
            <v>App C Fish Passage - Ann Oprns</v>
          </cell>
          <cell r="E53" t="str">
            <v>Non-Labor</v>
          </cell>
          <cell r="F53">
            <v>275.18</v>
          </cell>
          <cell r="G53">
            <v>0</v>
          </cell>
          <cell r="H53">
            <v>-275.18</v>
          </cell>
          <cell r="I53">
            <v>1598.31</v>
          </cell>
          <cell r="J53">
            <v>0</v>
          </cell>
          <cell r="K53">
            <v>-1598.31</v>
          </cell>
          <cell r="L53">
            <v>0</v>
          </cell>
        </row>
        <row r="54">
          <cell r="A54" t="str">
            <v>Non-Labor77703205184625</v>
          </cell>
          <cell r="B54" t="str">
            <v>77703205</v>
          </cell>
          <cell r="C54" t="str">
            <v>184625</v>
          </cell>
          <cell r="D54" t="str">
            <v>App C Fish Passage - Ann Oprns</v>
          </cell>
          <cell r="E54" t="str">
            <v>Non-Labor</v>
          </cell>
          <cell r="F54">
            <v>0</v>
          </cell>
          <cell r="G54">
            <v>0</v>
          </cell>
          <cell r="H54">
            <v>0</v>
          </cell>
          <cell r="I54">
            <v>245.58</v>
          </cell>
          <cell r="J54">
            <v>0</v>
          </cell>
          <cell r="K54">
            <v>-245.58</v>
          </cell>
          <cell r="L54">
            <v>0</v>
          </cell>
        </row>
        <row r="55">
          <cell r="A55" t="str">
            <v>Non-Labor77703205184626</v>
          </cell>
          <cell r="B55" t="str">
            <v>77703205</v>
          </cell>
          <cell r="C55" t="str">
            <v>184626</v>
          </cell>
          <cell r="D55" t="str">
            <v>App C Fish Passage - Ann Oprns</v>
          </cell>
          <cell r="E55" t="str">
            <v>Non-Labor</v>
          </cell>
          <cell r="F55">
            <v>0</v>
          </cell>
          <cell r="G55">
            <v>0</v>
          </cell>
          <cell r="H55">
            <v>0</v>
          </cell>
          <cell r="I55">
            <v>820.09</v>
          </cell>
          <cell r="J55">
            <v>0</v>
          </cell>
          <cell r="K55">
            <v>-820.09</v>
          </cell>
          <cell r="L55">
            <v>0</v>
          </cell>
        </row>
        <row r="56">
          <cell r="A56" t="str">
            <v>Non-Labor77703205184637</v>
          </cell>
          <cell r="B56" t="str">
            <v>77703205</v>
          </cell>
          <cell r="C56" t="str">
            <v>184637</v>
          </cell>
          <cell r="D56" t="str">
            <v>App C Fish Passage - Ann Oprns</v>
          </cell>
          <cell r="E56" t="str">
            <v>Non-Labor</v>
          </cell>
          <cell r="F56">
            <v>0</v>
          </cell>
          <cell r="G56">
            <v>0</v>
          </cell>
          <cell r="H56">
            <v>0</v>
          </cell>
          <cell r="I56">
            <v>26003.95</v>
          </cell>
          <cell r="J56">
            <v>0</v>
          </cell>
          <cell r="K56">
            <v>-26003.95</v>
          </cell>
          <cell r="L56">
            <v>0</v>
          </cell>
        </row>
        <row r="57">
          <cell r="A57" t="str">
            <v>Non-Labor77703205184656</v>
          </cell>
          <cell r="B57" t="str">
            <v>77703205</v>
          </cell>
          <cell r="C57" t="str">
            <v>184656</v>
          </cell>
          <cell r="D57" t="str">
            <v>App C Fish Passage - Ann Oprns</v>
          </cell>
          <cell r="E57" t="str">
            <v>Non-Labor</v>
          </cell>
          <cell r="F57">
            <v>1193.27</v>
          </cell>
          <cell r="G57">
            <v>0</v>
          </cell>
          <cell r="H57">
            <v>-1193.27</v>
          </cell>
          <cell r="I57">
            <v>1193.27</v>
          </cell>
          <cell r="J57">
            <v>0</v>
          </cell>
          <cell r="K57">
            <v>-1193.27</v>
          </cell>
          <cell r="L57">
            <v>0</v>
          </cell>
        </row>
        <row r="58">
          <cell r="A58" t="str">
            <v>Non-Labor77703205184721</v>
          </cell>
          <cell r="B58" t="str">
            <v>77703205</v>
          </cell>
          <cell r="C58" t="str">
            <v>184721</v>
          </cell>
          <cell r="D58" t="str">
            <v>App C Fish Passage - Ann Oprns</v>
          </cell>
          <cell r="E58" t="str">
            <v>Non-Labor</v>
          </cell>
          <cell r="F58">
            <v>200.13</v>
          </cell>
          <cell r="G58">
            <v>0</v>
          </cell>
          <cell r="H58">
            <v>-200.13</v>
          </cell>
          <cell r="I58">
            <v>1013.77</v>
          </cell>
          <cell r="J58">
            <v>0</v>
          </cell>
          <cell r="K58">
            <v>-1013.77</v>
          </cell>
          <cell r="L58">
            <v>0</v>
          </cell>
        </row>
        <row r="59">
          <cell r="A59" t="str">
            <v>Non-Labor77703205184722</v>
          </cell>
          <cell r="B59" t="str">
            <v>77703205</v>
          </cell>
          <cell r="C59" t="str">
            <v>184722</v>
          </cell>
          <cell r="D59" t="str">
            <v>App C Fish Passage - Ann Oprns</v>
          </cell>
          <cell r="E59" t="str">
            <v>Non-Labor</v>
          </cell>
          <cell r="F59">
            <v>0</v>
          </cell>
          <cell r="G59">
            <v>0</v>
          </cell>
          <cell r="H59">
            <v>0</v>
          </cell>
          <cell r="I59">
            <v>58.63</v>
          </cell>
          <cell r="J59">
            <v>0</v>
          </cell>
          <cell r="K59">
            <v>-58.63</v>
          </cell>
          <cell r="L59">
            <v>0</v>
          </cell>
        </row>
        <row r="60">
          <cell r="A60" t="str">
            <v>Non-Labor77703205184723</v>
          </cell>
          <cell r="B60" t="str">
            <v>77703205</v>
          </cell>
          <cell r="C60" t="str">
            <v>184723</v>
          </cell>
          <cell r="D60" t="str">
            <v>App C Fish Passage - Ann Oprns</v>
          </cell>
          <cell r="E60" t="str">
            <v>Non-Labor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Non-Labor77703206184706</v>
          </cell>
          <cell r="B61" t="str">
            <v>77703206</v>
          </cell>
          <cell r="C61" t="str">
            <v>184706</v>
          </cell>
          <cell r="D61" t="str">
            <v>App C Fish Passage -Facilities</v>
          </cell>
          <cell r="E61" t="str">
            <v>Non-Labor</v>
          </cell>
          <cell r="F61">
            <v>0</v>
          </cell>
          <cell r="G61">
            <v>0</v>
          </cell>
          <cell r="H61">
            <v>0</v>
          </cell>
          <cell r="I61">
            <v>84</v>
          </cell>
          <cell r="J61">
            <v>0</v>
          </cell>
          <cell r="K61">
            <v>-84</v>
          </cell>
          <cell r="L61">
            <v>0</v>
          </cell>
        </row>
        <row r="62">
          <cell r="A62" t="str">
            <v>Non-Labor77703207184515</v>
          </cell>
          <cell r="B62" t="str">
            <v>77703207</v>
          </cell>
          <cell r="C62" t="str">
            <v>184515</v>
          </cell>
          <cell r="D62" t="str">
            <v>App D Bull Trout Prot &amp; Educ</v>
          </cell>
          <cell r="E62" t="str">
            <v>Non-Labor</v>
          </cell>
          <cell r="F62">
            <v>-67285</v>
          </cell>
          <cell r="G62">
            <v>0</v>
          </cell>
          <cell r="H62">
            <v>67285</v>
          </cell>
          <cell r="I62">
            <v>119765.14</v>
          </cell>
          <cell r="J62">
            <v>0</v>
          </cell>
          <cell r="K62">
            <v>-119765.14</v>
          </cell>
          <cell r="L62">
            <v>0</v>
          </cell>
        </row>
        <row r="63">
          <cell r="A63" t="str">
            <v>Non-Labor77703207184516</v>
          </cell>
          <cell r="B63" t="str">
            <v>77703207</v>
          </cell>
          <cell r="C63" t="str">
            <v>184516</v>
          </cell>
          <cell r="D63" t="str">
            <v>App D Bull Trout Prot &amp; Educ</v>
          </cell>
          <cell r="E63" t="str">
            <v>Non-Labor</v>
          </cell>
          <cell r="F63">
            <v>3363.61</v>
          </cell>
          <cell r="G63">
            <v>0</v>
          </cell>
          <cell r="H63">
            <v>-3363.61</v>
          </cell>
          <cell r="I63">
            <v>27542.33</v>
          </cell>
          <cell r="J63">
            <v>0</v>
          </cell>
          <cell r="K63">
            <v>-27542.33</v>
          </cell>
          <cell r="L63">
            <v>0</v>
          </cell>
        </row>
        <row r="64">
          <cell r="A64" t="str">
            <v>Non-Labor77703207184517</v>
          </cell>
          <cell r="B64" t="str">
            <v>77703207</v>
          </cell>
          <cell r="C64" t="str">
            <v>184517</v>
          </cell>
          <cell r="D64" t="str">
            <v>App D Bull Trout Prot &amp; Educ</v>
          </cell>
          <cell r="E64" t="str">
            <v>Non-Labor</v>
          </cell>
          <cell r="F64">
            <v>0</v>
          </cell>
          <cell r="G64">
            <v>0</v>
          </cell>
          <cell r="H64">
            <v>0</v>
          </cell>
          <cell r="I64">
            <v>30000</v>
          </cell>
          <cell r="J64">
            <v>0</v>
          </cell>
          <cell r="K64">
            <v>-30000</v>
          </cell>
          <cell r="L64">
            <v>0</v>
          </cell>
        </row>
        <row r="65">
          <cell r="A65" t="str">
            <v>Non-Labor77703208184518</v>
          </cell>
          <cell r="B65" t="str">
            <v>77703208</v>
          </cell>
          <cell r="C65" t="str">
            <v>184518</v>
          </cell>
          <cell r="D65" t="str">
            <v>App E Watershed Councils</v>
          </cell>
          <cell r="E65" t="str">
            <v>Non-Labor</v>
          </cell>
          <cell r="F65">
            <v>0</v>
          </cell>
          <cell r="G65">
            <v>0</v>
          </cell>
          <cell r="H65">
            <v>0</v>
          </cell>
          <cell r="I65">
            <v>8340.86</v>
          </cell>
          <cell r="J65">
            <v>0</v>
          </cell>
          <cell r="K65">
            <v>-8340.86</v>
          </cell>
          <cell r="L65">
            <v>0</v>
          </cell>
        </row>
        <row r="66">
          <cell r="A66" t="str">
            <v>Non-Labor77703208184519</v>
          </cell>
          <cell r="B66" t="str">
            <v>77703208</v>
          </cell>
          <cell r="C66" t="str">
            <v>184519</v>
          </cell>
          <cell r="D66" t="str">
            <v>App E Watershed Councils</v>
          </cell>
          <cell r="E66" t="str">
            <v>Non-Labor</v>
          </cell>
          <cell r="F66">
            <v>0</v>
          </cell>
          <cell r="G66">
            <v>0</v>
          </cell>
          <cell r="H66">
            <v>0</v>
          </cell>
          <cell r="I66">
            <v>1218</v>
          </cell>
          <cell r="J66">
            <v>0</v>
          </cell>
          <cell r="K66">
            <v>-1218</v>
          </cell>
          <cell r="L66">
            <v>0</v>
          </cell>
        </row>
        <row r="67">
          <cell r="A67" t="str">
            <v>Labor77703209184659</v>
          </cell>
          <cell r="B67" t="str">
            <v>77703209</v>
          </cell>
          <cell r="C67" t="str">
            <v>184659</v>
          </cell>
          <cell r="D67" t="str">
            <v>App F1 Tri-State W Q Council</v>
          </cell>
          <cell r="E67" t="str">
            <v>Labor</v>
          </cell>
          <cell r="F67">
            <v>92.2</v>
          </cell>
          <cell r="G67">
            <v>0</v>
          </cell>
          <cell r="H67">
            <v>-92.2</v>
          </cell>
          <cell r="I67">
            <v>1755.75</v>
          </cell>
          <cell r="J67">
            <v>0</v>
          </cell>
          <cell r="K67">
            <v>-1755.75</v>
          </cell>
          <cell r="L67">
            <v>0</v>
          </cell>
        </row>
        <row r="68">
          <cell r="A68" t="str">
            <v>Non-Labor77703209184659</v>
          </cell>
          <cell r="B68" t="str">
            <v>77703209</v>
          </cell>
          <cell r="C68" t="str">
            <v>184659</v>
          </cell>
          <cell r="D68" t="str">
            <v>App F1 Tri-State W Q Council</v>
          </cell>
          <cell r="E68" t="str">
            <v>Non-Labor</v>
          </cell>
          <cell r="F68">
            <v>938.55000000000007</v>
          </cell>
          <cell r="G68">
            <v>0</v>
          </cell>
          <cell r="H68">
            <v>-938.55000000000007</v>
          </cell>
          <cell r="I68">
            <v>38926.660000000003</v>
          </cell>
          <cell r="J68">
            <v>0</v>
          </cell>
          <cell r="K68">
            <v>-38926.660000000003</v>
          </cell>
          <cell r="L68">
            <v>0</v>
          </cell>
        </row>
        <row r="69">
          <cell r="A69" t="str">
            <v>Labor77705017184659</v>
          </cell>
          <cell r="B69" t="str">
            <v>77705017</v>
          </cell>
          <cell r="C69" t="str">
            <v>184659</v>
          </cell>
          <cell r="D69" t="str">
            <v>App F4 Water Quality Prot/Mon</v>
          </cell>
          <cell r="E69" t="str">
            <v>Labor</v>
          </cell>
          <cell r="F69">
            <v>0</v>
          </cell>
          <cell r="G69">
            <v>0</v>
          </cell>
          <cell r="H69">
            <v>0</v>
          </cell>
          <cell r="I69">
            <v>-48.620000000000005</v>
          </cell>
          <cell r="J69">
            <v>0</v>
          </cell>
          <cell r="K69">
            <v>48.620000000000005</v>
          </cell>
          <cell r="L69">
            <v>0</v>
          </cell>
        </row>
        <row r="70">
          <cell r="A70" t="str">
            <v>Non-Labor77705017184659</v>
          </cell>
          <cell r="B70" t="str">
            <v>77705017</v>
          </cell>
          <cell r="C70" t="str">
            <v>184659</v>
          </cell>
          <cell r="D70" t="str">
            <v>App F4 Water Quality Prot/Mon</v>
          </cell>
          <cell r="E70" t="str">
            <v>Non-Labor</v>
          </cell>
          <cell r="F70">
            <v>2706</v>
          </cell>
          <cell r="G70">
            <v>0</v>
          </cell>
          <cell r="H70">
            <v>-2706</v>
          </cell>
          <cell r="I70">
            <v>6991</v>
          </cell>
          <cell r="J70">
            <v>0</v>
          </cell>
          <cell r="K70">
            <v>-6991</v>
          </cell>
          <cell r="L70">
            <v>0</v>
          </cell>
        </row>
        <row r="71">
          <cell r="A71" t="str">
            <v>Labor77703211184644</v>
          </cell>
          <cell r="B71" t="str">
            <v>77703211</v>
          </cell>
          <cell r="C71" t="str">
            <v>184644</v>
          </cell>
          <cell r="D71" t="str">
            <v>App F5 Gas Sat - Mitigation</v>
          </cell>
          <cell r="E71" t="str">
            <v>Labor</v>
          </cell>
          <cell r="F71">
            <v>0</v>
          </cell>
          <cell r="G71">
            <v>0</v>
          </cell>
          <cell r="H71">
            <v>0</v>
          </cell>
          <cell r="I71">
            <v>426.6</v>
          </cell>
          <cell r="J71">
            <v>0</v>
          </cell>
          <cell r="K71">
            <v>-426.6</v>
          </cell>
          <cell r="L71">
            <v>0</v>
          </cell>
        </row>
        <row r="72">
          <cell r="A72" t="str">
            <v>Non-Labor77703211184642</v>
          </cell>
          <cell r="B72" t="str">
            <v>77703211</v>
          </cell>
          <cell r="C72" t="str">
            <v>184642</v>
          </cell>
          <cell r="D72" t="str">
            <v>App F5 Gas Sat - Mitigation</v>
          </cell>
          <cell r="E72" t="str">
            <v>Non-Labor</v>
          </cell>
          <cell r="F72">
            <v>10227</v>
          </cell>
          <cell r="G72">
            <v>0</v>
          </cell>
          <cell r="H72">
            <v>-10227</v>
          </cell>
          <cell r="I72">
            <v>95296.14</v>
          </cell>
          <cell r="J72">
            <v>0</v>
          </cell>
          <cell r="K72">
            <v>-95296.14</v>
          </cell>
          <cell r="L72">
            <v>0</v>
          </cell>
        </row>
        <row r="73">
          <cell r="A73" t="str">
            <v>Non-Labor77703211184644</v>
          </cell>
          <cell r="B73" t="str">
            <v>77703211</v>
          </cell>
          <cell r="C73" t="str">
            <v>184644</v>
          </cell>
          <cell r="D73" t="str">
            <v>App F5 Gas Sat - Mitigation</v>
          </cell>
          <cell r="E73" t="str">
            <v>Non-Labor</v>
          </cell>
          <cell r="F73">
            <v>10358.07</v>
          </cell>
          <cell r="G73">
            <v>0</v>
          </cell>
          <cell r="H73">
            <v>-10358.07</v>
          </cell>
          <cell r="I73">
            <v>52105.73</v>
          </cell>
          <cell r="J73">
            <v>0</v>
          </cell>
          <cell r="K73">
            <v>-52105.73</v>
          </cell>
          <cell r="L73">
            <v>0</v>
          </cell>
        </row>
        <row r="74">
          <cell r="A74" t="str">
            <v>Non-Labor77703211184664</v>
          </cell>
          <cell r="B74" t="str">
            <v>77703211</v>
          </cell>
          <cell r="C74" t="str">
            <v>184664</v>
          </cell>
          <cell r="D74" t="str">
            <v>App F5 Gas Sat - Mitigation</v>
          </cell>
          <cell r="E74" t="str">
            <v>Non-Labor</v>
          </cell>
          <cell r="F74">
            <v>4545</v>
          </cell>
          <cell r="G74">
            <v>0</v>
          </cell>
          <cell r="H74">
            <v>-4545</v>
          </cell>
          <cell r="I74">
            <v>318505</v>
          </cell>
          <cell r="J74">
            <v>0</v>
          </cell>
          <cell r="K74">
            <v>-318505</v>
          </cell>
          <cell r="L74">
            <v>0</v>
          </cell>
        </row>
        <row r="75">
          <cell r="A75" t="str">
            <v>Non-Labor77703211184700</v>
          </cell>
          <cell r="B75" t="str">
            <v>77703211</v>
          </cell>
          <cell r="C75" t="str">
            <v>184700</v>
          </cell>
          <cell r="D75" t="str">
            <v>App F5 Gas Sat - Mitigation</v>
          </cell>
          <cell r="E75" t="str">
            <v>Non-Labor</v>
          </cell>
          <cell r="F75">
            <v>6086.9400000000005</v>
          </cell>
          <cell r="G75">
            <v>0</v>
          </cell>
          <cell r="H75">
            <v>-6086.9400000000005</v>
          </cell>
          <cell r="I75">
            <v>64242.51</v>
          </cell>
          <cell r="J75">
            <v>0</v>
          </cell>
          <cell r="K75">
            <v>-64242.51</v>
          </cell>
          <cell r="L75">
            <v>0</v>
          </cell>
        </row>
        <row r="76">
          <cell r="A76" t="str">
            <v>Labor77703210184615</v>
          </cell>
          <cell r="B76" t="str">
            <v>77703210</v>
          </cell>
          <cell r="C76" t="str">
            <v>184615</v>
          </cell>
          <cell r="D76" t="str">
            <v>App F5 Gas Sat - Monitoring</v>
          </cell>
          <cell r="E76" t="str">
            <v>Labor</v>
          </cell>
          <cell r="F76">
            <v>0</v>
          </cell>
          <cell r="G76">
            <v>0</v>
          </cell>
          <cell r="H76">
            <v>0</v>
          </cell>
          <cell r="I76">
            <v>3732.76</v>
          </cell>
          <cell r="J76">
            <v>0</v>
          </cell>
          <cell r="K76">
            <v>-3732.76</v>
          </cell>
          <cell r="L76">
            <v>0</v>
          </cell>
        </row>
        <row r="77">
          <cell r="A77" t="str">
            <v>Non-Labor77703210184615</v>
          </cell>
          <cell r="B77" t="str">
            <v>77703210</v>
          </cell>
          <cell r="C77" t="str">
            <v>184615</v>
          </cell>
          <cell r="D77" t="str">
            <v>App F5 Gas Sat - Monitoring</v>
          </cell>
          <cell r="E77" t="str">
            <v>Non-Labor</v>
          </cell>
          <cell r="F77">
            <v>176.79</v>
          </cell>
          <cell r="G77">
            <v>0</v>
          </cell>
          <cell r="H77">
            <v>-176.79</v>
          </cell>
          <cell r="I77">
            <v>24753.84</v>
          </cell>
          <cell r="J77">
            <v>0</v>
          </cell>
          <cell r="K77">
            <v>-24753.84</v>
          </cell>
          <cell r="L77">
            <v>0</v>
          </cell>
        </row>
        <row r="78">
          <cell r="A78" t="str">
            <v>Labor77703213184524</v>
          </cell>
          <cell r="B78" t="str">
            <v>77703213</v>
          </cell>
          <cell r="C78" t="str">
            <v>184524</v>
          </cell>
          <cell r="D78" t="str">
            <v>App G Land Use Plan</v>
          </cell>
          <cell r="E78" t="str">
            <v>Labor</v>
          </cell>
          <cell r="F78">
            <v>562.15</v>
          </cell>
          <cell r="G78">
            <v>0</v>
          </cell>
          <cell r="H78">
            <v>-562.15</v>
          </cell>
          <cell r="I78">
            <v>12949.85</v>
          </cell>
          <cell r="J78">
            <v>0</v>
          </cell>
          <cell r="K78">
            <v>-12949.85</v>
          </cell>
          <cell r="L78">
            <v>0</v>
          </cell>
        </row>
        <row r="79">
          <cell r="A79" t="str">
            <v>Labor77703213184525</v>
          </cell>
          <cell r="B79" t="str">
            <v>77703213</v>
          </cell>
          <cell r="C79" t="str">
            <v>184525</v>
          </cell>
          <cell r="D79" t="str">
            <v>App G Land Use Plan</v>
          </cell>
          <cell r="E79" t="str">
            <v>Labor</v>
          </cell>
          <cell r="F79">
            <v>354.75</v>
          </cell>
          <cell r="G79">
            <v>0</v>
          </cell>
          <cell r="H79">
            <v>-354.75</v>
          </cell>
          <cell r="I79">
            <v>3589.4300000000003</v>
          </cell>
          <cell r="J79">
            <v>0</v>
          </cell>
          <cell r="K79">
            <v>-3589.4300000000003</v>
          </cell>
          <cell r="L79">
            <v>0</v>
          </cell>
        </row>
        <row r="80">
          <cell r="A80" t="str">
            <v>Labor77703213184526</v>
          </cell>
          <cell r="B80" t="str">
            <v>77703213</v>
          </cell>
          <cell r="C80" t="str">
            <v>184526</v>
          </cell>
          <cell r="D80" t="str">
            <v>App G Land Use Plan</v>
          </cell>
          <cell r="E80" t="str">
            <v>Labor</v>
          </cell>
          <cell r="F80">
            <v>0</v>
          </cell>
          <cell r="G80">
            <v>0</v>
          </cell>
          <cell r="H80">
            <v>0</v>
          </cell>
          <cell r="I80">
            <v>120.73</v>
          </cell>
          <cell r="J80">
            <v>0</v>
          </cell>
          <cell r="K80">
            <v>-120.73</v>
          </cell>
          <cell r="L80">
            <v>0</v>
          </cell>
        </row>
        <row r="81">
          <cell r="A81" t="str">
            <v>Labor77703213184527</v>
          </cell>
          <cell r="B81" t="str">
            <v>77703213</v>
          </cell>
          <cell r="C81" t="str">
            <v>184527</v>
          </cell>
          <cell r="D81" t="str">
            <v>App G Land Use Plan</v>
          </cell>
          <cell r="E81" t="str">
            <v>Labor</v>
          </cell>
          <cell r="F81">
            <v>0</v>
          </cell>
          <cell r="G81">
            <v>0</v>
          </cell>
          <cell r="H81">
            <v>0</v>
          </cell>
          <cell r="I81">
            <v>3048.32</v>
          </cell>
          <cell r="J81">
            <v>0</v>
          </cell>
          <cell r="K81">
            <v>-3048.32</v>
          </cell>
          <cell r="L81">
            <v>0</v>
          </cell>
        </row>
        <row r="82">
          <cell r="A82" t="str">
            <v>Labor77703213184550</v>
          </cell>
          <cell r="B82" t="str">
            <v>77703213</v>
          </cell>
          <cell r="C82" t="str">
            <v>184550</v>
          </cell>
          <cell r="D82" t="str">
            <v>App G Land Use Plan</v>
          </cell>
          <cell r="E82" t="str">
            <v>Labor</v>
          </cell>
          <cell r="F82">
            <v>514.48</v>
          </cell>
          <cell r="G82">
            <v>0</v>
          </cell>
          <cell r="H82">
            <v>-514.48</v>
          </cell>
          <cell r="I82">
            <v>8124.89</v>
          </cell>
          <cell r="J82">
            <v>0</v>
          </cell>
          <cell r="K82">
            <v>-8124.89</v>
          </cell>
          <cell r="L82">
            <v>0</v>
          </cell>
        </row>
        <row r="83">
          <cell r="A83" t="str">
            <v>Non-Labor77703213184500</v>
          </cell>
          <cell r="B83" t="str">
            <v>77703213</v>
          </cell>
          <cell r="C83" t="str">
            <v>184500</v>
          </cell>
          <cell r="D83" t="str">
            <v>App G Land Use Plan</v>
          </cell>
          <cell r="E83" t="str">
            <v>Non-Labor</v>
          </cell>
          <cell r="F83">
            <v>0</v>
          </cell>
          <cell r="G83">
            <v>1250</v>
          </cell>
          <cell r="H83">
            <v>1250</v>
          </cell>
          <cell r="I83">
            <v>0</v>
          </cell>
          <cell r="J83">
            <v>15000</v>
          </cell>
          <cell r="K83">
            <v>15000</v>
          </cell>
          <cell r="L83">
            <v>15000</v>
          </cell>
        </row>
        <row r="84">
          <cell r="A84" t="str">
            <v>Non-Labor77703213184524</v>
          </cell>
          <cell r="B84" t="str">
            <v>77703213</v>
          </cell>
          <cell r="C84" t="str">
            <v>184524</v>
          </cell>
          <cell r="D84" t="str">
            <v>App G Land Use Plan</v>
          </cell>
          <cell r="E84" t="str">
            <v>Non-Labor</v>
          </cell>
          <cell r="F84">
            <v>1516.98</v>
          </cell>
          <cell r="G84">
            <v>0</v>
          </cell>
          <cell r="H84">
            <v>-1516.98</v>
          </cell>
          <cell r="I84">
            <v>5709.67</v>
          </cell>
          <cell r="J84">
            <v>0</v>
          </cell>
          <cell r="K84">
            <v>-5709.67</v>
          </cell>
          <cell r="L84">
            <v>0</v>
          </cell>
        </row>
        <row r="85">
          <cell r="A85" t="str">
            <v>Non-Labor77703213184525</v>
          </cell>
          <cell r="B85" t="str">
            <v>77703213</v>
          </cell>
          <cell r="C85" t="str">
            <v>184525</v>
          </cell>
          <cell r="D85" t="str">
            <v>App G Land Use Plan</v>
          </cell>
          <cell r="E85" t="str">
            <v>Non-Labor</v>
          </cell>
          <cell r="F85">
            <v>-904.56000000000006</v>
          </cell>
          <cell r="G85">
            <v>0</v>
          </cell>
          <cell r="H85">
            <v>904.56000000000006</v>
          </cell>
          <cell r="I85">
            <v>4948.84</v>
          </cell>
          <cell r="J85">
            <v>0</v>
          </cell>
          <cell r="K85">
            <v>-4948.84</v>
          </cell>
          <cell r="L85">
            <v>0</v>
          </cell>
        </row>
        <row r="86">
          <cell r="A86" t="str">
            <v>Non-Labor77703213184526</v>
          </cell>
          <cell r="B86" t="str">
            <v>77703213</v>
          </cell>
          <cell r="C86" t="str">
            <v>184526</v>
          </cell>
          <cell r="D86" t="str">
            <v>App G Land Use Plan</v>
          </cell>
          <cell r="E86" t="str">
            <v>Non-Labor</v>
          </cell>
          <cell r="F86">
            <v>0</v>
          </cell>
          <cell r="G86">
            <v>0</v>
          </cell>
          <cell r="H86">
            <v>0</v>
          </cell>
          <cell r="I86">
            <v>11344.42</v>
          </cell>
          <cell r="J86">
            <v>0</v>
          </cell>
          <cell r="K86">
            <v>-11344.42</v>
          </cell>
          <cell r="L86">
            <v>0</v>
          </cell>
        </row>
        <row r="87">
          <cell r="A87" t="str">
            <v>Non-Labor77703213184527</v>
          </cell>
          <cell r="B87" t="str">
            <v>77703213</v>
          </cell>
          <cell r="C87" t="str">
            <v>184527</v>
          </cell>
          <cell r="D87" t="str">
            <v>App G Land Use Plan</v>
          </cell>
          <cell r="E87" t="str">
            <v>Non-Labor</v>
          </cell>
          <cell r="F87">
            <v>0</v>
          </cell>
          <cell r="G87">
            <v>0</v>
          </cell>
          <cell r="H87">
            <v>0</v>
          </cell>
          <cell r="I87">
            <v>1574.18</v>
          </cell>
          <cell r="J87">
            <v>0</v>
          </cell>
          <cell r="K87">
            <v>-1574.18</v>
          </cell>
          <cell r="L87">
            <v>0</v>
          </cell>
        </row>
        <row r="88">
          <cell r="A88" t="str">
            <v>Non-Labor77703213184550</v>
          </cell>
          <cell r="B88" t="str">
            <v>77703213</v>
          </cell>
          <cell r="C88" t="str">
            <v>184550</v>
          </cell>
          <cell r="D88" t="str">
            <v>App G Land Use Plan</v>
          </cell>
          <cell r="E88" t="str">
            <v>Non-Labor</v>
          </cell>
          <cell r="F88">
            <v>1288.5899999999999</v>
          </cell>
          <cell r="G88">
            <v>0</v>
          </cell>
          <cell r="H88">
            <v>-1288.5899999999999</v>
          </cell>
          <cell r="I88">
            <v>15424.720000000001</v>
          </cell>
          <cell r="J88">
            <v>0</v>
          </cell>
          <cell r="K88">
            <v>-15424.720000000001</v>
          </cell>
          <cell r="L88">
            <v>0</v>
          </cell>
        </row>
        <row r="89">
          <cell r="A89" t="str">
            <v>Labor77703215184550</v>
          </cell>
          <cell r="B89" t="str">
            <v>77703215</v>
          </cell>
          <cell r="C89" t="str">
            <v>184550</v>
          </cell>
          <cell r="D89" t="str">
            <v>App H Recreation - Facilities</v>
          </cell>
          <cell r="E89" t="str">
            <v>Labor</v>
          </cell>
          <cell r="F89">
            <v>644.54</v>
          </cell>
          <cell r="G89">
            <v>0</v>
          </cell>
          <cell r="H89">
            <v>-644.54</v>
          </cell>
          <cell r="I89">
            <v>1771.91</v>
          </cell>
          <cell r="J89">
            <v>0</v>
          </cell>
          <cell r="K89">
            <v>-1771.91</v>
          </cell>
          <cell r="L89">
            <v>0</v>
          </cell>
        </row>
        <row r="90">
          <cell r="A90" t="str">
            <v>Labor77703215184659</v>
          </cell>
          <cell r="B90" t="str">
            <v>77703215</v>
          </cell>
          <cell r="C90" t="str">
            <v>184659</v>
          </cell>
          <cell r="D90" t="str">
            <v>App H Recreation - Facilities</v>
          </cell>
          <cell r="E90" t="str">
            <v>Labor</v>
          </cell>
          <cell r="F90">
            <v>0</v>
          </cell>
          <cell r="G90">
            <v>0</v>
          </cell>
          <cell r="H90">
            <v>0</v>
          </cell>
          <cell r="I90">
            <v>3603.94</v>
          </cell>
          <cell r="J90">
            <v>0</v>
          </cell>
          <cell r="K90">
            <v>-3603.94</v>
          </cell>
          <cell r="L90">
            <v>0</v>
          </cell>
        </row>
        <row r="91">
          <cell r="A91" t="str">
            <v>Non-Labor77703215184550</v>
          </cell>
          <cell r="B91" t="str">
            <v>77703215</v>
          </cell>
          <cell r="C91" t="str">
            <v>184550</v>
          </cell>
          <cell r="D91" t="str">
            <v>App H Recreation - Facilities</v>
          </cell>
          <cell r="E91" t="str">
            <v>Non-Labor</v>
          </cell>
          <cell r="F91">
            <v>0</v>
          </cell>
          <cell r="G91">
            <v>0</v>
          </cell>
          <cell r="H91">
            <v>0</v>
          </cell>
          <cell r="I91">
            <v>140</v>
          </cell>
          <cell r="J91">
            <v>0</v>
          </cell>
          <cell r="K91">
            <v>-140</v>
          </cell>
          <cell r="L91">
            <v>0</v>
          </cell>
        </row>
        <row r="92">
          <cell r="A92" t="str">
            <v>Non-Labor77703215184659</v>
          </cell>
          <cell r="B92" t="str">
            <v>77703215</v>
          </cell>
          <cell r="C92" t="str">
            <v>184659</v>
          </cell>
          <cell r="D92" t="str">
            <v>App H Recreation - Facilities</v>
          </cell>
          <cell r="E92" t="str">
            <v>Non-Labor</v>
          </cell>
          <cell r="F92">
            <v>104.37</v>
          </cell>
          <cell r="G92">
            <v>0</v>
          </cell>
          <cell r="H92">
            <v>-104.37</v>
          </cell>
          <cell r="I92">
            <v>36383.29</v>
          </cell>
          <cell r="J92">
            <v>0</v>
          </cell>
          <cell r="K92">
            <v>-36383.29</v>
          </cell>
          <cell r="L92">
            <v>0</v>
          </cell>
        </row>
        <row r="93">
          <cell r="A93" t="str">
            <v>Labor77703214184528</v>
          </cell>
          <cell r="B93" t="str">
            <v>77703214</v>
          </cell>
          <cell r="C93" t="str">
            <v>184528</v>
          </cell>
          <cell r="D93" t="str">
            <v>App H Recreation - Mgmt Plan</v>
          </cell>
          <cell r="E93" t="str">
            <v>Labor</v>
          </cell>
          <cell r="F93">
            <v>2756.84</v>
          </cell>
          <cell r="G93">
            <v>0</v>
          </cell>
          <cell r="H93">
            <v>-2756.84</v>
          </cell>
          <cell r="I93">
            <v>38273.770000000004</v>
          </cell>
          <cell r="J93">
            <v>0</v>
          </cell>
          <cell r="K93">
            <v>-38273.770000000004</v>
          </cell>
          <cell r="L93">
            <v>0</v>
          </cell>
        </row>
        <row r="94">
          <cell r="A94" t="str">
            <v>Labor77703214184550</v>
          </cell>
          <cell r="B94" t="str">
            <v>77703214</v>
          </cell>
          <cell r="C94" t="str">
            <v>184550</v>
          </cell>
          <cell r="D94" t="str">
            <v>App H Recreation - Mgmt Plan</v>
          </cell>
          <cell r="E94" t="str">
            <v>Labor</v>
          </cell>
          <cell r="F94">
            <v>0</v>
          </cell>
          <cell r="G94">
            <v>0</v>
          </cell>
          <cell r="H94">
            <v>0</v>
          </cell>
          <cell r="I94">
            <v>-239.63</v>
          </cell>
          <cell r="J94">
            <v>0</v>
          </cell>
          <cell r="K94">
            <v>239.63</v>
          </cell>
          <cell r="L94">
            <v>0</v>
          </cell>
        </row>
        <row r="95">
          <cell r="A95" t="str">
            <v>Non-Labor77703214184528</v>
          </cell>
          <cell r="B95" t="str">
            <v>77703214</v>
          </cell>
          <cell r="C95" t="str">
            <v>184528</v>
          </cell>
          <cell r="D95" t="str">
            <v>App H Recreation - Mgmt Plan</v>
          </cell>
          <cell r="E95" t="str">
            <v>Non-Labor</v>
          </cell>
          <cell r="F95">
            <v>13754.18</v>
          </cell>
          <cell r="G95">
            <v>0</v>
          </cell>
          <cell r="H95">
            <v>-13754.18</v>
          </cell>
          <cell r="I95">
            <v>76492.92</v>
          </cell>
          <cell r="J95">
            <v>0</v>
          </cell>
          <cell r="K95">
            <v>-76492.92</v>
          </cell>
          <cell r="L95">
            <v>0</v>
          </cell>
        </row>
        <row r="96">
          <cell r="A96" t="str">
            <v>Non-Labor77703214184529</v>
          </cell>
          <cell r="B96" t="str">
            <v>77703214</v>
          </cell>
          <cell r="C96" t="str">
            <v>184529</v>
          </cell>
          <cell r="D96" t="str">
            <v>App H Recreation - Mgmt Plan</v>
          </cell>
          <cell r="E96" t="str">
            <v>Non-Labor</v>
          </cell>
          <cell r="F96">
            <v>0</v>
          </cell>
          <cell r="G96">
            <v>0</v>
          </cell>
          <cell r="H96">
            <v>0</v>
          </cell>
          <cell r="I96">
            <v>16601.12</v>
          </cell>
          <cell r="J96">
            <v>0</v>
          </cell>
          <cell r="K96">
            <v>-16601.12</v>
          </cell>
          <cell r="L96">
            <v>0</v>
          </cell>
        </row>
        <row r="97">
          <cell r="A97" t="str">
            <v>Non-Labor77703214184530</v>
          </cell>
          <cell r="B97" t="str">
            <v>77703214</v>
          </cell>
          <cell r="C97" t="str">
            <v>184530</v>
          </cell>
          <cell r="D97" t="str">
            <v>App H Recreation - Mgmt Plan</v>
          </cell>
          <cell r="E97" t="str">
            <v>Non-Labor</v>
          </cell>
          <cell r="F97">
            <v>0</v>
          </cell>
          <cell r="G97">
            <v>0</v>
          </cell>
          <cell r="H97">
            <v>0</v>
          </cell>
          <cell r="I97">
            <v>11316</v>
          </cell>
          <cell r="J97">
            <v>0</v>
          </cell>
          <cell r="K97">
            <v>-11316</v>
          </cell>
          <cell r="L97">
            <v>0</v>
          </cell>
        </row>
        <row r="98">
          <cell r="A98" t="str">
            <v>Non-Labor77703214184550</v>
          </cell>
          <cell r="B98" t="str">
            <v>77703214</v>
          </cell>
          <cell r="C98" t="str">
            <v>184550</v>
          </cell>
          <cell r="D98" t="str">
            <v>App H Recreation - Mgmt Plan</v>
          </cell>
          <cell r="E98" t="str">
            <v>Non-Labor</v>
          </cell>
          <cell r="F98">
            <v>2006.72</v>
          </cell>
          <cell r="G98">
            <v>0</v>
          </cell>
          <cell r="H98">
            <v>-2006.72</v>
          </cell>
          <cell r="I98">
            <v>4169.66</v>
          </cell>
          <cell r="J98">
            <v>0</v>
          </cell>
          <cell r="K98">
            <v>-4169.66</v>
          </cell>
          <cell r="L98">
            <v>0</v>
          </cell>
        </row>
        <row r="99">
          <cell r="A99" t="str">
            <v>Non-Labor77705015184659</v>
          </cell>
          <cell r="B99" t="str">
            <v>77705015</v>
          </cell>
          <cell r="C99" t="str">
            <v>184659</v>
          </cell>
          <cell r="D99" t="str">
            <v>App I - Aesthetics</v>
          </cell>
          <cell r="E99" t="str">
            <v>Non-Labor</v>
          </cell>
          <cell r="F99">
            <v>0</v>
          </cell>
          <cell r="G99">
            <v>0</v>
          </cell>
          <cell r="H99">
            <v>0</v>
          </cell>
          <cell r="I99">
            <v>0.98</v>
          </cell>
          <cell r="J99">
            <v>0</v>
          </cell>
          <cell r="K99">
            <v>-0.98</v>
          </cell>
          <cell r="L99">
            <v>0</v>
          </cell>
        </row>
        <row r="100">
          <cell r="A100" t="str">
            <v>Labor77703217184655</v>
          </cell>
          <cell r="B100" t="str">
            <v>77703217</v>
          </cell>
          <cell r="C100" t="str">
            <v>184655</v>
          </cell>
          <cell r="D100" t="str">
            <v>App K Wildlife Habitat Acq</v>
          </cell>
          <cell r="E100" t="str">
            <v>Labor</v>
          </cell>
          <cell r="F100">
            <v>88</v>
          </cell>
          <cell r="G100">
            <v>0</v>
          </cell>
          <cell r="H100">
            <v>-88</v>
          </cell>
          <cell r="I100">
            <v>3211.4900000000002</v>
          </cell>
          <cell r="J100">
            <v>0</v>
          </cell>
          <cell r="K100">
            <v>-3211.4900000000002</v>
          </cell>
          <cell r="L100">
            <v>0</v>
          </cell>
        </row>
        <row r="101">
          <cell r="A101" t="str">
            <v>Labor77703217184657</v>
          </cell>
          <cell r="B101" t="str">
            <v>77703217</v>
          </cell>
          <cell r="C101" t="str">
            <v>184657</v>
          </cell>
          <cell r="D101" t="str">
            <v>App K Wildlife Habitat Acq</v>
          </cell>
          <cell r="E101" t="str">
            <v>Labor</v>
          </cell>
          <cell r="F101">
            <v>0</v>
          </cell>
          <cell r="G101">
            <v>0</v>
          </cell>
          <cell r="H101">
            <v>0</v>
          </cell>
          <cell r="I101">
            <v>159.49</v>
          </cell>
          <cell r="J101">
            <v>0</v>
          </cell>
          <cell r="K101">
            <v>-159.49</v>
          </cell>
          <cell r="L101">
            <v>0</v>
          </cell>
        </row>
        <row r="102">
          <cell r="A102" t="str">
            <v>Non-Labor77703217184655</v>
          </cell>
          <cell r="B102" t="str">
            <v>77703217</v>
          </cell>
          <cell r="C102" t="str">
            <v>184655</v>
          </cell>
          <cell r="D102" t="str">
            <v>App K Wildlife Habitat Acq</v>
          </cell>
          <cell r="E102" t="str">
            <v>Non-Labor</v>
          </cell>
          <cell r="F102">
            <v>90</v>
          </cell>
          <cell r="G102">
            <v>0</v>
          </cell>
          <cell r="H102">
            <v>-90</v>
          </cell>
          <cell r="I102">
            <v>6567.88</v>
          </cell>
          <cell r="J102">
            <v>0</v>
          </cell>
          <cell r="K102">
            <v>-6567.88</v>
          </cell>
          <cell r="L102">
            <v>0</v>
          </cell>
        </row>
        <row r="103">
          <cell r="A103" t="str">
            <v>Labor77705115184659</v>
          </cell>
          <cell r="B103" t="str">
            <v>77705115</v>
          </cell>
          <cell r="C103" t="str">
            <v>184659</v>
          </cell>
          <cell r="D103" t="str">
            <v>App L Black cottonwood</v>
          </cell>
          <cell r="E103" t="str">
            <v>Labor</v>
          </cell>
          <cell r="F103">
            <v>0</v>
          </cell>
          <cell r="G103">
            <v>0</v>
          </cell>
          <cell r="H103">
            <v>0</v>
          </cell>
          <cell r="I103">
            <v>323.82</v>
          </cell>
          <cell r="J103">
            <v>0</v>
          </cell>
          <cell r="K103">
            <v>-323.82</v>
          </cell>
          <cell r="L103">
            <v>0</v>
          </cell>
        </row>
        <row r="104">
          <cell r="A104" t="str">
            <v>Labor77703218184659</v>
          </cell>
          <cell r="B104" t="str">
            <v>77703218</v>
          </cell>
          <cell r="C104" t="str">
            <v>184659</v>
          </cell>
          <cell r="D104" t="str">
            <v>App M Wetlands</v>
          </cell>
          <cell r="E104" t="str">
            <v>Labor</v>
          </cell>
          <cell r="F104">
            <v>0</v>
          </cell>
          <cell r="G104">
            <v>0</v>
          </cell>
          <cell r="H104">
            <v>0</v>
          </cell>
          <cell r="I104">
            <v>647.64</v>
          </cell>
          <cell r="J104">
            <v>0</v>
          </cell>
          <cell r="K104">
            <v>-647.64</v>
          </cell>
          <cell r="L104">
            <v>0</v>
          </cell>
        </row>
        <row r="105">
          <cell r="A105" t="str">
            <v>Non-Labor77703218184659</v>
          </cell>
          <cell r="B105" t="str">
            <v>77703218</v>
          </cell>
          <cell r="C105" t="str">
            <v>184659</v>
          </cell>
          <cell r="D105" t="str">
            <v>App M Wetlands</v>
          </cell>
          <cell r="E105" t="str">
            <v>Non-Labor</v>
          </cell>
          <cell r="F105">
            <v>19500</v>
          </cell>
          <cell r="G105">
            <v>0</v>
          </cell>
          <cell r="H105">
            <v>-19500</v>
          </cell>
          <cell r="I105">
            <v>19556.350000000002</v>
          </cell>
          <cell r="J105">
            <v>0</v>
          </cell>
          <cell r="K105">
            <v>-19556.350000000002</v>
          </cell>
          <cell r="L105">
            <v>0</v>
          </cell>
        </row>
        <row r="106">
          <cell r="A106" t="str">
            <v>Labor77703219184534</v>
          </cell>
          <cell r="B106" t="str">
            <v>77703219</v>
          </cell>
          <cell r="C106" t="str">
            <v>184534</v>
          </cell>
          <cell r="D106" t="str">
            <v>App N1 Bald Eagles</v>
          </cell>
          <cell r="E106" t="str">
            <v>Labor</v>
          </cell>
          <cell r="F106">
            <v>0</v>
          </cell>
          <cell r="G106">
            <v>0</v>
          </cell>
          <cell r="H106">
            <v>0</v>
          </cell>
          <cell r="I106">
            <v>315.91000000000003</v>
          </cell>
          <cell r="J106">
            <v>0</v>
          </cell>
          <cell r="K106">
            <v>-315.91000000000003</v>
          </cell>
          <cell r="L106">
            <v>0</v>
          </cell>
        </row>
        <row r="107">
          <cell r="A107" t="str">
            <v>Labor77703219184535</v>
          </cell>
          <cell r="B107" t="str">
            <v>77703219</v>
          </cell>
          <cell r="C107" t="str">
            <v>184535</v>
          </cell>
          <cell r="D107" t="str">
            <v>App N1 Bald Eagles</v>
          </cell>
          <cell r="E107" t="str">
            <v>Labor</v>
          </cell>
          <cell r="F107">
            <v>0</v>
          </cell>
          <cell r="G107">
            <v>0</v>
          </cell>
          <cell r="H107">
            <v>0</v>
          </cell>
          <cell r="I107">
            <v>147.52000000000001</v>
          </cell>
          <cell r="J107">
            <v>0</v>
          </cell>
          <cell r="K107">
            <v>-147.52000000000001</v>
          </cell>
          <cell r="L107">
            <v>0</v>
          </cell>
        </row>
        <row r="108">
          <cell r="A108" t="str">
            <v>Non-Labor77703219184534</v>
          </cell>
          <cell r="B108" t="str">
            <v>77703219</v>
          </cell>
          <cell r="C108" t="str">
            <v>184534</v>
          </cell>
          <cell r="D108" t="str">
            <v>App N1 Bald Eagles</v>
          </cell>
          <cell r="E108" t="str">
            <v>Non-Labor</v>
          </cell>
          <cell r="F108">
            <v>0</v>
          </cell>
          <cell r="G108">
            <v>0</v>
          </cell>
          <cell r="H108">
            <v>0</v>
          </cell>
          <cell r="I108">
            <v>54.300000000000004</v>
          </cell>
          <cell r="J108">
            <v>0</v>
          </cell>
          <cell r="K108">
            <v>-54.300000000000004</v>
          </cell>
          <cell r="L108">
            <v>0</v>
          </cell>
        </row>
        <row r="109">
          <cell r="A109" t="str">
            <v>Labor77703227184659</v>
          </cell>
          <cell r="B109" t="str">
            <v>77703227</v>
          </cell>
          <cell r="C109" t="str">
            <v>184659</v>
          </cell>
          <cell r="D109" t="str">
            <v>App O Clark Fork Delta</v>
          </cell>
          <cell r="E109" t="str">
            <v>Labor</v>
          </cell>
          <cell r="F109">
            <v>0</v>
          </cell>
          <cell r="G109">
            <v>0</v>
          </cell>
          <cell r="H109">
            <v>0</v>
          </cell>
          <cell r="I109">
            <v>1611.19</v>
          </cell>
          <cell r="J109">
            <v>0</v>
          </cell>
          <cell r="K109">
            <v>-1611.19</v>
          </cell>
          <cell r="L109">
            <v>0</v>
          </cell>
        </row>
        <row r="110">
          <cell r="A110" t="str">
            <v>Non-Labor77703227184656</v>
          </cell>
          <cell r="B110" t="str">
            <v>77703227</v>
          </cell>
          <cell r="C110" t="str">
            <v>184656</v>
          </cell>
          <cell r="D110" t="str">
            <v>App O Clark Fork Delta</v>
          </cell>
          <cell r="E110" t="str">
            <v>Non-Labor</v>
          </cell>
          <cell r="F110">
            <v>0</v>
          </cell>
          <cell r="G110">
            <v>0</v>
          </cell>
          <cell r="H110">
            <v>0</v>
          </cell>
          <cell r="I110">
            <v>177.06</v>
          </cell>
          <cell r="J110">
            <v>0</v>
          </cell>
          <cell r="K110">
            <v>-177.06</v>
          </cell>
          <cell r="L110">
            <v>0</v>
          </cell>
        </row>
        <row r="111">
          <cell r="A111" t="str">
            <v>Non-Labor77703227184659</v>
          </cell>
          <cell r="B111" t="str">
            <v>77703227</v>
          </cell>
          <cell r="C111" t="str">
            <v>184659</v>
          </cell>
          <cell r="D111" t="str">
            <v>App O Clark Fork Delta</v>
          </cell>
          <cell r="E111" t="str">
            <v>Non-Labor</v>
          </cell>
          <cell r="F111">
            <v>0</v>
          </cell>
          <cell r="G111">
            <v>0</v>
          </cell>
          <cell r="H111">
            <v>0</v>
          </cell>
          <cell r="I111">
            <v>176.47</v>
          </cell>
          <cell r="J111">
            <v>0</v>
          </cell>
          <cell r="K111">
            <v>-176.47</v>
          </cell>
          <cell r="L111">
            <v>0</v>
          </cell>
        </row>
        <row r="112">
          <cell r="A112" t="str">
            <v>Labor77703222184537</v>
          </cell>
          <cell r="B112" t="str">
            <v>77703222</v>
          </cell>
          <cell r="C112" t="str">
            <v>184537</v>
          </cell>
          <cell r="D112" t="str">
            <v>App P Forest Habitat</v>
          </cell>
          <cell r="E112" t="str">
            <v>Labor</v>
          </cell>
          <cell r="F112">
            <v>123.74000000000001</v>
          </cell>
          <cell r="G112">
            <v>0</v>
          </cell>
          <cell r="H112">
            <v>-123.74000000000001</v>
          </cell>
          <cell r="I112">
            <v>307.85000000000002</v>
          </cell>
          <cell r="J112">
            <v>0</v>
          </cell>
          <cell r="K112">
            <v>-307.85000000000002</v>
          </cell>
          <cell r="L112">
            <v>0</v>
          </cell>
        </row>
        <row r="113">
          <cell r="A113" t="str">
            <v>Non-Labor77703222184537</v>
          </cell>
          <cell r="B113" t="str">
            <v>77703222</v>
          </cell>
          <cell r="C113" t="str">
            <v>184537</v>
          </cell>
          <cell r="D113" t="str">
            <v>App P Forest Habitat</v>
          </cell>
          <cell r="E113" t="str">
            <v>Non-Labor</v>
          </cell>
          <cell r="F113">
            <v>-8217.630000000001</v>
          </cell>
          <cell r="G113">
            <v>0</v>
          </cell>
          <cell r="H113">
            <v>8217.630000000001</v>
          </cell>
          <cell r="I113">
            <v>5957.56</v>
          </cell>
          <cell r="J113">
            <v>0</v>
          </cell>
          <cell r="K113">
            <v>-5957.56</v>
          </cell>
          <cell r="L113">
            <v>0</v>
          </cell>
        </row>
        <row r="114">
          <cell r="A114" t="str">
            <v>Labor77703225184541</v>
          </cell>
          <cell r="B114" t="str">
            <v>77703225</v>
          </cell>
          <cell r="C114" t="str">
            <v>184541</v>
          </cell>
          <cell r="D114" t="str">
            <v>App R Clark Fork Heritage</v>
          </cell>
          <cell r="E114" t="str">
            <v>Labor</v>
          </cell>
          <cell r="F114">
            <v>0</v>
          </cell>
          <cell r="G114">
            <v>0</v>
          </cell>
          <cell r="H114">
            <v>0</v>
          </cell>
          <cell r="I114">
            <v>476.72</v>
          </cell>
          <cell r="J114">
            <v>0</v>
          </cell>
          <cell r="K114">
            <v>-476.72</v>
          </cell>
          <cell r="L114">
            <v>0</v>
          </cell>
        </row>
        <row r="115">
          <cell r="A115" t="str">
            <v>Non-Labor77703225184540</v>
          </cell>
          <cell r="B115" t="str">
            <v>77703225</v>
          </cell>
          <cell r="C115" t="str">
            <v>184540</v>
          </cell>
          <cell r="D115" t="str">
            <v>App R Clark Fork Heritage</v>
          </cell>
          <cell r="E115" t="str">
            <v>Non-Labor</v>
          </cell>
          <cell r="F115">
            <v>0</v>
          </cell>
          <cell r="G115">
            <v>0</v>
          </cell>
          <cell r="H115">
            <v>0</v>
          </cell>
          <cell r="I115">
            <v>34456.1</v>
          </cell>
          <cell r="J115">
            <v>0</v>
          </cell>
          <cell r="K115">
            <v>-34456.1</v>
          </cell>
          <cell r="L115">
            <v>0</v>
          </cell>
        </row>
        <row r="116">
          <cell r="A116" t="str">
            <v>Non-Labor77703225184541</v>
          </cell>
          <cell r="B116" t="str">
            <v>77703225</v>
          </cell>
          <cell r="C116" t="str">
            <v>184541</v>
          </cell>
          <cell r="D116" t="str">
            <v>App R Clark Fork Heritage</v>
          </cell>
          <cell r="E116" t="str">
            <v>Non-Labor</v>
          </cell>
          <cell r="F116">
            <v>0</v>
          </cell>
          <cell r="G116">
            <v>0</v>
          </cell>
          <cell r="H116">
            <v>0</v>
          </cell>
          <cell r="I116">
            <v>3358.31</v>
          </cell>
          <cell r="J116">
            <v>0</v>
          </cell>
          <cell r="K116">
            <v>-3358.31</v>
          </cell>
          <cell r="L116">
            <v>0</v>
          </cell>
        </row>
        <row r="117">
          <cell r="A117" t="str">
            <v>Labor77703226184500</v>
          </cell>
          <cell r="B117" t="str">
            <v>77703226</v>
          </cell>
          <cell r="C117" t="str">
            <v>184500</v>
          </cell>
          <cell r="D117" t="str">
            <v>Aquatic Adminstration</v>
          </cell>
          <cell r="E117" t="str">
            <v>Labor</v>
          </cell>
          <cell r="F117">
            <v>0</v>
          </cell>
          <cell r="G117">
            <v>49788</v>
          </cell>
          <cell r="H117">
            <v>49788</v>
          </cell>
          <cell r="I117">
            <v>0</v>
          </cell>
          <cell r="J117">
            <v>622888</v>
          </cell>
          <cell r="K117">
            <v>622888</v>
          </cell>
          <cell r="L117">
            <v>622888</v>
          </cell>
        </row>
        <row r="118">
          <cell r="A118" t="str">
            <v>Labor77703226184502</v>
          </cell>
          <cell r="B118" t="str">
            <v>77703226</v>
          </cell>
          <cell r="C118" t="str">
            <v>184502</v>
          </cell>
          <cell r="D118" t="str">
            <v>Aquatic Adminstration</v>
          </cell>
          <cell r="E118" t="str">
            <v>Labor</v>
          </cell>
          <cell r="F118">
            <v>1360.16</v>
          </cell>
          <cell r="G118">
            <v>0</v>
          </cell>
          <cell r="H118">
            <v>-1360.16</v>
          </cell>
          <cell r="I118">
            <v>18244.39</v>
          </cell>
          <cell r="J118">
            <v>0</v>
          </cell>
          <cell r="K118">
            <v>-18244.39</v>
          </cell>
          <cell r="L118">
            <v>0</v>
          </cell>
        </row>
        <row r="119">
          <cell r="A119" t="str">
            <v>Labor77703226184641</v>
          </cell>
          <cell r="B119" t="str">
            <v>77703226</v>
          </cell>
          <cell r="C119" t="str">
            <v>184641</v>
          </cell>
          <cell r="D119" t="str">
            <v>Aquatic Adminstration</v>
          </cell>
          <cell r="E119" t="str">
            <v>Labor</v>
          </cell>
          <cell r="F119">
            <v>6035.9000000000005</v>
          </cell>
          <cell r="G119">
            <v>0</v>
          </cell>
          <cell r="H119">
            <v>-6035.9000000000005</v>
          </cell>
          <cell r="I119">
            <v>69934.759999999995</v>
          </cell>
          <cell r="J119">
            <v>0</v>
          </cell>
          <cell r="K119">
            <v>-69934.759999999995</v>
          </cell>
          <cell r="L119">
            <v>0</v>
          </cell>
        </row>
        <row r="120">
          <cell r="A120" t="str">
            <v>Non-Labor77703226184500</v>
          </cell>
          <cell r="B120" t="str">
            <v>77703226</v>
          </cell>
          <cell r="C120" t="str">
            <v>184500</v>
          </cell>
          <cell r="D120" t="str">
            <v>Aquatic Adminstration</v>
          </cell>
          <cell r="E120" t="str">
            <v>Non-Labor</v>
          </cell>
          <cell r="F120">
            <v>0</v>
          </cell>
          <cell r="G120">
            <v>215217</v>
          </cell>
          <cell r="H120">
            <v>215217</v>
          </cell>
          <cell r="I120">
            <v>0</v>
          </cell>
          <cell r="J120">
            <v>1551158</v>
          </cell>
          <cell r="K120">
            <v>1551158</v>
          </cell>
          <cell r="L120">
            <v>1551158</v>
          </cell>
        </row>
        <row r="121">
          <cell r="A121" t="str">
            <v>Non-Labor77703226184501</v>
          </cell>
          <cell r="B121" t="str">
            <v>77703226</v>
          </cell>
          <cell r="C121" t="str">
            <v>184501</v>
          </cell>
          <cell r="D121" t="str">
            <v>Aquatic Adminstration</v>
          </cell>
          <cell r="E121" t="str">
            <v>Non-Labor</v>
          </cell>
          <cell r="F121">
            <v>0</v>
          </cell>
          <cell r="G121">
            <v>0</v>
          </cell>
          <cell r="H121">
            <v>0</v>
          </cell>
          <cell r="I121">
            <v>146180.39000000001</v>
          </cell>
          <cell r="J121">
            <v>0</v>
          </cell>
          <cell r="K121">
            <v>-146180.39000000001</v>
          </cell>
          <cell r="L121">
            <v>0</v>
          </cell>
        </row>
        <row r="122">
          <cell r="A122" t="str">
            <v>Non-Labor77703226184502</v>
          </cell>
          <cell r="B122" t="str">
            <v>77703226</v>
          </cell>
          <cell r="C122" t="str">
            <v>184502</v>
          </cell>
          <cell r="D122" t="str">
            <v>Aquatic Adminstration</v>
          </cell>
          <cell r="E122" t="str">
            <v>Non-Labor</v>
          </cell>
          <cell r="F122">
            <v>666.26</v>
          </cell>
          <cell r="G122">
            <v>0</v>
          </cell>
          <cell r="H122">
            <v>-666.26</v>
          </cell>
          <cell r="I122">
            <v>3087.07</v>
          </cell>
          <cell r="J122">
            <v>0</v>
          </cell>
          <cell r="K122">
            <v>-3087.07</v>
          </cell>
          <cell r="L122">
            <v>0</v>
          </cell>
        </row>
        <row r="123">
          <cell r="A123" t="str">
            <v>Non-Labor77703226184641</v>
          </cell>
          <cell r="B123" t="str">
            <v>77703226</v>
          </cell>
          <cell r="C123" t="str">
            <v>184641</v>
          </cell>
          <cell r="D123" t="str">
            <v>Aquatic Adminstration</v>
          </cell>
          <cell r="E123" t="str">
            <v>Non-Labor</v>
          </cell>
          <cell r="F123">
            <v>24125</v>
          </cell>
          <cell r="G123">
            <v>0</v>
          </cell>
          <cell r="H123">
            <v>-24125</v>
          </cell>
          <cell r="I123">
            <v>123426.28</v>
          </cell>
          <cell r="J123">
            <v>0</v>
          </cell>
          <cell r="K123">
            <v>-123426.28</v>
          </cell>
          <cell r="L123">
            <v>0</v>
          </cell>
        </row>
        <row r="124">
          <cell r="A124" t="str">
            <v>Labor77702910417120</v>
          </cell>
          <cell r="B124" t="str">
            <v>77702910</v>
          </cell>
          <cell r="C124" t="str">
            <v>417120</v>
          </cell>
          <cell r="D124" t="str">
            <v>Avista Benefit Admin - Subs</v>
          </cell>
          <cell r="E124" t="str">
            <v>Labor</v>
          </cell>
          <cell r="F124">
            <v>0</v>
          </cell>
          <cell r="G124">
            <v>6068</v>
          </cell>
          <cell r="H124">
            <v>6068</v>
          </cell>
          <cell r="I124">
            <v>0</v>
          </cell>
          <cell r="J124">
            <v>2918</v>
          </cell>
          <cell r="K124">
            <v>2918</v>
          </cell>
          <cell r="L124">
            <v>2918</v>
          </cell>
        </row>
        <row r="125">
          <cell r="A125" t="str">
            <v>Non-Labor77702910417120</v>
          </cell>
          <cell r="B125" t="str">
            <v>77702910</v>
          </cell>
          <cell r="C125" t="str">
            <v>417120</v>
          </cell>
          <cell r="D125" t="str">
            <v>Avista Benefit Admin - Subs</v>
          </cell>
          <cell r="E125" t="str">
            <v>Non-Labor</v>
          </cell>
          <cell r="F125">
            <v>0</v>
          </cell>
          <cell r="G125">
            <v>763</v>
          </cell>
          <cell r="H125">
            <v>763</v>
          </cell>
          <cell r="I125">
            <v>0</v>
          </cell>
          <cell r="J125">
            <v>9145</v>
          </cell>
          <cell r="K125">
            <v>9145</v>
          </cell>
          <cell r="L125">
            <v>9145</v>
          </cell>
        </row>
        <row r="126">
          <cell r="A126" t="str">
            <v>Labor77705230186200</v>
          </cell>
          <cell r="B126" t="str">
            <v>77705230</v>
          </cell>
          <cell r="C126" t="str">
            <v>186200</v>
          </cell>
          <cell r="D126" t="str">
            <v>Avista NineMile Upgd</v>
          </cell>
          <cell r="E126" t="str">
            <v>Labor</v>
          </cell>
          <cell r="F126">
            <v>0</v>
          </cell>
          <cell r="G126">
            <v>0</v>
          </cell>
          <cell r="H126">
            <v>0</v>
          </cell>
          <cell r="I126">
            <v>1725.54</v>
          </cell>
          <cell r="J126">
            <v>0</v>
          </cell>
          <cell r="K126">
            <v>-1725.54</v>
          </cell>
          <cell r="L126">
            <v>0</v>
          </cell>
        </row>
        <row r="127">
          <cell r="A127" t="str">
            <v>Labor77703051186200</v>
          </cell>
          <cell r="B127" t="str">
            <v>77703051</v>
          </cell>
          <cell r="C127" t="str">
            <v>186200</v>
          </cell>
          <cell r="D127" t="str">
            <v>Avista Other Sub Billing</v>
          </cell>
          <cell r="E127" t="str">
            <v>Labor</v>
          </cell>
          <cell r="F127">
            <v>0</v>
          </cell>
          <cell r="G127">
            <v>6275</v>
          </cell>
          <cell r="H127">
            <v>6275</v>
          </cell>
          <cell r="I127">
            <v>0</v>
          </cell>
          <cell r="J127">
            <v>86812</v>
          </cell>
          <cell r="K127">
            <v>86812</v>
          </cell>
          <cell r="L127">
            <v>86812</v>
          </cell>
        </row>
        <row r="128">
          <cell r="A128" t="str">
            <v>Labor77703430417120</v>
          </cell>
          <cell r="B128" t="str">
            <v>77703430</v>
          </cell>
          <cell r="C128" t="str">
            <v>417120</v>
          </cell>
          <cell r="D128" t="str">
            <v>Avista Subsidiary Support</v>
          </cell>
          <cell r="E128" t="str">
            <v>Labor</v>
          </cell>
          <cell r="F128">
            <v>34232.32</v>
          </cell>
          <cell r="G128">
            <v>24044</v>
          </cell>
          <cell r="H128">
            <v>-10188.32</v>
          </cell>
          <cell r="I128">
            <v>985373.65</v>
          </cell>
          <cell r="J128">
            <v>332583</v>
          </cell>
          <cell r="K128">
            <v>-652790.65</v>
          </cell>
          <cell r="L128">
            <v>332583</v>
          </cell>
        </row>
        <row r="129">
          <cell r="A129" t="str">
            <v>Non-Labor77703430417120</v>
          </cell>
          <cell r="B129" t="str">
            <v>77703430</v>
          </cell>
          <cell r="C129" t="str">
            <v>417120</v>
          </cell>
          <cell r="D129" t="str">
            <v>Avista Subsidiary Support</v>
          </cell>
          <cell r="E129" t="str">
            <v>Non-Labor</v>
          </cell>
          <cell r="F129">
            <v>13877.720000000001</v>
          </cell>
          <cell r="G129">
            <v>163</v>
          </cell>
          <cell r="H129">
            <v>-13714.720000000001</v>
          </cell>
          <cell r="I129">
            <v>-281256.84000000003</v>
          </cell>
          <cell r="J129">
            <v>4500</v>
          </cell>
          <cell r="K129">
            <v>285756.84000000003</v>
          </cell>
          <cell r="L129">
            <v>4500</v>
          </cell>
        </row>
        <row r="130">
          <cell r="A130" t="str">
            <v>Labor77705133426100</v>
          </cell>
          <cell r="B130" t="str">
            <v>77705133</v>
          </cell>
          <cell r="C130" t="str">
            <v>426100</v>
          </cell>
          <cell r="D130" t="str">
            <v>Avista Utilities Sponsorships</v>
          </cell>
          <cell r="E130" t="str">
            <v>Labor</v>
          </cell>
          <cell r="F130">
            <v>1479.15</v>
          </cell>
          <cell r="G130">
            <v>0</v>
          </cell>
          <cell r="H130">
            <v>-1479.15</v>
          </cell>
          <cell r="I130">
            <v>57076.89</v>
          </cell>
          <cell r="J130">
            <v>0</v>
          </cell>
          <cell r="K130">
            <v>-57076.89</v>
          </cell>
          <cell r="L130">
            <v>0</v>
          </cell>
        </row>
        <row r="131">
          <cell r="A131" t="str">
            <v>Non-Labor77705133426100</v>
          </cell>
          <cell r="B131" t="str">
            <v>77705133</v>
          </cell>
          <cell r="C131" t="str">
            <v>426100</v>
          </cell>
          <cell r="D131" t="str">
            <v>Avista Utilities Sponsorships</v>
          </cell>
          <cell r="E131" t="str">
            <v>Non-Labor</v>
          </cell>
          <cell r="F131">
            <v>82619.509999999995</v>
          </cell>
          <cell r="G131">
            <v>25834</v>
          </cell>
          <cell r="H131">
            <v>-56785.51</v>
          </cell>
          <cell r="I131">
            <v>627843.01</v>
          </cell>
          <cell r="J131">
            <v>302500</v>
          </cell>
          <cell r="K131">
            <v>-325343.01</v>
          </cell>
          <cell r="L131">
            <v>302500</v>
          </cell>
        </row>
        <row r="132">
          <cell r="A132" t="str">
            <v>Non-Labor09902910925200</v>
          </cell>
          <cell r="B132" t="str">
            <v>09902910</v>
          </cell>
          <cell r="C132" t="str">
            <v>925200</v>
          </cell>
          <cell r="D132" t="str">
            <v>Benefit Administration-Common</v>
          </cell>
          <cell r="E132" t="str">
            <v>Non-Labor</v>
          </cell>
          <cell r="F132">
            <v>29869.600000000002</v>
          </cell>
          <cell r="G132">
            <v>223624</v>
          </cell>
          <cell r="H132">
            <v>193754.4</v>
          </cell>
          <cell r="I132">
            <v>368646.86</v>
          </cell>
          <cell r="J132">
            <v>2683505</v>
          </cell>
          <cell r="K132">
            <v>2314858.14</v>
          </cell>
          <cell r="L132">
            <v>2683505</v>
          </cell>
        </row>
        <row r="133">
          <cell r="A133" t="str">
            <v>Non-Labor09902910926210</v>
          </cell>
          <cell r="B133" t="str">
            <v>09902910</v>
          </cell>
          <cell r="C133" t="str">
            <v>926210</v>
          </cell>
          <cell r="D133" t="str">
            <v>Benefit Administration-Common</v>
          </cell>
          <cell r="E133" t="str">
            <v>Non-Labor</v>
          </cell>
          <cell r="F133">
            <v>1215</v>
          </cell>
          <cell r="G133">
            <v>6663</v>
          </cell>
          <cell r="H133">
            <v>5448</v>
          </cell>
          <cell r="I133">
            <v>76617.040000000008</v>
          </cell>
          <cell r="J133">
            <v>80000</v>
          </cell>
          <cell r="K133">
            <v>3382.96</v>
          </cell>
          <cell r="L133">
            <v>80000</v>
          </cell>
        </row>
        <row r="134">
          <cell r="A134" t="str">
            <v>Non-Labor09902910926215</v>
          </cell>
          <cell r="B134" t="str">
            <v>09902910</v>
          </cell>
          <cell r="C134" t="str">
            <v>926215</v>
          </cell>
          <cell r="D134" t="str">
            <v>Benefit Administration-Common</v>
          </cell>
          <cell r="E134" t="str">
            <v>Non-Labor</v>
          </cell>
          <cell r="F134">
            <v>65881.88</v>
          </cell>
          <cell r="G134">
            <v>64584</v>
          </cell>
          <cell r="H134">
            <v>-1297.8800000000001</v>
          </cell>
          <cell r="I134">
            <v>784947.46</v>
          </cell>
          <cell r="J134">
            <v>775000</v>
          </cell>
          <cell r="K134">
            <v>-9947.4600000000009</v>
          </cell>
          <cell r="L134">
            <v>775000</v>
          </cell>
        </row>
        <row r="135">
          <cell r="A135" t="str">
            <v>Non-Labor09902910926220</v>
          </cell>
          <cell r="B135" t="str">
            <v>09902910</v>
          </cell>
          <cell r="C135" t="str">
            <v>926220</v>
          </cell>
          <cell r="D135" t="str">
            <v>Benefit Administration-Common</v>
          </cell>
          <cell r="E135" t="str">
            <v>Non-Labor</v>
          </cell>
          <cell r="F135">
            <v>1284659.47</v>
          </cell>
          <cell r="G135">
            <v>1941682</v>
          </cell>
          <cell r="H135">
            <v>657022.53</v>
          </cell>
          <cell r="I135">
            <v>18857252.02</v>
          </cell>
          <cell r="J135">
            <v>23300000</v>
          </cell>
          <cell r="K135">
            <v>4442747.9800000004</v>
          </cell>
          <cell r="L135">
            <v>23300000</v>
          </cell>
        </row>
        <row r="136">
          <cell r="A136" t="str">
            <v>Non-Labor09902910926225</v>
          </cell>
          <cell r="B136" t="str">
            <v>09902910</v>
          </cell>
          <cell r="C136" t="str">
            <v>926225</v>
          </cell>
          <cell r="D136" t="str">
            <v>Benefit Administration-Common</v>
          </cell>
          <cell r="E136" t="str">
            <v>Non-Labor</v>
          </cell>
          <cell r="F136">
            <v>403336.98</v>
          </cell>
          <cell r="G136">
            <v>565640</v>
          </cell>
          <cell r="H136">
            <v>162303.01999999999</v>
          </cell>
          <cell r="I136">
            <v>6864359.8899999997</v>
          </cell>
          <cell r="J136">
            <v>6787657</v>
          </cell>
          <cell r="K136">
            <v>-76702.89</v>
          </cell>
          <cell r="L136">
            <v>6787657</v>
          </cell>
        </row>
        <row r="137">
          <cell r="A137" t="str">
            <v>Non-Labor09902910926226</v>
          </cell>
          <cell r="B137" t="str">
            <v>09902910</v>
          </cell>
          <cell r="C137" t="str">
            <v>926226</v>
          </cell>
          <cell r="D137" t="str">
            <v>Benefit Administration-Common</v>
          </cell>
          <cell r="E137" t="str">
            <v>Non-Labor</v>
          </cell>
          <cell r="F137">
            <v>8026.16</v>
          </cell>
          <cell r="G137">
            <v>29163</v>
          </cell>
          <cell r="H137">
            <v>21136.84</v>
          </cell>
          <cell r="I137">
            <v>48847.11</v>
          </cell>
          <cell r="J137">
            <v>350000</v>
          </cell>
          <cell r="K137">
            <v>301152.89</v>
          </cell>
          <cell r="L137">
            <v>350000</v>
          </cell>
        </row>
        <row r="138">
          <cell r="A138" t="str">
            <v>Non-Labor09902910926230</v>
          </cell>
          <cell r="B138" t="str">
            <v>09902910</v>
          </cell>
          <cell r="C138" t="str">
            <v>926230</v>
          </cell>
          <cell r="D138" t="str">
            <v>Benefit Administration-Common</v>
          </cell>
          <cell r="E138" t="str">
            <v>Non-Labor</v>
          </cell>
          <cell r="F138">
            <v>1093039.51</v>
          </cell>
          <cell r="G138">
            <v>1435012</v>
          </cell>
          <cell r="H138">
            <v>341972.49</v>
          </cell>
          <cell r="I138">
            <v>12634701.23</v>
          </cell>
          <cell r="J138">
            <v>17220000</v>
          </cell>
          <cell r="K138">
            <v>4585298.7699999996</v>
          </cell>
          <cell r="L138">
            <v>17220000</v>
          </cell>
        </row>
        <row r="139">
          <cell r="A139" t="str">
            <v>Non-Labor09902910926235</v>
          </cell>
          <cell r="B139" t="str">
            <v>09902910</v>
          </cell>
          <cell r="C139" t="str">
            <v>926235</v>
          </cell>
          <cell r="D139" t="str">
            <v>Benefit Administration-Common</v>
          </cell>
          <cell r="E139" t="str">
            <v>Non-Labor</v>
          </cell>
          <cell r="F139">
            <v>0</v>
          </cell>
          <cell r="G139">
            <v>1000</v>
          </cell>
          <cell r="H139">
            <v>1000</v>
          </cell>
          <cell r="I139">
            <v>8860</v>
          </cell>
          <cell r="J139">
            <v>12000</v>
          </cell>
          <cell r="K139">
            <v>3140</v>
          </cell>
          <cell r="L139">
            <v>12000</v>
          </cell>
        </row>
        <row r="140">
          <cell r="A140" t="str">
            <v>Non-Labor09902910926240</v>
          </cell>
          <cell r="B140" t="str">
            <v>09902910</v>
          </cell>
          <cell r="C140" t="str">
            <v>926240</v>
          </cell>
          <cell r="D140" t="str">
            <v>Benefit Administration-Common</v>
          </cell>
          <cell r="E140" t="str">
            <v>Non-Labor</v>
          </cell>
          <cell r="F140">
            <v>696340</v>
          </cell>
          <cell r="G140">
            <v>840927</v>
          </cell>
          <cell r="H140">
            <v>144587</v>
          </cell>
          <cell r="I140">
            <v>8142682</v>
          </cell>
          <cell r="J140">
            <v>10091000</v>
          </cell>
          <cell r="K140">
            <v>1948318</v>
          </cell>
          <cell r="L140">
            <v>10091000</v>
          </cell>
        </row>
        <row r="141">
          <cell r="A141" t="str">
            <v>Non-Labor09902910926245</v>
          </cell>
          <cell r="B141" t="str">
            <v>09902910</v>
          </cell>
          <cell r="C141" t="str">
            <v>926245</v>
          </cell>
          <cell r="D141" t="str">
            <v>Benefit Administration-Common</v>
          </cell>
          <cell r="E141" t="str">
            <v>Non-Labor</v>
          </cell>
          <cell r="F141">
            <v>88148</v>
          </cell>
          <cell r="G141">
            <v>114572</v>
          </cell>
          <cell r="H141">
            <v>26424</v>
          </cell>
          <cell r="I141">
            <v>636788</v>
          </cell>
          <cell r="J141">
            <v>1374900</v>
          </cell>
          <cell r="K141">
            <v>738112</v>
          </cell>
          <cell r="L141">
            <v>1374900</v>
          </cell>
        </row>
        <row r="142">
          <cell r="A142" t="str">
            <v>Labor09802910925200</v>
          </cell>
          <cell r="B142" t="str">
            <v>09802910</v>
          </cell>
          <cell r="C142" t="str">
            <v>925200</v>
          </cell>
          <cell r="D142" t="str">
            <v>Benefit Administration-WaId</v>
          </cell>
          <cell r="E142" t="str">
            <v>Labor</v>
          </cell>
          <cell r="F142">
            <v>13039.92</v>
          </cell>
          <cell r="G142">
            <v>0</v>
          </cell>
          <cell r="H142">
            <v>-13039.92</v>
          </cell>
          <cell r="I142">
            <v>207759.75</v>
          </cell>
          <cell r="J142">
            <v>0</v>
          </cell>
          <cell r="K142">
            <v>-207759.75</v>
          </cell>
          <cell r="L142">
            <v>0</v>
          </cell>
        </row>
        <row r="143">
          <cell r="A143" t="str">
            <v>Non-Labor09802910925200</v>
          </cell>
          <cell r="B143" t="str">
            <v>09802910</v>
          </cell>
          <cell r="C143" t="str">
            <v>925200</v>
          </cell>
          <cell r="D143" t="str">
            <v>Benefit Administration-WaId</v>
          </cell>
          <cell r="E143" t="str">
            <v>Non-Labor</v>
          </cell>
          <cell r="F143">
            <v>29503.02</v>
          </cell>
          <cell r="G143">
            <v>0</v>
          </cell>
          <cell r="H143">
            <v>-29503.02</v>
          </cell>
          <cell r="I143">
            <v>1780417.96</v>
          </cell>
          <cell r="J143">
            <v>0</v>
          </cell>
          <cell r="K143">
            <v>-1780417.96</v>
          </cell>
          <cell r="L143">
            <v>0</v>
          </cell>
        </row>
        <row r="144">
          <cell r="A144" t="str">
            <v>Non-Labor09802910926220</v>
          </cell>
          <cell r="B144" t="str">
            <v>09802910</v>
          </cell>
          <cell r="C144" t="str">
            <v>926220</v>
          </cell>
          <cell r="D144" t="str">
            <v>Benefit Administration-WaId</v>
          </cell>
          <cell r="E144" t="str">
            <v>Non-Labor</v>
          </cell>
          <cell r="F144">
            <v>40496.76</v>
          </cell>
          <cell r="G144">
            <v>61671</v>
          </cell>
          <cell r="H144">
            <v>21174.240000000002</v>
          </cell>
          <cell r="I144">
            <v>466560.9</v>
          </cell>
          <cell r="J144">
            <v>740000</v>
          </cell>
          <cell r="K144">
            <v>273439.09999999998</v>
          </cell>
          <cell r="L144">
            <v>740000</v>
          </cell>
        </row>
        <row r="145">
          <cell r="A145" t="str">
            <v>Non-Labor77705051417100</v>
          </cell>
          <cell r="B145" t="str">
            <v>77705051</v>
          </cell>
          <cell r="C145" t="str">
            <v>417100</v>
          </cell>
          <cell r="D145" t="str">
            <v>Board of Dir Activ non utility</v>
          </cell>
          <cell r="E145" t="str">
            <v>Non-Labor</v>
          </cell>
          <cell r="F145">
            <v>27547.88</v>
          </cell>
          <cell r="G145">
            <v>63515</v>
          </cell>
          <cell r="H145">
            <v>35967.120000000003</v>
          </cell>
          <cell r="I145">
            <v>257087.17</v>
          </cell>
          <cell r="J145">
            <v>308853</v>
          </cell>
          <cell r="K145">
            <v>51765.83</v>
          </cell>
          <cell r="L145">
            <v>308853</v>
          </cell>
        </row>
        <row r="146">
          <cell r="A146" t="str">
            <v>Labor77705209426500</v>
          </cell>
          <cell r="B146" t="str">
            <v>77705209</v>
          </cell>
          <cell r="C146" t="str">
            <v>426500</v>
          </cell>
          <cell r="D146" t="str">
            <v>Brand Positioning</v>
          </cell>
          <cell r="E146" t="str">
            <v>Labor</v>
          </cell>
          <cell r="F146">
            <v>5618.2</v>
          </cell>
          <cell r="G146">
            <v>0</v>
          </cell>
          <cell r="H146">
            <v>-5618.2</v>
          </cell>
          <cell r="I146">
            <v>72350.100000000006</v>
          </cell>
          <cell r="J146">
            <v>0</v>
          </cell>
          <cell r="K146">
            <v>-72350.100000000006</v>
          </cell>
          <cell r="L146">
            <v>0</v>
          </cell>
        </row>
        <row r="147">
          <cell r="A147" t="str">
            <v>Non-Labor77705209426500</v>
          </cell>
          <cell r="B147" t="str">
            <v>77705209</v>
          </cell>
          <cell r="C147" t="str">
            <v>426500</v>
          </cell>
          <cell r="D147" t="str">
            <v>Brand Positioning</v>
          </cell>
          <cell r="E147" t="str">
            <v>Non-Labor</v>
          </cell>
          <cell r="F147">
            <v>97787.26</v>
          </cell>
          <cell r="G147">
            <v>62500</v>
          </cell>
          <cell r="H147">
            <v>-35287.26</v>
          </cell>
          <cell r="I147">
            <v>993015.68</v>
          </cell>
          <cell r="J147">
            <v>750000</v>
          </cell>
          <cell r="K147">
            <v>-243015.67999999999</v>
          </cell>
          <cell r="L147">
            <v>750000</v>
          </cell>
        </row>
        <row r="148">
          <cell r="A148" t="str">
            <v>Labor77703032186200</v>
          </cell>
          <cell r="B148" t="str">
            <v>77703032</v>
          </cell>
          <cell r="C148" t="str">
            <v>186200</v>
          </cell>
          <cell r="D148" t="str">
            <v>Build Farm Taps</v>
          </cell>
          <cell r="E148" t="str">
            <v>Labor</v>
          </cell>
          <cell r="F148">
            <v>1400.64</v>
          </cell>
          <cell r="G148">
            <v>0</v>
          </cell>
          <cell r="H148">
            <v>-1400.64</v>
          </cell>
          <cell r="I148">
            <v>6696.81</v>
          </cell>
          <cell r="J148">
            <v>0</v>
          </cell>
          <cell r="K148">
            <v>-6696.81</v>
          </cell>
          <cell r="L148">
            <v>0</v>
          </cell>
        </row>
        <row r="149">
          <cell r="A149" t="str">
            <v>Non-Labor77703032186200</v>
          </cell>
          <cell r="B149" t="str">
            <v>77703032</v>
          </cell>
          <cell r="C149" t="str">
            <v>186200</v>
          </cell>
          <cell r="D149" t="str">
            <v>Build Farm Taps</v>
          </cell>
          <cell r="E149" t="str">
            <v>Non-Labor</v>
          </cell>
          <cell r="F149">
            <v>-6737.52</v>
          </cell>
          <cell r="G149">
            <v>0</v>
          </cell>
          <cell r="H149">
            <v>6737.52</v>
          </cell>
          <cell r="I149">
            <v>-4348.13</v>
          </cell>
          <cell r="J149">
            <v>0</v>
          </cell>
          <cell r="K149">
            <v>4348.13</v>
          </cell>
          <cell r="L149">
            <v>0</v>
          </cell>
        </row>
        <row r="150">
          <cell r="A150" t="str">
            <v>Non-Labor77705205426100</v>
          </cell>
          <cell r="B150" t="str">
            <v>77705205</v>
          </cell>
          <cell r="C150" t="str">
            <v>426100</v>
          </cell>
          <cell r="D150" t="str">
            <v>Business Entrepreneurship Netw</v>
          </cell>
          <cell r="E150" t="str">
            <v>Non-Labor</v>
          </cell>
          <cell r="F150">
            <v>0</v>
          </cell>
          <cell r="G150">
            <v>26538</v>
          </cell>
          <cell r="H150">
            <v>26538</v>
          </cell>
          <cell r="I150">
            <v>0</v>
          </cell>
          <cell r="J150">
            <v>318500</v>
          </cell>
          <cell r="K150">
            <v>318500</v>
          </cell>
          <cell r="L150">
            <v>318500</v>
          </cell>
        </row>
        <row r="151">
          <cell r="A151" t="str">
            <v>Non-Labor77705205426120</v>
          </cell>
          <cell r="B151" t="str">
            <v>77705205</v>
          </cell>
          <cell r="C151" t="str">
            <v>426120</v>
          </cell>
          <cell r="D151" t="str">
            <v>Business Entrepreneurship Netw</v>
          </cell>
          <cell r="E151" t="str">
            <v>Non-Labor</v>
          </cell>
          <cell r="F151">
            <v>0</v>
          </cell>
          <cell r="G151">
            <v>0</v>
          </cell>
          <cell r="H151">
            <v>0</v>
          </cell>
          <cell r="I151">
            <v>125596.24</v>
          </cell>
          <cell r="J151">
            <v>0</v>
          </cell>
          <cell r="K151">
            <v>-125596.24</v>
          </cell>
          <cell r="L151">
            <v>0</v>
          </cell>
        </row>
        <row r="152">
          <cell r="A152" t="str">
            <v>Labor77705156184805</v>
          </cell>
          <cell r="B152" t="str">
            <v>77705156</v>
          </cell>
          <cell r="C152" t="str">
            <v>184805</v>
          </cell>
          <cell r="D152" t="str">
            <v>CDA Tribe Settlement CDR Fund</v>
          </cell>
          <cell r="E152" t="str">
            <v>Labor</v>
          </cell>
          <cell r="F152">
            <v>475.89</v>
          </cell>
          <cell r="G152">
            <v>0</v>
          </cell>
          <cell r="H152">
            <v>-475.89</v>
          </cell>
          <cell r="I152">
            <v>475.89</v>
          </cell>
          <cell r="J152">
            <v>0</v>
          </cell>
          <cell r="K152">
            <v>-475.89</v>
          </cell>
          <cell r="L152">
            <v>0</v>
          </cell>
        </row>
        <row r="153">
          <cell r="A153" t="str">
            <v>Labor77705156184900</v>
          </cell>
          <cell r="B153" t="str">
            <v>77705156</v>
          </cell>
          <cell r="C153" t="str">
            <v>184900</v>
          </cell>
          <cell r="D153" t="str">
            <v>CDA Tribe Settlement CDR Fund</v>
          </cell>
          <cell r="E153" t="str">
            <v>Labor</v>
          </cell>
          <cell r="F153">
            <v>0</v>
          </cell>
          <cell r="G153">
            <v>37</v>
          </cell>
          <cell r="H153">
            <v>37</v>
          </cell>
          <cell r="I153">
            <v>0</v>
          </cell>
          <cell r="J153">
            <v>514</v>
          </cell>
          <cell r="K153">
            <v>514</v>
          </cell>
          <cell r="L153">
            <v>514</v>
          </cell>
        </row>
        <row r="154">
          <cell r="A154" t="str">
            <v>Labor77705156184906</v>
          </cell>
          <cell r="B154" t="str">
            <v>77705156</v>
          </cell>
          <cell r="C154" t="str">
            <v>184906</v>
          </cell>
          <cell r="D154" t="str">
            <v>CDA Tribe Settlement CDR Fund</v>
          </cell>
          <cell r="E154" t="str">
            <v>Labor</v>
          </cell>
          <cell r="F154">
            <v>229.88</v>
          </cell>
          <cell r="G154">
            <v>0</v>
          </cell>
          <cell r="H154">
            <v>-229.88</v>
          </cell>
          <cell r="I154">
            <v>3301.19</v>
          </cell>
          <cell r="J154">
            <v>0</v>
          </cell>
          <cell r="K154">
            <v>-3301.19</v>
          </cell>
          <cell r="L154">
            <v>0</v>
          </cell>
        </row>
        <row r="155">
          <cell r="A155" t="str">
            <v>Labor77705156184916</v>
          </cell>
          <cell r="B155" t="str">
            <v>77705156</v>
          </cell>
          <cell r="C155" t="str">
            <v>184916</v>
          </cell>
          <cell r="D155" t="str">
            <v>CDA Tribe Settlement CDR Fund</v>
          </cell>
          <cell r="E155" t="str">
            <v>Labor</v>
          </cell>
          <cell r="F155">
            <v>1014.98</v>
          </cell>
          <cell r="G155">
            <v>0</v>
          </cell>
          <cell r="H155">
            <v>-1014.98</v>
          </cell>
          <cell r="I155">
            <v>38129.870000000003</v>
          </cell>
          <cell r="J155">
            <v>0</v>
          </cell>
          <cell r="K155">
            <v>-38129.870000000003</v>
          </cell>
          <cell r="L155">
            <v>0</v>
          </cell>
        </row>
        <row r="156">
          <cell r="A156" t="str">
            <v>Non-Labor77705156184801</v>
          </cell>
          <cell r="B156" t="str">
            <v>77705156</v>
          </cell>
          <cell r="C156" t="str">
            <v>184801</v>
          </cell>
          <cell r="D156" t="str">
            <v>CDA Tribe Settlement CDR Fund</v>
          </cell>
          <cell r="E156" t="str">
            <v>Non-Labor</v>
          </cell>
          <cell r="F156">
            <v>0</v>
          </cell>
          <cell r="G156">
            <v>0</v>
          </cell>
          <cell r="H156">
            <v>0</v>
          </cell>
          <cell r="I156">
            <v>4774</v>
          </cell>
          <cell r="J156">
            <v>0</v>
          </cell>
          <cell r="K156">
            <v>-4774</v>
          </cell>
          <cell r="L156">
            <v>0</v>
          </cell>
        </row>
        <row r="157">
          <cell r="A157" t="str">
            <v>Non-Labor77705156184802</v>
          </cell>
          <cell r="B157" t="str">
            <v>77705156</v>
          </cell>
          <cell r="C157" t="str">
            <v>184802</v>
          </cell>
          <cell r="D157" t="str">
            <v>CDA Tribe Settlement CDR Fund</v>
          </cell>
          <cell r="E157" t="str">
            <v>Non-Labor</v>
          </cell>
          <cell r="F157">
            <v>9548</v>
          </cell>
          <cell r="G157">
            <v>0</v>
          </cell>
          <cell r="H157">
            <v>-9548</v>
          </cell>
          <cell r="I157">
            <v>17914</v>
          </cell>
          <cell r="J157">
            <v>0</v>
          </cell>
          <cell r="K157">
            <v>-17914</v>
          </cell>
          <cell r="L157">
            <v>0</v>
          </cell>
        </row>
        <row r="158">
          <cell r="A158" t="str">
            <v>Non-Labor77705156184803</v>
          </cell>
          <cell r="B158" t="str">
            <v>77705156</v>
          </cell>
          <cell r="C158" t="str">
            <v>184803</v>
          </cell>
          <cell r="D158" t="str">
            <v>CDA Tribe Settlement CDR Fund</v>
          </cell>
          <cell r="E158" t="str">
            <v>Non-Labor</v>
          </cell>
          <cell r="F158">
            <v>0</v>
          </cell>
          <cell r="G158">
            <v>0</v>
          </cell>
          <cell r="H158">
            <v>0</v>
          </cell>
          <cell r="I158">
            <v>-3592</v>
          </cell>
          <cell r="J158">
            <v>0</v>
          </cell>
          <cell r="K158">
            <v>3592</v>
          </cell>
          <cell r="L158">
            <v>0</v>
          </cell>
        </row>
        <row r="159">
          <cell r="A159" t="str">
            <v>Non-Labor77705156184805</v>
          </cell>
          <cell r="B159" t="str">
            <v>77705156</v>
          </cell>
          <cell r="C159" t="str">
            <v>184805</v>
          </cell>
          <cell r="D159" t="str">
            <v>CDA Tribe Settlement CDR Fund</v>
          </cell>
          <cell r="E159" t="str">
            <v>Non-Labor</v>
          </cell>
          <cell r="F159">
            <v>0</v>
          </cell>
          <cell r="G159">
            <v>0</v>
          </cell>
          <cell r="H159">
            <v>0</v>
          </cell>
          <cell r="I159">
            <v>15833.92</v>
          </cell>
          <cell r="J159">
            <v>0</v>
          </cell>
          <cell r="K159">
            <v>-15833.92</v>
          </cell>
          <cell r="L159">
            <v>0</v>
          </cell>
        </row>
        <row r="160">
          <cell r="A160" t="str">
            <v>Non-Labor77705156184807</v>
          </cell>
          <cell r="B160" t="str">
            <v>77705156</v>
          </cell>
          <cell r="C160" t="str">
            <v>184807</v>
          </cell>
          <cell r="D160" t="str">
            <v>CDA Tribe Settlement CDR Fund</v>
          </cell>
          <cell r="E160" t="str">
            <v>Non-Labor</v>
          </cell>
          <cell r="F160">
            <v>0</v>
          </cell>
          <cell r="G160">
            <v>0</v>
          </cell>
          <cell r="H160">
            <v>0</v>
          </cell>
          <cell r="I160">
            <v>-15308.92</v>
          </cell>
          <cell r="J160">
            <v>0</v>
          </cell>
          <cell r="K160">
            <v>15308.92</v>
          </cell>
          <cell r="L160">
            <v>0</v>
          </cell>
        </row>
        <row r="161">
          <cell r="A161" t="str">
            <v>Non-Labor77705156184830</v>
          </cell>
          <cell r="B161" t="str">
            <v>77705156</v>
          </cell>
          <cell r="C161" t="str">
            <v>184830</v>
          </cell>
          <cell r="D161" t="str">
            <v>CDA Tribe Settlement CDR Fund</v>
          </cell>
          <cell r="E161" t="str">
            <v>Non-Labor</v>
          </cell>
          <cell r="F161">
            <v>0</v>
          </cell>
          <cell r="G161">
            <v>0</v>
          </cell>
          <cell r="H161">
            <v>0</v>
          </cell>
          <cell r="I161">
            <v>20501</v>
          </cell>
          <cell r="J161">
            <v>0</v>
          </cell>
          <cell r="K161">
            <v>-20501</v>
          </cell>
          <cell r="L161">
            <v>0</v>
          </cell>
        </row>
        <row r="162">
          <cell r="A162" t="str">
            <v>Non-Labor77705156184832</v>
          </cell>
          <cell r="B162" t="str">
            <v>77705156</v>
          </cell>
          <cell r="C162" t="str">
            <v>184832</v>
          </cell>
          <cell r="D162" t="str">
            <v>CDA Tribe Settlement CDR Fund</v>
          </cell>
          <cell r="E162" t="str">
            <v>Non-Labor</v>
          </cell>
          <cell r="F162">
            <v>0</v>
          </cell>
          <cell r="G162">
            <v>0</v>
          </cell>
          <cell r="H162">
            <v>0</v>
          </cell>
          <cell r="I162">
            <v>1835</v>
          </cell>
          <cell r="J162">
            <v>0</v>
          </cell>
          <cell r="K162">
            <v>-1835</v>
          </cell>
          <cell r="L162">
            <v>0</v>
          </cell>
        </row>
        <row r="163">
          <cell r="A163" t="str">
            <v>Non-Labor77705156184834</v>
          </cell>
          <cell r="B163" t="str">
            <v>77705156</v>
          </cell>
          <cell r="C163" t="str">
            <v>184834</v>
          </cell>
          <cell r="D163" t="str">
            <v>CDA Tribe Settlement CDR Fund</v>
          </cell>
          <cell r="E163" t="str">
            <v>Non-Labor</v>
          </cell>
          <cell r="F163">
            <v>1260</v>
          </cell>
          <cell r="G163">
            <v>0</v>
          </cell>
          <cell r="H163">
            <v>-1260</v>
          </cell>
          <cell r="I163">
            <v>6097.2</v>
          </cell>
          <cell r="J163">
            <v>0</v>
          </cell>
          <cell r="K163">
            <v>-6097.2</v>
          </cell>
          <cell r="L163">
            <v>0</v>
          </cell>
        </row>
        <row r="164">
          <cell r="A164" t="str">
            <v>Non-Labor77705156184840</v>
          </cell>
          <cell r="B164" t="str">
            <v>77705156</v>
          </cell>
          <cell r="C164" t="str">
            <v>184840</v>
          </cell>
          <cell r="D164" t="str">
            <v>CDA Tribe Settlement CDR Fund</v>
          </cell>
          <cell r="E164" t="str">
            <v>Non-Labor</v>
          </cell>
          <cell r="F164">
            <v>0</v>
          </cell>
          <cell r="G164">
            <v>0</v>
          </cell>
          <cell r="H164">
            <v>0</v>
          </cell>
          <cell r="I164">
            <v>6878</v>
          </cell>
          <cell r="J164">
            <v>0</v>
          </cell>
          <cell r="K164">
            <v>-6878</v>
          </cell>
          <cell r="L164">
            <v>0</v>
          </cell>
        </row>
        <row r="165">
          <cell r="A165" t="str">
            <v>Non-Labor77705156184841</v>
          </cell>
          <cell r="B165" t="str">
            <v>77705156</v>
          </cell>
          <cell r="C165" t="str">
            <v>184841</v>
          </cell>
          <cell r="D165" t="str">
            <v>CDA Tribe Settlement CDR Fund</v>
          </cell>
          <cell r="E165" t="str">
            <v>Non-Labor</v>
          </cell>
          <cell r="F165">
            <v>27099.8</v>
          </cell>
          <cell r="G165">
            <v>0</v>
          </cell>
          <cell r="H165">
            <v>-27099.8</v>
          </cell>
          <cell r="I165">
            <v>103195.28</v>
          </cell>
          <cell r="J165">
            <v>0</v>
          </cell>
          <cell r="K165">
            <v>-103195.28</v>
          </cell>
          <cell r="L165">
            <v>0</v>
          </cell>
        </row>
        <row r="166">
          <cell r="A166" t="str">
            <v>Non-Labor77705156184842</v>
          </cell>
          <cell r="B166" t="str">
            <v>77705156</v>
          </cell>
          <cell r="C166" t="str">
            <v>184842</v>
          </cell>
          <cell r="D166" t="str">
            <v>CDA Tribe Settlement CDR Fund</v>
          </cell>
          <cell r="E166" t="str">
            <v>Non-Labor</v>
          </cell>
          <cell r="F166">
            <v>4374</v>
          </cell>
          <cell r="G166">
            <v>0</v>
          </cell>
          <cell r="H166">
            <v>-4374</v>
          </cell>
          <cell r="I166">
            <v>10649</v>
          </cell>
          <cell r="J166">
            <v>0</v>
          </cell>
          <cell r="K166">
            <v>-10649</v>
          </cell>
          <cell r="L166">
            <v>0</v>
          </cell>
        </row>
        <row r="167">
          <cell r="A167" t="str">
            <v>Non-Labor77705156184843</v>
          </cell>
          <cell r="B167" t="str">
            <v>77705156</v>
          </cell>
          <cell r="C167" t="str">
            <v>184843</v>
          </cell>
          <cell r="D167" t="str">
            <v>CDA Tribe Settlement CDR Fund</v>
          </cell>
          <cell r="E167" t="str">
            <v>Non-Labor</v>
          </cell>
          <cell r="F167">
            <v>0</v>
          </cell>
          <cell r="G167">
            <v>0</v>
          </cell>
          <cell r="H167">
            <v>0</v>
          </cell>
          <cell r="I167">
            <v>4283</v>
          </cell>
          <cell r="J167">
            <v>0</v>
          </cell>
          <cell r="K167">
            <v>-4283</v>
          </cell>
          <cell r="L167">
            <v>0</v>
          </cell>
        </row>
        <row r="168">
          <cell r="A168" t="str">
            <v>Non-Labor77705156184844</v>
          </cell>
          <cell r="B168" t="str">
            <v>77705156</v>
          </cell>
          <cell r="C168" t="str">
            <v>184844</v>
          </cell>
          <cell r="D168" t="str">
            <v>CDA Tribe Settlement CDR Fund</v>
          </cell>
          <cell r="E168" t="str">
            <v>Non-Labor</v>
          </cell>
          <cell r="F168">
            <v>1236</v>
          </cell>
          <cell r="G168">
            <v>0</v>
          </cell>
          <cell r="H168">
            <v>-1236</v>
          </cell>
          <cell r="I168">
            <v>29720</v>
          </cell>
          <cell r="J168">
            <v>0</v>
          </cell>
          <cell r="K168">
            <v>-29720</v>
          </cell>
          <cell r="L168">
            <v>0</v>
          </cell>
        </row>
        <row r="169">
          <cell r="A169" t="str">
            <v>Non-Labor77705156184850</v>
          </cell>
          <cell r="B169" t="str">
            <v>77705156</v>
          </cell>
          <cell r="C169" t="str">
            <v>184850</v>
          </cell>
          <cell r="D169" t="str">
            <v>CDA Tribe Settlement CDR Fund</v>
          </cell>
          <cell r="E169" t="str">
            <v>Non-Labor</v>
          </cell>
          <cell r="F169">
            <v>9642.3000000000011</v>
          </cell>
          <cell r="G169">
            <v>0</v>
          </cell>
          <cell r="H169">
            <v>-9642.3000000000011</v>
          </cell>
          <cell r="I169">
            <v>92733.61</v>
          </cell>
          <cell r="J169">
            <v>0</v>
          </cell>
          <cell r="K169">
            <v>-92733.61</v>
          </cell>
          <cell r="L169">
            <v>0</v>
          </cell>
        </row>
        <row r="170">
          <cell r="A170" t="str">
            <v>Non-Labor77705156184851</v>
          </cell>
          <cell r="B170" t="str">
            <v>77705156</v>
          </cell>
          <cell r="C170" t="str">
            <v>184851</v>
          </cell>
          <cell r="D170" t="str">
            <v>CDA Tribe Settlement CDR Fund</v>
          </cell>
          <cell r="E170" t="str">
            <v>Non-Labor</v>
          </cell>
          <cell r="F170">
            <v>0</v>
          </cell>
          <cell r="G170">
            <v>0</v>
          </cell>
          <cell r="H170">
            <v>0</v>
          </cell>
          <cell r="I170">
            <v>7256.92</v>
          </cell>
          <cell r="J170">
            <v>0</v>
          </cell>
          <cell r="K170">
            <v>-7256.92</v>
          </cell>
          <cell r="L170">
            <v>0</v>
          </cell>
        </row>
        <row r="171">
          <cell r="A171" t="str">
            <v>Non-Labor77705156184852</v>
          </cell>
          <cell r="B171" t="str">
            <v>77705156</v>
          </cell>
          <cell r="C171" t="str">
            <v>184852</v>
          </cell>
          <cell r="D171" t="str">
            <v>CDA Tribe Settlement CDR Fund</v>
          </cell>
          <cell r="E171" t="str">
            <v>Non-Labor</v>
          </cell>
          <cell r="F171">
            <v>1460</v>
          </cell>
          <cell r="G171">
            <v>0</v>
          </cell>
          <cell r="H171">
            <v>-1460</v>
          </cell>
          <cell r="I171">
            <v>21121.49</v>
          </cell>
          <cell r="J171">
            <v>0</v>
          </cell>
          <cell r="K171">
            <v>-21121.49</v>
          </cell>
          <cell r="L171">
            <v>0</v>
          </cell>
        </row>
        <row r="172">
          <cell r="A172" t="str">
            <v>Non-Labor77705156184853</v>
          </cell>
          <cell r="B172" t="str">
            <v>77705156</v>
          </cell>
          <cell r="C172" t="str">
            <v>184853</v>
          </cell>
          <cell r="D172" t="str">
            <v>CDA Tribe Settlement CDR Fund</v>
          </cell>
          <cell r="E172" t="str">
            <v>Non-Labor</v>
          </cell>
          <cell r="F172">
            <v>3923.11</v>
          </cell>
          <cell r="G172">
            <v>0</v>
          </cell>
          <cell r="H172">
            <v>-3923.11</v>
          </cell>
          <cell r="I172">
            <v>15055.45</v>
          </cell>
          <cell r="J172">
            <v>0</v>
          </cell>
          <cell r="K172">
            <v>-15055.45</v>
          </cell>
          <cell r="L172">
            <v>0</v>
          </cell>
        </row>
        <row r="173">
          <cell r="A173" t="str">
            <v>Non-Labor77705156184854</v>
          </cell>
          <cell r="B173" t="str">
            <v>77705156</v>
          </cell>
          <cell r="C173" t="str">
            <v>184854</v>
          </cell>
          <cell r="D173" t="str">
            <v>CDA Tribe Settlement CDR Fund</v>
          </cell>
          <cell r="E173" t="str">
            <v>Non-Labor</v>
          </cell>
          <cell r="F173">
            <v>0</v>
          </cell>
          <cell r="G173">
            <v>0</v>
          </cell>
          <cell r="H173">
            <v>0</v>
          </cell>
          <cell r="I173">
            <v>2064.52</v>
          </cell>
          <cell r="J173">
            <v>0</v>
          </cell>
          <cell r="K173">
            <v>-2064.52</v>
          </cell>
          <cell r="L173">
            <v>0</v>
          </cell>
        </row>
        <row r="174">
          <cell r="A174" t="str">
            <v>Non-Labor77705156184855</v>
          </cell>
          <cell r="B174" t="str">
            <v>77705156</v>
          </cell>
          <cell r="C174" t="str">
            <v>184855</v>
          </cell>
          <cell r="D174" t="str">
            <v>CDA Tribe Settlement CDR Fund</v>
          </cell>
          <cell r="E174" t="str">
            <v>Non-Labor</v>
          </cell>
          <cell r="F174">
            <v>0</v>
          </cell>
          <cell r="G174">
            <v>0</v>
          </cell>
          <cell r="H174">
            <v>0</v>
          </cell>
          <cell r="I174">
            <v>146</v>
          </cell>
          <cell r="J174">
            <v>0</v>
          </cell>
          <cell r="K174">
            <v>-146</v>
          </cell>
          <cell r="L174">
            <v>0</v>
          </cell>
        </row>
        <row r="175">
          <cell r="A175" t="str">
            <v>Non-Labor77705156184856</v>
          </cell>
          <cell r="B175" t="str">
            <v>77705156</v>
          </cell>
          <cell r="C175" t="str">
            <v>184856</v>
          </cell>
          <cell r="D175" t="str">
            <v>CDA Tribe Settlement CDR Fund</v>
          </cell>
          <cell r="E175" t="str">
            <v>Non-Labor</v>
          </cell>
          <cell r="F175">
            <v>0</v>
          </cell>
          <cell r="G175">
            <v>0</v>
          </cell>
          <cell r="H175">
            <v>0</v>
          </cell>
          <cell r="I175">
            <v>3577</v>
          </cell>
          <cell r="J175">
            <v>0</v>
          </cell>
          <cell r="K175">
            <v>-3577</v>
          </cell>
          <cell r="L175">
            <v>0</v>
          </cell>
        </row>
        <row r="176">
          <cell r="A176" t="str">
            <v>Non-Labor77705156184860</v>
          </cell>
          <cell r="B176" t="str">
            <v>77705156</v>
          </cell>
          <cell r="C176" t="str">
            <v>184860</v>
          </cell>
          <cell r="D176" t="str">
            <v>CDA Tribe Settlement CDR Fund</v>
          </cell>
          <cell r="E176" t="str">
            <v>Non-Labor</v>
          </cell>
          <cell r="F176">
            <v>0</v>
          </cell>
          <cell r="G176">
            <v>0</v>
          </cell>
          <cell r="H176">
            <v>0</v>
          </cell>
          <cell r="I176">
            <v>34585</v>
          </cell>
          <cell r="J176">
            <v>0</v>
          </cell>
          <cell r="K176">
            <v>-34585</v>
          </cell>
          <cell r="L176">
            <v>0</v>
          </cell>
        </row>
        <row r="177">
          <cell r="A177" t="str">
            <v>Non-Labor77705156184861</v>
          </cell>
          <cell r="B177" t="str">
            <v>77705156</v>
          </cell>
          <cell r="C177" t="str">
            <v>184861</v>
          </cell>
          <cell r="D177" t="str">
            <v>CDA Tribe Settlement CDR Fund</v>
          </cell>
          <cell r="E177" t="str">
            <v>Non-Labor</v>
          </cell>
          <cell r="F177">
            <v>0</v>
          </cell>
          <cell r="G177">
            <v>0</v>
          </cell>
          <cell r="H177">
            <v>0</v>
          </cell>
          <cell r="I177">
            <v>23450.23</v>
          </cell>
          <cell r="J177">
            <v>0</v>
          </cell>
          <cell r="K177">
            <v>-23450.23</v>
          </cell>
          <cell r="L177">
            <v>0</v>
          </cell>
        </row>
        <row r="178">
          <cell r="A178" t="str">
            <v>Non-Labor77705156184862</v>
          </cell>
          <cell r="B178" t="str">
            <v>77705156</v>
          </cell>
          <cell r="C178" t="str">
            <v>184862</v>
          </cell>
          <cell r="D178" t="str">
            <v>CDA Tribe Settlement CDR Fund</v>
          </cell>
          <cell r="E178" t="str">
            <v>Non-Labor</v>
          </cell>
          <cell r="F178">
            <v>3415.12</v>
          </cell>
          <cell r="G178">
            <v>0</v>
          </cell>
          <cell r="H178">
            <v>-3415.12</v>
          </cell>
          <cell r="I178">
            <v>14709.42</v>
          </cell>
          <cell r="J178">
            <v>0</v>
          </cell>
          <cell r="K178">
            <v>-14709.42</v>
          </cell>
          <cell r="L178">
            <v>0</v>
          </cell>
        </row>
        <row r="179">
          <cell r="A179" t="str">
            <v>Non-Labor77705156184863</v>
          </cell>
          <cell r="B179" t="str">
            <v>77705156</v>
          </cell>
          <cell r="C179" t="str">
            <v>184863</v>
          </cell>
          <cell r="D179" t="str">
            <v>CDA Tribe Settlement CDR Fund</v>
          </cell>
          <cell r="E179" t="str">
            <v>Non-Labor</v>
          </cell>
          <cell r="F179">
            <v>9270</v>
          </cell>
          <cell r="G179">
            <v>0</v>
          </cell>
          <cell r="H179">
            <v>-9270</v>
          </cell>
          <cell r="I179">
            <v>36712.76</v>
          </cell>
          <cell r="J179">
            <v>0</v>
          </cell>
          <cell r="K179">
            <v>-36712.76</v>
          </cell>
          <cell r="L179">
            <v>0</v>
          </cell>
        </row>
        <row r="180">
          <cell r="A180" t="str">
            <v>Non-Labor77705156184864</v>
          </cell>
          <cell r="B180" t="str">
            <v>77705156</v>
          </cell>
          <cell r="C180" t="str">
            <v>184864</v>
          </cell>
          <cell r="D180" t="str">
            <v>CDA Tribe Settlement CDR Fund</v>
          </cell>
          <cell r="E180" t="str">
            <v>Non-Labor</v>
          </cell>
          <cell r="F180">
            <v>0</v>
          </cell>
          <cell r="G180">
            <v>0</v>
          </cell>
          <cell r="H180">
            <v>0</v>
          </cell>
          <cell r="I180">
            <v>16448</v>
          </cell>
          <cell r="J180">
            <v>0</v>
          </cell>
          <cell r="K180">
            <v>-16448</v>
          </cell>
          <cell r="L180">
            <v>0</v>
          </cell>
        </row>
        <row r="181">
          <cell r="A181" t="str">
            <v>Non-Labor77705156184865</v>
          </cell>
          <cell r="B181" t="str">
            <v>77705156</v>
          </cell>
          <cell r="C181" t="str">
            <v>184865</v>
          </cell>
          <cell r="D181" t="str">
            <v>CDA Tribe Settlement CDR Fund</v>
          </cell>
          <cell r="E181" t="str">
            <v>Non-Labor</v>
          </cell>
          <cell r="F181">
            <v>0</v>
          </cell>
          <cell r="G181">
            <v>0</v>
          </cell>
          <cell r="H181">
            <v>0</v>
          </cell>
          <cell r="I181">
            <v>112395.64</v>
          </cell>
          <cell r="J181">
            <v>0</v>
          </cell>
          <cell r="K181">
            <v>-112395.64</v>
          </cell>
          <cell r="L181">
            <v>0</v>
          </cell>
        </row>
        <row r="182">
          <cell r="A182" t="str">
            <v>Non-Labor77705156184866</v>
          </cell>
          <cell r="B182" t="str">
            <v>77705156</v>
          </cell>
          <cell r="C182" t="str">
            <v>184866</v>
          </cell>
          <cell r="D182" t="str">
            <v>CDA Tribe Settlement CDR Fund</v>
          </cell>
          <cell r="E182" t="str">
            <v>Non-Labor</v>
          </cell>
          <cell r="F182">
            <v>2160</v>
          </cell>
          <cell r="G182">
            <v>0</v>
          </cell>
          <cell r="H182">
            <v>-2160</v>
          </cell>
          <cell r="I182">
            <v>17542.47</v>
          </cell>
          <cell r="J182">
            <v>0</v>
          </cell>
          <cell r="K182">
            <v>-17542.47</v>
          </cell>
          <cell r="L182">
            <v>0</v>
          </cell>
        </row>
        <row r="183">
          <cell r="A183" t="str">
            <v>Non-Labor77705156184867</v>
          </cell>
          <cell r="B183" t="str">
            <v>77705156</v>
          </cell>
          <cell r="C183" t="str">
            <v>184867</v>
          </cell>
          <cell r="D183" t="str">
            <v>CDA Tribe Settlement CDR Fund</v>
          </cell>
          <cell r="E183" t="str">
            <v>Non-Labor</v>
          </cell>
          <cell r="F183">
            <v>3960</v>
          </cell>
          <cell r="G183">
            <v>0</v>
          </cell>
          <cell r="H183">
            <v>-3960</v>
          </cell>
          <cell r="I183">
            <v>6263.81</v>
          </cell>
          <cell r="J183">
            <v>0</v>
          </cell>
          <cell r="K183">
            <v>-6263.81</v>
          </cell>
          <cell r="L183">
            <v>0</v>
          </cell>
        </row>
        <row r="184">
          <cell r="A184" t="str">
            <v>Non-Labor77705156184868</v>
          </cell>
          <cell r="B184" t="str">
            <v>77705156</v>
          </cell>
          <cell r="C184" t="str">
            <v>184868</v>
          </cell>
          <cell r="D184" t="str">
            <v>CDA Tribe Settlement CDR Fund</v>
          </cell>
          <cell r="E184" t="str">
            <v>Non-Labor</v>
          </cell>
          <cell r="F184">
            <v>0</v>
          </cell>
          <cell r="G184">
            <v>0</v>
          </cell>
          <cell r="H184">
            <v>0</v>
          </cell>
          <cell r="I184">
            <v>11832</v>
          </cell>
          <cell r="J184">
            <v>0</v>
          </cell>
          <cell r="K184">
            <v>-11832</v>
          </cell>
          <cell r="L184">
            <v>0</v>
          </cell>
        </row>
        <row r="185">
          <cell r="A185" t="str">
            <v>Non-Labor77705156184869</v>
          </cell>
          <cell r="B185" t="str">
            <v>77705156</v>
          </cell>
          <cell r="C185" t="str">
            <v>184869</v>
          </cell>
          <cell r="D185" t="str">
            <v>CDA Tribe Settlement CDR Fund</v>
          </cell>
          <cell r="E185" t="str">
            <v>Non-Labor</v>
          </cell>
          <cell r="F185">
            <v>0</v>
          </cell>
          <cell r="G185">
            <v>0</v>
          </cell>
          <cell r="H185">
            <v>0</v>
          </cell>
          <cell r="I185">
            <v>7266</v>
          </cell>
          <cell r="J185">
            <v>0</v>
          </cell>
          <cell r="K185">
            <v>-7266</v>
          </cell>
          <cell r="L185">
            <v>0</v>
          </cell>
        </row>
        <row r="186">
          <cell r="A186" t="str">
            <v>Non-Labor77705156184880</v>
          </cell>
          <cell r="B186" t="str">
            <v>77705156</v>
          </cell>
          <cell r="C186" t="str">
            <v>184880</v>
          </cell>
          <cell r="D186" t="str">
            <v>CDA Tribe Settlement CDR Fund</v>
          </cell>
          <cell r="E186" t="str">
            <v>Non-Labor</v>
          </cell>
          <cell r="F186">
            <v>0</v>
          </cell>
          <cell r="G186">
            <v>0</v>
          </cell>
          <cell r="H186">
            <v>0</v>
          </cell>
          <cell r="I186">
            <v>1882</v>
          </cell>
          <cell r="J186">
            <v>0</v>
          </cell>
          <cell r="K186">
            <v>-1882</v>
          </cell>
          <cell r="L186">
            <v>0</v>
          </cell>
        </row>
        <row r="187">
          <cell r="A187" t="str">
            <v>Non-Labor77705156184881</v>
          </cell>
          <cell r="B187" t="str">
            <v>77705156</v>
          </cell>
          <cell r="C187" t="str">
            <v>184881</v>
          </cell>
          <cell r="D187" t="str">
            <v>CDA Tribe Settlement CDR Fund</v>
          </cell>
          <cell r="E187" t="str">
            <v>Non-Labor</v>
          </cell>
          <cell r="F187">
            <v>0</v>
          </cell>
          <cell r="G187">
            <v>0</v>
          </cell>
          <cell r="H187">
            <v>0</v>
          </cell>
          <cell r="I187">
            <v>1147.46</v>
          </cell>
          <cell r="J187">
            <v>0</v>
          </cell>
          <cell r="K187">
            <v>-1147.46</v>
          </cell>
          <cell r="L187">
            <v>0</v>
          </cell>
        </row>
        <row r="188">
          <cell r="A188" t="str">
            <v>Non-Labor77705156184883</v>
          </cell>
          <cell r="B188" t="str">
            <v>77705156</v>
          </cell>
          <cell r="C188" t="str">
            <v>184883</v>
          </cell>
          <cell r="D188" t="str">
            <v>CDA Tribe Settlement CDR Fund</v>
          </cell>
          <cell r="E188" t="str">
            <v>Non-Labor</v>
          </cell>
          <cell r="F188">
            <v>30312.2</v>
          </cell>
          <cell r="G188">
            <v>0</v>
          </cell>
          <cell r="H188">
            <v>-30312.2</v>
          </cell>
          <cell r="I188">
            <v>154677.25</v>
          </cell>
          <cell r="J188">
            <v>0</v>
          </cell>
          <cell r="K188">
            <v>-154677.25</v>
          </cell>
          <cell r="L188">
            <v>0</v>
          </cell>
        </row>
        <row r="189">
          <cell r="A189" t="str">
            <v>Non-Labor77705156184884</v>
          </cell>
          <cell r="B189" t="str">
            <v>77705156</v>
          </cell>
          <cell r="C189" t="str">
            <v>184884</v>
          </cell>
          <cell r="D189" t="str">
            <v>CDA Tribe Settlement CDR Fund</v>
          </cell>
          <cell r="E189" t="str">
            <v>Non-Labor</v>
          </cell>
          <cell r="F189">
            <v>0</v>
          </cell>
          <cell r="G189">
            <v>0</v>
          </cell>
          <cell r="H189">
            <v>0</v>
          </cell>
          <cell r="I189">
            <v>3690</v>
          </cell>
          <cell r="J189">
            <v>0</v>
          </cell>
          <cell r="K189">
            <v>-3690</v>
          </cell>
          <cell r="L189">
            <v>0</v>
          </cell>
        </row>
        <row r="190">
          <cell r="A190" t="str">
            <v>Non-Labor77705156184888</v>
          </cell>
          <cell r="B190" t="str">
            <v>77705156</v>
          </cell>
          <cell r="C190" t="str">
            <v>184888</v>
          </cell>
          <cell r="D190" t="str">
            <v>CDA Tribe Settlement CDR Fund</v>
          </cell>
          <cell r="E190" t="str">
            <v>Non-Labor</v>
          </cell>
          <cell r="F190">
            <v>0</v>
          </cell>
          <cell r="G190">
            <v>0</v>
          </cell>
          <cell r="H190">
            <v>0</v>
          </cell>
          <cell r="I190">
            <v>2538.0100000000002</v>
          </cell>
          <cell r="J190">
            <v>0</v>
          </cell>
          <cell r="K190">
            <v>-2538.0100000000002</v>
          </cell>
          <cell r="L190">
            <v>0</v>
          </cell>
        </row>
        <row r="191">
          <cell r="A191" t="str">
            <v>Non-Labor77705156184890</v>
          </cell>
          <cell r="B191" t="str">
            <v>77705156</v>
          </cell>
          <cell r="C191" t="str">
            <v>184890</v>
          </cell>
          <cell r="D191" t="str">
            <v>CDA Tribe Settlement CDR Fund</v>
          </cell>
          <cell r="E191" t="str">
            <v>Non-Labor</v>
          </cell>
          <cell r="F191">
            <v>17854</v>
          </cell>
          <cell r="G191">
            <v>0</v>
          </cell>
          <cell r="H191">
            <v>-17854</v>
          </cell>
          <cell r="I191">
            <v>17854</v>
          </cell>
          <cell r="J191">
            <v>0</v>
          </cell>
          <cell r="K191">
            <v>-17854</v>
          </cell>
          <cell r="L191">
            <v>0</v>
          </cell>
        </row>
        <row r="192">
          <cell r="A192" t="str">
            <v>Non-Labor77705156184891</v>
          </cell>
          <cell r="B192" t="str">
            <v>77705156</v>
          </cell>
          <cell r="C192" t="str">
            <v>184891</v>
          </cell>
          <cell r="D192" t="str">
            <v>CDA Tribe Settlement CDR Fund</v>
          </cell>
          <cell r="E192" t="str">
            <v>Non-Labor</v>
          </cell>
          <cell r="F192">
            <v>6589.01</v>
          </cell>
          <cell r="G192">
            <v>0</v>
          </cell>
          <cell r="H192">
            <v>-6589.01</v>
          </cell>
          <cell r="I192">
            <v>56040.01</v>
          </cell>
          <cell r="J192">
            <v>0</v>
          </cell>
          <cell r="K192">
            <v>-56040.01</v>
          </cell>
          <cell r="L192">
            <v>0</v>
          </cell>
        </row>
        <row r="193">
          <cell r="A193" t="str">
            <v>Non-Labor77705156184906</v>
          </cell>
          <cell r="B193" t="str">
            <v>77705156</v>
          </cell>
          <cell r="C193" t="str">
            <v>184906</v>
          </cell>
          <cell r="D193" t="str">
            <v>CDA Tribe Settlement CDR Fund</v>
          </cell>
          <cell r="E193" t="str">
            <v>Non-Labor</v>
          </cell>
          <cell r="F193">
            <v>209.07</v>
          </cell>
          <cell r="G193">
            <v>0</v>
          </cell>
          <cell r="H193">
            <v>-209.07</v>
          </cell>
          <cell r="I193">
            <v>309.55</v>
          </cell>
          <cell r="J193">
            <v>0</v>
          </cell>
          <cell r="K193">
            <v>-309.55</v>
          </cell>
          <cell r="L193">
            <v>0</v>
          </cell>
        </row>
        <row r="194">
          <cell r="A194" t="str">
            <v>Non-Labor77705156184916</v>
          </cell>
          <cell r="B194" t="str">
            <v>77705156</v>
          </cell>
          <cell r="C194" t="str">
            <v>184916</v>
          </cell>
          <cell r="D194" t="str">
            <v>CDA Tribe Settlement CDR Fund</v>
          </cell>
          <cell r="E194" t="str">
            <v>Non-Labor</v>
          </cell>
          <cell r="F194">
            <v>0</v>
          </cell>
          <cell r="G194">
            <v>0</v>
          </cell>
          <cell r="H194">
            <v>0</v>
          </cell>
          <cell r="I194">
            <v>792.53</v>
          </cell>
          <cell r="J194">
            <v>0</v>
          </cell>
          <cell r="K194">
            <v>-792.53</v>
          </cell>
          <cell r="L194">
            <v>0</v>
          </cell>
        </row>
        <row r="195">
          <cell r="A195" t="str">
            <v>Labor77705211186200</v>
          </cell>
          <cell r="B195" t="str">
            <v>77705211</v>
          </cell>
          <cell r="C195" t="str">
            <v>186200</v>
          </cell>
          <cell r="D195" t="str">
            <v>CSS Project Compass OH Comm</v>
          </cell>
          <cell r="E195" t="str">
            <v>Labor</v>
          </cell>
          <cell r="F195">
            <v>105978.1</v>
          </cell>
          <cell r="G195">
            <v>76374</v>
          </cell>
          <cell r="H195">
            <v>-29604.100000000002</v>
          </cell>
          <cell r="I195">
            <v>1559943.7000000002</v>
          </cell>
          <cell r="J195">
            <v>1062845</v>
          </cell>
          <cell r="K195">
            <v>-497098.7</v>
          </cell>
          <cell r="L195">
            <v>1062845</v>
          </cell>
        </row>
        <row r="196">
          <cell r="A196" t="str">
            <v>Non-Labor77705211186200</v>
          </cell>
          <cell r="B196" t="str">
            <v>77705211</v>
          </cell>
          <cell r="C196" t="str">
            <v>186200</v>
          </cell>
          <cell r="D196" t="str">
            <v>CSS Project Compass OH Comm</v>
          </cell>
          <cell r="E196" t="str">
            <v>Non-Labor</v>
          </cell>
          <cell r="F196">
            <v>-192516.07</v>
          </cell>
          <cell r="G196">
            <v>348487</v>
          </cell>
          <cell r="H196">
            <v>541003.07000000007</v>
          </cell>
          <cell r="I196">
            <v>-2897528.84</v>
          </cell>
          <cell r="J196">
            <v>4046856</v>
          </cell>
          <cell r="K196">
            <v>6944384.8399999999</v>
          </cell>
          <cell r="L196">
            <v>4046856</v>
          </cell>
        </row>
        <row r="197">
          <cell r="A197" t="str">
            <v>Non-Labor09905867926250</v>
          </cell>
          <cell r="B197" t="str">
            <v>09905867</v>
          </cell>
          <cell r="C197" t="str">
            <v>926250</v>
          </cell>
          <cell r="D197" t="str">
            <v>Cafe Subsidy - Empl PB</v>
          </cell>
          <cell r="E197" t="str">
            <v>Non-Labor</v>
          </cell>
          <cell r="F197">
            <v>77858.86</v>
          </cell>
          <cell r="G197">
            <v>0</v>
          </cell>
          <cell r="H197">
            <v>-77858.86</v>
          </cell>
          <cell r="I197">
            <v>126552.57</v>
          </cell>
          <cell r="J197">
            <v>0</v>
          </cell>
          <cell r="K197">
            <v>-126552.57</v>
          </cell>
          <cell r="L197">
            <v>0</v>
          </cell>
        </row>
        <row r="198">
          <cell r="A198" t="str">
            <v>Labor77700217184250</v>
          </cell>
          <cell r="B198" t="str">
            <v>77700217</v>
          </cell>
          <cell r="C198" t="str">
            <v>184250</v>
          </cell>
          <cell r="D198" t="str">
            <v>Capital Tools Maintenance</v>
          </cell>
          <cell r="E198" t="str">
            <v>Labor</v>
          </cell>
          <cell r="F198">
            <v>2015.95</v>
          </cell>
          <cell r="G198">
            <v>0</v>
          </cell>
          <cell r="H198">
            <v>-2015.95</v>
          </cell>
          <cell r="I198">
            <v>21351.34</v>
          </cell>
          <cell r="J198">
            <v>0</v>
          </cell>
          <cell r="K198">
            <v>-21351.34</v>
          </cell>
          <cell r="L198">
            <v>0</v>
          </cell>
        </row>
        <row r="199">
          <cell r="A199" t="str">
            <v>Non-Labor77700217184250</v>
          </cell>
          <cell r="B199" t="str">
            <v>77700217</v>
          </cell>
          <cell r="C199" t="str">
            <v>184250</v>
          </cell>
          <cell r="D199" t="str">
            <v>Capital Tools Maintenance</v>
          </cell>
          <cell r="E199" t="str">
            <v>Non-Labor</v>
          </cell>
          <cell r="F199">
            <v>1238.1000000000001</v>
          </cell>
          <cell r="G199">
            <v>2540</v>
          </cell>
          <cell r="H199">
            <v>1301.9000000000001</v>
          </cell>
          <cell r="I199">
            <v>26944.78</v>
          </cell>
          <cell r="J199">
            <v>35500</v>
          </cell>
          <cell r="K199">
            <v>8555.2199999999993</v>
          </cell>
          <cell r="L199">
            <v>35500</v>
          </cell>
        </row>
        <row r="200">
          <cell r="A200" t="str">
            <v>Labor77705106184150</v>
          </cell>
          <cell r="B200" t="str">
            <v>77705106</v>
          </cell>
          <cell r="C200" t="str">
            <v>184150</v>
          </cell>
          <cell r="D200" t="str">
            <v>Cell Phone Pool Project</v>
          </cell>
          <cell r="E200" t="str">
            <v>Labor</v>
          </cell>
          <cell r="F200">
            <v>427.56</v>
          </cell>
          <cell r="G200">
            <v>0</v>
          </cell>
          <cell r="H200">
            <v>-427.56</v>
          </cell>
          <cell r="I200">
            <v>3776.78</v>
          </cell>
          <cell r="J200">
            <v>0</v>
          </cell>
          <cell r="K200">
            <v>-3776.78</v>
          </cell>
          <cell r="L200">
            <v>0</v>
          </cell>
        </row>
        <row r="201">
          <cell r="A201" t="str">
            <v>Labor77705106184151</v>
          </cell>
          <cell r="B201" t="str">
            <v>77705106</v>
          </cell>
          <cell r="C201" t="str">
            <v>184151</v>
          </cell>
          <cell r="D201" t="str">
            <v>Cell Phone Pool Project</v>
          </cell>
          <cell r="E201" t="str">
            <v>Labor</v>
          </cell>
          <cell r="F201">
            <v>1301.28</v>
          </cell>
          <cell r="G201">
            <v>0</v>
          </cell>
          <cell r="H201">
            <v>-1301.28</v>
          </cell>
          <cell r="I201">
            <v>14540.300000000001</v>
          </cell>
          <cell r="J201">
            <v>0</v>
          </cell>
          <cell r="K201">
            <v>-14540.300000000001</v>
          </cell>
          <cell r="L201">
            <v>0</v>
          </cell>
        </row>
        <row r="202">
          <cell r="A202" t="str">
            <v>Labor77705106184152</v>
          </cell>
          <cell r="B202" t="str">
            <v>77705106</v>
          </cell>
          <cell r="C202" t="str">
            <v>184152</v>
          </cell>
          <cell r="D202" t="str">
            <v>Cell Phone Pool Project</v>
          </cell>
          <cell r="E202" t="str">
            <v>Labor</v>
          </cell>
          <cell r="F202">
            <v>334.62</v>
          </cell>
          <cell r="G202">
            <v>0</v>
          </cell>
          <cell r="H202">
            <v>-334.62</v>
          </cell>
          <cell r="I202">
            <v>2955.84</v>
          </cell>
          <cell r="J202">
            <v>0</v>
          </cell>
          <cell r="K202">
            <v>-2955.84</v>
          </cell>
          <cell r="L202">
            <v>0</v>
          </cell>
        </row>
        <row r="203">
          <cell r="A203" t="str">
            <v>Labor77705106184153</v>
          </cell>
          <cell r="B203" t="str">
            <v>77705106</v>
          </cell>
          <cell r="C203" t="str">
            <v>184153</v>
          </cell>
          <cell r="D203" t="str">
            <v>Cell Phone Pool Project</v>
          </cell>
          <cell r="E203" t="str">
            <v>Labor</v>
          </cell>
          <cell r="F203">
            <v>890.43000000000006</v>
          </cell>
          <cell r="G203">
            <v>0</v>
          </cell>
          <cell r="H203">
            <v>-890.43000000000006</v>
          </cell>
          <cell r="I203">
            <v>9256.880000000001</v>
          </cell>
          <cell r="J203">
            <v>0</v>
          </cell>
          <cell r="K203">
            <v>-9256.880000000001</v>
          </cell>
          <cell r="L203">
            <v>0</v>
          </cell>
        </row>
        <row r="204">
          <cell r="A204" t="str">
            <v>Labor77705106184261</v>
          </cell>
          <cell r="B204" t="str">
            <v>77705106</v>
          </cell>
          <cell r="C204" t="str">
            <v>184261</v>
          </cell>
          <cell r="D204" t="str">
            <v>Cell Phone Pool Project</v>
          </cell>
          <cell r="E204" t="str">
            <v>Labor</v>
          </cell>
          <cell r="F204">
            <v>1909.81</v>
          </cell>
          <cell r="G204">
            <v>0</v>
          </cell>
          <cell r="H204">
            <v>-1909.81</v>
          </cell>
          <cell r="I204">
            <v>22056.44</v>
          </cell>
          <cell r="J204">
            <v>0</v>
          </cell>
          <cell r="K204">
            <v>-22056.44</v>
          </cell>
          <cell r="L204">
            <v>0</v>
          </cell>
        </row>
        <row r="205">
          <cell r="A205" t="str">
            <v>Labor77705106184263</v>
          </cell>
          <cell r="B205" t="str">
            <v>77705106</v>
          </cell>
          <cell r="C205" t="str">
            <v>184263</v>
          </cell>
          <cell r="D205" t="str">
            <v>Cell Phone Pool Project</v>
          </cell>
          <cell r="E205" t="str">
            <v>Labor</v>
          </cell>
          <cell r="F205">
            <v>467.84000000000003</v>
          </cell>
          <cell r="G205">
            <v>0</v>
          </cell>
          <cell r="H205">
            <v>-467.84000000000003</v>
          </cell>
          <cell r="I205">
            <v>5257.78</v>
          </cell>
          <cell r="J205">
            <v>0</v>
          </cell>
          <cell r="K205">
            <v>-5257.78</v>
          </cell>
          <cell r="L205">
            <v>0</v>
          </cell>
        </row>
        <row r="206">
          <cell r="A206" t="str">
            <v>Labor77705106184264</v>
          </cell>
          <cell r="B206" t="str">
            <v>77705106</v>
          </cell>
          <cell r="C206" t="str">
            <v>184264</v>
          </cell>
          <cell r="D206" t="str">
            <v>Cell Phone Pool Project</v>
          </cell>
          <cell r="E206" t="str">
            <v>Labor</v>
          </cell>
          <cell r="F206">
            <v>793.16</v>
          </cell>
          <cell r="G206">
            <v>0</v>
          </cell>
          <cell r="H206">
            <v>-793.16</v>
          </cell>
          <cell r="I206">
            <v>9090.36</v>
          </cell>
          <cell r="J206">
            <v>0</v>
          </cell>
          <cell r="K206">
            <v>-9090.36</v>
          </cell>
          <cell r="L206">
            <v>0</v>
          </cell>
        </row>
        <row r="207">
          <cell r="A207" t="str">
            <v>Labor77705106184265</v>
          </cell>
          <cell r="B207" t="str">
            <v>77705106</v>
          </cell>
          <cell r="C207" t="str">
            <v>184265</v>
          </cell>
          <cell r="D207" t="str">
            <v>Cell Phone Pool Project</v>
          </cell>
          <cell r="E207" t="str">
            <v>Labor</v>
          </cell>
          <cell r="F207">
            <v>285.04000000000002</v>
          </cell>
          <cell r="G207">
            <v>0</v>
          </cell>
          <cell r="H207">
            <v>-285.04000000000002</v>
          </cell>
          <cell r="I207">
            <v>3420.48</v>
          </cell>
          <cell r="J207">
            <v>0</v>
          </cell>
          <cell r="K207">
            <v>-3420.48</v>
          </cell>
          <cell r="L207">
            <v>0</v>
          </cell>
        </row>
        <row r="208">
          <cell r="A208" t="str">
            <v>Labor77705106184266</v>
          </cell>
          <cell r="B208" t="str">
            <v>77705106</v>
          </cell>
          <cell r="C208" t="str">
            <v>184266</v>
          </cell>
          <cell r="D208" t="str">
            <v>Cell Phone Pool Project</v>
          </cell>
          <cell r="E208" t="str">
            <v>Labor</v>
          </cell>
          <cell r="F208">
            <v>2209.06</v>
          </cell>
          <cell r="G208">
            <v>0</v>
          </cell>
          <cell r="H208">
            <v>-2209.06</v>
          </cell>
          <cell r="I208">
            <v>24157.14</v>
          </cell>
          <cell r="J208">
            <v>0</v>
          </cell>
          <cell r="K208">
            <v>-24157.14</v>
          </cell>
          <cell r="L208">
            <v>0</v>
          </cell>
        </row>
        <row r="209">
          <cell r="A209" t="str">
            <v>Labor77705106184267</v>
          </cell>
          <cell r="B209" t="str">
            <v>77705106</v>
          </cell>
          <cell r="C209" t="str">
            <v>184267</v>
          </cell>
          <cell r="D209" t="str">
            <v>Cell Phone Pool Project</v>
          </cell>
          <cell r="E209" t="str">
            <v>Labor</v>
          </cell>
          <cell r="F209">
            <v>1381.84</v>
          </cell>
          <cell r="G209">
            <v>0</v>
          </cell>
          <cell r="H209">
            <v>-1381.84</v>
          </cell>
          <cell r="I209">
            <v>12377.800000000001</v>
          </cell>
          <cell r="J209">
            <v>0</v>
          </cell>
          <cell r="K209">
            <v>-12377.800000000001</v>
          </cell>
          <cell r="L209">
            <v>0</v>
          </cell>
        </row>
        <row r="210">
          <cell r="A210" t="str">
            <v>Non-Labor77705106184150</v>
          </cell>
          <cell r="B210" t="str">
            <v>77705106</v>
          </cell>
          <cell r="C210" t="str">
            <v>184150</v>
          </cell>
          <cell r="D210" t="str">
            <v>Cell Phone Pool Project</v>
          </cell>
          <cell r="E210" t="str">
            <v>Non-Labor</v>
          </cell>
          <cell r="F210">
            <v>-773.88</v>
          </cell>
          <cell r="G210">
            <v>1789</v>
          </cell>
          <cell r="H210">
            <v>2562.88</v>
          </cell>
          <cell r="I210">
            <v>-6962.7</v>
          </cell>
          <cell r="J210">
            <v>21600</v>
          </cell>
          <cell r="K210">
            <v>28562.7</v>
          </cell>
          <cell r="L210">
            <v>21600</v>
          </cell>
        </row>
        <row r="211">
          <cell r="A211" t="str">
            <v>Non-Labor77705106184151</v>
          </cell>
          <cell r="B211" t="str">
            <v>77705106</v>
          </cell>
          <cell r="C211" t="str">
            <v>184151</v>
          </cell>
          <cell r="D211" t="str">
            <v>Cell Phone Pool Project</v>
          </cell>
          <cell r="E211" t="str">
            <v>Non-Labor</v>
          </cell>
          <cell r="F211">
            <v>-2287.52</v>
          </cell>
          <cell r="G211">
            <v>0</v>
          </cell>
          <cell r="H211">
            <v>2287.52</v>
          </cell>
          <cell r="I211">
            <v>-26540</v>
          </cell>
          <cell r="J211">
            <v>0</v>
          </cell>
          <cell r="K211">
            <v>26540</v>
          </cell>
          <cell r="L211">
            <v>0</v>
          </cell>
        </row>
        <row r="212">
          <cell r="A212" t="str">
            <v>Non-Labor77705106184152</v>
          </cell>
          <cell r="B212" t="str">
            <v>77705106</v>
          </cell>
          <cell r="C212" t="str">
            <v>184152</v>
          </cell>
          <cell r="D212" t="str">
            <v>Cell Phone Pool Project</v>
          </cell>
          <cell r="E212" t="str">
            <v>Non-Labor</v>
          </cell>
          <cell r="F212">
            <v>-575.91</v>
          </cell>
          <cell r="G212">
            <v>0</v>
          </cell>
          <cell r="H212">
            <v>575.91</v>
          </cell>
          <cell r="I212">
            <v>-5304.5</v>
          </cell>
          <cell r="J212">
            <v>0</v>
          </cell>
          <cell r="K212">
            <v>5304.5</v>
          </cell>
          <cell r="L212">
            <v>0</v>
          </cell>
        </row>
        <row r="213">
          <cell r="A213" t="str">
            <v>Non-Labor77705106184153</v>
          </cell>
          <cell r="B213" t="str">
            <v>77705106</v>
          </cell>
          <cell r="C213" t="str">
            <v>184153</v>
          </cell>
          <cell r="D213" t="str">
            <v>Cell Phone Pool Project</v>
          </cell>
          <cell r="E213" t="str">
            <v>Non-Labor</v>
          </cell>
          <cell r="F213">
            <v>-1560.14</v>
          </cell>
          <cell r="G213">
            <v>0</v>
          </cell>
          <cell r="H213">
            <v>1560.14</v>
          </cell>
          <cell r="I213">
            <v>-16830.98</v>
          </cell>
          <cell r="J213">
            <v>0</v>
          </cell>
          <cell r="K213">
            <v>16830.98</v>
          </cell>
          <cell r="L213">
            <v>0</v>
          </cell>
        </row>
        <row r="214">
          <cell r="A214" t="str">
            <v>Non-Labor77705106184261</v>
          </cell>
          <cell r="B214" t="str">
            <v>77705106</v>
          </cell>
          <cell r="C214" t="str">
            <v>184261</v>
          </cell>
          <cell r="D214" t="str">
            <v>Cell Phone Pool Project</v>
          </cell>
          <cell r="E214" t="str">
            <v>Non-Labor</v>
          </cell>
          <cell r="F214">
            <v>-3405.58</v>
          </cell>
          <cell r="G214">
            <v>0</v>
          </cell>
          <cell r="H214">
            <v>3405.58</v>
          </cell>
          <cell r="I214">
            <v>-40674.410000000003</v>
          </cell>
          <cell r="J214">
            <v>0</v>
          </cell>
          <cell r="K214">
            <v>40674.410000000003</v>
          </cell>
          <cell r="L214">
            <v>0</v>
          </cell>
        </row>
        <row r="215">
          <cell r="A215" t="str">
            <v>Non-Labor77705106184263</v>
          </cell>
          <cell r="B215" t="str">
            <v>77705106</v>
          </cell>
          <cell r="C215" t="str">
            <v>184263</v>
          </cell>
          <cell r="D215" t="str">
            <v>Cell Phone Pool Project</v>
          </cell>
          <cell r="E215" t="str">
            <v>Non-Labor</v>
          </cell>
          <cell r="F215">
            <v>-840.45</v>
          </cell>
          <cell r="G215">
            <v>0</v>
          </cell>
          <cell r="H215">
            <v>840.45</v>
          </cell>
          <cell r="I215">
            <v>-9729.61</v>
          </cell>
          <cell r="J215">
            <v>0</v>
          </cell>
          <cell r="K215">
            <v>9729.61</v>
          </cell>
          <cell r="L215">
            <v>0</v>
          </cell>
        </row>
        <row r="216">
          <cell r="A216" t="str">
            <v>Non-Labor77705106184264</v>
          </cell>
          <cell r="B216" t="str">
            <v>77705106</v>
          </cell>
          <cell r="C216" t="str">
            <v>184264</v>
          </cell>
          <cell r="D216" t="str">
            <v>Cell Phone Pool Project</v>
          </cell>
          <cell r="E216" t="str">
            <v>Non-Labor</v>
          </cell>
          <cell r="F216">
            <v>-1435.6200000000001</v>
          </cell>
          <cell r="G216">
            <v>0</v>
          </cell>
          <cell r="H216">
            <v>1435.6200000000001</v>
          </cell>
          <cell r="I216">
            <v>-16892.86</v>
          </cell>
          <cell r="J216">
            <v>0</v>
          </cell>
          <cell r="K216">
            <v>16892.86</v>
          </cell>
          <cell r="L216">
            <v>0</v>
          </cell>
        </row>
        <row r="217">
          <cell r="A217" t="str">
            <v>Non-Labor77705106184265</v>
          </cell>
          <cell r="B217" t="str">
            <v>77705106</v>
          </cell>
          <cell r="C217" t="str">
            <v>184265</v>
          </cell>
          <cell r="D217" t="str">
            <v>Cell Phone Pool Project</v>
          </cell>
          <cell r="E217" t="str">
            <v>Non-Labor</v>
          </cell>
          <cell r="F217">
            <v>-515.91999999999996</v>
          </cell>
          <cell r="G217">
            <v>0</v>
          </cell>
          <cell r="H217">
            <v>515.91999999999996</v>
          </cell>
          <cell r="I217">
            <v>-6379.24</v>
          </cell>
          <cell r="J217">
            <v>0</v>
          </cell>
          <cell r="K217">
            <v>6379.24</v>
          </cell>
          <cell r="L217">
            <v>0</v>
          </cell>
        </row>
        <row r="218">
          <cell r="A218" t="str">
            <v>Non-Labor77705106184266</v>
          </cell>
          <cell r="B218" t="str">
            <v>77705106</v>
          </cell>
          <cell r="C218" t="str">
            <v>184266</v>
          </cell>
          <cell r="D218" t="str">
            <v>Cell Phone Pool Project</v>
          </cell>
          <cell r="E218" t="str">
            <v>Non-Labor</v>
          </cell>
          <cell r="F218">
            <v>-3973.02</v>
          </cell>
          <cell r="G218">
            <v>0</v>
          </cell>
          <cell r="H218">
            <v>3973.02</v>
          </cell>
          <cell r="I218">
            <v>-44783.89</v>
          </cell>
          <cell r="J218">
            <v>0</v>
          </cell>
          <cell r="K218">
            <v>44783.89</v>
          </cell>
          <cell r="L218">
            <v>0</v>
          </cell>
        </row>
        <row r="219">
          <cell r="A219" t="str">
            <v>Non-Labor77705106184267</v>
          </cell>
          <cell r="B219" t="str">
            <v>77705106</v>
          </cell>
          <cell r="C219" t="str">
            <v>184267</v>
          </cell>
          <cell r="D219" t="str">
            <v>Cell Phone Pool Project</v>
          </cell>
          <cell r="E219" t="str">
            <v>Non-Labor</v>
          </cell>
          <cell r="F219">
            <v>-2420.66</v>
          </cell>
          <cell r="G219">
            <v>0</v>
          </cell>
          <cell r="H219">
            <v>2420.66</v>
          </cell>
          <cell r="I219">
            <v>-22395.59</v>
          </cell>
          <cell r="J219">
            <v>0</v>
          </cell>
          <cell r="K219">
            <v>22395.59</v>
          </cell>
          <cell r="L219">
            <v>0</v>
          </cell>
        </row>
        <row r="220">
          <cell r="A220" t="str">
            <v>Labor77700300426100</v>
          </cell>
          <cell r="B220" t="str">
            <v>77700300</v>
          </cell>
          <cell r="C220" t="str">
            <v>426100</v>
          </cell>
          <cell r="D220" t="str">
            <v>Charitable and Civic Expense</v>
          </cell>
          <cell r="E220" t="str">
            <v>Labor</v>
          </cell>
          <cell r="F220">
            <v>0</v>
          </cell>
          <cell r="G220">
            <v>16102</v>
          </cell>
          <cell r="H220">
            <v>16102</v>
          </cell>
          <cell r="I220">
            <v>0</v>
          </cell>
          <cell r="J220">
            <v>179418</v>
          </cell>
          <cell r="K220">
            <v>179418</v>
          </cell>
          <cell r="L220">
            <v>179418</v>
          </cell>
        </row>
        <row r="221">
          <cell r="A221" t="str">
            <v>Labor77700300426110</v>
          </cell>
          <cell r="B221" t="str">
            <v>77700300</v>
          </cell>
          <cell r="C221" t="str">
            <v>426110</v>
          </cell>
          <cell r="D221" t="str">
            <v>Charitable and Civic Expense</v>
          </cell>
          <cell r="E221" t="str">
            <v>Labor</v>
          </cell>
          <cell r="F221">
            <v>0</v>
          </cell>
          <cell r="G221">
            <v>0</v>
          </cell>
          <cell r="H221">
            <v>0</v>
          </cell>
          <cell r="I221">
            <v>432.64</v>
          </cell>
          <cell r="J221">
            <v>0</v>
          </cell>
          <cell r="K221">
            <v>-432.64</v>
          </cell>
          <cell r="L221">
            <v>0</v>
          </cell>
        </row>
        <row r="222">
          <cell r="A222" t="str">
            <v>Labor77700300426120</v>
          </cell>
          <cell r="B222" t="str">
            <v>77700300</v>
          </cell>
          <cell r="C222" t="str">
            <v>426120</v>
          </cell>
          <cell r="D222" t="str">
            <v>Charitable and Civic Expense</v>
          </cell>
          <cell r="E222" t="str">
            <v>Labor</v>
          </cell>
          <cell r="F222">
            <v>15943.91</v>
          </cell>
          <cell r="G222">
            <v>0</v>
          </cell>
          <cell r="H222">
            <v>-15943.91</v>
          </cell>
          <cell r="I222">
            <v>170111.49</v>
          </cell>
          <cell r="J222">
            <v>0</v>
          </cell>
          <cell r="K222">
            <v>-170111.49</v>
          </cell>
          <cell r="L222">
            <v>0</v>
          </cell>
        </row>
        <row r="223">
          <cell r="A223" t="str">
            <v>Labor77700300426121</v>
          </cell>
          <cell r="B223" t="str">
            <v>77700300</v>
          </cell>
          <cell r="C223" t="str">
            <v>426121</v>
          </cell>
          <cell r="D223" t="str">
            <v>Charitable and Civic Expense</v>
          </cell>
          <cell r="E223" t="str">
            <v>Labor</v>
          </cell>
          <cell r="F223">
            <v>2867.07</v>
          </cell>
          <cell r="G223">
            <v>0</v>
          </cell>
          <cell r="H223">
            <v>-2867.07</v>
          </cell>
          <cell r="I223">
            <v>30244.2</v>
          </cell>
          <cell r="J223">
            <v>0</v>
          </cell>
          <cell r="K223">
            <v>-30244.2</v>
          </cell>
          <cell r="L223">
            <v>0</v>
          </cell>
        </row>
        <row r="224">
          <cell r="A224" t="str">
            <v>Labor77700300426125</v>
          </cell>
          <cell r="B224" t="str">
            <v>77700300</v>
          </cell>
          <cell r="C224" t="str">
            <v>426125</v>
          </cell>
          <cell r="D224" t="str">
            <v>Charitable and Civic Expense</v>
          </cell>
          <cell r="E224" t="str">
            <v>Labor</v>
          </cell>
          <cell r="F224">
            <v>216.15</v>
          </cell>
          <cell r="G224">
            <v>0</v>
          </cell>
          <cell r="H224">
            <v>-216.15</v>
          </cell>
          <cell r="I224">
            <v>15789.220000000001</v>
          </cell>
          <cell r="J224">
            <v>0</v>
          </cell>
          <cell r="K224">
            <v>-15789.220000000001</v>
          </cell>
          <cell r="L224">
            <v>0</v>
          </cell>
        </row>
        <row r="225">
          <cell r="A225" t="str">
            <v>Labor77700300426135</v>
          </cell>
          <cell r="B225" t="str">
            <v>77700300</v>
          </cell>
          <cell r="C225" t="str">
            <v>426135</v>
          </cell>
          <cell r="D225" t="str">
            <v>Charitable and Civic Expense</v>
          </cell>
          <cell r="E225" t="str">
            <v>Labor</v>
          </cell>
          <cell r="F225">
            <v>0</v>
          </cell>
          <cell r="G225">
            <v>0</v>
          </cell>
          <cell r="H225">
            <v>0</v>
          </cell>
          <cell r="I225">
            <v>307.69</v>
          </cell>
          <cell r="J225">
            <v>0</v>
          </cell>
          <cell r="K225">
            <v>-307.69</v>
          </cell>
          <cell r="L225">
            <v>0</v>
          </cell>
        </row>
        <row r="226">
          <cell r="A226" t="str">
            <v>Labor77700300426140</v>
          </cell>
          <cell r="B226" t="str">
            <v>77700300</v>
          </cell>
          <cell r="C226" t="str">
            <v>426140</v>
          </cell>
          <cell r="D226" t="str">
            <v>Charitable and Civic Expense</v>
          </cell>
          <cell r="E226" t="str">
            <v>Labor</v>
          </cell>
          <cell r="F226">
            <v>-431.42</v>
          </cell>
          <cell r="G226">
            <v>0</v>
          </cell>
          <cell r="H226">
            <v>431.42</v>
          </cell>
          <cell r="I226">
            <v>10000.02</v>
          </cell>
          <cell r="J226">
            <v>0</v>
          </cell>
          <cell r="K226">
            <v>-10000.02</v>
          </cell>
          <cell r="L226">
            <v>0</v>
          </cell>
        </row>
        <row r="227">
          <cell r="A227" t="str">
            <v>Labor77700300426400</v>
          </cell>
          <cell r="B227" t="str">
            <v>77700300</v>
          </cell>
          <cell r="C227" t="str">
            <v>426400</v>
          </cell>
          <cell r="D227" t="str">
            <v>Charitable and Civic Expense</v>
          </cell>
          <cell r="E227" t="str">
            <v>Labor</v>
          </cell>
          <cell r="F227">
            <v>416.3</v>
          </cell>
          <cell r="G227">
            <v>0</v>
          </cell>
          <cell r="H227">
            <v>-416.3</v>
          </cell>
          <cell r="I227">
            <v>2271.4700000000003</v>
          </cell>
          <cell r="J227">
            <v>0</v>
          </cell>
          <cell r="K227">
            <v>-2271.4700000000003</v>
          </cell>
          <cell r="L227">
            <v>0</v>
          </cell>
        </row>
        <row r="228">
          <cell r="A228" t="str">
            <v>Non-Labor77700300426100</v>
          </cell>
          <cell r="B228" t="str">
            <v>77700300</v>
          </cell>
          <cell r="C228" t="str">
            <v>426100</v>
          </cell>
          <cell r="D228" t="str">
            <v>Charitable and Civic Expense</v>
          </cell>
          <cell r="E228" t="str">
            <v>Non-Labor</v>
          </cell>
          <cell r="F228">
            <v>0</v>
          </cell>
          <cell r="G228">
            <v>78100</v>
          </cell>
          <cell r="H228">
            <v>78100</v>
          </cell>
          <cell r="I228">
            <v>0</v>
          </cell>
          <cell r="J228">
            <v>802062</v>
          </cell>
          <cell r="K228">
            <v>802062</v>
          </cell>
          <cell r="L228">
            <v>802062</v>
          </cell>
        </row>
        <row r="229">
          <cell r="A229" t="str">
            <v>Non-Labor77700300426110</v>
          </cell>
          <cell r="B229" t="str">
            <v>77700300</v>
          </cell>
          <cell r="C229" t="str">
            <v>426110</v>
          </cell>
          <cell r="D229" t="str">
            <v>Charitable and Civic Expense</v>
          </cell>
          <cell r="E229" t="str">
            <v>Non-Labor</v>
          </cell>
          <cell r="F229">
            <v>103492.56</v>
          </cell>
          <cell r="G229">
            <v>0</v>
          </cell>
          <cell r="H229">
            <v>-103492.56</v>
          </cell>
          <cell r="I229">
            <v>320964.66000000003</v>
          </cell>
          <cell r="J229">
            <v>0</v>
          </cell>
          <cell r="K229">
            <v>-320964.66000000003</v>
          </cell>
          <cell r="L229">
            <v>0</v>
          </cell>
        </row>
        <row r="230">
          <cell r="A230" t="str">
            <v>Non-Labor77700300426115</v>
          </cell>
          <cell r="B230" t="str">
            <v>77700300</v>
          </cell>
          <cell r="C230" t="str">
            <v>426115</v>
          </cell>
          <cell r="D230" t="str">
            <v>Charitable and Civic Expense</v>
          </cell>
          <cell r="E230" t="str">
            <v>Non-Labor</v>
          </cell>
          <cell r="F230">
            <v>45485.5</v>
          </cell>
          <cell r="G230">
            <v>0</v>
          </cell>
          <cell r="H230">
            <v>-45485.5</v>
          </cell>
          <cell r="I230">
            <v>130011.76000000001</v>
          </cell>
          <cell r="J230">
            <v>0</v>
          </cell>
          <cell r="K230">
            <v>-130011.76000000001</v>
          </cell>
          <cell r="L230">
            <v>0</v>
          </cell>
        </row>
        <row r="231">
          <cell r="A231" t="str">
            <v>Non-Labor77700300426120</v>
          </cell>
          <cell r="B231" t="str">
            <v>77700300</v>
          </cell>
          <cell r="C231" t="str">
            <v>426120</v>
          </cell>
          <cell r="D231" t="str">
            <v>Charitable and Civic Expense</v>
          </cell>
          <cell r="E231" t="str">
            <v>Non-Labor</v>
          </cell>
          <cell r="F231">
            <v>106780.11</v>
          </cell>
          <cell r="G231">
            <v>0</v>
          </cell>
          <cell r="H231">
            <v>-106780.11</v>
          </cell>
          <cell r="I231">
            <v>479636.06</v>
          </cell>
          <cell r="J231">
            <v>0</v>
          </cell>
          <cell r="K231">
            <v>-479636.06</v>
          </cell>
          <cell r="L231">
            <v>0</v>
          </cell>
        </row>
        <row r="232">
          <cell r="A232" t="str">
            <v>Non-Labor77700300426121</v>
          </cell>
          <cell r="B232" t="str">
            <v>77700300</v>
          </cell>
          <cell r="C232" t="str">
            <v>426121</v>
          </cell>
          <cell r="D232" t="str">
            <v>Charitable and Civic Expense</v>
          </cell>
          <cell r="E232" t="str">
            <v>Non-Labor</v>
          </cell>
          <cell r="F232">
            <v>0</v>
          </cell>
          <cell r="G232">
            <v>0</v>
          </cell>
          <cell r="H232">
            <v>0</v>
          </cell>
          <cell r="I232">
            <v>675</v>
          </cell>
          <cell r="J232">
            <v>0</v>
          </cell>
          <cell r="K232">
            <v>-675</v>
          </cell>
          <cell r="L232">
            <v>0</v>
          </cell>
        </row>
        <row r="233">
          <cell r="A233" t="str">
            <v>Non-Labor77700300426122</v>
          </cell>
          <cell r="B233" t="str">
            <v>77700300</v>
          </cell>
          <cell r="C233" t="str">
            <v>426122</v>
          </cell>
          <cell r="D233" t="str">
            <v>Charitable and Civic Expense</v>
          </cell>
          <cell r="E233" t="str">
            <v>Non-Labor</v>
          </cell>
          <cell r="F233">
            <v>-240</v>
          </cell>
          <cell r="G233">
            <v>0</v>
          </cell>
          <cell r="H233">
            <v>240</v>
          </cell>
          <cell r="I233">
            <v>35.130000000000003</v>
          </cell>
          <cell r="J233">
            <v>0</v>
          </cell>
          <cell r="K233">
            <v>-35.130000000000003</v>
          </cell>
          <cell r="L233">
            <v>0</v>
          </cell>
        </row>
        <row r="234">
          <cell r="A234" t="str">
            <v>Non-Labor77700300426125</v>
          </cell>
          <cell r="B234" t="str">
            <v>77700300</v>
          </cell>
          <cell r="C234" t="str">
            <v>426125</v>
          </cell>
          <cell r="D234" t="str">
            <v>Charitable and Civic Expense</v>
          </cell>
          <cell r="E234" t="str">
            <v>Non-Labor</v>
          </cell>
          <cell r="F234">
            <v>26666.850000000002</v>
          </cell>
          <cell r="G234">
            <v>0</v>
          </cell>
          <cell r="H234">
            <v>-26666.850000000002</v>
          </cell>
          <cell r="I234">
            <v>172011.82</v>
          </cell>
          <cell r="J234">
            <v>0</v>
          </cell>
          <cell r="K234">
            <v>-172011.82</v>
          </cell>
          <cell r="L234">
            <v>0</v>
          </cell>
        </row>
        <row r="235">
          <cell r="A235" t="str">
            <v>Non-Labor77700300426130</v>
          </cell>
          <cell r="B235" t="str">
            <v>77700300</v>
          </cell>
          <cell r="C235" t="str">
            <v>426130</v>
          </cell>
          <cell r="D235" t="str">
            <v>Charitable and Civic Expense</v>
          </cell>
          <cell r="E235" t="str">
            <v>Non-Labor</v>
          </cell>
          <cell r="F235">
            <v>1221.48</v>
          </cell>
          <cell r="G235">
            <v>0</v>
          </cell>
          <cell r="H235">
            <v>-1221.48</v>
          </cell>
          <cell r="I235">
            <v>17921.87</v>
          </cell>
          <cell r="J235">
            <v>0</v>
          </cell>
          <cell r="K235">
            <v>-17921.87</v>
          </cell>
          <cell r="L235">
            <v>0</v>
          </cell>
        </row>
        <row r="236">
          <cell r="A236" t="str">
            <v>Non-Labor77700300426135</v>
          </cell>
          <cell r="B236" t="str">
            <v>77700300</v>
          </cell>
          <cell r="C236" t="str">
            <v>426135</v>
          </cell>
          <cell r="D236" t="str">
            <v>Charitable and Civic Expense</v>
          </cell>
          <cell r="E236" t="str">
            <v>Non-Labor</v>
          </cell>
          <cell r="F236">
            <v>2819.92</v>
          </cell>
          <cell r="G236">
            <v>0</v>
          </cell>
          <cell r="H236">
            <v>-2819.92</v>
          </cell>
          <cell r="I236">
            <v>84534.650000000009</v>
          </cell>
          <cell r="J236">
            <v>0</v>
          </cell>
          <cell r="K236">
            <v>-84534.650000000009</v>
          </cell>
          <cell r="L236">
            <v>0</v>
          </cell>
        </row>
        <row r="237">
          <cell r="A237" t="str">
            <v>Non-Labor77700300426140</v>
          </cell>
          <cell r="B237" t="str">
            <v>77700300</v>
          </cell>
          <cell r="C237" t="str">
            <v>426140</v>
          </cell>
          <cell r="D237" t="str">
            <v>Charitable and Civic Expense</v>
          </cell>
          <cell r="E237" t="str">
            <v>Non-Labor</v>
          </cell>
          <cell r="F237">
            <v>240818.98</v>
          </cell>
          <cell r="G237">
            <v>0</v>
          </cell>
          <cell r="H237">
            <v>-240818.98</v>
          </cell>
          <cell r="I237">
            <v>374610.43</v>
          </cell>
          <cell r="J237">
            <v>0</v>
          </cell>
          <cell r="K237">
            <v>-374610.43</v>
          </cell>
          <cell r="L237">
            <v>0</v>
          </cell>
        </row>
        <row r="238">
          <cell r="A238" t="str">
            <v>Non-Labor77700300426400</v>
          </cell>
          <cell r="B238" t="str">
            <v>77700300</v>
          </cell>
          <cell r="C238" t="str">
            <v>426400</v>
          </cell>
          <cell r="D238" t="str">
            <v>Charitable and Civic Expense</v>
          </cell>
          <cell r="E238" t="str">
            <v>Non-Labor</v>
          </cell>
          <cell r="F238">
            <v>209.86</v>
          </cell>
          <cell r="G238">
            <v>400</v>
          </cell>
          <cell r="H238">
            <v>190.14000000000001</v>
          </cell>
          <cell r="I238">
            <v>9859.81</v>
          </cell>
          <cell r="J238">
            <v>3200</v>
          </cell>
          <cell r="K238">
            <v>-6659.81</v>
          </cell>
          <cell r="L238">
            <v>3200</v>
          </cell>
        </row>
        <row r="239">
          <cell r="A239" t="str">
            <v>Non-Labor06805088186792</v>
          </cell>
          <cell r="B239" t="str">
            <v>06805088</v>
          </cell>
          <cell r="C239" t="str">
            <v>186792</v>
          </cell>
          <cell r="D239" t="str">
            <v>Chimney Dampr Rebate - 068</v>
          </cell>
          <cell r="E239" t="str">
            <v>Non-Labor</v>
          </cell>
          <cell r="F239">
            <v>0</v>
          </cell>
          <cell r="G239">
            <v>0</v>
          </cell>
          <cell r="H239">
            <v>0</v>
          </cell>
          <cell r="I239">
            <v>400</v>
          </cell>
          <cell r="J239">
            <v>0</v>
          </cell>
          <cell r="K239">
            <v>-400</v>
          </cell>
          <cell r="L239">
            <v>0</v>
          </cell>
        </row>
        <row r="240">
          <cell r="A240" t="str">
            <v>Non-Labor06805088186794</v>
          </cell>
          <cell r="B240" t="str">
            <v>06805088</v>
          </cell>
          <cell r="C240" t="str">
            <v>186794</v>
          </cell>
          <cell r="D240" t="str">
            <v>Chimney Dampr Rebate - 068</v>
          </cell>
          <cell r="E240" t="str">
            <v>Non-Labor</v>
          </cell>
          <cell r="F240">
            <v>0</v>
          </cell>
          <cell r="G240">
            <v>0</v>
          </cell>
          <cell r="H240">
            <v>0</v>
          </cell>
          <cell r="I240">
            <v>4.62</v>
          </cell>
          <cell r="J240">
            <v>0</v>
          </cell>
          <cell r="K240">
            <v>-4.62</v>
          </cell>
          <cell r="L240">
            <v>0</v>
          </cell>
        </row>
        <row r="241">
          <cell r="A241" t="str">
            <v>Non-Labor06805088186795</v>
          </cell>
          <cell r="B241" t="str">
            <v>06805088</v>
          </cell>
          <cell r="C241" t="str">
            <v>186795</v>
          </cell>
          <cell r="D241" t="str">
            <v>Chimney Dampr Rebate - 068</v>
          </cell>
          <cell r="E241" t="str">
            <v>Non-Labor</v>
          </cell>
          <cell r="F241">
            <v>-704.14</v>
          </cell>
          <cell r="G241">
            <v>0</v>
          </cell>
          <cell r="H241">
            <v>704.14</v>
          </cell>
          <cell r="I241">
            <v>-704.14</v>
          </cell>
          <cell r="J241">
            <v>0</v>
          </cell>
          <cell r="K241">
            <v>704.14</v>
          </cell>
          <cell r="L241">
            <v>0</v>
          </cell>
        </row>
        <row r="242">
          <cell r="A242" t="str">
            <v>Non-Labor06805088186796</v>
          </cell>
          <cell r="B242" t="str">
            <v>06805088</v>
          </cell>
          <cell r="C242" t="str">
            <v>186796</v>
          </cell>
          <cell r="D242" t="str">
            <v>Chimney Dampr Rebate - 068</v>
          </cell>
          <cell r="E242" t="str">
            <v>Non-Labor</v>
          </cell>
          <cell r="F242">
            <v>0</v>
          </cell>
          <cell r="G242">
            <v>0</v>
          </cell>
          <cell r="H242">
            <v>0</v>
          </cell>
          <cell r="I242">
            <v>5.95</v>
          </cell>
          <cell r="J242">
            <v>0</v>
          </cell>
          <cell r="K242">
            <v>-5.95</v>
          </cell>
          <cell r="L242">
            <v>0</v>
          </cell>
        </row>
        <row r="243">
          <cell r="A243" t="str">
            <v>Non-Labor77705245417100</v>
          </cell>
          <cell r="B243" t="str">
            <v>77705245</v>
          </cell>
          <cell r="C243" t="str">
            <v>417100</v>
          </cell>
          <cell r="D243" t="str">
            <v>City Plaza Flame Feature Gas</v>
          </cell>
          <cell r="E243" t="str">
            <v>Non-Labor</v>
          </cell>
          <cell r="F243">
            <v>433.04</v>
          </cell>
          <cell r="G243">
            <v>0</v>
          </cell>
          <cell r="H243">
            <v>-433.04</v>
          </cell>
          <cell r="I243">
            <v>2137.87</v>
          </cell>
          <cell r="J243">
            <v>0</v>
          </cell>
          <cell r="K243">
            <v>-2137.87</v>
          </cell>
          <cell r="L243">
            <v>0</v>
          </cell>
        </row>
        <row r="244">
          <cell r="A244" t="str">
            <v>Labor77705224426120</v>
          </cell>
          <cell r="B244" t="str">
            <v>77705224</v>
          </cell>
          <cell r="C244" t="str">
            <v>426120</v>
          </cell>
          <cell r="D244" t="str">
            <v>City Plaza/Post St. Impvmts</v>
          </cell>
          <cell r="E244" t="str">
            <v>Labor</v>
          </cell>
          <cell r="F244">
            <v>0</v>
          </cell>
          <cell r="G244">
            <v>0</v>
          </cell>
          <cell r="H244">
            <v>0</v>
          </cell>
          <cell r="I244">
            <v>-389.09000000000003</v>
          </cell>
          <cell r="J244">
            <v>0</v>
          </cell>
          <cell r="K244">
            <v>389.09000000000003</v>
          </cell>
          <cell r="L244">
            <v>0</v>
          </cell>
        </row>
        <row r="245">
          <cell r="A245" t="str">
            <v>Non-Labor77705224426120</v>
          </cell>
          <cell r="B245" t="str">
            <v>77705224</v>
          </cell>
          <cell r="C245" t="str">
            <v>426120</v>
          </cell>
          <cell r="D245" t="str">
            <v>City Plaza/Post St. Impvmts</v>
          </cell>
          <cell r="E245" t="str">
            <v>Non-Labor</v>
          </cell>
          <cell r="F245">
            <v>256325.98</v>
          </cell>
          <cell r="G245">
            <v>0</v>
          </cell>
          <cell r="H245">
            <v>-256325.98</v>
          </cell>
          <cell r="I245">
            <v>956071.1</v>
          </cell>
          <cell r="J245">
            <v>0</v>
          </cell>
          <cell r="K245">
            <v>-956071.1</v>
          </cell>
          <cell r="L245">
            <v>0</v>
          </cell>
        </row>
        <row r="246">
          <cell r="A246" t="str">
            <v>Non-Labor77705255186200</v>
          </cell>
          <cell r="B246" t="str">
            <v>77705255</v>
          </cell>
          <cell r="C246" t="str">
            <v>186200</v>
          </cell>
          <cell r="D246" t="str">
            <v>Compass Common - Ext</v>
          </cell>
          <cell r="E246" t="str">
            <v>Non-Labor</v>
          </cell>
          <cell r="F246">
            <v>-14596</v>
          </cell>
          <cell r="G246">
            <v>0</v>
          </cell>
          <cell r="H246">
            <v>14596</v>
          </cell>
          <cell r="I246">
            <v>-14596</v>
          </cell>
          <cell r="J246">
            <v>0</v>
          </cell>
          <cell r="K246">
            <v>14596</v>
          </cell>
          <cell r="L246">
            <v>0</v>
          </cell>
        </row>
        <row r="247">
          <cell r="A247" t="str">
            <v>Non-Labor77702801426210</v>
          </cell>
          <cell r="B247" t="str">
            <v>77702801</v>
          </cell>
          <cell r="C247" t="str">
            <v>426210</v>
          </cell>
          <cell r="D247" t="str">
            <v>Compensation Administration</v>
          </cell>
          <cell r="E247" t="str">
            <v>Non-Labor</v>
          </cell>
          <cell r="F247">
            <v>0</v>
          </cell>
          <cell r="G247">
            <v>0</v>
          </cell>
          <cell r="H247">
            <v>0</v>
          </cell>
          <cell r="I247">
            <v>162794.67000000001</v>
          </cell>
          <cell r="J247">
            <v>162955</v>
          </cell>
          <cell r="K247">
            <v>160.33000000000001</v>
          </cell>
          <cell r="L247">
            <v>162955</v>
          </cell>
        </row>
        <row r="248">
          <cell r="A248" t="str">
            <v>Non-Labor77702801426220</v>
          </cell>
          <cell r="B248" t="str">
            <v>77702801</v>
          </cell>
          <cell r="C248" t="str">
            <v>426220</v>
          </cell>
          <cell r="D248" t="str">
            <v>Compensation Administration</v>
          </cell>
          <cell r="E248" t="str">
            <v>Non-Labor</v>
          </cell>
          <cell r="F248">
            <v>0</v>
          </cell>
          <cell r="G248">
            <v>0</v>
          </cell>
          <cell r="H248">
            <v>0</v>
          </cell>
          <cell r="I248">
            <v>-1682616.1600000001</v>
          </cell>
          <cell r="J248">
            <v>-1383948</v>
          </cell>
          <cell r="K248">
            <v>298668.16000000003</v>
          </cell>
          <cell r="L248">
            <v>-1383948</v>
          </cell>
        </row>
        <row r="249">
          <cell r="A249" t="str">
            <v>Non-Labor77702801426250</v>
          </cell>
          <cell r="B249" t="str">
            <v>77702801</v>
          </cell>
          <cell r="C249" t="str">
            <v>426250</v>
          </cell>
          <cell r="D249" t="str">
            <v>Compensation Administration</v>
          </cell>
          <cell r="E249" t="str">
            <v>Non-Labor</v>
          </cell>
          <cell r="F249">
            <v>0</v>
          </cell>
          <cell r="G249">
            <v>0</v>
          </cell>
          <cell r="H249">
            <v>0</v>
          </cell>
          <cell r="I249">
            <v>1741099.81</v>
          </cell>
          <cell r="J249">
            <v>1425556</v>
          </cell>
          <cell r="K249">
            <v>-315543.81</v>
          </cell>
          <cell r="L249">
            <v>1425556</v>
          </cell>
        </row>
        <row r="250">
          <cell r="A250" t="str">
            <v>Non-Labor77705054417100</v>
          </cell>
          <cell r="B250" t="str">
            <v>77705054</v>
          </cell>
          <cell r="C250" t="str">
            <v>417100</v>
          </cell>
          <cell r="D250" t="str">
            <v>Corporate Restructure</v>
          </cell>
          <cell r="E250" t="str">
            <v>Non-Labor</v>
          </cell>
          <cell r="F250">
            <v>0</v>
          </cell>
          <cell r="G250">
            <v>0</v>
          </cell>
          <cell r="H250">
            <v>0</v>
          </cell>
          <cell r="I250">
            <v>84.88</v>
          </cell>
          <cell r="J250">
            <v>0</v>
          </cell>
          <cell r="K250">
            <v>-84.88</v>
          </cell>
          <cell r="L250">
            <v>0</v>
          </cell>
        </row>
        <row r="251">
          <cell r="A251" t="str">
            <v>Labor77705212186200</v>
          </cell>
          <cell r="B251" t="str">
            <v>77705212</v>
          </cell>
          <cell r="C251" t="str">
            <v>186200</v>
          </cell>
          <cell r="D251" t="str">
            <v>Courtyard Office Center</v>
          </cell>
          <cell r="E251" t="str">
            <v>Labor</v>
          </cell>
          <cell r="F251">
            <v>1687.79</v>
          </cell>
          <cell r="G251">
            <v>881</v>
          </cell>
          <cell r="H251">
            <v>-806.79</v>
          </cell>
          <cell r="I251">
            <v>20962.760000000002</v>
          </cell>
          <cell r="J251">
            <v>12198</v>
          </cell>
          <cell r="K251">
            <v>-8764.76</v>
          </cell>
          <cell r="L251">
            <v>12198</v>
          </cell>
        </row>
        <row r="252">
          <cell r="A252" t="str">
            <v>Non-Labor77705212186200</v>
          </cell>
          <cell r="B252" t="str">
            <v>77705212</v>
          </cell>
          <cell r="C252" t="str">
            <v>186200</v>
          </cell>
          <cell r="D252" t="str">
            <v>Courtyard Office Center</v>
          </cell>
          <cell r="E252" t="str">
            <v>Non-Labor</v>
          </cell>
          <cell r="F252">
            <v>12853.2</v>
          </cell>
          <cell r="G252">
            <v>0</v>
          </cell>
          <cell r="H252">
            <v>-12853.2</v>
          </cell>
          <cell r="I252">
            <v>206904.67</v>
          </cell>
          <cell r="J252">
            <v>0</v>
          </cell>
          <cell r="K252">
            <v>-206904.67</v>
          </cell>
          <cell r="L252">
            <v>0</v>
          </cell>
        </row>
        <row r="253">
          <cell r="A253" t="str">
            <v>Non-Labor77705212186210</v>
          </cell>
          <cell r="B253" t="str">
            <v>77705212</v>
          </cell>
          <cell r="C253" t="str">
            <v>186210</v>
          </cell>
          <cell r="D253" t="str">
            <v>Courtyard Office Center</v>
          </cell>
          <cell r="E253" t="str">
            <v>Non-Labor</v>
          </cell>
          <cell r="F253">
            <v>-21167.87</v>
          </cell>
          <cell r="G253">
            <v>0</v>
          </cell>
          <cell r="H253">
            <v>21167.87</v>
          </cell>
          <cell r="I253">
            <v>-243346.66</v>
          </cell>
          <cell r="J253">
            <v>0</v>
          </cell>
          <cell r="K253">
            <v>243346.66</v>
          </cell>
          <cell r="L253">
            <v>0</v>
          </cell>
        </row>
        <row r="254">
          <cell r="A254" t="str">
            <v>Non-Labor77703022128155</v>
          </cell>
          <cell r="B254" t="str">
            <v>77703022</v>
          </cell>
          <cell r="C254" t="str">
            <v>128155</v>
          </cell>
          <cell r="D254" t="str">
            <v>Coyote Springs 2</v>
          </cell>
          <cell r="E254" t="str">
            <v>Non-Labor</v>
          </cell>
          <cell r="F254">
            <v>256287.61000000002</v>
          </cell>
          <cell r="G254">
            <v>0</v>
          </cell>
          <cell r="H254">
            <v>-256287.61000000002</v>
          </cell>
          <cell r="I254">
            <v>1082229.79</v>
          </cell>
          <cell r="J254">
            <v>0</v>
          </cell>
          <cell r="K254">
            <v>-1082229.79</v>
          </cell>
          <cell r="L254">
            <v>0</v>
          </cell>
        </row>
        <row r="255">
          <cell r="A255" t="str">
            <v>Non-Labor77705257186200</v>
          </cell>
          <cell r="B255" t="str">
            <v>77705257</v>
          </cell>
          <cell r="C255" t="str">
            <v>186200</v>
          </cell>
          <cell r="D255" t="str">
            <v>Credit Union CUBICS Expansion</v>
          </cell>
          <cell r="E255" t="str">
            <v>Non-Labor</v>
          </cell>
          <cell r="F255">
            <v>2350.23</v>
          </cell>
          <cell r="G255">
            <v>0</v>
          </cell>
          <cell r="H255">
            <v>-2350.23</v>
          </cell>
          <cell r="I255">
            <v>4336</v>
          </cell>
          <cell r="J255">
            <v>0</v>
          </cell>
          <cell r="K255">
            <v>-4336</v>
          </cell>
          <cell r="L255">
            <v>0</v>
          </cell>
        </row>
        <row r="256">
          <cell r="A256" t="str">
            <v>Non-Labor77705257186210</v>
          </cell>
          <cell r="B256" t="str">
            <v>77705257</v>
          </cell>
          <cell r="C256" t="str">
            <v>186210</v>
          </cell>
          <cell r="D256" t="str">
            <v>Credit Union CUBICS Expansion</v>
          </cell>
          <cell r="E256" t="str">
            <v>Non-Labor</v>
          </cell>
          <cell r="F256">
            <v>-662.79</v>
          </cell>
          <cell r="G256">
            <v>0</v>
          </cell>
          <cell r="H256">
            <v>662.79</v>
          </cell>
          <cell r="I256">
            <v>-1985.77</v>
          </cell>
          <cell r="J256">
            <v>0</v>
          </cell>
          <cell r="K256">
            <v>1985.77</v>
          </cell>
          <cell r="L256">
            <v>0</v>
          </cell>
        </row>
        <row r="257">
          <cell r="A257" t="str">
            <v>Labor77703040186200</v>
          </cell>
          <cell r="B257" t="str">
            <v>77703040</v>
          </cell>
          <cell r="C257" t="str">
            <v>186200</v>
          </cell>
          <cell r="D257" t="str">
            <v>Credit Union Labor &amp; Expenses</v>
          </cell>
          <cell r="E257" t="str">
            <v>Labor</v>
          </cell>
          <cell r="F257">
            <v>19264.22</v>
          </cell>
          <cell r="G257">
            <v>17472</v>
          </cell>
          <cell r="H257">
            <v>-1792.22</v>
          </cell>
          <cell r="I257">
            <v>267120.59000000003</v>
          </cell>
          <cell r="J257">
            <v>241686</v>
          </cell>
          <cell r="K257">
            <v>-25434.59</v>
          </cell>
          <cell r="L257">
            <v>241686</v>
          </cell>
        </row>
        <row r="258">
          <cell r="A258" t="str">
            <v>Labor77703040186210</v>
          </cell>
          <cell r="B258" t="str">
            <v>77703040</v>
          </cell>
          <cell r="C258" t="str">
            <v>186210</v>
          </cell>
          <cell r="D258" t="str">
            <v>Credit Union Labor &amp; Expenses</v>
          </cell>
          <cell r="E258" t="str">
            <v>Labor</v>
          </cell>
          <cell r="F258">
            <v>0</v>
          </cell>
          <cell r="G258">
            <v>0</v>
          </cell>
          <cell r="H258">
            <v>0</v>
          </cell>
          <cell r="I258">
            <v>435.34000000000003</v>
          </cell>
          <cell r="J258">
            <v>0</v>
          </cell>
          <cell r="K258">
            <v>-435.34000000000003</v>
          </cell>
          <cell r="L258">
            <v>0</v>
          </cell>
        </row>
        <row r="259">
          <cell r="A259" t="str">
            <v>Non-Labor77703040186200</v>
          </cell>
          <cell r="B259" t="str">
            <v>77703040</v>
          </cell>
          <cell r="C259" t="str">
            <v>186200</v>
          </cell>
          <cell r="D259" t="str">
            <v>Credit Union Labor &amp; Expenses</v>
          </cell>
          <cell r="E259" t="str">
            <v>Non-Labor</v>
          </cell>
          <cell r="F259">
            <v>1671.54</v>
          </cell>
          <cell r="G259">
            <v>-20000</v>
          </cell>
          <cell r="H259">
            <v>-21671.54</v>
          </cell>
          <cell r="I259">
            <v>21505.94</v>
          </cell>
          <cell r="J259">
            <v>-236476</v>
          </cell>
          <cell r="K259">
            <v>-257981.94</v>
          </cell>
          <cell r="L259">
            <v>-236476</v>
          </cell>
        </row>
        <row r="260">
          <cell r="A260" t="str">
            <v>Non-Labor77703040186210</v>
          </cell>
          <cell r="B260" t="str">
            <v>77703040</v>
          </cell>
          <cell r="C260" t="str">
            <v>186210</v>
          </cell>
          <cell r="D260" t="str">
            <v>Credit Union Labor &amp; Expenses</v>
          </cell>
          <cell r="E260" t="str">
            <v>Non-Labor</v>
          </cell>
          <cell r="F260">
            <v>-42500.31</v>
          </cell>
          <cell r="G260">
            <v>0</v>
          </cell>
          <cell r="H260">
            <v>42500.31</v>
          </cell>
          <cell r="I260">
            <v>-516128.69</v>
          </cell>
          <cell r="J260">
            <v>0</v>
          </cell>
          <cell r="K260">
            <v>516128.69</v>
          </cell>
          <cell r="L260">
            <v>0</v>
          </cell>
        </row>
        <row r="261">
          <cell r="A261" t="str">
            <v>Labor77705237186200</v>
          </cell>
          <cell r="B261" t="str">
            <v>77705237</v>
          </cell>
          <cell r="C261" t="str">
            <v>186200</v>
          </cell>
          <cell r="D261" t="str">
            <v>Credit Union WIN7 Upgrade</v>
          </cell>
          <cell r="E261" t="str">
            <v>Labor</v>
          </cell>
          <cell r="F261">
            <v>0</v>
          </cell>
          <cell r="G261">
            <v>0</v>
          </cell>
          <cell r="H261">
            <v>0</v>
          </cell>
          <cell r="I261">
            <v>325.39</v>
          </cell>
          <cell r="J261">
            <v>0</v>
          </cell>
          <cell r="K261">
            <v>-325.39</v>
          </cell>
          <cell r="L261">
            <v>0</v>
          </cell>
        </row>
        <row r="262">
          <cell r="A262" t="str">
            <v>Non-Labor77705237186200</v>
          </cell>
          <cell r="B262" t="str">
            <v>77705237</v>
          </cell>
          <cell r="C262" t="str">
            <v>186200</v>
          </cell>
          <cell r="D262" t="str">
            <v>Credit Union WIN7 Upgrade</v>
          </cell>
          <cell r="E262" t="str">
            <v>Non-Labor</v>
          </cell>
          <cell r="F262">
            <v>0</v>
          </cell>
          <cell r="G262">
            <v>0</v>
          </cell>
          <cell r="H262">
            <v>0</v>
          </cell>
          <cell r="I262">
            <v>6394.7</v>
          </cell>
          <cell r="J262">
            <v>0</v>
          </cell>
          <cell r="K262">
            <v>-6394.7</v>
          </cell>
          <cell r="L262">
            <v>0</v>
          </cell>
        </row>
        <row r="263">
          <cell r="A263" t="str">
            <v>Non-Labor77705237186210</v>
          </cell>
          <cell r="B263" t="str">
            <v>77705237</v>
          </cell>
          <cell r="C263" t="str">
            <v>186210</v>
          </cell>
          <cell r="D263" t="str">
            <v>Credit Union WIN7 Upgrade</v>
          </cell>
          <cell r="E263" t="str">
            <v>Non-Labor</v>
          </cell>
          <cell r="F263">
            <v>0</v>
          </cell>
          <cell r="G263">
            <v>0</v>
          </cell>
          <cell r="H263">
            <v>0</v>
          </cell>
          <cell r="I263">
            <v>-11965.73</v>
          </cell>
          <cell r="J263">
            <v>0</v>
          </cell>
          <cell r="K263">
            <v>11965.73</v>
          </cell>
          <cell r="L263">
            <v>0</v>
          </cell>
        </row>
        <row r="264">
          <cell r="A264" t="str">
            <v>Non-Labor77705144417100</v>
          </cell>
          <cell r="B264" t="str">
            <v>77705144</v>
          </cell>
          <cell r="C264" t="str">
            <v>417100</v>
          </cell>
          <cell r="D264" t="str">
            <v>Customer Education NonUtil Exp</v>
          </cell>
          <cell r="E264" t="str">
            <v>Non-Labor</v>
          </cell>
          <cell r="F264">
            <v>456.95</v>
          </cell>
          <cell r="G264">
            <v>713</v>
          </cell>
          <cell r="H264">
            <v>256.05</v>
          </cell>
          <cell r="I264">
            <v>12914.550000000001</v>
          </cell>
          <cell r="J264">
            <v>8600</v>
          </cell>
          <cell r="K264">
            <v>-4314.55</v>
          </cell>
          <cell r="L264">
            <v>8600</v>
          </cell>
        </row>
        <row r="265">
          <cell r="A265" t="str">
            <v>Labor77703042186200</v>
          </cell>
          <cell r="B265" t="str">
            <v>77703042</v>
          </cell>
          <cell r="C265" t="str">
            <v>186200</v>
          </cell>
          <cell r="D265" t="str">
            <v>DC-Estimated Billings</v>
          </cell>
          <cell r="E265" t="str">
            <v>Labor</v>
          </cell>
          <cell r="F265">
            <v>0</v>
          </cell>
          <cell r="G265">
            <v>0</v>
          </cell>
          <cell r="H265">
            <v>0</v>
          </cell>
          <cell r="I265">
            <v>-2500</v>
          </cell>
          <cell r="J265">
            <v>0</v>
          </cell>
          <cell r="K265">
            <v>2500</v>
          </cell>
          <cell r="L265">
            <v>0</v>
          </cell>
        </row>
        <row r="266">
          <cell r="A266" t="str">
            <v>Labor03803300242609</v>
          </cell>
          <cell r="B266" t="str">
            <v>03803300</v>
          </cell>
          <cell r="C266" t="str">
            <v>242609</v>
          </cell>
          <cell r="D266" t="str">
            <v>DSM Idaho Electric Programs</v>
          </cell>
          <cell r="E266" t="str">
            <v>Labor</v>
          </cell>
          <cell r="F266">
            <v>626.15</v>
          </cell>
          <cell r="G266">
            <v>0</v>
          </cell>
          <cell r="H266">
            <v>-626.15</v>
          </cell>
          <cell r="I266">
            <v>3604.2000000000003</v>
          </cell>
          <cell r="J266">
            <v>0</v>
          </cell>
          <cell r="K266">
            <v>-3604.2000000000003</v>
          </cell>
          <cell r="L266">
            <v>0</v>
          </cell>
        </row>
        <row r="267">
          <cell r="A267" t="str">
            <v>Labor03803300242610</v>
          </cell>
          <cell r="B267" t="str">
            <v>03803300</v>
          </cell>
          <cell r="C267" t="str">
            <v>242610</v>
          </cell>
          <cell r="D267" t="str">
            <v>DSM Idaho Electric Programs</v>
          </cell>
          <cell r="E267" t="str">
            <v>Labor</v>
          </cell>
          <cell r="F267">
            <v>0</v>
          </cell>
          <cell r="G267">
            <v>0</v>
          </cell>
          <cell r="H267">
            <v>0</v>
          </cell>
          <cell r="I267">
            <v>256.76</v>
          </cell>
          <cell r="J267">
            <v>0</v>
          </cell>
          <cell r="K267">
            <v>-256.76</v>
          </cell>
          <cell r="L267">
            <v>0</v>
          </cell>
        </row>
        <row r="268">
          <cell r="A268" t="str">
            <v>Labor03803300242614</v>
          </cell>
          <cell r="B268" t="str">
            <v>03803300</v>
          </cell>
          <cell r="C268" t="str">
            <v>242614</v>
          </cell>
          <cell r="D268" t="str">
            <v>DSM Idaho Electric Programs</v>
          </cell>
          <cell r="E268" t="str">
            <v>Labor</v>
          </cell>
          <cell r="F268">
            <v>948.96</v>
          </cell>
          <cell r="G268">
            <v>0</v>
          </cell>
          <cell r="H268">
            <v>-948.96</v>
          </cell>
          <cell r="I268">
            <v>15647.39</v>
          </cell>
          <cell r="J268">
            <v>0</v>
          </cell>
          <cell r="K268">
            <v>-15647.39</v>
          </cell>
          <cell r="L268">
            <v>0</v>
          </cell>
        </row>
        <row r="269">
          <cell r="A269" t="str">
            <v>Labor03803300242615</v>
          </cell>
          <cell r="B269" t="str">
            <v>03803300</v>
          </cell>
          <cell r="C269" t="str">
            <v>242615</v>
          </cell>
          <cell r="D269" t="str">
            <v>DSM Idaho Electric Programs</v>
          </cell>
          <cell r="E269" t="str">
            <v>Labor</v>
          </cell>
          <cell r="F269">
            <v>4020.09</v>
          </cell>
          <cell r="G269">
            <v>0</v>
          </cell>
          <cell r="H269">
            <v>-4020.09</v>
          </cell>
          <cell r="I269">
            <v>27051.07</v>
          </cell>
          <cell r="J269">
            <v>0</v>
          </cell>
          <cell r="K269">
            <v>-27051.07</v>
          </cell>
          <cell r="L269">
            <v>0</v>
          </cell>
        </row>
        <row r="270">
          <cell r="A270" t="str">
            <v>Non-Labor03803300242600</v>
          </cell>
          <cell r="B270" t="str">
            <v>03803300</v>
          </cell>
          <cell r="C270" t="str">
            <v>242600</v>
          </cell>
          <cell r="D270" t="str">
            <v>DSM Idaho Electric Programs</v>
          </cell>
          <cell r="E270" t="str">
            <v>Non-Labor</v>
          </cell>
          <cell r="F270">
            <v>0</v>
          </cell>
          <cell r="G270">
            <v>265989</v>
          </cell>
          <cell r="H270">
            <v>265989</v>
          </cell>
          <cell r="I270">
            <v>0</v>
          </cell>
          <cell r="J270">
            <v>3191800</v>
          </cell>
          <cell r="K270">
            <v>3191800</v>
          </cell>
          <cell r="L270">
            <v>3191800</v>
          </cell>
        </row>
        <row r="271">
          <cell r="A271" t="str">
            <v>Non-Labor03803300242609</v>
          </cell>
          <cell r="B271" t="str">
            <v>03803300</v>
          </cell>
          <cell r="C271" t="str">
            <v>242609</v>
          </cell>
          <cell r="D271" t="str">
            <v>DSM Idaho Electric Programs</v>
          </cell>
          <cell r="E271" t="str">
            <v>Non-Labor</v>
          </cell>
          <cell r="F271">
            <v>65008.79</v>
          </cell>
          <cell r="G271">
            <v>0</v>
          </cell>
          <cell r="H271">
            <v>-65008.79</v>
          </cell>
          <cell r="I271">
            <v>537911.07000000007</v>
          </cell>
          <cell r="J271">
            <v>0</v>
          </cell>
          <cell r="K271">
            <v>-537911.07000000007</v>
          </cell>
          <cell r="L271">
            <v>0</v>
          </cell>
        </row>
        <row r="272">
          <cell r="A272" t="str">
            <v>Non-Labor03803300242610</v>
          </cell>
          <cell r="B272" t="str">
            <v>03803300</v>
          </cell>
          <cell r="C272" t="str">
            <v>242610</v>
          </cell>
          <cell r="D272" t="str">
            <v>DSM Idaho Electric Programs</v>
          </cell>
          <cell r="E272" t="str">
            <v>Non-Labor</v>
          </cell>
          <cell r="F272">
            <v>20331.900000000001</v>
          </cell>
          <cell r="G272">
            <v>0</v>
          </cell>
          <cell r="H272">
            <v>-20331.900000000001</v>
          </cell>
          <cell r="I272">
            <v>63194.560000000005</v>
          </cell>
          <cell r="J272">
            <v>0</v>
          </cell>
          <cell r="K272">
            <v>-63194.560000000005</v>
          </cell>
          <cell r="L272">
            <v>0</v>
          </cell>
        </row>
        <row r="273">
          <cell r="A273" t="str">
            <v>Non-Labor03803300242612</v>
          </cell>
          <cell r="B273" t="str">
            <v>03803300</v>
          </cell>
          <cell r="C273" t="str">
            <v>242612</v>
          </cell>
          <cell r="D273" t="str">
            <v>DSM Idaho Electric Programs</v>
          </cell>
          <cell r="E273" t="str">
            <v>Non-Labor</v>
          </cell>
          <cell r="F273">
            <v>148785.54</v>
          </cell>
          <cell r="G273">
            <v>0</v>
          </cell>
          <cell r="H273">
            <v>-148785.54</v>
          </cell>
          <cell r="I273">
            <v>629947.66</v>
          </cell>
          <cell r="J273">
            <v>0</v>
          </cell>
          <cell r="K273">
            <v>-629947.66</v>
          </cell>
          <cell r="L273">
            <v>0</v>
          </cell>
        </row>
        <row r="274">
          <cell r="A274" t="str">
            <v>Non-Labor03803300242614</v>
          </cell>
          <cell r="B274" t="str">
            <v>03803300</v>
          </cell>
          <cell r="C274" t="str">
            <v>242614</v>
          </cell>
          <cell r="D274" t="str">
            <v>DSM Idaho Electric Programs</v>
          </cell>
          <cell r="E274" t="str">
            <v>Non-Labor</v>
          </cell>
          <cell r="F274">
            <v>61249.8</v>
          </cell>
          <cell r="G274">
            <v>0</v>
          </cell>
          <cell r="H274">
            <v>-61249.8</v>
          </cell>
          <cell r="I274">
            <v>601895.85</v>
          </cell>
          <cell r="J274">
            <v>0</v>
          </cell>
          <cell r="K274">
            <v>-601895.85</v>
          </cell>
          <cell r="L274">
            <v>0</v>
          </cell>
        </row>
        <row r="275">
          <cell r="A275" t="str">
            <v>Non-Labor03803300242615</v>
          </cell>
          <cell r="B275" t="str">
            <v>03803300</v>
          </cell>
          <cell r="C275" t="str">
            <v>242615</v>
          </cell>
          <cell r="D275" t="str">
            <v>DSM Idaho Electric Programs</v>
          </cell>
          <cell r="E275" t="str">
            <v>Non-Labor</v>
          </cell>
          <cell r="F275">
            <v>67072.040000000008</v>
          </cell>
          <cell r="G275">
            <v>0</v>
          </cell>
          <cell r="H275">
            <v>-67072.040000000008</v>
          </cell>
          <cell r="I275">
            <v>337728.85000000003</v>
          </cell>
          <cell r="J275">
            <v>0</v>
          </cell>
          <cell r="K275">
            <v>-337728.85000000003</v>
          </cell>
          <cell r="L275">
            <v>0</v>
          </cell>
        </row>
        <row r="276">
          <cell r="A276" t="str">
            <v>Non-Labor03803300242619</v>
          </cell>
          <cell r="B276" t="str">
            <v>03803300</v>
          </cell>
          <cell r="C276" t="str">
            <v>242619</v>
          </cell>
          <cell r="D276" t="str">
            <v>DSM Idaho Electric Programs</v>
          </cell>
          <cell r="E276" t="str">
            <v>Non-Labor</v>
          </cell>
          <cell r="F276">
            <v>0</v>
          </cell>
          <cell r="G276">
            <v>0</v>
          </cell>
          <cell r="H276">
            <v>0</v>
          </cell>
          <cell r="I276">
            <v>1991.92</v>
          </cell>
          <cell r="J276">
            <v>0</v>
          </cell>
          <cell r="K276">
            <v>-1991.92</v>
          </cell>
          <cell r="L276">
            <v>0</v>
          </cell>
        </row>
        <row r="277">
          <cell r="A277" t="str">
            <v>Non-Labor03803300242620</v>
          </cell>
          <cell r="B277" t="str">
            <v>03803300</v>
          </cell>
          <cell r="C277" t="str">
            <v>242620</v>
          </cell>
          <cell r="D277" t="str">
            <v>DSM Idaho Electric Programs</v>
          </cell>
          <cell r="E277" t="str">
            <v>Non-Labor</v>
          </cell>
          <cell r="F277">
            <v>5610</v>
          </cell>
          <cell r="G277">
            <v>0</v>
          </cell>
          <cell r="H277">
            <v>-5610</v>
          </cell>
          <cell r="I277">
            <v>6738</v>
          </cell>
          <cell r="J277">
            <v>0</v>
          </cell>
          <cell r="K277">
            <v>-6738</v>
          </cell>
          <cell r="L277">
            <v>0</v>
          </cell>
        </row>
        <row r="278">
          <cell r="A278" t="str">
            <v>Non-Labor03803300242621</v>
          </cell>
          <cell r="B278" t="str">
            <v>03803300</v>
          </cell>
          <cell r="C278" t="str">
            <v>242621</v>
          </cell>
          <cell r="D278" t="str">
            <v>DSM Idaho Electric Programs</v>
          </cell>
          <cell r="E278" t="str">
            <v>Non-Labor</v>
          </cell>
          <cell r="F278">
            <v>0</v>
          </cell>
          <cell r="G278">
            <v>0</v>
          </cell>
          <cell r="H278">
            <v>0</v>
          </cell>
          <cell r="I278">
            <v>1974</v>
          </cell>
          <cell r="J278">
            <v>0</v>
          </cell>
          <cell r="K278">
            <v>-1974</v>
          </cell>
          <cell r="L278">
            <v>0</v>
          </cell>
        </row>
        <row r="279">
          <cell r="A279" t="str">
            <v>Non-Labor03803300242622</v>
          </cell>
          <cell r="B279" t="str">
            <v>03803300</v>
          </cell>
          <cell r="C279" t="str">
            <v>242622</v>
          </cell>
          <cell r="D279" t="str">
            <v>DSM Idaho Electric Programs</v>
          </cell>
          <cell r="E279" t="str">
            <v>Non-Labor</v>
          </cell>
          <cell r="F279">
            <v>0</v>
          </cell>
          <cell r="G279">
            <v>0</v>
          </cell>
          <cell r="H279">
            <v>0</v>
          </cell>
          <cell r="I279">
            <v>846</v>
          </cell>
          <cell r="J279">
            <v>0</v>
          </cell>
          <cell r="K279">
            <v>-846</v>
          </cell>
          <cell r="L279">
            <v>0</v>
          </cell>
        </row>
        <row r="280">
          <cell r="A280" t="str">
            <v>Non-Labor03803300242633</v>
          </cell>
          <cell r="B280" t="str">
            <v>03803300</v>
          </cell>
          <cell r="C280" t="str">
            <v>242633</v>
          </cell>
          <cell r="D280" t="str">
            <v>DSM Idaho Electric Programs</v>
          </cell>
          <cell r="E280" t="str">
            <v>Non-Labor</v>
          </cell>
          <cell r="F280">
            <v>128259.38</v>
          </cell>
          <cell r="G280">
            <v>0</v>
          </cell>
          <cell r="H280">
            <v>-128259.38</v>
          </cell>
          <cell r="I280">
            <v>575140.66</v>
          </cell>
          <cell r="J280">
            <v>0</v>
          </cell>
          <cell r="K280">
            <v>-575140.66</v>
          </cell>
          <cell r="L280">
            <v>0</v>
          </cell>
        </row>
        <row r="281">
          <cell r="A281" t="str">
            <v>Non-Labor03803300242634</v>
          </cell>
          <cell r="B281" t="str">
            <v>03803300</v>
          </cell>
          <cell r="C281" t="str">
            <v>242634</v>
          </cell>
          <cell r="D281" t="str">
            <v>DSM Idaho Electric Programs</v>
          </cell>
          <cell r="E281" t="str">
            <v>Non-Labor</v>
          </cell>
          <cell r="F281">
            <v>321445.65000000002</v>
          </cell>
          <cell r="G281">
            <v>0</v>
          </cell>
          <cell r="H281">
            <v>-321445.65000000002</v>
          </cell>
          <cell r="I281">
            <v>700169.6</v>
          </cell>
          <cell r="J281">
            <v>0</v>
          </cell>
          <cell r="K281">
            <v>-700169.6</v>
          </cell>
          <cell r="L281">
            <v>0</v>
          </cell>
        </row>
        <row r="282">
          <cell r="A282" t="str">
            <v>Non-Labor03803300242636</v>
          </cell>
          <cell r="B282" t="str">
            <v>03803300</v>
          </cell>
          <cell r="C282" t="str">
            <v>242636</v>
          </cell>
          <cell r="D282" t="str">
            <v>DSM Idaho Electric Programs</v>
          </cell>
          <cell r="E282" t="str">
            <v>Non-Labor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Non-Labor03803300242639</v>
          </cell>
          <cell r="B283" t="str">
            <v>03803300</v>
          </cell>
          <cell r="C283" t="str">
            <v>242639</v>
          </cell>
          <cell r="D283" t="str">
            <v>DSM Idaho Electric Programs</v>
          </cell>
          <cell r="E283" t="str">
            <v>Non-Labor</v>
          </cell>
          <cell r="F283">
            <v>263147.72000000003</v>
          </cell>
          <cell r="G283">
            <v>0</v>
          </cell>
          <cell r="H283">
            <v>-263147.72000000003</v>
          </cell>
          <cell r="I283">
            <v>967477.29</v>
          </cell>
          <cell r="J283">
            <v>0</v>
          </cell>
          <cell r="K283">
            <v>-967477.29</v>
          </cell>
          <cell r="L283">
            <v>0</v>
          </cell>
        </row>
        <row r="284">
          <cell r="A284" t="str">
            <v>Non-Labor03803300242658</v>
          </cell>
          <cell r="B284" t="str">
            <v>03803300</v>
          </cell>
          <cell r="C284" t="str">
            <v>242658</v>
          </cell>
          <cell r="D284" t="str">
            <v>DSM Idaho Electric Programs</v>
          </cell>
          <cell r="E284" t="str">
            <v>Non-Labor</v>
          </cell>
          <cell r="F284">
            <v>0</v>
          </cell>
          <cell r="G284">
            <v>0</v>
          </cell>
          <cell r="H284">
            <v>0</v>
          </cell>
          <cell r="I284">
            <v>43830.8</v>
          </cell>
          <cell r="J284">
            <v>0</v>
          </cell>
          <cell r="K284">
            <v>-43830.8</v>
          </cell>
          <cell r="L284">
            <v>0</v>
          </cell>
        </row>
        <row r="285">
          <cell r="A285" t="str">
            <v>Non-Labor03803300242659</v>
          </cell>
          <cell r="B285" t="str">
            <v>03803300</v>
          </cell>
          <cell r="C285" t="str">
            <v>242659</v>
          </cell>
          <cell r="D285" t="str">
            <v>DSM Idaho Electric Programs</v>
          </cell>
          <cell r="E285" t="str">
            <v>Non-Labor</v>
          </cell>
          <cell r="F285">
            <v>0</v>
          </cell>
          <cell r="G285">
            <v>0</v>
          </cell>
          <cell r="H285">
            <v>0</v>
          </cell>
          <cell r="I285">
            <v>11687.26</v>
          </cell>
          <cell r="J285">
            <v>0</v>
          </cell>
          <cell r="K285">
            <v>-11687.26</v>
          </cell>
          <cell r="L285">
            <v>0</v>
          </cell>
        </row>
        <row r="286">
          <cell r="A286" t="str">
            <v>Non-Labor03803300242661</v>
          </cell>
          <cell r="B286" t="str">
            <v>03803300</v>
          </cell>
          <cell r="C286" t="str">
            <v>242661</v>
          </cell>
          <cell r="D286" t="str">
            <v>DSM Idaho Electric Programs</v>
          </cell>
          <cell r="E286" t="str">
            <v>Non-Labor</v>
          </cell>
          <cell r="F286">
            <v>0</v>
          </cell>
          <cell r="G286">
            <v>0</v>
          </cell>
          <cell r="H286">
            <v>0</v>
          </cell>
          <cell r="I286">
            <v>23891.100000000002</v>
          </cell>
          <cell r="J286">
            <v>0</v>
          </cell>
          <cell r="K286">
            <v>-23891.100000000002</v>
          </cell>
          <cell r="L286">
            <v>0</v>
          </cell>
        </row>
        <row r="287">
          <cell r="A287" t="str">
            <v>Non-Labor03803300242663</v>
          </cell>
          <cell r="B287" t="str">
            <v>03803300</v>
          </cell>
          <cell r="C287" t="str">
            <v>242663</v>
          </cell>
          <cell r="D287" t="str">
            <v>DSM Idaho Electric Programs</v>
          </cell>
          <cell r="E287" t="str">
            <v>Non-Labor</v>
          </cell>
          <cell r="F287">
            <v>3663.57</v>
          </cell>
          <cell r="G287">
            <v>0</v>
          </cell>
          <cell r="H287">
            <v>-3663.57</v>
          </cell>
          <cell r="I287">
            <v>45680.89</v>
          </cell>
          <cell r="J287">
            <v>0</v>
          </cell>
          <cell r="K287">
            <v>-45680.89</v>
          </cell>
          <cell r="L287">
            <v>0</v>
          </cell>
        </row>
        <row r="288">
          <cell r="A288" t="str">
            <v>Non-Labor03803300242664</v>
          </cell>
          <cell r="B288" t="str">
            <v>03803300</v>
          </cell>
          <cell r="C288" t="str">
            <v>242664</v>
          </cell>
          <cell r="D288" t="str">
            <v>DSM Idaho Electric Programs</v>
          </cell>
          <cell r="E288" t="str">
            <v>Non-Labor</v>
          </cell>
          <cell r="F288">
            <v>9671.81</v>
          </cell>
          <cell r="G288">
            <v>0</v>
          </cell>
          <cell r="H288">
            <v>-9671.81</v>
          </cell>
          <cell r="I288">
            <v>65933.86</v>
          </cell>
          <cell r="J288">
            <v>0</v>
          </cell>
          <cell r="K288">
            <v>-65933.86</v>
          </cell>
          <cell r="L288">
            <v>0</v>
          </cell>
        </row>
        <row r="289">
          <cell r="A289" t="str">
            <v>Non-Labor03803300242688</v>
          </cell>
          <cell r="B289" t="str">
            <v>03803300</v>
          </cell>
          <cell r="C289" t="str">
            <v>242688</v>
          </cell>
          <cell r="D289" t="str">
            <v>DSM Idaho Electric Programs</v>
          </cell>
          <cell r="E289" t="str">
            <v>Non-Labor</v>
          </cell>
          <cell r="F289">
            <v>38</v>
          </cell>
          <cell r="G289">
            <v>0</v>
          </cell>
          <cell r="H289">
            <v>-38</v>
          </cell>
          <cell r="I289">
            <v>770.73</v>
          </cell>
          <cell r="J289">
            <v>0</v>
          </cell>
          <cell r="K289">
            <v>-770.73</v>
          </cell>
          <cell r="L289">
            <v>0</v>
          </cell>
        </row>
        <row r="290">
          <cell r="A290" t="str">
            <v>Non-Labor03803300242689</v>
          </cell>
          <cell r="B290" t="str">
            <v>03803300</v>
          </cell>
          <cell r="C290" t="str">
            <v>242689</v>
          </cell>
          <cell r="D290" t="str">
            <v>DSM Idaho Electric Programs</v>
          </cell>
          <cell r="E290" t="str">
            <v>Non-Labor</v>
          </cell>
          <cell r="F290">
            <v>0</v>
          </cell>
          <cell r="G290">
            <v>0</v>
          </cell>
          <cell r="H290">
            <v>0</v>
          </cell>
          <cell r="I290">
            <v>4194.93</v>
          </cell>
          <cell r="J290">
            <v>0</v>
          </cell>
          <cell r="K290">
            <v>-4194.93</v>
          </cell>
          <cell r="L290">
            <v>0</v>
          </cell>
        </row>
        <row r="291">
          <cell r="A291" t="str">
            <v>Non-Labor03803300242697</v>
          </cell>
          <cell r="B291" t="str">
            <v>03803300</v>
          </cell>
          <cell r="C291" t="str">
            <v>242697</v>
          </cell>
          <cell r="D291" t="str">
            <v>DSM Idaho Electric Programs</v>
          </cell>
          <cell r="E291" t="str">
            <v>Non-Labor</v>
          </cell>
          <cell r="F291">
            <v>-629450.32000000007</v>
          </cell>
          <cell r="G291">
            <v>0</v>
          </cell>
          <cell r="H291">
            <v>629450.32000000007</v>
          </cell>
          <cell r="I291">
            <v>-6542811.8799999999</v>
          </cell>
          <cell r="J291">
            <v>0</v>
          </cell>
          <cell r="K291">
            <v>6542811.8799999999</v>
          </cell>
          <cell r="L291">
            <v>0</v>
          </cell>
        </row>
        <row r="292">
          <cell r="A292" t="str">
            <v>Labor03803101242614</v>
          </cell>
          <cell r="B292" t="str">
            <v>03803101</v>
          </cell>
          <cell r="C292" t="str">
            <v>242614</v>
          </cell>
          <cell r="D292" t="str">
            <v>DSM Idaho Gas Programs</v>
          </cell>
          <cell r="E292" t="str">
            <v>Labor</v>
          </cell>
          <cell r="F292">
            <v>0</v>
          </cell>
          <cell r="G292">
            <v>0</v>
          </cell>
          <cell r="H292">
            <v>0</v>
          </cell>
          <cell r="I292">
            <v>-238.74</v>
          </cell>
          <cell r="J292">
            <v>0</v>
          </cell>
          <cell r="K292">
            <v>238.74</v>
          </cell>
          <cell r="L292">
            <v>0</v>
          </cell>
        </row>
        <row r="293">
          <cell r="A293" t="str">
            <v>Non-Labor03803101242609</v>
          </cell>
          <cell r="B293" t="str">
            <v>03803101</v>
          </cell>
          <cell r="C293" t="str">
            <v>242609</v>
          </cell>
          <cell r="D293" t="str">
            <v>DSM Idaho Gas Programs</v>
          </cell>
          <cell r="E293" t="str">
            <v>Non-Labor</v>
          </cell>
          <cell r="F293">
            <v>0</v>
          </cell>
          <cell r="G293">
            <v>0</v>
          </cell>
          <cell r="H293">
            <v>0</v>
          </cell>
          <cell r="I293">
            <v>709.68000000000006</v>
          </cell>
          <cell r="J293">
            <v>0</v>
          </cell>
          <cell r="K293">
            <v>-709.68000000000006</v>
          </cell>
          <cell r="L293">
            <v>0</v>
          </cell>
        </row>
        <row r="294">
          <cell r="A294" t="str">
            <v>Non-Labor03803101242612</v>
          </cell>
          <cell r="B294" t="str">
            <v>03803101</v>
          </cell>
          <cell r="C294" t="str">
            <v>242612</v>
          </cell>
          <cell r="D294" t="str">
            <v>DSM Idaho Gas Programs</v>
          </cell>
          <cell r="E294" t="str">
            <v>Non-Labor</v>
          </cell>
          <cell r="F294">
            <v>0</v>
          </cell>
          <cell r="G294">
            <v>0</v>
          </cell>
          <cell r="H294">
            <v>0</v>
          </cell>
          <cell r="I294">
            <v>114.19</v>
          </cell>
          <cell r="J294">
            <v>0</v>
          </cell>
          <cell r="K294">
            <v>-114.19</v>
          </cell>
          <cell r="L294">
            <v>0</v>
          </cell>
        </row>
        <row r="295">
          <cell r="A295" t="str">
            <v>Non-Labor03803101242614</v>
          </cell>
          <cell r="B295" t="str">
            <v>03803101</v>
          </cell>
          <cell r="C295" t="str">
            <v>242614</v>
          </cell>
          <cell r="D295" t="str">
            <v>DSM Idaho Gas Programs</v>
          </cell>
          <cell r="E295" t="str">
            <v>Non-Labor</v>
          </cell>
          <cell r="F295">
            <v>0</v>
          </cell>
          <cell r="G295">
            <v>0</v>
          </cell>
          <cell r="H295">
            <v>0</v>
          </cell>
          <cell r="I295">
            <v>22431.58</v>
          </cell>
          <cell r="J295">
            <v>0</v>
          </cell>
          <cell r="K295">
            <v>-22431.58</v>
          </cell>
          <cell r="L295">
            <v>0</v>
          </cell>
        </row>
        <row r="296">
          <cell r="A296" t="str">
            <v>Non-Labor03803101242615</v>
          </cell>
          <cell r="B296" t="str">
            <v>03803101</v>
          </cell>
          <cell r="C296" t="str">
            <v>242615</v>
          </cell>
          <cell r="D296" t="str">
            <v>DSM Idaho Gas Programs</v>
          </cell>
          <cell r="E296" t="str">
            <v>Non-Labor</v>
          </cell>
          <cell r="F296">
            <v>0</v>
          </cell>
          <cell r="G296">
            <v>0</v>
          </cell>
          <cell r="H296">
            <v>0</v>
          </cell>
          <cell r="I296">
            <v>404.3</v>
          </cell>
          <cell r="J296">
            <v>0</v>
          </cell>
          <cell r="K296">
            <v>-404.3</v>
          </cell>
          <cell r="L296">
            <v>0</v>
          </cell>
        </row>
        <row r="297">
          <cell r="A297" t="str">
            <v>Non-Labor03803101242633</v>
          </cell>
          <cell r="B297" t="str">
            <v>03803101</v>
          </cell>
          <cell r="C297" t="str">
            <v>242633</v>
          </cell>
          <cell r="D297" t="str">
            <v>DSM Idaho Gas Programs</v>
          </cell>
          <cell r="E297" t="str">
            <v>Non-Labor</v>
          </cell>
          <cell r="F297">
            <v>0</v>
          </cell>
          <cell r="G297">
            <v>0</v>
          </cell>
          <cell r="H297">
            <v>0</v>
          </cell>
          <cell r="I297">
            <v>1310.02</v>
          </cell>
          <cell r="J297">
            <v>0</v>
          </cell>
          <cell r="K297">
            <v>-1310.02</v>
          </cell>
          <cell r="L297">
            <v>0</v>
          </cell>
        </row>
        <row r="298">
          <cell r="A298" t="str">
            <v>Non-Labor03803101242639</v>
          </cell>
          <cell r="B298" t="str">
            <v>03803101</v>
          </cell>
          <cell r="C298" t="str">
            <v>242639</v>
          </cell>
          <cell r="D298" t="str">
            <v>DSM Idaho Gas Programs</v>
          </cell>
          <cell r="E298" t="str">
            <v>Non-Labor</v>
          </cell>
          <cell r="F298">
            <v>0</v>
          </cell>
          <cell r="G298">
            <v>0</v>
          </cell>
          <cell r="H298">
            <v>0</v>
          </cell>
          <cell r="I298">
            <v>18938</v>
          </cell>
          <cell r="J298">
            <v>0</v>
          </cell>
          <cell r="K298">
            <v>-18938</v>
          </cell>
          <cell r="L298">
            <v>0</v>
          </cell>
        </row>
        <row r="299">
          <cell r="A299" t="str">
            <v>Non-Labor03803101242663</v>
          </cell>
          <cell r="B299" t="str">
            <v>03803101</v>
          </cell>
          <cell r="C299" t="str">
            <v>242663</v>
          </cell>
          <cell r="D299" t="str">
            <v>DSM Idaho Gas Programs</v>
          </cell>
          <cell r="E299" t="str">
            <v>Non-Labor</v>
          </cell>
          <cell r="F299">
            <v>0</v>
          </cell>
          <cell r="G299">
            <v>0</v>
          </cell>
          <cell r="H299">
            <v>0</v>
          </cell>
          <cell r="I299">
            <v>10061.32</v>
          </cell>
          <cell r="J299">
            <v>0</v>
          </cell>
          <cell r="K299">
            <v>-10061.32</v>
          </cell>
          <cell r="L299">
            <v>0</v>
          </cell>
        </row>
        <row r="300">
          <cell r="A300" t="str">
            <v>Non-Labor03803101242689</v>
          </cell>
          <cell r="B300" t="str">
            <v>03803101</v>
          </cell>
          <cell r="C300" t="str">
            <v>242689</v>
          </cell>
          <cell r="D300" t="str">
            <v>DSM Idaho Gas Programs</v>
          </cell>
          <cell r="E300" t="str">
            <v>Non-Labor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Non-Labor03803101242697</v>
          </cell>
          <cell r="B301" t="str">
            <v>03803101</v>
          </cell>
          <cell r="C301" t="str">
            <v>242697</v>
          </cell>
          <cell r="D301" t="str">
            <v>DSM Idaho Gas Programs</v>
          </cell>
          <cell r="E301" t="str">
            <v>Non-Labor</v>
          </cell>
          <cell r="F301">
            <v>0</v>
          </cell>
          <cell r="G301">
            <v>0</v>
          </cell>
          <cell r="H301">
            <v>0</v>
          </cell>
          <cell r="I301">
            <v>630682.82999999996</v>
          </cell>
          <cell r="J301">
            <v>0</v>
          </cell>
          <cell r="K301">
            <v>-630682.82999999996</v>
          </cell>
          <cell r="L301">
            <v>0</v>
          </cell>
        </row>
        <row r="302">
          <cell r="A302" t="str">
            <v>Labor09803400242600</v>
          </cell>
          <cell r="B302" t="str">
            <v>09803400</v>
          </cell>
          <cell r="C302" t="str">
            <v>242600</v>
          </cell>
          <cell r="D302" t="str">
            <v>DSM WaId Elect Programs</v>
          </cell>
          <cell r="E302" t="str">
            <v>Labor</v>
          </cell>
          <cell r="F302">
            <v>0</v>
          </cell>
          <cell r="G302">
            <v>123355</v>
          </cell>
          <cell r="H302">
            <v>123355</v>
          </cell>
          <cell r="I302">
            <v>0</v>
          </cell>
          <cell r="J302">
            <v>1706139</v>
          </cell>
          <cell r="K302">
            <v>1706139</v>
          </cell>
          <cell r="L302">
            <v>1706139</v>
          </cell>
        </row>
        <row r="303">
          <cell r="A303" t="str">
            <v>Labor09803400242609</v>
          </cell>
          <cell r="B303" t="str">
            <v>09803400</v>
          </cell>
          <cell r="C303" t="str">
            <v>242609</v>
          </cell>
          <cell r="D303" t="str">
            <v>DSM WaId Elect Programs</v>
          </cell>
          <cell r="E303" t="str">
            <v>Labor</v>
          </cell>
          <cell r="F303">
            <v>9139.7000000000007</v>
          </cell>
          <cell r="G303">
            <v>0</v>
          </cell>
          <cell r="H303">
            <v>-9139.7000000000007</v>
          </cell>
          <cell r="I303">
            <v>126703.71</v>
          </cell>
          <cell r="J303">
            <v>0</v>
          </cell>
          <cell r="K303">
            <v>-126703.71</v>
          </cell>
          <cell r="L303">
            <v>0</v>
          </cell>
        </row>
        <row r="304">
          <cell r="A304" t="str">
            <v>Labor09803400242610</v>
          </cell>
          <cell r="B304" t="str">
            <v>09803400</v>
          </cell>
          <cell r="C304" t="str">
            <v>242610</v>
          </cell>
          <cell r="D304" t="str">
            <v>DSM WaId Elect Programs</v>
          </cell>
          <cell r="E304" t="str">
            <v>Labor</v>
          </cell>
          <cell r="F304">
            <v>1231.49</v>
          </cell>
          <cell r="G304">
            <v>0</v>
          </cell>
          <cell r="H304">
            <v>-1231.49</v>
          </cell>
          <cell r="I304">
            <v>17281.11</v>
          </cell>
          <cell r="J304">
            <v>0</v>
          </cell>
          <cell r="K304">
            <v>-17281.11</v>
          </cell>
          <cell r="L304">
            <v>0</v>
          </cell>
        </row>
        <row r="305">
          <cell r="A305" t="str">
            <v>Labor09803400242612</v>
          </cell>
          <cell r="B305" t="str">
            <v>09803400</v>
          </cell>
          <cell r="C305" t="str">
            <v>242612</v>
          </cell>
          <cell r="D305" t="str">
            <v>DSM WaId Elect Programs</v>
          </cell>
          <cell r="E305" t="str">
            <v>Labor</v>
          </cell>
          <cell r="F305">
            <v>0</v>
          </cell>
          <cell r="G305">
            <v>0</v>
          </cell>
          <cell r="H305">
            <v>0</v>
          </cell>
          <cell r="I305">
            <v>1503.14</v>
          </cell>
          <cell r="J305">
            <v>0</v>
          </cell>
          <cell r="K305">
            <v>-1503.14</v>
          </cell>
          <cell r="L305">
            <v>0</v>
          </cell>
        </row>
        <row r="306">
          <cell r="A306" t="str">
            <v>Labor09803400242614</v>
          </cell>
          <cell r="B306" t="str">
            <v>09803400</v>
          </cell>
          <cell r="C306" t="str">
            <v>242614</v>
          </cell>
          <cell r="D306" t="str">
            <v>DSM WaId Elect Programs</v>
          </cell>
          <cell r="E306" t="str">
            <v>Labor</v>
          </cell>
          <cell r="F306">
            <v>80359.37</v>
          </cell>
          <cell r="G306">
            <v>0</v>
          </cell>
          <cell r="H306">
            <v>-80359.37</v>
          </cell>
          <cell r="I306">
            <v>890250.41</v>
          </cell>
          <cell r="J306">
            <v>0</v>
          </cell>
          <cell r="K306">
            <v>-890250.41</v>
          </cell>
          <cell r="L306">
            <v>0</v>
          </cell>
        </row>
        <row r="307">
          <cell r="A307" t="str">
            <v>Labor09803400242615</v>
          </cell>
          <cell r="B307" t="str">
            <v>09803400</v>
          </cell>
          <cell r="C307" t="str">
            <v>242615</v>
          </cell>
          <cell r="D307" t="str">
            <v>DSM WaId Elect Programs</v>
          </cell>
          <cell r="E307" t="str">
            <v>Labor</v>
          </cell>
          <cell r="F307">
            <v>21195.87</v>
          </cell>
          <cell r="G307">
            <v>0</v>
          </cell>
          <cell r="H307">
            <v>-21195.87</v>
          </cell>
          <cell r="I307">
            <v>267877.19</v>
          </cell>
          <cell r="J307">
            <v>0</v>
          </cell>
          <cell r="K307">
            <v>-267877.19</v>
          </cell>
          <cell r="L307">
            <v>0</v>
          </cell>
        </row>
        <row r="308">
          <cell r="A308" t="str">
            <v>Labor09803400242663</v>
          </cell>
          <cell r="B308" t="str">
            <v>09803400</v>
          </cell>
          <cell r="C308" t="str">
            <v>242663</v>
          </cell>
          <cell r="D308" t="str">
            <v>DSM WaId Elect Programs</v>
          </cell>
          <cell r="E308" t="str">
            <v>Labor</v>
          </cell>
          <cell r="F308">
            <v>6286.46</v>
          </cell>
          <cell r="G308">
            <v>0</v>
          </cell>
          <cell r="H308">
            <v>-6286.46</v>
          </cell>
          <cell r="I308">
            <v>69929.240000000005</v>
          </cell>
          <cell r="J308">
            <v>0</v>
          </cell>
          <cell r="K308">
            <v>-69929.240000000005</v>
          </cell>
          <cell r="L308">
            <v>0</v>
          </cell>
        </row>
        <row r="309">
          <cell r="A309" t="str">
            <v>Labor09803400242688</v>
          </cell>
          <cell r="B309" t="str">
            <v>09803400</v>
          </cell>
          <cell r="C309" t="str">
            <v>242688</v>
          </cell>
          <cell r="D309" t="str">
            <v>DSM WaId Elect Programs</v>
          </cell>
          <cell r="E309" t="str">
            <v>Labor</v>
          </cell>
          <cell r="F309">
            <v>0</v>
          </cell>
          <cell r="G309">
            <v>0</v>
          </cell>
          <cell r="H309">
            <v>0</v>
          </cell>
          <cell r="I309">
            <v>291.2</v>
          </cell>
          <cell r="J309">
            <v>0</v>
          </cell>
          <cell r="K309">
            <v>-291.2</v>
          </cell>
          <cell r="L309">
            <v>0</v>
          </cell>
        </row>
        <row r="310">
          <cell r="A310" t="str">
            <v>Non-Labor09803400242600</v>
          </cell>
          <cell r="B310" t="str">
            <v>09803400</v>
          </cell>
          <cell r="C310" t="str">
            <v>242600</v>
          </cell>
          <cell r="D310" t="str">
            <v>DSM WaId Elect Programs</v>
          </cell>
          <cell r="E310" t="str">
            <v>Non-Labor</v>
          </cell>
          <cell r="F310">
            <v>0</v>
          </cell>
          <cell r="G310">
            <v>386631</v>
          </cell>
          <cell r="H310">
            <v>386631</v>
          </cell>
          <cell r="I310">
            <v>0</v>
          </cell>
          <cell r="J310">
            <v>4639496</v>
          </cell>
          <cell r="K310">
            <v>4639496</v>
          </cell>
          <cell r="L310">
            <v>4639496</v>
          </cell>
        </row>
        <row r="311">
          <cell r="A311" t="str">
            <v>Non-Labor09803400242609</v>
          </cell>
          <cell r="B311" t="str">
            <v>09803400</v>
          </cell>
          <cell r="C311" t="str">
            <v>242609</v>
          </cell>
          <cell r="D311" t="str">
            <v>DSM WaId Elect Programs</v>
          </cell>
          <cell r="E311" t="str">
            <v>Non-Labor</v>
          </cell>
          <cell r="F311">
            <v>-16514.47</v>
          </cell>
          <cell r="G311">
            <v>0</v>
          </cell>
          <cell r="H311">
            <v>16514.47</v>
          </cell>
          <cell r="I311">
            <v>-234350.62</v>
          </cell>
          <cell r="J311">
            <v>0</v>
          </cell>
          <cell r="K311">
            <v>234350.62</v>
          </cell>
          <cell r="L311">
            <v>0</v>
          </cell>
        </row>
        <row r="312">
          <cell r="A312" t="str">
            <v>Non-Labor09803400242610</v>
          </cell>
          <cell r="B312" t="str">
            <v>09803400</v>
          </cell>
          <cell r="C312" t="str">
            <v>242610</v>
          </cell>
          <cell r="D312" t="str">
            <v>DSM WaId Elect Programs</v>
          </cell>
          <cell r="E312" t="str">
            <v>Non-Labor</v>
          </cell>
          <cell r="F312">
            <v>-2224.66</v>
          </cell>
          <cell r="G312">
            <v>0</v>
          </cell>
          <cell r="H312">
            <v>2224.66</v>
          </cell>
          <cell r="I312">
            <v>-32120.33</v>
          </cell>
          <cell r="J312">
            <v>0</v>
          </cell>
          <cell r="K312">
            <v>32120.33</v>
          </cell>
          <cell r="L312">
            <v>0</v>
          </cell>
        </row>
        <row r="313">
          <cell r="A313" t="str">
            <v>Non-Labor09803400242612</v>
          </cell>
          <cell r="B313" t="str">
            <v>09803400</v>
          </cell>
          <cell r="C313" t="str">
            <v>242612</v>
          </cell>
          <cell r="D313" t="str">
            <v>DSM WaId Elect Programs</v>
          </cell>
          <cell r="E313" t="str">
            <v>Non-Labor</v>
          </cell>
          <cell r="F313">
            <v>0</v>
          </cell>
          <cell r="G313">
            <v>0</v>
          </cell>
          <cell r="H313">
            <v>0</v>
          </cell>
          <cell r="I313">
            <v>-2818.13</v>
          </cell>
          <cell r="J313">
            <v>0</v>
          </cell>
          <cell r="K313">
            <v>2818.13</v>
          </cell>
          <cell r="L313">
            <v>0</v>
          </cell>
        </row>
        <row r="314">
          <cell r="A314" t="str">
            <v>Non-Labor09803400242614</v>
          </cell>
          <cell r="B314" t="str">
            <v>09803400</v>
          </cell>
          <cell r="C314" t="str">
            <v>242614</v>
          </cell>
          <cell r="D314" t="str">
            <v>DSM WaId Elect Programs</v>
          </cell>
          <cell r="E314" t="str">
            <v>Non-Labor</v>
          </cell>
          <cell r="F314">
            <v>-145567.51999999999</v>
          </cell>
          <cell r="G314">
            <v>0</v>
          </cell>
          <cell r="H314">
            <v>145567.51999999999</v>
          </cell>
          <cell r="I314">
            <v>-1640043.88</v>
          </cell>
          <cell r="J314">
            <v>0</v>
          </cell>
          <cell r="K314">
            <v>1640043.88</v>
          </cell>
          <cell r="L314">
            <v>0</v>
          </cell>
        </row>
        <row r="315">
          <cell r="A315" t="str">
            <v>Non-Labor09803400242615</v>
          </cell>
          <cell r="B315" t="str">
            <v>09803400</v>
          </cell>
          <cell r="C315" t="str">
            <v>242615</v>
          </cell>
          <cell r="D315" t="str">
            <v>DSM WaId Elect Programs</v>
          </cell>
          <cell r="E315" t="str">
            <v>Non-Labor</v>
          </cell>
          <cell r="F315">
            <v>-38335.21</v>
          </cell>
          <cell r="G315">
            <v>0</v>
          </cell>
          <cell r="H315">
            <v>38335.21</v>
          </cell>
          <cell r="I315">
            <v>-496563.53</v>
          </cell>
          <cell r="J315">
            <v>0</v>
          </cell>
          <cell r="K315">
            <v>496563.53</v>
          </cell>
          <cell r="L315">
            <v>0</v>
          </cell>
        </row>
        <row r="316">
          <cell r="A316" t="str">
            <v>Non-Labor09803400242633</v>
          </cell>
          <cell r="B316" t="str">
            <v>09803400</v>
          </cell>
          <cell r="C316" t="str">
            <v>242633</v>
          </cell>
          <cell r="D316" t="str">
            <v>DSM WaId Elect Programs</v>
          </cell>
          <cell r="E316" t="str">
            <v>Non-Labor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Non-Labor09803400242636</v>
          </cell>
          <cell r="B317" t="str">
            <v>09803400</v>
          </cell>
          <cell r="C317" t="str">
            <v>242636</v>
          </cell>
          <cell r="D317" t="str">
            <v>DSM WaId Elect Programs</v>
          </cell>
          <cell r="E317" t="str">
            <v>Non-Labor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Non-Labor09803400242639</v>
          </cell>
          <cell r="B318" t="str">
            <v>09803400</v>
          </cell>
          <cell r="C318" t="str">
            <v>242639</v>
          </cell>
          <cell r="D318" t="str">
            <v>DSM WaId Elect Programs</v>
          </cell>
          <cell r="E318" t="str">
            <v>Non-Labor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Non-Labor09803400242658</v>
          </cell>
          <cell r="B319" t="str">
            <v>09803400</v>
          </cell>
          <cell r="C319" t="str">
            <v>242658</v>
          </cell>
          <cell r="D319" t="str">
            <v>DSM WaId Elect Programs</v>
          </cell>
          <cell r="E319" t="str">
            <v>Non-Labor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A320" t="str">
            <v>Non-Labor09803400242659</v>
          </cell>
          <cell r="B320" t="str">
            <v>09803400</v>
          </cell>
          <cell r="C320" t="str">
            <v>242659</v>
          </cell>
          <cell r="D320" t="str">
            <v>DSM WaId Elect Programs</v>
          </cell>
          <cell r="E320" t="str">
            <v>Non-Labor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 t="str">
            <v>Non-Labor09803400242661</v>
          </cell>
          <cell r="B321" t="str">
            <v>09803400</v>
          </cell>
          <cell r="C321" t="str">
            <v>242661</v>
          </cell>
          <cell r="D321" t="str">
            <v>DSM WaId Elect Programs</v>
          </cell>
          <cell r="E321" t="str">
            <v>Non-Labor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Non-Labor09803400242663</v>
          </cell>
          <cell r="B322" t="str">
            <v>09803400</v>
          </cell>
          <cell r="C322" t="str">
            <v>242663</v>
          </cell>
          <cell r="D322" t="str">
            <v>DSM WaId Elect Programs</v>
          </cell>
          <cell r="E322" t="str">
            <v>Non-Labor</v>
          </cell>
          <cell r="F322">
            <v>-11373.460000000001</v>
          </cell>
          <cell r="G322">
            <v>0</v>
          </cell>
          <cell r="H322">
            <v>11373.460000000001</v>
          </cell>
          <cell r="I322">
            <v>-129632.34</v>
          </cell>
          <cell r="J322">
            <v>0</v>
          </cell>
          <cell r="K322">
            <v>129632.34</v>
          </cell>
          <cell r="L322">
            <v>0</v>
          </cell>
        </row>
        <row r="323">
          <cell r="A323" t="str">
            <v>Non-Labor09803400242664</v>
          </cell>
          <cell r="B323" t="str">
            <v>09803400</v>
          </cell>
          <cell r="C323" t="str">
            <v>242664</v>
          </cell>
          <cell r="D323" t="str">
            <v>DSM WaId Elect Programs</v>
          </cell>
          <cell r="E323" t="str">
            <v>Non-Labor</v>
          </cell>
          <cell r="F323">
            <v>0</v>
          </cell>
          <cell r="G323">
            <v>0</v>
          </cell>
          <cell r="H323">
            <v>0</v>
          </cell>
          <cell r="I323">
            <v>-4.18</v>
          </cell>
          <cell r="J323">
            <v>0</v>
          </cell>
          <cell r="K323">
            <v>4.18</v>
          </cell>
          <cell r="L323">
            <v>0</v>
          </cell>
        </row>
        <row r="324">
          <cell r="A324" t="str">
            <v>Non-Labor09803400242688</v>
          </cell>
          <cell r="B324" t="str">
            <v>09803400</v>
          </cell>
          <cell r="C324" t="str">
            <v>242688</v>
          </cell>
          <cell r="D324" t="str">
            <v>DSM WaId Elect Programs</v>
          </cell>
          <cell r="E324" t="str">
            <v>Non-Labor</v>
          </cell>
          <cell r="F324">
            <v>-2.34</v>
          </cell>
          <cell r="G324">
            <v>0</v>
          </cell>
          <cell r="H324">
            <v>2.34</v>
          </cell>
          <cell r="I324">
            <v>-533.79</v>
          </cell>
          <cell r="J324">
            <v>0</v>
          </cell>
          <cell r="K324">
            <v>533.79</v>
          </cell>
          <cell r="L324">
            <v>0</v>
          </cell>
        </row>
        <row r="325">
          <cell r="A325" t="str">
            <v>Non-Labor09803400242689</v>
          </cell>
          <cell r="B325" t="str">
            <v>09803400</v>
          </cell>
          <cell r="C325" t="str">
            <v>242689</v>
          </cell>
          <cell r="D325" t="str">
            <v>DSM WaId Elect Programs</v>
          </cell>
          <cell r="E325" t="str">
            <v>Non-Labor</v>
          </cell>
          <cell r="F325">
            <v>0</v>
          </cell>
          <cell r="G325">
            <v>0</v>
          </cell>
          <cell r="H325">
            <v>0</v>
          </cell>
          <cell r="I325">
            <v>-83.69</v>
          </cell>
          <cell r="J325">
            <v>0</v>
          </cell>
          <cell r="K325">
            <v>83.69</v>
          </cell>
          <cell r="L325">
            <v>0</v>
          </cell>
        </row>
        <row r="326">
          <cell r="A326" t="str">
            <v>Labor09803401242600</v>
          </cell>
          <cell r="B326" t="str">
            <v>09803401</v>
          </cell>
          <cell r="C326" t="str">
            <v>242600</v>
          </cell>
          <cell r="D326" t="str">
            <v>DSM WaId Gas Programs</v>
          </cell>
          <cell r="E326" t="str">
            <v>Labor</v>
          </cell>
          <cell r="F326">
            <v>0</v>
          </cell>
          <cell r="G326">
            <v>1446</v>
          </cell>
          <cell r="H326">
            <v>1446</v>
          </cell>
          <cell r="I326">
            <v>0</v>
          </cell>
          <cell r="J326">
            <v>20000</v>
          </cell>
          <cell r="K326">
            <v>20000</v>
          </cell>
          <cell r="L326">
            <v>20000</v>
          </cell>
        </row>
        <row r="327">
          <cell r="A327" t="str">
            <v>Labor09803401242614</v>
          </cell>
          <cell r="B327" t="str">
            <v>09803401</v>
          </cell>
          <cell r="C327" t="str">
            <v>242614</v>
          </cell>
          <cell r="D327" t="str">
            <v>DSM WaId Gas Programs</v>
          </cell>
          <cell r="E327" t="str">
            <v>Labor</v>
          </cell>
          <cell r="F327">
            <v>0</v>
          </cell>
          <cell r="G327">
            <v>0</v>
          </cell>
          <cell r="H327">
            <v>0</v>
          </cell>
          <cell r="I327">
            <v>438.35</v>
          </cell>
          <cell r="J327">
            <v>0</v>
          </cell>
          <cell r="K327">
            <v>-438.35</v>
          </cell>
          <cell r="L327">
            <v>0</v>
          </cell>
        </row>
        <row r="328">
          <cell r="A328" t="str">
            <v>Labor09803401242663</v>
          </cell>
          <cell r="B328" t="str">
            <v>09803401</v>
          </cell>
          <cell r="C328" t="str">
            <v>242663</v>
          </cell>
          <cell r="D328" t="str">
            <v>DSM WaId Gas Programs</v>
          </cell>
          <cell r="E328" t="str">
            <v>Labor</v>
          </cell>
          <cell r="F328">
            <v>0</v>
          </cell>
          <cell r="G328">
            <v>0</v>
          </cell>
          <cell r="H328">
            <v>0</v>
          </cell>
          <cell r="I328">
            <v>-605.74</v>
          </cell>
          <cell r="J328">
            <v>0</v>
          </cell>
          <cell r="K328">
            <v>605.74</v>
          </cell>
          <cell r="L328">
            <v>0</v>
          </cell>
        </row>
        <row r="329">
          <cell r="A329" t="str">
            <v>Labor09803401242688</v>
          </cell>
          <cell r="B329" t="str">
            <v>09803401</v>
          </cell>
          <cell r="C329" t="str">
            <v>242688</v>
          </cell>
          <cell r="D329" t="str">
            <v>DSM WaId Gas Programs</v>
          </cell>
          <cell r="E329" t="str">
            <v>Labor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Non-Labor09803401242609</v>
          </cell>
          <cell r="B330" t="str">
            <v>09803401</v>
          </cell>
          <cell r="C330" t="str">
            <v>242609</v>
          </cell>
          <cell r="D330" t="str">
            <v>DSM WaId Gas Programs</v>
          </cell>
          <cell r="E330" t="str">
            <v>Non-Labor</v>
          </cell>
          <cell r="F330">
            <v>0</v>
          </cell>
          <cell r="G330">
            <v>0</v>
          </cell>
          <cell r="H330">
            <v>0</v>
          </cell>
          <cell r="I330">
            <v>-15.280000000000001</v>
          </cell>
          <cell r="J330">
            <v>0</v>
          </cell>
          <cell r="K330">
            <v>15.280000000000001</v>
          </cell>
          <cell r="L330">
            <v>0</v>
          </cell>
        </row>
        <row r="331">
          <cell r="A331" t="str">
            <v>Non-Labor09803401242612</v>
          </cell>
          <cell r="B331" t="str">
            <v>09803401</v>
          </cell>
          <cell r="C331" t="str">
            <v>242612</v>
          </cell>
          <cell r="D331" t="str">
            <v>DSM WaId Gas Programs</v>
          </cell>
          <cell r="E331" t="str">
            <v>Non-Labor</v>
          </cell>
          <cell r="F331">
            <v>0</v>
          </cell>
          <cell r="G331">
            <v>0</v>
          </cell>
          <cell r="H331">
            <v>0</v>
          </cell>
          <cell r="I331">
            <v>6.36</v>
          </cell>
          <cell r="J331">
            <v>0</v>
          </cell>
          <cell r="K331">
            <v>-6.36</v>
          </cell>
          <cell r="L331">
            <v>0</v>
          </cell>
        </row>
        <row r="332">
          <cell r="A332" t="str">
            <v>Non-Labor09803401242614</v>
          </cell>
          <cell r="B332" t="str">
            <v>09803401</v>
          </cell>
          <cell r="C332" t="str">
            <v>242614</v>
          </cell>
          <cell r="D332" t="str">
            <v>DSM WaId Gas Programs</v>
          </cell>
          <cell r="E332" t="str">
            <v>Non-Labor</v>
          </cell>
          <cell r="F332">
            <v>0</v>
          </cell>
          <cell r="G332">
            <v>0</v>
          </cell>
          <cell r="H332">
            <v>0</v>
          </cell>
          <cell r="I332">
            <v>-875.35</v>
          </cell>
          <cell r="J332">
            <v>0</v>
          </cell>
          <cell r="K332">
            <v>875.35</v>
          </cell>
          <cell r="L332">
            <v>0</v>
          </cell>
        </row>
        <row r="333">
          <cell r="A333" t="str">
            <v>Non-Labor09803401242615</v>
          </cell>
          <cell r="B333" t="str">
            <v>09803401</v>
          </cell>
          <cell r="C333" t="str">
            <v>242615</v>
          </cell>
          <cell r="D333" t="str">
            <v>DSM WaId Gas Programs</v>
          </cell>
          <cell r="E333" t="str">
            <v>Non-Labor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Non-Labor09803401242633</v>
          </cell>
          <cell r="B334" t="str">
            <v>09803401</v>
          </cell>
          <cell r="C334" t="str">
            <v>242633</v>
          </cell>
          <cell r="D334" t="str">
            <v>DSM WaId Gas Programs</v>
          </cell>
          <cell r="E334" t="str">
            <v>Non-Labor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Non-Labor09803401242639</v>
          </cell>
          <cell r="B335" t="str">
            <v>09803401</v>
          </cell>
          <cell r="C335" t="str">
            <v>242639</v>
          </cell>
          <cell r="D335" t="str">
            <v>DSM WaId Gas Programs</v>
          </cell>
          <cell r="E335" t="str">
            <v>Non-Labor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Non-Labor09803401242663</v>
          </cell>
          <cell r="B336" t="str">
            <v>09803401</v>
          </cell>
          <cell r="C336" t="str">
            <v>242663</v>
          </cell>
          <cell r="D336" t="str">
            <v>DSM WaId Gas Programs</v>
          </cell>
          <cell r="E336" t="str">
            <v>Non-Labor</v>
          </cell>
          <cell r="F336">
            <v>0</v>
          </cell>
          <cell r="G336">
            <v>0</v>
          </cell>
          <cell r="H336">
            <v>0</v>
          </cell>
          <cell r="I336">
            <v>1283.0899999999999</v>
          </cell>
          <cell r="J336">
            <v>0</v>
          </cell>
          <cell r="K336">
            <v>-1283.0899999999999</v>
          </cell>
          <cell r="L336">
            <v>0</v>
          </cell>
        </row>
        <row r="337">
          <cell r="A337" t="str">
            <v>Labor02803400242609</v>
          </cell>
          <cell r="B337" t="str">
            <v>02803400</v>
          </cell>
          <cell r="C337" t="str">
            <v>242609</v>
          </cell>
          <cell r="D337" t="str">
            <v>DSM Washington Elect Programs</v>
          </cell>
          <cell r="E337" t="str">
            <v>Labor</v>
          </cell>
          <cell r="F337">
            <v>813.23</v>
          </cell>
          <cell r="G337">
            <v>0</v>
          </cell>
          <cell r="H337">
            <v>-813.23</v>
          </cell>
          <cell r="I337">
            <v>15560.35</v>
          </cell>
          <cell r="J337">
            <v>0</v>
          </cell>
          <cell r="K337">
            <v>-15560.35</v>
          </cell>
          <cell r="L337">
            <v>0</v>
          </cell>
        </row>
        <row r="338">
          <cell r="A338" t="str">
            <v>Labor02803400242610</v>
          </cell>
          <cell r="B338" t="str">
            <v>02803400</v>
          </cell>
          <cell r="C338" t="str">
            <v>242610</v>
          </cell>
          <cell r="D338" t="str">
            <v>DSM Washington Elect Programs</v>
          </cell>
          <cell r="E338" t="str">
            <v>Labor</v>
          </cell>
          <cell r="F338">
            <v>0</v>
          </cell>
          <cell r="G338">
            <v>0</v>
          </cell>
          <cell r="H338">
            <v>0</v>
          </cell>
          <cell r="I338">
            <v>165.29</v>
          </cell>
          <cell r="J338">
            <v>0</v>
          </cell>
          <cell r="K338">
            <v>-165.29</v>
          </cell>
          <cell r="L338">
            <v>0</v>
          </cell>
        </row>
        <row r="339">
          <cell r="A339" t="str">
            <v>Labor02803400242612</v>
          </cell>
          <cell r="B339" t="str">
            <v>02803400</v>
          </cell>
          <cell r="C339" t="str">
            <v>242612</v>
          </cell>
          <cell r="D339" t="str">
            <v>DSM Washington Elect Programs</v>
          </cell>
          <cell r="E339" t="str">
            <v>Labor</v>
          </cell>
          <cell r="F339">
            <v>2217.62</v>
          </cell>
          <cell r="G339">
            <v>0</v>
          </cell>
          <cell r="H339">
            <v>-2217.62</v>
          </cell>
          <cell r="I339">
            <v>23631.38</v>
          </cell>
          <cell r="J339">
            <v>0</v>
          </cell>
          <cell r="K339">
            <v>-23631.38</v>
          </cell>
          <cell r="L339">
            <v>0</v>
          </cell>
        </row>
        <row r="340">
          <cell r="A340" t="str">
            <v>Labor02803400242614</v>
          </cell>
          <cell r="B340" t="str">
            <v>02803400</v>
          </cell>
          <cell r="C340" t="str">
            <v>242614</v>
          </cell>
          <cell r="D340" t="str">
            <v>DSM Washington Elect Programs</v>
          </cell>
          <cell r="E340" t="str">
            <v>Labor</v>
          </cell>
          <cell r="F340">
            <v>1606.93</v>
          </cell>
          <cell r="G340">
            <v>0</v>
          </cell>
          <cell r="H340">
            <v>-1606.93</v>
          </cell>
          <cell r="I340">
            <v>25617.119999999999</v>
          </cell>
          <cell r="J340">
            <v>0</v>
          </cell>
          <cell r="K340">
            <v>-25617.119999999999</v>
          </cell>
          <cell r="L340">
            <v>0</v>
          </cell>
        </row>
        <row r="341">
          <cell r="A341" t="str">
            <v>Labor02803400242615</v>
          </cell>
          <cell r="B341" t="str">
            <v>02803400</v>
          </cell>
          <cell r="C341" t="str">
            <v>242615</v>
          </cell>
          <cell r="D341" t="str">
            <v>DSM Washington Elect Programs</v>
          </cell>
          <cell r="E341" t="str">
            <v>Labor</v>
          </cell>
          <cell r="F341">
            <v>2087.09</v>
          </cell>
          <cell r="G341">
            <v>0</v>
          </cell>
          <cell r="H341">
            <v>-2087.09</v>
          </cell>
          <cell r="I341">
            <v>31222.75</v>
          </cell>
          <cell r="J341">
            <v>0</v>
          </cell>
          <cell r="K341">
            <v>-31222.75</v>
          </cell>
          <cell r="L341">
            <v>0</v>
          </cell>
        </row>
        <row r="342">
          <cell r="A342" t="str">
            <v>Non-Labor02803400242600</v>
          </cell>
          <cell r="B342" t="str">
            <v>02803400</v>
          </cell>
          <cell r="C342" t="str">
            <v>242600</v>
          </cell>
          <cell r="D342" t="str">
            <v>DSM Washington Elect Programs</v>
          </cell>
          <cell r="E342" t="str">
            <v>Non-Labor</v>
          </cell>
          <cell r="F342">
            <v>0</v>
          </cell>
          <cell r="G342">
            <v>722904</v>
          </cell>
          <cell r="H342">
            <v>722904</v>
          </cell>
          <cell r="I342">
            <v>0</v>
          </cell>
          <cell r="J342">
            <v>8674776</v>
          </cell>
          <cell r="K342">
            <v>8674776</v>
          </cell>
          <cell r="L342">
            <v>8674776</v>
          </cell>
        </row>
        <row r="343">
          <cell r="A343" t="str">
            <v>Non-Labor02803400242609</v>
          </cell>
          <cell r="B343" t="str">
            <v>02803400</v>
          </cell>
          <cell r="C343" t="str">
            <v>242609</v>
          </cell>
          <cell r="D343" t="str">
            <v>DSM Washington Elect Programs</v>
          </cell>
          <cell r="E343" t="str">
            <v>Non-Labor</v>
          </cell>
          <cell r="F343">
            <v>152759.16</v>
          </cell>
          <cell r="G343">
            <v>0</v>
          </cell>
          <cell r="H343">
            <v>-152759.16</v>
          </cell>
          <cell r="I343">
            <v>1299558.8400000001</v>
          </cell>
          <cell r="J343">
            <v>0</v>
          </cell>
          <cell r="K343">
            <v>-1299558.8400000001</v>
          </cell>
          <cell r="L343">
            <v>0</v>
          </cell>
        </row>
        <row r="344">
          <cell r="A344" t="str">
            <v>Non-Labor02803400242610</v>
          </cell>
          <cell r="B344" t="str">
            <v>02803400</v>
          </cell>
          <cell r="C344" t="str">
            <v>242610</v>
          </cell>
          <cell r="D344" t="str">
            <v>DSM Washington Elect Programs</v>
          </cell>
          <cell r="E344" t="str">
            <v>Non-Labor</v>
          </cell>
          <cell r="F344">
            <v>1574.76</v>
          </cell>
          <cell r="G344">
            <v>0</v>
          </cell>
          <cell r="H344">
            <v>-1574.76</v>
          </cell>
          <cell r="I344">
            <v>22815.29</v>
          </cell>
          <cell r="J344">
            <v>0</v>
          </cell>
          <cell r="K344">
            <v>-22815.29</v>
          </cell>
          <cell r="L344">
            <v>0</v>
          </cell>
        </row>
        <row r="345">
          <cell r="A345" t="str">
            <v>Non-Labor02803400242612</v>
          </cell>
          <cell r="B345" t="str">
            <v>02803400</v>
          </cell>
          <cell r="C345" t="str">
            <v>242612</v>
          </cell>
          <cell r="D345" t="str">
            <v>DSM Washington Elect Programs</v>
          </cell>
          <cell r="E345" t="str">
            <v>Non-Labor</v>
          </cell>
          <cell r="F345">
            <v>295753.5</v>
          </cell>
          <cell r="G345">
            <v>0</v>
          </cell>
          <cell r="H345">
            <v>-295753.5</v>
          </cell>
          <cell r="I345">
            <v>1418465.08</v>
          </cell>
          <cell r="J345">
            <v>0</v>
          </cell>
          <cell r="K345">
            <v>-1418465.08</v>
          </cell>
          <cell r="L345">
            <v>0</v>
          </cell>
        </row>
        <row r="346">
          <cell r="A346" t="str">
            <v>Non-Labor02803400242614</v>
          </cell>
          <cell r="B346" t="str">
            <v>02803400</v>
          </cell>
          <cell r="C346" t="str">
            <v>242614</v>
          </cell>
          <cell r="D346" t="str">
            <v>DSM Washington Elect Programs</v>
          </cell>
          <cell r="E346" t="str">
            <v>Non-Labor</v>
          </cell>
          <cell r="F346">
            <v>139893.62</v>
          </cell>
          <cell r="G346">
            <v>0</v>
          </cell>
          <cell r="H346">
            <v>-139893.62</v>
          </cell>
          <cell r="I346">
            <v>1403330.92</v>
          </cell>
          <cell r="J346">
            <v>0</v>
          </cell>
          <cell r="K346">
            <v>-1403330.92</v>
          </cell>
          <cell r="L346">
            <v>0</v>
          </cell>
        </row>
        <row r="347">
          <cell r="A347" t="str">
            <v>Non-Labor02803400242615</v>
          </cell>
          <cell r="B347" t="str">
            <v>02803400</v>
          </cell>
          <cell r="C347" t="str">
            <v>242615</v>
          </cell>
          <cell r="D347" t="str">
            <v>DSM Washington Elect Programs</v>
          </cell>
          <cell r="E347" t="str">
            <v>Non-Labor</v>
          </cell>
          <cell r="F347">
            <v>186172.43</v>
          </cell>
          <cell r="G347">
            <v>0</v>
          </cell>
          <cell r="H347">
            <v>-186172.43</v>
          </cell>
          <cell r="I347">
            <v>615312.73</v>
          </cell>
          <cell r="J347">
            <v>0</v>
          </cell>
          <cell r="K347">
            <v>-615312.73</v>
          </cell>
          <cell r="L347">
            <v>0</v>
          </cell>
        </row>
        <row r="348">
          <cell r="A348" t="str">
            <v>Non-Labor02803400242633</v>
          </cell>
          <cell r="B348" t="str">
            <v>02803400</v>
          </cell>
          <cell r="C348" t="str">
            <v>242633</v>
          </cell>
          <cell r="D348" t="str">
            <v>DSM Washington Elect Programs</v>
          </cell>
          <cell r="E348" t="str">
            <v>Non-Labor</v>
          </cell>
          <cell r="F348">
            <v>287855.26</v>
          </cell>
          <cell r="G348">
            <v>0</v>
          </cell>
          <cell r="H348">
            <v>-287855.26</v>
          </cell>
          <cell r="I348">
            <v>1290154.8999999999</v>
          </cell>
          <cell r="J348">
            <v>0</v>
          </cell>
          <cell r="K348">
            <v>-1290154.8999999999</v>
          </cell>
          <cell r="L348">
            <v>0</v>
          </cell>
        </row>
        <row r="349">
          <cell r="A349" t="str">
            <v>Non-Labor02803400242634</v>
          </cell>
          <cell r="B349" t="str">
            <v>02803400</v>
          </cell>
          <cell r="C349" t="str">
            <v>242634</v>
          </cell>
          <cell r="D349" t="str">
            <v>DSM Washington Elect Programs</v>
          </cell>
          <cell r="E349" t="str">
            <v>Non-Labor</v>
          </cell>
          <cell r="F349">
            <v>322786.11</v>
          </cell>
          <cell r="G349">
            <v>0</v>
          </cell>
          <cell r="H349">
            <v>-322786.11</v>
          </cell>
          <cell r="I349">
            <v>1191700.18</v>
          </cell>
          <cell r="J349">
            <v>0</v>
          </cell>
          <cell r="K349">
            <v>-1191700.18</v>
          </cell>
          <cell r="L349">
            <v>0</v>
          </cell>
        </row>
        <row r="350">
          <cell r="A350" t="str">
            <v>Non-Labor02803400242636</v>
          </cell>
          <cell r="B350" t="str">
            <v>02803400</v>
          </cell>
          <cell r="C350" t="str">
            <v>242636</v>
          </cell>
          <cell r="D350" t="str">
            <v>DSM Washington Elect Programs</v>
          </cell>
          <cell r="E350" t="str">
            <v>Non-Labor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Non-Labor02803400242639</v>
          </cell>
          <cell r="B351" t="str">
            <v>02803400</v>
          </cell>
          <cell r="C351" t="str">
            <v>242639</v>
          </cell>
          <cell r="D351" t="str">
            <v>DSM Washington Elect Programs</v>
          </cell>
          <cell r="E351" t="str">
            <v>Non-Labor</v>
          </cell>
          <cell r="F351">
            <v>230388</v>
          </cell>
          <cell r="G351">
            <v>0</v>
          </cell>
          <cell r="H351">
            <v>-230388</v>
          </cell>
          <cell r="I351">
            <v>2833855.66</v>
          </cell>
          <cell r="J351">
            <v>0</v>
          </cell>
          <cell r="K351">
            <v>-2833855.66</v>
          </cell>
          <cell r="L351">
            <v>0</v>
          </cell>
        </row>
        <row r="352">
          <cell r="A352" t="str">
            <v>Non-Labor02803400242658</v>
          </cell>
          <cell r="B352" t="str">
            <v>02803400</v>
          </cell>
          <cell r="C352" t="str">
            <v>242658</v>
          </cell>
          <cell r="D352" t="str">
            <v>DSM Washington Elect Programs</v>
          </cell>
          <cell r="E352" t="str">
            <v>Non-Labor</v>
          </cell>
          <cell r="F352">
            <v>0</v>
          </cell>
          <cell r="G352">
            <v>0</v>
          </cell>
          <cell r="H352">
            <v>0</v>
          </cell>
          <cell r="I352">
            <v>224814.06</v>
          </cell>
          <cell r="J352">
            <v>0</v>
          </cell>
          <cell r="K352">
            <v>-224814.06</v>
          </cell>
          <cell r="L352">
            <v>0</v>
          </cell>
        </row>
        <row r="353">
          <cell r="A353" t="str">
            <v>Non-Labor02803400242659</v>
          </cell>
          <cell r="B353" t="str">
            <v>02803400</v>
          </cell>
          <cell r="C353" t="str">
            <v>242659</v>
          </cell>
          <cell r="D353" t="str">
            <v>DSM Washington Elect Programs</v>
          </cell>
          <cell r="E353" t="str">
            <v>Non-Labor</v>
          </cell>
          <cell r="F353">
            <v>0</v>
          </cell>
          <cell r="G353">
            <v>0</v>
          </cell>
          <cell r="H353">
            <v>0</v>
          </cell>
          <cell r="I353">
            <v>55489.25</v>
          </cell>
          <cell r="J353">
            <v>0</v>
          </cell>
          <cell r="K353">
            <v>-55489.25</v>
          </cell>
          <cell r="L353">
            <v>0</v>
          </cell>
        </row>
        <row r="354">
          <cell r="A354" t="str">
            <v>Non-Labor02803400242661</v>
          </cell>
          <cell r="B354" t="str">
            <v>02803400</v>
          </cell>
          <cell r="C354" t="str">
            <v>242661</v>
          </cell>
          <cell r="D354" t="str">
            <v>DSM Washington Elect Programs</v>
          </cell>
          <cell r="E354" t="str">
            <v>Non-Labor</v>
          </cell>
          <cell r="F354">
            <v>0</v>
          </cell>
          <cell r="G354">
            <v>0</v>
          </cell>
          <cell r="H354">
            <v>0</v>
          </cell>
          <cell r="I354">
            <v>55745.9</v>
          </cell>
          <cell r="J354">
            <v>0</v>
          </cell>
          <cell r="K354">
            <v>-55745.9</v>
          </cell>
          <cell r="L354">
            <v>0</v>
          </cell>
        </row>
        <row r="355">
          <cell r="A355" t="str">
            <v>Non-Labor02803400242663</v>
          </cell>
          <cell r="B355" t="str">
            <v>02803400</v>
          </cell>
          <cell r="C355" t="str">
            <v>242663</v>
          </cell>
          <cell r="D355" t="str">
            <v>DSM Washington Elect Programs</v>
          </cell>
          <cell r="E355" t="str">
            <v>Non-Labor</v>
          </cell>
          <cell r="F355">
            <v>8548.32</v>
          </cell>
          <cell r="G355">
            <v>0</v>
          </cell>
          <cell r="H355">
            <v>-8548.32</v>
          </cell>
          <cell r="I355">
            <v>187795.07</v>
          </cell>
          <cell r="J355">
            <v>0</v>
          </cell>
          <cell r="K355">
            <v>-187795.07</v>
          </cell>
          <cell r="L355">
            <v>0</v>
          </cell>
        </row>
        <row r="356">
          <cell r="A356" t="str">
            <v>Non-Labor02803400242664</v>
          </cell>
          <cell r="B356" t="str">
            <v>02803400</v>
          </cell>
          <cell r="C356" t="str">
            <v>242664</v>
          </cell>
          <cell r="D356" t="str">
            <v>DSM Washington Elect Programs</v>
          </cell>
          <cell r="E356" t="str">
            <v>Non-Labor</v>
          </cell>
          <cell r="F356">
            <v>22567.55</v>
          </cell>
          <cell r="G356">
            <v>0</v>
          </cell>
          <cell r="H356">
            <v>-22567.55</v>
          </cell>
          <cell r="I356">
            <v>265289.28999999998</v>
          </cell>
          <cell r="J356">
            <v>0</v>
          </cell>
          <cell r="K356">
            <v>-265289.28999999998</v>
          </cell>
          <cell r="L356">
            <v>0</v>
          </cell>
        </row>
        <row r="357">
          <cell r="A357" t="str">
            <v>Non-Labor02803400242683</v>
          </cell>
          <cell r="B357" t="str">
            <v>02803400</v>
          </cell>
          <cell r="C357" t="str">
            <v>242683</v>
          </cell>
          <cell r="D357" t="str">
            <v>DSM Washington Elect Programs</v>
          </cell>
          <cell r="E357" t="str">
            <v>Non-Labor</v>
          </cell>
          <cell r="F357">
            <v>0</v>
          </cell>
          <cell r="G357">
            <v>0</v>
          </cell>
          <cell r="H357">
            <v>0</v>
          </cell>
          <cell r="I357">
            <v>270.66000000000003</v>
          </cell>
          <cell r="J357">
            <v>0</v>
          </cell>
          <cell r="K357">
            <v>-270.66000000000003</v>
          </cell>
          <cell r="L357">
            <v>0</v>
          </cell>
        </row>
        <row r="358">
          <cell r="A358" t="str">
            <v>Non-Labor02803400242688</v>
          </cell>
          <cell r="B358" t="str">
            <v>02803400</v>
          </cell>
          <cell r="C358" t="str">
            <v>242688</v>
          </cell>
          <cell r="D358" t="str">
            <v>DSM Washington Elect Programs</v>
          </cell>
          <cell r="E358" t="str">
            <v>Non-Labor</v>
          </cell>
          <cell r="F358">
            <v>88.66</v>
          </cell>
          <cell r="G358">
            <v>0</v>
          </cell>
          <cell r="H358">
            <v>-88.66</v>
          </cell>
          <cell r="I358">
            <v>1798.32</v>
          </cell>
          <cell r="J358">
            <v>0</v>
          </cell>
          <cell r="K358">
            <v>-1798.32</v>
          </cell>
          <cell r="L358">
            <v>0</v>
          </cell>
        </row>
        <row r="359">
          <cell r="A359" t="str">
            <v>Non-Labor02803400242689</v>
          </cell>
          <cell r="B359" t="str">
            <v>02803400</v>
          </cell>
          <cell r="C359" t="str">
            <v>242689</v>
          </cell>
          <cell r="D359" t="str">
            <v>DSM Washington Elect Programs</v>
          </cell>
          <cell r="E359" t="str">
            <v>Non-Labor</v>
          </cell>
          <cell r="F359">
            <v>744.03</v>
          </cell>
          <cell r="G359">
            <v>0</v>
          </cell>
          <cell r="H359">
            <v>-744.03</v>
          </cell>
          <cell r="I359">
            <v>9271.59</v>
          </cell>
          <cell r="J359">
            <v>0</v>
          </cell>
          <cell r="K359">
            <v>-9271.59</v>
          </cell>
          <cell r="L359">
            <v>0</v>
          </cell>
        </row>
        <row r="360">
          <cell r="A360" t="str">
            <v>Non-Labor02803400242697</v>
          </cell>
          <cell r="B360" t="str">
            <v>02803400</v>
          </cell>
          <cell r="C360" t="str">
            <v>242697</v>
          </cell>
          <cell r="D360" t="str">
            <v>DSM Washington Elect Programs</v>
          </cell>
          <cell r="E360" t="str">
            <v>Non-Labor</v>
          </cell>
          <cell r="F360">
            <v>-1352241.87</v>
          </cell>
          <cell r="G360">
            <v>0</v>
          </cell>
          <cell r="H360">
            <v>1352241.87</v>
          </cell>
          <cell r="I360">
            <v>-14535950.93</v>
          </cell>
          <cell r="J360">
            <v>0</v>
          </cell>
          <cell r="K360">
            <v>14535950.93</v>
          </cell>
          <cell r="L360">
            <v>0</v>
          </cell>
        </row>
        <row r="361">
          <cell r="A361" t="str">
            <v>Labor02803401242600</v>
          </cell>
          <cell r="B361" t="str">
            <v>02803401</v>
          </cell>
          <cell r="C361" t="str">
            <v>242600</v>
          </cell>
          <cell r="D361" t="str">
            <v>DSM Washington Gas Programs</v>
          </cell>
          <cell r="E361" t="str">
            <v>Labor</v>
          </cell>
          <cell r="F361">
            <v>0</v>
          </cell>
          <cell r="G361">
            <v>16833</v>
          </cell>
          <cell r="H361">
            <v>16833</v>
          </cell>
          <cell r="I361">
            <v>0</v>
          </cell>
          <cell r="J361">
            <v>232819</v>
          </cell>
          <cell r="K361">
            <v>232819</v>
          </cell>
          <cell r="L361">
            <v>232819</v>
          </cell>
        </row>
        <row r="362">
          <cell r="A362" t="str">
            <v>Labor02803401242609</v>
          </cell>
          <cell r="B362" t="str">
            <v>02803401</v>
          </cell>
          <cell r="C362" t="str">
            <v>242609</v>
          </cell>
          <cell r="D362" t="str">
            <v>DSM Washington Gas Programs</v>
          </cell>
          <cell r="E362" t="str">
            <v>Labor</v>
          </cell>
          <cell r="F362">
            <v>2745.98</v>
          </cell>
          <cell r="G362">
            <v>0</v>
          </cell>
          <cell r="H362">
            <v>-2745.98</v>
          </cell>
          <cell r="I362">
            <v>40596.32</v>
          </cell>
          <cell r="J362">
            <v>0</v>
          </cell>
          <cell r="K362">
            <v>-40596.32</v>
          </cell>
          <cell r="L362">
            <v>0</v>
          </cell>
        </row>
        <row r="363">
          <cell r="A363" t="str">
            <v>Labor02803401242610</v>
          </cell>
          <cell r="B363" t="str">
            <v>02803401</v>
          </cell>
          <cell r="C363" t="str">
            <v>242610</v>
          </cell>
          <cell r="D363" t="str">
            <v>DSM Washington Gas Programs</v>
          </cell>
          <cell r="E363" t="str">
            <v>Labor</v>
          </cell>
          <cell r="F363">
            <v>318.16000000000003</v>
          </cell>
          <cell r="G363">
            <v>0</v>
          </cell>
          <cell r="H363">
            <v>-318.16000000000003</v>
          </cell>
          <cell r="I363">
            <v>4275.88</v>
          </cell>
          <cell r="J363">
            <v>0</v>
          </cell>
          <cell r="K363">
            <v>-4275.88</v>
          </cell>
          <cell r="L363">
            <v>0</v>
          </cell>
        </row>
        <row r="364">
          <cell r="A364" t="str">
            <v>Labor02803401242614</v>
          </cell>
          <cell r="B364" t="str">
            <v>02803401</v>
          </cell>
          <cell r="C364" t="str">
            <v>242614</v>
          </cell>
          <cell r="D364" t="str">
            <v>DSM Washington Gas Programs</v>
          </cell>
          <cell r="E364" t="str">
            <v>Labor</v>
          </cell>
          <cell r="F364">
            <v>11320.39</v>
          </cell>
          <cell r="G364">
            <v>0</v>
          </cell>
          <cell r="H364">
            <v>-11320.39</v>
          </cell>
          <cell r="I364">
            <v>144552.95999999999</v>
          </cell>
          <cell r="J364">
            <v>0</v>
          </cell>
          <cell r="K364">
            <v>-144552.95999999999</v>
          </cell>
          <cell r="L364">
            <v>0</v>
          </cell>
        </row>
        <row r="365">
          <cell r="A365" t="str">
            <v>Labor02803401242615</v>
          </cell>
          <cell r="B365" t="str">
            <v>02803401</v>
          </cell>
          <cell r="C365" t="str">
            <v>242615</v>
          </cell>
          <cell r="D365" t="str">
            <v>DSM Washington Gas Programs</v>
          </cell>
          <cell r="E365" t="str">
            <v>Labor</v>
          </cell>
          <cell r="F365">
            <v>4058.88</v>
          </cell>
          <cell r="G365">
            <v>0</v>
          </cell>
          <cell r="H365">
            <v>-4058.88</v>
          </cell>
          <cell r="I365">
            <v>46599.700000000004</v>
          </cell>
          <cell r="J365">
            <v>0</v>
          </cell>
          <cell r="K365">
            <v>-46599.700000000004</v>
          </cell>
          <cell r="L365">
            <v>0</v>
          </cell>
        </row>
        <row r="366">
          <cell r="A366" t="str">
            <v>Labor02803401242663</v>
          </cell>
          <cell r="B366" t="str">
            <v>02803401</v>
          </cell>
          <cell r="C366" t="str">
            <v>242663</v>
          </cell>
          <cell r="D366" t="str">
            <v>DSM Washington Gas Programs</v>
          </cell>
          <cell r="E366" t="str">
            <v>Labor</v>
          </cell>
          <cell r="F366">
            <v>1967.5900000000001</v>
          </cell>
          <cell r="G366">
            <v>0</v>
          </cell>
          <cell r="H366">
            <v>-1967.5900000000001</v>
          </cell>
          <cell r="I366">
            <v>20985.279999999999</v>
          </cell>
          <cell r="J366">
            <v>0</v>
          </cell>
          <cell r="K366">
            <v>-20985.279999999999</v>
          </cell>
          <cell r="L366">
            <v>0</v>
          </cell>
        </row>
        <row r="367">
          <cell r="A367" t="str">
            <v>Labor02803401242688</v>
          </cell>
          <cell r="B367" t="str">
            <v>02803401</v>
          </cell>
          <cell r="C367" t="str">
            <v>242688</v>
          </cell>
          <cell r="D367" t="str">
            <v>DSM Washington Gas Programs</v>
          </cell>
          <cell r="E367" t="str">
            <v>Labor</v>
          </cell>
          <cell r="F367">
            <v>0</v>
          </cell>
          <cell r="G367">
            <v>0</v>
          </cell>
          <cell r="H367">
            <v>0</v>
          </cell>
          <cell r="I367">
            <v>291.2</v>
          </cell>
          <cell r="J367">
            <v>0</v>
          </cell>
          <cell r="K367">
            <v>-291.2</v>
          </cell>
          <cell r="L367">
            <v>0</v>
          </cell>
        </row>
        <row r="368">
          <cell r="A368" t="str">
            <v>Non-Labor02803401242600</v>
          </cell>
          <cell r="B368" t="str">
            <v>02803401</v>
          </cell>
          <cell r="C368" t="str">
            <v>242600</v>
          </cell>
          <cell r="D368" t="str">
            <v>DSM Washington Gas Programs</v>
          </cell>
          <cell r="E368" t="str">
            <v>Non-Labor</v>
          </cell>
          <cell r="F368">
            <v>0</v>
          </cell>
          <cell r="G368">
            <v>189505</v>
          </cell>
          <cell r="H368">
            <v>189505</v>
          </cell>
          <cell r="I368">
            <v>0</v>
          </cell>
          <cell r="J368">
            <v>2274673</v>
          </cell>
          <cell r="K368">
            <v>2274673</v>
          </cell>
          <cell r="L368">
            <v>2274673</v>
          </cell>
        </row>
        <row r="369">
          <cell r="A369" t="str">
            <v>Non-Labor02803401242609</v>
          </cell>
          <cell r="B369" t="str">
            <v>02803401</v>
          </cell>
          <cell r="C369" t="str">
            <v>242609</v>
          </cell>
          <cell r="D369" t="str">
            <v>DSM Washington Gas Programs</v>
          </cell>
          <cell r="E369" t="str">
            <v>Non-Labor</v>
          </cell>
          <cell r="F369">
            <v>39720.959999999999</v>
          </cell>
          <cell r="G369">
            <v>0</v>
          </cell>
          <cell r="H369">
            <v>-39720.959999999999</v>
          </cell>
          <cell r="I369">
            <v>353315.16000000003</v>
          </cell>
          <cell r="J369">
            <v>0</v>
          </cell>
          <cell r="K369">
            <v>-353315.16000000003</v>
          </cell>
          <cell r="L369">
            <v>0</v>
          </cell>
        </row>
        <row r="370">
          <cell r="A370" t="str">
            <v>Non-Labor02803401242612</v>
          </cell>
          <cell r="B370" t="str">
            <v>02803401</v>
          </cell>
          <cell r="C370" t="str">
            <v>242612</v>
          </cell>
          <cell r="D370" t="str">
            <v>DSM Washington Gas Programs</v>
          </cell>
          <cell r="E370" t="str">
            <v>Non-Labor</v>
          </cell>
          <cell r="F370">
            <v>0</v>
          </cell>
          <cell r="G370">
            <v>0</v>
          </cell>
          <cell r="H370">
            <v>0</v>
          </cell>
          <cell r="I370">
            <v>266.45</v>
          </cell>
          <cell r="J370">
            <v>0</v>
          </cell>
          <cell r="K370">
            <v>-266.45</v>
          </cell>
          <cell r="L370">
            <v>0</v>
          </cell>
        </row>
        <row r="371">
          <cell r="A371" t="str">
            <v>Non-Labor02803401242614</v>
          </cell>
          <cell r="B371" t="str">
            <v>02803401</v>
          </cell>
          <cell r="C371" t="str">
            <v>242614</v>
          </cell>
          <cell r="D371" t="str">
            <v>DSM Washington Gas Programs</v>
          </cell>
          <cell r="E371" t="str">
            <v>Non-Labor</v>
          </cell>
          <cell r="F371">
            <v>1832.73</v>
          </cell>
          <cell r="G371">
            <v>0</v>
          </cell>
          <cell r="H371">
            <v>-1832.73</v>
          </cell>
          <cell r="I371">
            <v>76342.91</v>
          </cell>
          <cell r="J371">
            <v>0</v>
          </cell>
          <cell r="K371">
            <v>-76342.91</v>
          </cell>
          <cell r="L371">
            <v>0</v>
          </cell>
        </row>
        <row r="372">
          <cell r="A372" t="str">
            <v>Non-Labor02803401242615</v>
          </cell>
          <cell r="B372" t="str">
            <v>02803401</v>
          </cell>
          <cell r="C372" t="str">
            <v>242615</v>
          </cell>
          <cell r="D372" t="str">
            <v>DSM Washington Gas Programs</v>
          </cell>
          <cell r="E372" t="str">
            <v>Non-Labor</v>
          </cell>
          <cell r="F372">
            <v>34256.639999999999</v>
          </cell>
          <cell r="G372">
            <v>0</v>
          </cell>
          <cell r="H372">
            <v>-34256.639999999999</v>
          </cell>
          <cell r="I372">
            <v>61014.71</v>
          </cell>
          <cell r="J372">
            <v>0</v>
          </cell>
          <cell r="K372">
            <v>-61014.71</v>
          </cell>
          <cell r="L372">
            <v>0</v>
          </cell>
        </row>
        <row r="373">
          <cell r="A373" t="str">
            <v>Non-Labor02803401242633</v>
          </cell>
          <cell r="B373" t="str">
            <v>02803401</v>
          </cell>
          <cell r="C373" t="str">
            <v>242633</v>
          </cell>
          <cell r="D373" t="str">
            <v>DSM Washington Gas Programs</v>
          </cell>
          <cell r="E373" t="str">
            <v>Non-Labor</v>
          </cell>
          <cell r="F373">
            <v>138345.16</v>
          </cell>
          <cell r="G373">
            <v>0</v>
          </cell>
          <cell r="H373">
            <v>-138345.16</v>
          </cell>
          <cell r="I373">
            <v>1219974.17</v>
          </cell>
          <cell r="J373">
            <v>0</v>
          </cell>
          <cell r="K373">
            <v>-1219974.17</v>
          </cell>
          <cell r="L373">
            <v>0</v>
          </cell>
        </row>
        <row r="374">
          <cell r="A374" t="str">
            <v>Non-Labor02803401242634</v>
          </cell>
          <cell r="B374" t="str">
            <v>02803401</v>
          </cell>
          <cell r="C374" t="str">
            <v>242634</v>
          </cell>
          <cell r="D374" t="str">
            <v>DSM Washington Gas Programs</v>
          </cell>
          <cell r="E374" t="str">
            <v>Non-Labor</v>
          </cell>
          <cell r="F374">
            <v>310843.08</v>
          </cell>
          <cell r="G374">
            <v>0</v>
          </cell>
          <cell r="H374">
            <v>-310843.08</v>
          </cell>
          <cell r="I374">
            <v>755113.3</v>
          </cell>
          <cell r="J374">
            <v>0</v>
          </cell>
          <cell r="K374">
            <v>-755113.3</v>
          </cell>
          <cell r="L374">
            <v>0</v>
          </cell>
        </row>
        <row r="375">
          <cell r="A375" t="str">
            <v>Non-Labor02803401242639</v>
          </cell>
          <cell r="B375" t="str">
            <v>02803401</v>
          </cell>
          <cell r="C375" t="str">
            <v>242639</v>
          </cell>
          <cell r="D375" t="str">
            <v>DSM Washington Gas Programs</v>
          </cell>
          <cell r="E375" t="str">
            <v>Non-Labor</v>
          </cell>
          <cell r="F375">
            <v>20929.91</v>
          </cell>
          <cell r="G375">
            <v>0</v>
          </cell>
          <cell r="H375">
            <v>-20929.91</v>
          </cell>
          <cell r="I375">
            <v>768989.74</v>
          </cell>
          <cell r="J375">
            <v>0</v>
          </cell>
          <cell r="K375">
            <v>-768989.74</v>
          </cell>
          <cell r="L375">
            <v>0</v>
          </cell>
        </row>
        <row r="376">
          <cell r="A376" t="str">
            <v>Non-Labor02803401242658</v>
          </cell>
          <cell r="B376" t="str">
            <v>02803401</v>
          </cell>
          <cell r="C376" t="str">
            <v>242658</v>
          </cell>
          <cell r="D376" t="str">
            <v>DSM Washington Gas Programs</v>
          </cell>
          <cell r="E376" t="str">
            <v>Non-Labor</v>
          </cell>
          <cell r="F376">
            <v>0</v>
          </cell>
          <cell r="G376">
            <v>0</v>
          </cell>
          <cell r="H376">
            <v>0</v>
          </cell>
          <cell r="I376">
            <v>25561.7</v>
          </cell>
          <cell r="J376">
            <v>0</v>
          </cell>
          <cell r="K376">
            <v>-25561.7</v>
          </cell>
          <cell r="L376">
            <v>0</v>
          </cell>
        </row>
        <row r="377">
          <cell r="A377" t="str">
            <v>Non-Labor02803401242659</v>
          </cell>
          <cell r="B377" t="str">
            <v>02803401</v>
          </cell>
          <cell r="C377" t="str">
            <v>242659</v>
          </cell>
          <cell r="D377" t="str">
            <v>DSM Washington Gas Programs</v>
          </cell>
          <cell r="E377" t="str">
            <v>Non-Labor</v>
          </cell>
          <cell r="F377">
            <v>0</v>
          </cell>
          <cell r="G377">
            <v>0</v>
          </cell>
          <cell r="H377">
            <v>0</v>
          </cell>
          <cell r="I377">
            <v>5962.18</v>
          </cell>
          <cell r="J377">
            <v>0</v>
          </cell>
          <cell r="K377">
            <v>-5962.18</v>
          </cell>
          <cell r="L377">
            <v>0</v>
          </cell>
        </row>
        <row r="378">
          <cell r="A378" t="str">
            <v>Non-Labor02803401242663</v>
          </cell>
          <cell r="B378" t="str">
            <v>02803401</v>
          </cell>
          <cell r="C378" t="str">
            <v>242663</v>
          </cell>
          <cell r="D378" t="str">
            <v>DSM Washington Gas Programs</v>
          </cell>
          <cell r="E378" t="str">
            <v>Non-Labor</v>
          </cell>
          <cell r="F378">
            <v>23.580000000000002</v>
          </cell>
          <cell r="G378">
            <v>0</v>
          </cell>
          <cell r="H378">
            <v>-23.580000000000002</v>
          </cell>
          <cell r="I378">
            <v>61054.090000000004</v>
          </cell>
          <cell r="J378">
            <v>0</v>
          </cell>
          <cell r="K378">
            <v>-61054.090000000004</v>
          </cell>
          <cell r="L378">
            <v>0</v>
          </cell>
        </row>
        <row r="379">
          <cell r="A379" t="str">
            <v>Non-Labor02803401242664</v>
          </cell>
          <cell r="B379" t="str">
            <v>02803401</v>
          </cell>
          <cell r="C379" t="str">
            <v>242664</v>
          </cell>
          <cell r="D379" t="str">
            <v>DSM Washington Gas Programs</v>
          </cell>
          <cell r="E379" t="str">
            <v>Non-Labor</v>
          </cell>
          <cell r="F379">
            <v>0</v>
          </cell>
          <cell r="G379">
            <v>0</v>
          </cell>
          <cell r="H379">
            <v>0</v>
          </cell>
          <cell r="I379">
            <v>22176.880000000001</v>
          </cell>
          <cell r="J379">
            <v>0</v>
          </cell>
          <cell r="K379">
            <v>-22176.880000000001</v>
          </cell>
          <cell r="L379">
            <v>0</v>
          </cell>
        </row>
        <row r="380">
          <cell r="A380" t="str">
            <v>Non-Labor02803401242689</v>
          </cell>
          <cell r="B380" t="str">
            <v>02803401</v>
          </cell>
          <cell r="C380" t="str">
            <v>242689</v>
          </cell>
          <cell r="D380" t="str">
            <v>DSM Washington Gas Programs</v>
          </cell>
          <cell r="E380" t="str">
            <v>Non-Labor</v>
          </cell>
          <cell r="F380">
            <v>0</v>
          </cell>
          <cell r="G380">
            <v>0</v>
          </cell>
          <cell r="H380">
            <v>0</v>
          </cell>
          <cell r="I380">
            <v>158.81</v>
          </cell>
          <cell r="J380">
            <v>0</v>
          </cell>
          <cell r="K380">
            <v>-158.81</v>
          </cell>
          <cell r="L380">
            <v>0</v>
          </cell>
        </row>
        <row r="381">
          <cell r="A381" t="str">
            <v>Non-Labor02803401242697</v>
          </cell>
          <cell r="B381" t="str">
            <v>02803401</v>
          </cell>
          <cell r="C381" t="str">
            <v>242697</v>
          </cell>
          <cell r="D381" t="str">
            <v>DSM Washington Gas Programs</v>
          </cell>
          <cell r="E381" t="str">
            <v>Non-Labor</v>
          </cell>
          <cell r="F381">
            <v>-520361.15</v>
          </cell>
          <cell r="G381">
            <v>0</v>
          </cell>
          <cell r="H381">
            <v>520361.15</v>
          </cell>
          <cell r="I381">
            <v>-3493028.79</v>
          </cell>
          <cell r="J381">
            <v>0</v>
          </cell>
          <cell r="K381">
            <v>3493028.79</v>
          </cell>
          <cell r="L381">
            <v>0</v>
          </cell>
        </row>
        <row r="382">
          <cell r="A382" t="str">
            <v>Labor77705249426500</v>
          </cell>
          <cell r="B382" t="str">
            <v>77705249</v>
          </cell>
          <cell r="C382" t="str">
            <v>426500</v>
          </cell>
          <cell r="D382" t="str">
            <v>Decision Support System</v>
          </cell>
          <cell r="E382" t="str">
            <v>Labor</v>
          </cell>
          <cell r="F382">
            <v>265.37</v>
          </cell>
          <cell r="G382">
            <v>0</v>
          </cell>
          <cell r="H382">
            <v>-265.37</v>
          </cell>
          <cell r="I382">
            <v>2305.9500000000003</v>
          </cell>
          <cell r="J382">
            <v>0</v>
          </cell>
          <cell r="K382">
            <v>-2305.9500000000003</v>
          </cell>
          <cell r="L382">
            <v>0</v>
          </cell>
        </row>
        <row r="383">
          <cell r="A383" t="str">
            <v>Non-Labor77705249426500</v>
          </cell>
          <cell r="B383" t="str">
            <v>77705249</v>
          </cell>
          <cell r="C383" t="str">
            <v>426500</v>
          </cell>
          <cell r="D383" t="str">
            <v>Decision Support System</v>
          </cell>
          <cell r="E383" t="str">
            <v>Non-Labor</v>
          </cell>
          <cell r="F383">
            <v>0</v>
          </cell>
          <cell r="G383">
            <v>0</v>
          </cell>
          <cell r="H383">
            <v>0</v>
          </cell>
          <cell r="I383">
            <v>1351.5</v>
          </cell>
          <cell r="J383">
            <v>0</v>
          </cell>
          <cell r="K383">
            <v>-1351.5</v>
          </cell>
          <cell r="L383">
            <v>0</v>
          </cell>
        </row>
        <row r="384">
          <cell r="A384" t="str">
            <v>Labor77705093238000</v>
          </cell>
          <cell r="B384" t="str">
            <v>77705093</v>
          </cell>
          <cell r="C384" t="str">
            <v>238000</v>
          </cell>
          <cell r="D384" t="str">
            <v>Dividends on Restricted Stock</v>
          </cell>
          <cell r="E384" t="str">
            <v>Labor</v>
          </cell>
          <cell r="F384">
            <v>0</v>
          </cell>
          <cell r="G384">
            <v>0</v>
          </cell>
          <cell r="H384">
            <v>0</v>
          </cell>
          <cell r="I384">
            <v>127275.99</v>
          </cell>
          <cell r="J384">
            <v>0</v>
          </cell>
          <cell r="K384">
            <v>-127275.99</v>
          </cell>
          <cell r="L384">
            <v>0</v>
          </cell>
        </row>
        <row r="385">
          <cell r="A385" t="str">
            <v>Labor77705096426100</v>
          </cell>
          <cell r="B385" t="str">
            <v>77705096</v>
          </cell>
          <cell r="C385" t="str">
            <v>426100</v>
          </cell>
          <cell r="D385" t="str">
            <v>Donation In Kind</v>
          </cell>
          <cell r="E385" t="str">
            <v>Labor</v>
          </cell>
          <cell r="F385">
            <v>0</v>
          </cell>
          <cell r="G385">
            <v>0</v>
          </cell>
          <cell r="H385">
            <v>0</v>
          </cell>
          <cell r="I385">
            <v>1153.1500000000001</v>
          </cell>
          <cell r="J385">
            <v>0</v>
          </cell>
          <cell r="K385">
            <v>-1153.1500000000001</v>
          </cell>
          <cell r="L385">
            <v>0</v>
          </cell>
        </row>
        <row r="386">
          <cell r="A386" t="str">
            <v>Non-Labor77705096426100</v>
          </cell>
          <cell r="B386" t="str">
            <v>77705096</v>
          </cell>
          <cell r="C386" t="str">
            <v>426100</v>
          </cell>
          <cell r="D386" t="str">
            <v>Donation In Kind</v>
          </cell>
          <cell r="E386" t="str">
            <v>Non-Labor</v>
          </cell>
          <cell r="F386">
            <v>353.04</v>
          </cell>
          <cell r="G386">
            <v>0</v>
          </cell>
          <cell r="H386">
            <v>-353.04</v>
          </cell>
          <cell r="I386">
            <v>17373.91</v>
          </cell>
          <cell r="J386">
            <v>0</v>
          </cell>
          <cell r="K386">
            <v>-17373.91</v>
          </cell>
          <cell r="L386">
            <v>0</v>
          </cell>
        </row>
        <row r="387">
          <cell r="A387" t="str">
            <v>Non-Labor77703050186200</v>
          </cell>
          <cell r="B387" t="str">
            <v>77703050</v>
          </cell>
          <cell r="C387" t="str">
            <v>186200</v>
          </cell>
          <cell r="D387" t="str">
            <v>Ecova Billing</v>
          </cell>
          <cell r="E387" t="str">
            <v>Non-Labor</v>
          </cell>
          <cell r="F387">
            <v>0</v>
          </cell>
          <cell r="G387">
            <v>1542</v>
          </cell>
          <cell r="H387">
            <v>1542</v>
          </cell>
          <cell r="I387">
            <v>0</v>
          </cell>
          <cell r="J387">
            <v>463502</v>
          </cell>
          <cell r="K387">
            <v>463502</v>
          </cell>
          <cell r="L387">
            <v>463502</v>
          </cell>
        </row>
        <row r="388">
          <cell r="A388" t="str">
            <v>Non-Labor77703050186210</v>
          </cell>
          <cell r="B388" t="str">
            <v>77703050</v>
          </cell>
          <cell r="C388" t="str">
            <v>186210</v>
          </cell>
          <cell r="D388" t="str">
            <v>Ecova Billing</v>
          </cell>
          <cell r="E388" t="str">
            <v>Non-Labor</v>
          </cell>
          <cell r="F388">
            <v>0</v>
          </cell>
          <cell r="G388">
            <v>0</v>
          </cell>
          <cell r="H388">
            <v>0</v>
          </cell>
          <cell r="I388">
            <v>-661459.66</v>
          </cell>
          <cell r="J388">
            <v>0</v>
          </cell>
          <cell r="K388">
            <v>661459.66</v>
          </cell>
          <cell r="L388">
            <v>0</v>
          </cell>
        </row>
        <row r="389">
          <cell r="A389" t="str">
            <v>Non-Labor77703050186502</v>
          </cell>
          <cell r="B389" t="str">
            <v>77703050</v>
          </cell>
          <cell r="C389" t="str">
            <v>186502</v>
          </cell>
          <cell r="D389" t="str">
            <v>Ecova Billing</v>
          </cell>
          <cell r="E389" t="str">
            <v>Non-Labor</v>
          </cell>
          <cell r="F389">
            <v>0</v>
          </cell>
          <cell r="G389">
            <v>0</v>
          </cell>
          <cell r="H389">
            <v>0</v>
          </cell>
          <cell r="I389">
            <v>147632.05000000002</v>
          </cell>
          <cell r="J389">
            <v>0</v>
          </cell>
          <cell r="K389">
            <v>-147632.05000000002</v>
          </cell>
          <cell r="L389">
            <v>0</v>
          </cell>
        </row>
        <row r="390">
          <cell r="A390" t="str">
            <v>Non-Labor77703050186505</v>
          </cell>
          <cell r="B390" t="str">
            <v>77703050</v>
          </cell>
          <cell r="C390" t="str">
            <v>186505</v>
          </cell>
          <cell r="D390" t="str">
            <v>Ecova Billing</v>
          </cell>
          <cell r="E390" t="str">
            <v>Non-Labor</v>
          </cell>
          <cell r="F390">
            <v>0</v>
          </cell>
          <cell r="G390">
            <v>0</v>
          </cell>
          <cell r="H390">
            <v>0</v>
          </cell>
          <cell r="I390">
            <v>372375.06</v>
          </cell>
          <cell r="J390">
            <v>0</v>
          </cell>
          <cell r="K390">
            <v>-372375.06</v>
          </cell>
          <cell r="L390">
            <v>0</v>
          </cell>
        </row>
        <row r="391">
          <cell r="A391" t="str">
            <v>Non-Labor77703050186553</v>
          </cell>
          <cell r="B391" t="str">
            <v>77703050</v>
          </cell>
          <cell r="C391" t="str">
            <v>186553</v>
          </cell>
          <cell r="D391" t="str">
            <v>Ecova Billing</v>
          </cell>
          <cell r="E391" t="str">
            <v>Non-Labor</v>
          </cell>
          <cell r="F391">
            <v>634.6</v>
          </cell>
          <cell r="G391">
            <v>0</v>
          </cell>
          <cell r="H391">
            <v>-634.6</v>
          </cell>
          <cell r="I391">
            <v>5848.81</v>
          </cell>
          <cell r="J391">
            <v>0</v>
          </cell>
          <cell r="K391">
            <v>-5848.81</v>
          </cell>
          <cell r="L391">
            <v>0</v>
          </cell>
        </row>
        <row r="392">
          <cell r="A392" t="str">
            <v>Labor77700241107020</v>
          </cell>
          <cell r="B392" t="str">
            <v>77700241</v>
          </cell>
          <cell r="C392" t="str">
            <v>107020</v>
          </cell>
          <cell r="D392" t="str">
            <v>Elect Construction Overheads</v>
          </cell>
          <cell r="E392" t="str">
            <v>Labor</v>
          </cell>
          <cell r="F392">
            <v>46790.97</v>
          </cell>
          <cell r="G392">
            <v>65860</v>
          </cell>
          <cell r="H392">
            <v>19069.03</v>
          </cell>
          <cell r="I392">
            <v>677423.34</v>
          </cell>
          <cell r="J392">
            <v>910948</v>
          </cell>
          <cell r="K392">
            <v>233524.66</v>
          </cell>
          <cell r="L392">
            <v>910948</v>
          </cell>
        </row>
        <row r="393">
          <cell r="A393" t="str">
            <v>Labor77700241107030</v>
          </cell>
          <cell r="B393" t="str">
            <v>77700241</v>
          </cell>
          <cell r="C393" t="str">
            <v>107030</v>
          </cell>
          <cell r="D393" t="str">
            <v>Elect Construction Overheads</v>
          </cell>
          <cell r="E393" t="str">
            <v>Labor</v>
          </cell>
          <cell r="F393">
            <v>62130.18</v>
          </cell>
          <cell r="G393">
            <v>99247</v>
          </cell>
          <cell r="H393">
            <v>37116.82</v>
          </cell>
          <cell r="I393">
            <v>933107.93</v>
          </cell>
          <cell r="J393">
            <v>1372717</v>
          </cell>
          <cell r="K393">
            <v>439609.07</v>
          </cell>
          <cell r="L393">
            <v>1372717</v>
          </cell>
        </row>
        <row r="394">
          <cell r="A394" t="str">
            <v>Labor77700241107031</v>
          </cell>
          <cell r="B394" t="str">
            <v>77700241</v>
          </cell>
          <cell r="C394" t="str">
            <v>107031</v>
          </cell>
          <cell r="D394" t="str">
            <v>Elect Construction Overheads</v>
          </cell>
          <cell r="E394" t="str">
            <v>Labor</v>
          </cell>
          <cell r="F394">
            <v>0</v>
          </cell>
          <cell r="G394">
            <v>0</v>
          </cell>
          <cell r="H394">
            <v>0</v>
          </cell>
          <cell r="I394">
            <v>1746.6000000000001</v>
          </cell>
          <cell r="J394">
            <v>0</v>
          </cell>
          <cell r="K394">
            <v>-1746.6000000000001</v>
          </cell>
          <cell r="L394">
            <v>0</v>
          </cell>
        </row>
        <row r="395">
          <cell r="A395" t="str">
            <v>Labor77700241107032</v>
          </cell>
          <cell r="B395" t="str">
            <v>77700241</v>
          </cell>
          <cell r="C395" t="str">
            <v>107032</v>
          </cell>
          <cell r="D395" t="str">
            <v>Elect Construction Overheads</v>
          </cell>
          <cell r="E395" t="str">
            <v>Labor</v>
          </cell>
          <cell r="F395">
            <v>11316.29</v>
          </cell>
          <cell r="G395">
            <v>0</v>
          </cell>
          <cell r="H395">
            <v>-11316.29</v>
          </cell>
          <cell r="I395">
            <v>124048.79000000001</v>
          </cell>
          <cell r="J395">
            <v>0</v>
          </cell>
          <cell r="K395">
            <v>-124048.79000000001</v>
          </cell>
          <cell r="L395">
            <v>0</v>
          </cell>
        </row>
        <row r="396">
          <cell r="A396" t="str">
            <v>Labor77700241107033</v>
          </cell>
          <cell r="B396" t="str">
            <v>77700241</v>
          </cell>
          <cell r="C396" t="str">
            <v>107033</v>
          </cell>
          <cell r="D396" t="str">
            <v>Elect Construction Overheads</v>
          </cell>
          <cell r="E396" t="str">
            <v>Labor</v>
          </cell>
          <cell r="F396">
            <v>4176.92</v>
          </cell>
          <cell r="G396">
            <v>0</v>
          </cell>
          <cell r="H396">
            <v>-4176.92</v>
          </cell>
          <cell r="I396">
            <v>57082.48</v>
          </cell>
          <cell r="J396">
            <v>0</v>
          </cell>
          <cell r="K396">
            <v>-57082.48</v>
          </cell>
          <cell r="L396">
            <v>0</v>
          </cell>
        </row>
        <row r="397">
          <cell r="A397" t="str">
            <v>Labor77700241107040</v>
          </cell>
          <cell r="B397" t="str">
            <v>77700241</v>
          </cell>
          <cell r="C397" t="str">
            <v>107040</v>
          </cell>
          <cell r="D397" t="str">
            <v>Elect Construction Overheads</v>
          </cell>
          <cell r="E397" t="str">
            <v>Labor</v>
          </cell>
          <cell r="F397">
            <v>191359.6</v>
          </cell>
          <cell r="G397">
            <v>284422</v>
          </cell>
          <cell r="H397">
            <v>93062.400000000009</v>
          </cell>
          <cell r="I397">
            <v>2663533.5099999998</v>
          </cell>
          <cell r="J397">
            <v>3912591</v>
          </cell>
          <cell r="K397">
            <v>1249057.49</v>
          </cell>
          <cell r="L397">
            <v>3912591</v>
          </cell>
        </row>
        <row r="398">
          <cell r="A398" t="str">
            <v>Labor77700241107041</v>
          </cell>
          <cell r="B398" t="str">
            <v>77700241</v>
          </cell>
          <cell r="C398" t="str">
            <v>107041</v>
          </cell>
          <cell r="D398" t="str">
            <v>Elect Construction Overheads</v>
          </cell>
          <cell r="E398" t="str">
            <v>Labor</v>
          </cell>
          <cell r="F398">
            <v>5879.8</v>
          </cell>
          <cell r="G398">
            <v>0</v>
          </cell>
          <cell r="H398">
            <v>-5879.8</v>
          </cell>
          <cell r="I398">
            <v>132830.45000000001</v>
          </cell>
          <cell r="J398">
            <v>0</v>
          </cell>
          <cell r="K398">
            <v>-132830.45000000001</v>
          </cell>
          <cell r="L398">
            <v>0</v>
          </cell>
        </row>
        <row r="399">
          <cell r="A399" t="str">
            <v>Non-Labor77700241107020</v>
          </cell>
          <cell r="B399" t="str">
            <v>77700241</v>
          </cell>
          <cell r="C399" t="str">
            <v>107020</v>
          </cell>
          <cell r="D399" t="str">
            <v>Elect Construction Overheads</v>
          </cell>
          <cell r="E399" t="str">
            <v>Non-Labor</v>
          </cell>
          <cell r="F399">
            <v>8098.99</v>
          </cell>
          <cell r="G399">
            <v>5341</v>
          </cell>
          <cell r="H399">
            <v>-2757.9900000000002</v>
          </cell>
          <cell r="I399">
            <v>-971831.67</v>
          </cell>
          <cell r="J399">
            <v>-970998</v>
          </cell>
          <cell r="K399">
            <v>833.67000000000007</v>
          </cell>
          <cell r="L399">
            <v>-970998</v>
          </cell>
        </row>
        <row r="400">
          <cell r="A400" t="str">
            <v>Non-Labor77700241107025</v>
          </cell>
          <cell r="B400" t="str">
            <v>77700241</v>
          </cell>
          <cell r="C400" t="str">
            <v>107025</v>
          </cell>
          <cell r="D400" t="str">
            <v>Elect Construction Overheads</v>
          </cell>
          <cell r="E400" t="str">
            <v>Non-Labor</v>
          </cell>
          <cell r="F400">
            <v>513.29999999999995</v>
          </cell>
          <cell r="G400">
            <v>485</v>
          </cell>
          <cell r="H400">
            <v>-28.3</v>
          </cell>
          <cell r="I400">
            <v>-25295.510000000002</v>
          </cell>
          <cell r="J400">
            <v>-27216</v>
          </cell>
          <cell r="K400">
            <v>-1920.49</v>
          </cell>
          <cell r="L400">
            <v>-27216</v>
          </cell>
        </row>
        <row r="401">
          <cell r="A401" t="str">
            <v>Non-Labor77700241107030</v>
          </cell>
          <cell r="B401" t="str">
            <v>77700241</v>
          </cell>
          <cell r="C401" t="str">
            <v>107030</v>
          </cell>
          <cell r="D401" t="str">
            <v>Elect Construction Overheads</v>
          </cell>
          <cell r="E401" t="str">
            <v>Non-Labor</v>
          </cell>
          <cell r="F401">
            <v>878.1</v>
          </cell>
          <cell r="G401">
            <v>2717</v>
          </cell>
          <cell r="H401">
            <v>1838.9</v>
          </cell>
          <cell r="I401">
            <v>-1570324.52</v>
          </cell>
          <cell r="J401">
            <v>-1821499</v>
          </cell>
          <cell r="K401">
            <v>-251174.48</v>
          </cell>
          <cell r="L401">
            <v>-1821499</v>
          </cell>
        </row>
        <row r="402">
          <cell r="A402" t="str">
            <v>Non-Labor77700241107031</v>
          </cell>
          <cell r="B402" t="str">
            <v>77700241</v>
          </cell>
          <cell r="C402" t="str">
            <v>107031</v>
          </cell>
          <cell r="D402" t="str">
            <v>Elect Construction Overheads</v>
          </cell>
          <cell r="E402" t="str">
            <v>Non-Labor</v>
          </cell>
          <cell r="F402">
            <v>0</v>
          </cell>
          <cell r="G402">
            <v>0</v>
          </cell>
          <cell r="H402">
            <v>0</v>
          </cell>
          <cell r="I402">
            <v>298.66000000000003</v>
          </cell>
          <cell r="J402">
            <v>0</v>
          </cell>
          <cell r="K402">
            <v>-298.66000000000003</v>
          </cell>
          <cell r="L402">
            <v>0</v>
          </cell>
        </row>
        <row r="403">
          <cell r="A403" t="str">
            <v>Non-Labor77700241107032</v>
          </cell>
          <cell r="B403" t="str">
            <v>77700241</v>
          </cell>
          <cell r="C403" t="str">
            <v>107032</v>
          </cell>
          <cell r="D403" t="str">
            <v>Elect Construction Overheads</v>
          </cell>
          <cell r="E403" t="str">
            <v>Non-Labor</v>
          </cell>
          <cell r="F403">
            <v>0</v>
          </cell>
          <cell r="G403">
            <v>0</v>
          </cell>
          <cell r="H403">
            <v>0</v>
          </cell>
          <cell r="I403">
            <v>-107751.04000000001</v>
          </cell>
          <cell r="J403">
            <v>0</v>
          </cell>
          <cell r="K403">
            <v>107751.04000000001</v>
          </cell>
          <cell r="L403">
            <v>0</v>
          </cell>
        </row>
        <row r="404">
          <cell r="A404" t="str">
            <v>Non-Labor77700241107033</v>
          </cell>
          <cell r="B404" t="str">
            <v>77700241</v>
          </cell>
          <cell r="C404" t="str">
            <v>107033</v>
          </cell>
          <cell r="D404" t="str">
            <v>Elect Construction Overheads</v>
          </cell>
          <cell r="E404" t="str">
            <v>Non-Labor</v>
          </cell>
          <cell r="F404">
            <v>0</v>
          </cell>
          <cell r="G404">
            <v>0</v>
          </cell>
          <cell r="H404">
            <v>0</v>
          </cell>
          <cell r="I404">
            <v>-168664.4</v>
          </cell>
          <cell r="J404">
            <v>0</v>
          </cell>
          <cell r="K404">
            <v>168664.4</v>
          </cell>
          <cell r="L404">
            <v>0</v>
          </cell>
        </row>
        <row r="405">
          <cell r="A405" t="str">
            <v>Non-Labor77700241107035</v>
          </cell>
          <cell r="B405" t="str">
            <v>77700241</v>
          </cell>
          <cell r="C405" t="str">
            <v>107035</v>
          </cell>
          <cell r="D405" t="str">
            <v>Elect Construction Overheads</v>
          </cell>
          <cell r="E405" t="str">
            <v>Non-Labor</v>
          </cell>
          <cell r="F405">
            <v>4507.4400000000005</v>
          </cell>
          <cell r="G405">
            <v>715</v>
          </cell>
          <cell r="H405">
            <v>-3792.44</v>
          </cell>
          <cell r="I405">
            <v>-7679.2300000000005</v>
          </cell>
          <cell r="J405">
            <v>-24337</v>
          </cell>
          <cell r="K405">
            <v>-16657.77</v>
          </cell>
          <cell r="L405">
            <v>-24337</v>
          </cell>
        </row>
        <row r="406">
          <cell r="A406" t="str">
            <v>Non-Labor77700241107040</v>
          </cell>
          <cell r="B406" t="str">
            <v>77700241</v>
          </cell>
          <cell r="C406" t="str">
            <v>107040</v>
          </cell>
          <cell r="D406" t="str">
            <v>Elect Construction Overheads</v>
          </cell>
          <cell r="E406" t="str">
            <v>Non-Labor</v>
          </cell>
          <cell r="F406">
            <v>59217.14</v>
          </cell>
          <cell r="G406">
            <v>27907</v>
          </cell>
          <cell r="H406">
            <v>-31310.14</v>
          </cell>
          <cell r="I406">
            <v>-4435329.16</v>
          </cell>
          <cell r="J406">
            <v>-4387710</v>
          </cell>
          <cell r="K406">
            <v>47619.16</v>
          </cell>
          <cell r="L406">
            <v>-4387710</v>
          </cell>
        </row>
        <row r="407">
          <cell r="A407" t="str">
            <v>Non-Labor77700241107041</v>
          </cell>
          <cell r="B407" t="str">
            <v>77700241</v>
          </cell>
          <cell r="C407" t="str">
            <v>107041</v>
          </cell>
          <cell r="D407" t="str">
            <v>Elect Construction Overheads</v>
          </cell>
          <cell r="E407" t="str">
            <v>Non-Labor</v>
          </cell>
          <cell r="F407">
            <v>53</v>
          </cell>
          <cell r="G407">
            <v>0</v>
          </cell>
          <cell r="H407">
            <v>-53</v>
          </cell>
          <cell r="I407">
            <v>304.85000000000002</v>
          </cell>
          <cell r="J407">
            <v>0</v>
          </cell>
          <cell r="K407">
            <v>-304.85000000000002</v>
          </cell>
          <cell r="L407">
            <v>0</v>
          </cell>
        </row>
        <row r="408">
          <cell r="A408" t="str">
            <v>Non-Labor77700241107045</v>
          </cell>
          <cell r="B408" t="str">
            <v>77700241</v>
          </cell>
          <cell r="C408" t="str">
            <v>107045</v>
          </cell>
          <cell r="D408" t="str">
            <v>Elect Construction Overheads</v>
          </cell>
          <cell r="E408" t="str">
            <v>Non-Labor</v>
          </cell>
          <cell r="F408">
            <v>14374.9</v>
          </cell>
          <cell r="G408">
            <v>6699</v>
          </cell>
          <cell r="H408">
            <v>-7675.9000000000005</v>
          </cell>
          <cell r="I408">
            <v>63796.340000000004</v>
          </cell>
          <cell r="J408">
            <v>5417</v>
          </cell>
          <cell r="K408">
            <v>-58379.340000000004</v>
          </cell>
          <cell r="L408">
            <v>5417</v>
          </cell>
        </row>
        <row r="409">
          <cell r="A409" t="str">
            <v>Labor77703999242700</v>
          </cell>
          <cell r="B409" t="str">
            <v>77703999</v>
          </cell>
          <cell r="C409" t="str">
            <v>242700</v>
          </cell>
          <cell r="D409" t="str">
            <v>Employee Non Worked Time</v>
          </cell>
          <cell r="E409" t="str">
            <v>Labor</v>
          </cell>
          <cell r="F409">
            <v>0</v>
          </cell>
          <cell r="G409">
            <v>1628570.19</v>
          </cell>
          <cell r="H409">
            <v>1628570.19</v>
          </cell>
          <cell r="I409">
            <v>0</v>
          </cell>
          <cell r="J409">
            <v>14884164.189999999</v>
          </cell>
          <cell r="K409">
            <v>14884164.189999999</v>
          </cell>
          <cell r="L409">
            <v>14884164.189999999</v>
          </cell>
        </row>
        <row r="410">
          <cell r="A410" t="str">
            <v>Labor77703999242701</v>
          </cell>
          <cell r="B410" t="str">
            <v>77703999</v>
          </cell>
          <cell r="C410" t="str">
            <v>242701</v>
          </cell>
          <cell r="D410" t="str">
            <v>Employee Non Worked Time</v>
          </cell>
          <cell r="E410" t="str">
            <v>Labor</v>
          </cell>
          <cell r="F410">
            <v>711061.6</v>
          </cell>
          <cell r="G410">
            <v>0</v>
          </cell>
          <cell r="H410">
            <v>-711061.6</v>
          </cell>
          <cell r="I410">
            <v>10801412.720000001</v>
          </cell>
          <cell r="J410">
            <v>0</v>
          </cell>
          <cell r="K410">
            <v>-10801412.720000001</v>
          </cell>
          <cell r="L410">
            <v>0</v>
          </cell>
        </row>
        <row r="411">
          <cell r="A411" t="str">
            <v>Labor77703999242702</v>
          </cell>
          <cell r="B411" t="str">
            <v>77703999</v>
          </cell>
          <cell r="C411" t="str">
            <v>242702</v>
          </cell>
          <cell r="D411" t="str">
            <v>Employee Non Worked Time</v>
          </cell>
          <cell r="E411" t="str">
            <v>Labor</v>
          </cell>
          <cell r="F411">
            <v>977536.14</v>
          </cell>
          <cell r="G411">
            <v>0</v>
          </cell>
          <cell r="H411">
            <v>-977536.14</v>
          </cell>
          <cell r="I411">
            <v>3378933.61</v>
          </cell>
          <cell r="J411">
            <v>0</v>
          </cell>
          <cell r="K411">
            <v>-3378933.61</v>
          </cell>
          <cell r="L411">
            <v>0</v>
          </cell>
        </row>
        <row r="412">
          <cell r="A412" t="str">
            <v>Labor77703999242703</v>
          </cell>
          <cell r="B412" t="str">
            <v>77703999</v>
          </cell>
          <cell r="C412" t="str">
            <v>242703</v>
          </cell>
          <cell r="D412" t="str">
            <v>Employee Non Worked Time</v>
          </cell>
          <cell r="E412" t="str">
            <v>Labor</v>
          </cell>
          <cell r="F412">
            <v>5046.8500000000004</v>
          </cell>
          <cell r="G412">
            <v>0</v>
          </cell>
          <cell r="H412">
            <v>-5046.8500000000004</v>
          </cell>
          <cell r="I412">
            <v>51816.200000000004</v>
          </cell>
          <cell r="J412">
            <v>0</v>
          </cell>
          <cell r="K412">
            <v>-51816.200000000004</v>
          </cell>
          <cell r="L412">
            <v>0</v>
          </cell>
        </row>
        <row r="413">
          <cell r="A413" t="str">
            <v>Labor77703999242704</v>
          </cell>
          <cell r="B413" t="str">
            <v>77703999</v>
          </cell>
          <cell r="C413" t="str">
            <v>242704</v>
          </cell>
          <cell r="D413" t="str">
            <v>Employee Non Worked Time</v>
          </cell>
          <cell r="E413" t="str">
            <v>Labor</v>
          </cell>
          <cell r="F413">
            <v>52081.520000000004</v>
          </cell>
          <cell r="G413">
            <v>0</v>
          </cell>
          <cell r="H413">
            <v>-52081.520000000004</v>
          </cell>
          <cell r="I413">
            <v>835262.64</v>
          </cell>
          <cell r="J413">
            <v>0</v>
          </cell>
          <cell r="K413">
            <v>-835262.64</v>
          </cell>
          <cell r="L413">
            <v>0</v>
          </cell>
        </row>
        <row r="414">
          <cell r="A414" t="str">
            <v>Labor77703999242705</v>
          </cell>
          <cell r="B414" t="str">
            <v>77703999</v>
          </cell>
          <cell r="C414" t="str">
            <v>242705</v>
          </cell>
          <cell r="D414" t="str">
            <v>Employee Non Worked Time</v>
          </cell>
          <cell r="E414" t="str">
            <v>Labor</v>
          </cell>
          <cell r="F414">
            <v>8007.14</v>
          </cell>
          <cell r="G414">
            <v>0</v>
          </cell>
          <cell r="H414">
            <v>-8007.14</v>
          </cell>
          <cell r="I414">
            <v>184045.12</v>
          </cell>
          <cell r="J414">
            <v>0</v>
          </cell>
          <cell r="K414">
            <v>-184045.12</v>
          </cell>
          <cell r="L414">
            <v>0</v>
          </cell>
        </row>
        <row r="415">
          <cell r="A415" t="str">
            <v>Labor77703999242706</v>
          </cell>
          <cell r="B415" t="str">
            <v>77703999</v>
          </cell>
          <cell r="C415" t="str">
            <v>242706</v>
          </cell>
          <cell r="D415" t="str">
            <v>Employee Non Worked Time</v>
          </cell>
          <cell r="E415" t="str">
            <v>Labor</v>
          </cell>
          <cell r="F415">
            <v>89058.66</v>
          </cell>
          <cell r="G415">
            <v>0</v>
          </cell>
          <cell r="H415">
            <v>-89058.66</v>
          </cell>
          <cell r="I415">
            <v>1156345.6599999999</v>
          </cell>
          <cell r="J415">
            <v>0</v>
          </cell>
          <cell r="K415">
            <v>-1156345.6599999999</v>
          </cell>
          <cell r="L415">
            <v>0</v>
          </cell>
        </row>
        <row r="416">
          <cell r="A416" t="str">
            <v>Labor77703999242712</v>
          </cell>
          <cell r="B416" t="str">
            <v>77703999</v>
          </cell>
          <cell r="C416" t="str">
            <v>242712</v>
          </cell>
          <cell r="D416" t="str">
            <v>Employee Non Worked Time</v>
          </cell>
          <cell r="E416" t="str">
            <v>Labor</v>
          </cell>
          <cell r="F416">
            <v>561.70000000000005</v>
          </cell>
          <cell r="G416">
            <v>0</v>
          </cell>
          <cell r="H416">
            <v>-561.70000000000005</v>
          </cell>
          <cell r="I416">
            <v>6288.63</v>
          </cell>
          <cell r="J416">
            <v>0</v>
          </cell>
          <cell r="K416">
            <v>-6288.63</v>
          </cell>
          <cell r="L416">
            <v>0</v>
          </cell>
        </row>
        <row r="417">
          <cell r="A417" t="str">
            <v>Labor77703999242713</v>
          </cell>
          <cell r="B417" t="str">
            <v>77703999</v>
          </cell>
          <cell r="C417" t="str">
            <v>242713</v>
          </cell>
          <cell r="D417" t="str">
            <v>Employee Non Worked Time</v>
          </cell>
          <cell r="E417" t="str">
            <v>Labor</v>
          </cell>
          <cell r="F417">
            <v>35118.76</v>
          </cell>
          <cell r="G417">
            <v>0</v>
          </cell>
          <cell r="H417">
            <v>-35118.76</v>
          </cell>
          <cell r="I417">
            <v>489124.54000000004</v>
          </cell>
          <cell r="J417">
            <v>0</v>
          </cell>
          <cell r="K417">
            <v>-489124.54000000004</v>
          </cell>
          <cell r="L417">
            <v>0</v>
          </cell>
        </row>
        <row r="418">
          <cell r="A418" t="str">
            <v>Labor77703999242714</v>
          </cell>
          <cell r="B418" t="str">
            <v>77703999</v>
          </cell>
          <cell r="C418" t="str">
            <v>242714</v>
          </cell>
          <cell r="D418" t="str">
            <v>Employee Non Worked Time</v>
          </cell>
          <cell r="E418" t="str">
            <v>Labor</v>
          </cell>
          <cell r="F418">
            <v>8399.19</v>
          </cell>
          <cell r="G418">
            <v>0</v>
          </cell>
          <cell r="H418">
            <v>-8399.19</v>
          </cell>
          <cell r="I418">
            <v>101612.41</v>
          </cell>
          <cell r="J418">
            <v>0</v>
          </cell>
          <cell r="K418">
            <v>-101612.41</v>
          </cell>
          <cell r="L418">
            <v>0</v>
          </cell>
        </row>
        <row r="419">
          <cell r="A419" t="str">
            <v>Labor77703999242791</v>
          </cell>
          <cell r="B419" t="str">
            <v>77703999</v>
          </cell>
          <cell r="C419" t="str">
            <v>242791</v>
          </cell>
          <cell r="D419" t="str">
            <v>Employee Non Worked Time</v>
          </cell>
          <cell r="E419" t="str">
            <v>Labor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Labor77703999242792</v>
          </cell>
          <cell r="B420" t="str">
            <v>77703999</v>
          </cell>
          <cell r="C420" t="str">
            <v>242792</v>
          </cell>
          <cell r="D420" t="str">
            <v>Employee Non Worked Time</v>
          </cell>
          <cell r="E420" t="str">
            <v>Labor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 t="str">
            <v>Labor77703999242793</v>
          </cell>
          <cell r="B421" t="str">
            <v>77703999</v>
          </cell>
          <cell r="C421" t="str">
            <v>242793</v>
          </cell>
          <cell r="D421" t="str">
            <v>Employee Non Worked Time</v>
          </cell>
          <cell r="E421" t="str">
            <v>Labor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 t="str">
            <v>Non-Labor77703999242701</v>
          </cell>
          <cell r="B422" t="str">
            <v>77703999</v>
          </cell>
          <cell r="C422" t="str">
            <v>242701</v>
          </cell>
          <cell r="D422" t="str">
            <v>Employee Non Worked Time</v>
          </cell>
          <cell r="E422" t="str">
            <v>Non-Labor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 t="str">
            <v>Non-Labor77703999242702</v>
          </cell>
          <cell r="B423" t="str">
            <v>77703999</v>
          </cell>
          <cell r="C423" t="str">
            <v>242702</v>
          </cell>
          <cell r="D423" t="str">
            <v>Employee Non Worked Time</v>
          </cell>
          <cell r="E423" t="str">
            <v>Non-Labor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Non-Labor77703999242704</v>
          </cell>
          <cell r="B424" t="str">
            <v>77703999</v>
          </cell>
          <cell r="C424" t="str">
            <v>242704</v>
          </cell>
          <cell r="D424" t="str">
            <v>Employee Non Worked Time</v>
          </cell>
          <cell r="E424" t="str">
            <v>Non-Labor</v>
          </cell>
          <cell r="F424">
            <v>0</v>
          </cell>
          <cell r="G424">
            <v>0</v>
          </cell>
          <cell r="H424">
            <v>0</v>
          </cell>
          <cell r="I424">
            <v>87.58</v>
          </cell>
          <cell r="J424">
            <v>0</v>
          </cell>
          <cell r="K424">
            <v>-87.58</v>
          </cell>
          <cell r="L424">
            <v>0</v>
          </cell>
        </row>
        <row r="425">
          <cell r="A425" t="str">
            <v>Non-Labor77703999242705</v>
          </cell>
          <cell r="B425" t="str">
            <v>77703999</v>
          </cell>
          <cell r="C425" t="str">
            <v>242705</v>
          </cell>
          <cell r="D425" t="str">
            <v>Employee Non Worked Time</v>
          </cell>
          <cell r="E425" t="str">
            <v>Non-Labor</v>
          </cell>
          <cell r="F425">
            <v>0</v>
          </cell>
          <cell r="G425">
            <v>0</v>
          </cell>
          <cell r="H425">
            <v>0</v>
          </cell>
          <cell r="I425">
            <v>156.80000000000001</v>
          </cell>
          <cell r="J425">
            <v>0</v>
          </cell>
          <cell r="K425">
            <v>-156.80000000000001</v>
          </cell>
          <cell r="L425">
            <v>0</v>
          </cell>
        </row>
        <row r="426">
          <cell r="A426" t="str">
            <v>Non-Labor77703999242713</v>
          </cell>
          <cell r="B426" t="str">
            <v>77703999</v>
          </cell>
          <cell r="C426" t="str">
            <v>242713</v>
          </cell>
          <cell r="D426" t="str">
            <v>Employee Non Worked Time</v>
          </cell>
          <cell r="E426" t="str">
            <v>Non-Labor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Non-Labor77705232417120</v>
          </cell>
          <cell r="B427" t="str">
            <v>77705232</v>
          </cell>
          <cell r="C427" t="str">
            <v>417120</v>
          </cell>
          <cell r="D427" t="str">
            <v>Everest</v>
          </cell>
          <cell r="E427" t="str">
            <v>Non-Labor</v>
          </cell>
          <cell r="F427">
            <v>13008.5</v>
          </cell>
          <cell r="G427">
            <v>0</v>
          </cell>
          <cell r="H427">
            <v>-13008.5</v>
          </cell>
          <cell r="I427">
            <v>28535.48</v>
          </cell>
          <cell r="J427">
            <v>0</v>
          </cell>
          <cell r="K427">
            <v>-28535.48</v>
          </cell>
          <cell r="L427">
            <v>0</v>
          </cell>
        </row>
        <row r="428">
          <cell r="A428" t="str">
            <v>Labor77700200184100</v>
          </cell>
          <cell r="B428" t="str">
            <v>77700200</v>
          </cell>
          <cell r="C428" t="str">
            <v>184100</v>
          </cell>
          <cell r="D428" t="str">
            <v>Fleet Management - Clearing</v>
          </cell>
          <cell r="E428" t="str">
            <v>Labor</v>
          </cell>
          <cell r="F428">
            <v>0</v>
          </cell>
          <cell r="G428">
            <v>180548</v>
          </cell>
          <cell r="H428">
            <v>180548</v>
          </cell>
          <cell r="I428">
            <v>0</v>
          </cell>
          <cell r="J428">
            <v>2490990</v>
          </cell>
          <cell r="K428">
            <v>2490990</v>
          </cell>
          <cell r="L428">
            <v>2490990</v>
          </cell>
        </row>
        <row r="429">
          <cell r="A429" t="str">
            <v>Labor77700200184101</v>
          </cell>
          <cell r="B429" t="str">
            <v>77700200</v>
          </cell>
          <cell r="C429" t="str">
            <v>184101</v>
          </cell>
          <cell r="D429" t="str">
            <v>Fleet Management - Clearing</v>
          </cell>
          <cell r="E429" t="str">
            <v>Labor</v>
          </cell>
          <cell r="F429">
            <v>1872.13</v>
          </cell>
          <cell r="G429">
            <v>0</v>
          </cell>
          <cell r="H429">
            <v>-1872.13</v>
          </cell>
          <cell r="I429">
            <v>22011.77</v>
          </cell>
          <cell r="J429">
            <v>0</v>
          </cell>
          <cell r="K429">
            <v>-22011.77</v>
          </cell>
          <cell r="L429">
            <v>0</v>
          </cell>
        </row>
        <row r="430">
          <cell r="A430" t="str">
            <v>Labor77700200184102</v>
          </cell>
          <cell r="B430" t="str">
            <v>77700200</v>
          </cell>
          <cell r="C430" t="str">
            <v>184102</v>
          </cell>
          <cell r="D430" t="str">
            <v>Fleet Management - Clearing</v>
          </cell>
          <cell r="E430" t="str">
            <v>Labor</v>
          </cell>
          <cell r="F430">
            <v>29016.95</v>
          </cell>
          <cell r="G430">
            <v>0</v>
          </cell>
          <cell r="H430">
            <v>-29016.95</v>
          </cell>
          <cell r="I430">
            <v>405296.28</v>
          </cell>
          <cell r="J430">
            <v>0</v>
          </cell>
          <cell r="K430">
            <v>-405296.28</v>
          </cell>
          <cell r="L430">
            <v>0</v>
          </cell>
        </row>
        <row r="431">
          <cell r="A431" t="str">
            <v>Labor77700200184103</v>
          </cell>
          <cell r="B431" t="str">
            <v>77700200</v>
          </cell>
          <cell r="C431" t="str">
            <v>184103</v>
          </cell>
          <cell r="D431" t="str">
            <v>Fleet Management - Clearing</v>
          </cell>
          <cell r="E431" t="str">
            <v>Labor</v>
          </cell>
          <cell r="F431">
            <v>58556.380000000005</v>
          </cell>
          <cell r="G431">
            <v>0</v>
          </cell>
          <cell r="H431">
            <v>-58556.380000000005</v>
          </cell>
          <cell r="I431">
            <v>907316.52</v>
          </cell>
          <cell r="J431">
            <v>0</v>
          </cell>
          <cell r="K431">
            <v>-907316.52</v>
          </cell>
          <cell r="L431">
            <v>0</v>
          </cell>
        </row>
        <row r="432">
          <cell r="A432" t="str">
            <v>Labor77700200184132</v>
          </cell>
          <cell r="B432" t="str">
            <v>77700200</v>
          </cell>
          <cell r="C432" t="str">
            <v>184132</v>
          </cell>
          <cell r="D432" t="str">
            <v>Fleet Management - Clearing</v>
          </cell>
          <cell r="E432" t="str">
            <v>Labor</v>
          </cell>
          <cell r="F432">
            <v>0</v>
          </cell>
          <cell r="G432">
            <v>0</v>
          </cell>
          <cell r="H432">
            <v>0</v>
          </cell>
          <cell r="I432">
            <v>35.49</v>
          </cell>
          <cell r="J432">
            <v>0</v>
          </cell>
          <cell r="K432">
            <v>-35.49</v>
          </cell>
          <cell r="L432">
            <v>0</v>
          </cell>
        </row>
        <row r="433">
          <cell r="A433" t="str">
            <v>Labor77700200184145</v>
          </cell>
          <cell r="B433" t="str">
            <v>77700200</v>
          </cell>
          <cell r="C433" t="str">
            <v>184145</v>
          </cell>
          <cell r="D433" t="str">
            <v>Fleet Management - Clearing</v>
          </cell>
          <cell r="E433" t="str">
            <v>Labor</v>
          </cell>
          <cell r="F433">
            <v>0</v>
          </cell>
          <cell r="G433">
            <v>0</v>
          </cell>
          <cell r="H433">
            <v>0</v>
          </cell>
          <cell r="I433">
            <v>128.15</v>
          </cell>
          <cell r="J433">
            <v>0</v>
          </cell>
          <cell r="K433">
            <v>-128.15</v>
          </cell>
          <cell r="L433">
            <v>0</v>
          </cell>
        </row>
        <row r="434">
          <cell r="A434" t="str">
            <v>Labor77700200184146</v>
          </cell>
          <cell r="B434" t="str">
            <v>77700200</v>
          </cell>
          <cell r="C434" t="str">
            <v>184146</v>
          </cell>
          <cell r="D434" t="str">
            <v>Fleet Management - Clearing</v>
          </cell>
          <cell r="E434" t="str">
            <v>Labor</v>
          </cell>
          <cell r="F434">
            <v>9063.11</v>
          </cell>
          <cell r="G434">
            <v>0</v>
          </cell>
          <cell r="H434">
            <v>-9063.11</v>
          </cell>
          <cell r="I434">
            <v>125362.28</v>
          </cell>
          <cell r="J434">
            <v>0</v>
          </cell>
          <cell r="K434">
            <v>-125362.28</v>
          </cell>
          <cell r="L434">
            <v>0</v>
          </cell>
        </row>
        <row r="435">
          <cell r="A435" t="str">
            <v>Labor77700200184147</v>
          </cell>
          <cell r="B435" t="str">
            <v>77700200</v>
          </cell>
          <cell r="C435" t="str">
            <v>184147</v>
          </cell>
          <cell r="D435" t="str">
            <v>Fleet Management - Clearing</v>
          </cell>
          <cell r="E435" t="str">
            <v>Labor</v>
          </cell>
          <cell r="F435">
            <v>265.17</v>
          </cell>
          <cell r="G435">
            <v>0</v>
          </cell>
          <cell r="H435">
            <v>-265.17</v>
          </cell>
          <cell r="I435">
            <v>7083.51</v>
          </cell>
          <cell r="J435">
            <v>0</v>
          </cell>
          <cell r="K435">
            <v>-7083.51</v>
          </cell>
          <cell r="L435">
            <v>0</v>
          </cell>
        </row>
        <row r="436">
          <cell r="A436" t="str">
            <v>Labor77700200184148</v>
          </cell>
          <cell r="B436" t="str">
            <v>77700200</v>
          </cell>
          <cell r="C436" t="str">
            <v>184148</v>
          </cell>
          <cell r="D436" t="str">
            <v>Fleet Management - Clearing</v>
          </cell>
          <cell r="E436" t="str">
            <v>Labor</v>
          </cell>
          <cell r="F436">
            <v>3887.4500000000003</v>
          </cell>
          <cell r="G436">
            <v>0</v>
          </cell>
          <cell r="H436">
            <v>-3887.4500000000003</v>
          </cell>
          <cell r="I436">
            <v>40799.090000000004</v>
          </cell>
          <cell r="J436">
            <v>0</v>
          </cell>
          <cell r="K436">
            <v>-40799.090000000004</v>
          </cell>
          <cell r="L436">
            <v>0</v>
          </cell>
        </row>
        <row r="437">
          <cell r="A437" t="str">
            <v>Labor77700200184155</v>
          </cell>
          <cell r="B437" t="str">
            <v>77700200</v>
          </cell>
          <cell r="C437" t="str">
            <v>184155</v>
          </cell>
          <cell r="D437" t="str">
            <v>Fleet Management - Clearing</v>
          </cell>
          <cell r="E437" t="str">
            <v>Labor</v>
          </cell>
          <cell r="F437">
            <v>0</v>
          </cell>
          <cell r="G437">
            <v>0</v>
          </cell>
          <cell r="H437">
            <v>0</v>
          </cell>
          <cell r="I437">
            <v>1920.64</v>
          </cell>
          <cell r="J437">
            <v>0</v>
          </cell>
          <cell r="K437">
            <v>-1920.64</v>
          </cell>
          <cell r="L437">
            <v>0</v>
          </cell>
        </row>
        <row r="438">
          <cell r="A438" t="str">
            <v>Labor77700200184156</v>
          </cell>
          <cell r="B438" t="str">
            <v>77700200</v>
          </cell>
          <cell r="C438" t="str">
            <v>184156</v>
          </cell>
          <cell r="D438" t="str">
            <v>Fleet Management - Clearing</v>
          </cell>
          <cell r="E438" t="str">
            <v>Labor</v>
          </cell>
          <cell r="F438">
            <v>6785.49</v>
          </cell>
          <cell r="G438">
            <v>0</v>
          </cell>
          <cell r="H438">
            <v>-6785.49</v>
          </cell>
          <cell r="I438">
            <v>131338.38</v>
          </cell>
          <cell r="J438">
            <v>0</v>
          </cell>
          <cell r="K438">
            <v>-131338.38</v>
          </cell>
          <cell r="L438">
            <v>0</v>
          </cell>
        </row>
        <row r="439">
          <cell r="A439" t="str">
            <v>Labor77700200184157</v>
          </cell>
          <cell r="B439" t="str">
            <v>77700200</v>
          </cell>
          <cell r="C439" t="str">
            <v>184157</v>
          </cell>
          <cell r="D439" t="str">
            <v>Fleet Management - Clearing</v>
          </cell>
          <cell r="E439" t="str">
            <v>Labor</v>
          </cell>
          <cell r="F439">
            <v>1025.93</v>
          </cell>
          <cell r="G439">
            <v>0</v>
          </cell>
          <cell r="H439">
            <v>-1025.93</v>
          </cell>
          <cell r="I439">
            <v>21341.19</v>
          </cell>
          <cell r="J439">
            <v>0</v>
          </cell>
          <cell r="K439">
            <v>-21341.19</v>
          </cell>
          <cell r="L439">
            <v>0</v>
          </cell>
        </row>
        <row r="440">
          <cell r="A440" t="str">
            <v>Labor77700200184158</v>
          </cell>
          <cell r="B440" t="str">
            <v>77700200</v>
          </cell>
          <cell r="C440" t="str">
            <v>184158</v>
          </cell>
          <cell r="D440" t="str">
            <v>Fleet Management - Clearing</v>
          </cell>
          <cell r="E440" t="str">
            <v>Labor</v>
          </cell>
          <cell r="F440">
            <v>1530.73</v>
          </cell>
          <cell r="G440">
            <v>0</v>
          </cell>
          <cell r="H440">
            <v>-1530.73</v>
          </cell>
          <cell r="I440">
            <v>37426.370000000003</v>
          </cell>
          <cell r="J440">
            <v>0</v>
          </cell>
          <cell r="K440">
            <v>-37426.370000000003</v>
          </cell>
          <cell r="L440">
            <v>0</v>
          </cell>
        </row>
        <row r="441">
          <cell r="A441" t="str">
            <v>Labor77700200184165</v>
          </cell>
          <cell r="B441" t="str">
            <v>77700200</v>
          </cell>
          <cell r="C441" t="str">
            <v>184165</v>
          </cell>
          <cell r="D441" t="str">
            <v>Fleet Management - Clearing</v>
          </cell>
          <cell r="E441" t="str">
            <v>Labor</v>
          </cell>
          <cell r="F441">
            <v>1317.23</v>
          </cell>
          <cell r="G441">
            <v>0</v>
          </cell>
          <cell r="H441">
            <v>-1317.23</v>
          </cell>
          <cell r="I441">
            <v>10789.1</v>
          </cell>
          <cell r="J441">
            <v>0</v>
          </cell>
          <cell r="K441">
            <v>-10789.1</v>
          </cell>
          <cell r="L441">
            <v>0</v>
          </cell>
        </row>
        <row r="442">
          <cell r="A442" t="str">
            <v>Labor77700200184166</v>
          </cell>
          <cell r="B442" t="str">
            <v>77700200</v>
          </cell>
          <cell r="C442" t="str">
            <v>184166</v>
          </cell>
          <cell r="D442" t="str">
            <v>Fleet Management - Clearing</v>
          </cell>
          <cell r="E442" t="str">
            <v>Labor</v>
          </cell>
          <cell r="F442">
            <v>10925.16</v>
          </cell>
          <cell r="G442">
            <v>0</v>
          </cell>
          <cell r="H442">
            <v>-10925.16</v>
          </cell>
          <cell r="I442">
            <v>143037.51</v>
          </cell>
          <cell r="J442">
            <v>0</v>
          </cell>
          <cell r="K442">
            <v>-143037.51</v>
          </cell>
          <cell r="L442">
            <v>0</v>
          </cell>
        </row>
        <row r="443">
          <cell r="A443" t="str">
            <v>Labor77700200184167</v>
          </cell>
          <cell r="B443" t="str">
            <v>77700200</v>
          </cell>
          <cell r="C443" t="str">
            <v>184167</v>
          </cell>
          <cell r="D443" t="str">
            <v>Fleet Management - Clearing</v>
          </cell>
          <cell r="E443" t="str">
            <v>Labor</v>
          </cell>
          <cell r="F443">
            <v>14227.34</v>
          </cell>
          <cell r="G443">
            <v>0</v>
          </cell>
          <cell r="H443">
            <v>-14227.34</v>
          </cell>
          <cell r="I443">
            <v>148624.92000000001</v>
          </cell>
          <cell r="J443">
            <v>0</v>
          </cell>
          <cell r="K443">
            <v>-148624.92000000001</v>
          </cell>
          <cell r="L443">
            <v>0</v>
          </cell>
        </row>
        <row r="444">
          <cell r="A444" t="str">
            <v>Labor77700200184168</v>
          </cell>
          <cell r="B444" t="str">
            <v>77700200</v>
          </cell>
          <cell r="C444" t="str">
            <v>184168</v>
          </cell>
          <cell r="D444" t="str">
            <v>Fleet Management - Clearing</v>
          </cell>
          <cell r="E444" t="str">
            <v>Labor</v>
          </cell>
          <cell r="F444">
            <v>6795.37</v>
          </cell>
          <cell r="G444">
            <v>0</v>
          </cell>
          <cell r="H444">
            <v>-6795.37</v>
          </cell>
          <cell r="I444">
            <v>120941.73</v>
          </cell>
          <cell r="J444">
            <v>0</v>
          </cell>
          <cell r="K444">
            <v>-120941.73</v>
          </cell>
          <cell r="L444">
            <v>0</v>
          </cell>
        </row>
        <row r="445">
          <cell r="A445" t="str">
            <v>Labor77700200184176</v>
          </cell>
          <cell r="B445" t="str">
            <v>77700200</v>
          </cell>
          <cell r="C445" t="str">
            <v>184176</v>
          </cell>
          <cell r="D445" t="str">
            <v>Fleet Management - Clearing</v>
          </cell>
          <cell r="E445" t="str">
            <v>Labor</v>
          </cell>
          <cell r="F445">
            <v>4201.0200000000004</v>
          </cell>
          <cell r="G445">
            <v>0</v>
          </cell>
          <cell r="H445">
            <v>-4201.0200000000004</v>
          </cell>
          <cell r="I445">
            <v>55852.05</v>
          </cell>
          <cell r="J445">
            <v>0</v>
          </cell>
          <cell r="K445">
            <v>-55852.05</v>
          </cell>
          <cell r="L445">
            <v>0</v>
          </cell>
        </row>
        <row r="446">
          <cell r="A446" t="str">
            <v>Labor77700200184177</v>
          </cell>
          <cell r="B446" t="str">
            <v>77700200</v>
          </cell>
          <cell r="C446" t="str">
            <v>184177</v>
          </cell>
          <cell r="D446" t="str">
            <v>Fleet Management - Clearing</v>
          </cell>
          <cell r="E446" t="str">
            <v>Labor</v>
          </cell>
          <cell r="F446">
            <v>487.98</v>
          </cell>
          <cell r="G446">
            <v>0</v>
          </cell>
          <cell r="H446">
            <v>-487.98</v>
          </cell>
          <cell r="I446">
            <v>5519.96</v>
          </cell>
          <cell r="J446">
            <v>0</v>
          </cell>
          <cell r="K446">
            <v>-5519.96</v>
          </cell>
          <cell r="L446">
            <v>0</v>
          </cell>
        </row>
        <row r="447">
          <cell r="A447" t="str">
            <v>Labor77700200184178</v>
          </cell>
          <cell r="B447" t="str">
            <v>77700200</v>
          </cell>
          <cell r="C447" t="str">
            <v>184178</v>
          </cell>
          <cell r="D447" t="str">
            <v>Fleet Management - Clearing</v>
          </cell>
          <cell r="E447" t="str">
            <v>Labor</v>
          </cell>
          <cell r="F447">
            <v>261.28000000000003</v>
          </cell>
          <cell r="G447">
            <v>0</v>
          </cell>
          <cell r="H447">
            <v>-261.28000000000003</v>
          </cell>
          <cell r="I447">
            <v>11590.48</v>
          </cell>
          <cell r="J447">
            <v>0</v>
          </cell>
          <cell r="K447">
            <v>-11590.48</v>
          </cell>
          <cell r="L447">
            <v>0</v>
          </cell>
        </row>
        <row r="448">
          <cell r="A448" t="str">
            <v>Labor77700200184179</v>
          </cell>
          <cell r="B448" t="str">
            <v>77700200</v>
          </cell>
          <cell r="C448" t="str">
            <v>184179</v>
          </cell>
          <cell r="D448" t="str">
            <v>Fleet Management - Clearing</v>
          </cell>
          <cell r="E448" t="str">
            <v>Labor</v>
          </cell>
          <cell r="F448">
            <v>204.07</v>
          </cell>
          <cell r="G448">
            <v>0</v>
          </cell>
          <cell r="H448">
            <v>-204.07</v>
          </cell>
          <cell r="I448">
            <v>1964.76</v>
          </cell>
          <cell r="J448">
            <v>0</v>
          </cell>
          <cell r="K448">
            <v>-1964.76</v>
          </cell>
          <cell r="L448">
            <v>0</v>
          </cell>
        </row>
        <row r="449">
          <cell r="A449" t="str">
            <v>Labor77700200184185</v>
          </cell>
          <cell r="B449" t="str">
            <v>77700200</v>
          </cell>
          <cell r="C449" t="str">
            <v>184185</v>
          </cell>
          <cell r="D449" t="str">
            <v>Fleet Management - Clearing</v>
          </cell>
          <cell r="E449" t="str">
            <v>Labor</v>
          </cell>
          <cell r="F449">
            <v>909</v>
          </cell>
          <cell r="G449">
            <v>0</v>
          </cell>
          <cell r="H449">
            <v>-909</v>
          </cell>
          <cell r="I449">
            <v>16422.740000000002</v>
          </cell>
          <cell r="J449">
            <v>0</v>
          </cell>
          <cell r="K449">
            <v>-16422.740000000002</v>
          </cell>
          <cell r="L449">
            <v>0</v>
          </cell>
        </row>
        <row r="450">
          <cell r="A450" t="str">
            <v>Labor77700200184186</v>
          </cell>
          <cell r="B450" t="str">
            <v>77700200</v>
          </cell>
          <cell r="C450" t="str">
            <v>184186</v>
          </cell>
          <cell r="D450" t="str">
            <v>Fleet Management - Clearing</v>
          </cell>
          <cell r="E450" t="str">
            <v>Labor</v>
          </cell>
          <cell r="F450">
            <v>1471.9</v>
          </cell>
          <cell r="G450">
            <v>0</v>
          </cell>
          <cell r="H450">
            <v>-1471.9</v>
          </cell>
          <cell r="I450">
            <v>32844.559999999998</v>
          </cell>
          <cell r="J450">
            <v>0</v>
          </cell>
          <cell r="K450">
            <v>-32844.559999999998</v>
          </cell>
          <cell r="L450">
            <v>0</v>
          </cell>
        </row>
        <row r="451">
          <cell r="A451" t="str">
            <v>Labor77700200184187</v>
          </cell>
          <cell r="B451" t="str">
            <v>77700200</v>
          </cell>
          <cell r="C451" t="str">
            <v>184187</v>
          </cell>
          <cell r="D451" t="str">
            <v>Fleet Management - Clearing</v>
          </cell>
          <cell r="E451" t="str">
            <v>Labor</v>
          </cell>
          <cell r="F451">
            <v>4046.19</v>
          </cell>
          <cell r="G451">
            <v>0</v>
          </cell>
          <cell r="H451">
            <v>-4046.19</v>
          </cell>
          <cell r="I451">
            <v>51941.5</v>
          </cell>
          <cell r="J451">
            <v>0</v>
          </cell>
          <cell r="K451">
            <v>-51941.5</v>
          </cell>
          <cell r="L451">
            <v>0</v>
          </cell>
        </row>
        <row r="452">
          <cell r="A452" t="str">
            <v>Non-Labor77700200184100</v>
          </cell>
          <cell r="B452" t="str">
            <v>77700200</v>
          </cell>
          <cell r="C452" t="str">
            <v>184100</v>
          </cell>
          <cell r="D452" t="str">
            <v>Fleet Management - Clearing</v>
          </cell>
          <cell r="E452" t="str">
            <v>Non-Labor</v>
          </cell>
          <cell r="F452">
            <v>0</v>
          </cell>
          <cell r="G452">
            <v>576007</v>
          </cell>
          <cell r="H452">
            <v>576007</v>
          </cell>
          <cell r="I452">
            <v>0</v>
          </cell>
          <cell r="J452">
            <v>7106838</v>
          </cell>
          <cell r="K452">
            <v>7106838</v>
          </cell>
          <cell r="L452">
            <v>7106838</v>
          </cell>
        </row>
        <row r="453">
          <cell r="A453" t="str">
            <v>Non-Labor77700200184101</v>
          </cell>
          <cell r="B453" t="str">
            <v>77700200</v>
          </cell>
          <cell r="C453" t="str">
            <v>184101</v>
          </cell>
          <cell r="D453" t="str">
            <v>Fleet Management - Clearing</v>
          </cell>
          <cell r="E453" t="str">
            <v>Non-Labor</v>
          </cell>
          <cell r="F453">
            <v>-8024.66</v>
          </cell>
          <cell r="G453">
            <v>0</v>
          </cell>
          <cell r="H453">
            <v>8024.66</v>
          </cell>
          <cell r="I453">
            <v>-64086.37</v>
          </cell>
          <cell r="J453">
            <v>0</v>
          </cell>
          <cell r="K453">
            <v>64086.37</v>
          </cell>
          <cell r="L453">
            <v>0</v>
          </cell>
        </row>
        <row r="454">
          <cell r="A454" t="str">
            <v>Non-Labor77700200184102</v>
          </cell>
          <cell r="B454" t="str">
            <v>77700200</v>
          </cell>
          <cell r="C454" t="str">
            <v>184102</v>
          </cell>
          <cell r="D454" t="str">
            <v>Fleet Management - Clearing</v>
          </cell>
          <cell r="E454" t="str">
            <v>Non-Labor</v>
          </cell>
          <cell r="F454">
            <v>-49716.54</v>
          </cell>
          <cell r="G454">
            <v>0</v>
          </cell>
          <cell r="H454">
            <v>49716.54</v>
          </cell>
          <cell r="I454">
            <v>-727080.09</v>
          </cell>
          <cell r="J454">
            <v>0</v>
          </cell>
          <cell r="K454">
            <v>727080.09</v>
          </cell>
          <cell r="L454">
            <v>0</v>
          </cell>
        </row>
        <row r="455">
          <cell r="A455" t="str">
            <v>Non-Labor77700200184103</v>
          </cell>
          <cell r="B455" t="str">
            <v>77700200</v>
          </cell>
          <cell r="C455" t="str">
            <v>184103</v>
          </cell>
          <cell r="D455" t="str">
            <v>Fleet Management - Clearing</v>
          </cell>
          <cell r="E455" t="str">
            <v>Non-Labor</v>
          </cell>
          <cell r="F455">
            <v>-104125.8</v>
          </cell>
          <cell r="G455">
            <v>0</v>
          </cell>
          <cell r="H455">
            <v>104125.8</v>
          </cell>
          <cell r="I455">
            <v>-1668184.77</v>
          </cell>
          <cell r="J455">
            <v>0</v>
          </cell>
          <cell r="K455">
            <v>1668184.77</v>
          </cell>
          <cell r="L455">
            <v>0</v>
          </cell>
        </row>
        <row r="456">
          <cell r="A456" t="str">
            <v>Non-Labor77700200184132</v>
          </cell>
          <cell r="B456" t="str">
            <v>77700200</v>
          </cell>
          <cell r="C456" t="str">
            <v>184132</v>
          </cell>
          <cell r="D456" t="str">
            <v>Fleet Management - Clearing</v>
          </cell>
          <cell r="E456" t="str">
            <v>Non-Labor</v>
          </cell>
          <cell r="F456">
            <v>16.52</v>
          </cell>
          <cell r="G456">
            <v>0</v>
          </cell>
          <cell r="H456">
            <v>-16.52</v>
          </cell>
          <cell r="I456">
            <v>7624.12</v>
          </cell>
          <cell r="J456">
            <v>0</v>
          </cell>
          <cell r="K456">
            <v>-7624.12</v>
          </cell>
          <cell r="L456">
            <v>0</v>
          </cell>
        </row>
        <row r="457">
          <cell r="A457" t="str">
            <v>Non-Labor77700200184135</v>
          </cell>
          <cell r="B457" t="str">
            <v>77700200</v>
          </cell>
          <cell r="C457" t="str">
            <v>184135</v>
          </cell>
          <cell r="D457" t="str">
            <v>Fleet Management - Clearing</v>
          </cell>
          <cell r="E457" t="str">
            <v>Non-Labor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 t="str">
            <v>Non-Labor77700200184145</v>
          </cell>
          <cell r="B458" t="str">
            <v>77700200</v>
          </cell>
          <cell r="C458" t="str">
            <v>184145</v>
          </cell>
          <cell r="D458" t="str">
            <v>Fleet Management - Clearing</v>
          </cell>
          <cell r="E458" t="str">
            <v>Non-Labor</v>
          </cell>
          <cell r="F458">
            <v>139.15</v>
          </cell>
          <cell r="G458">
            <v>0</v>
          </cell>
          <cell r="H458">
            <v>-139.15</v>
          </cell>
          <cell r="I458">
            <v>3471.13</v>
          </cell>
          <cell r="J458">
            <v>0</v>
          </cell>
          <cell r="K458">
            <v>-3471.13</v>
          </cell>
          <cell r="L458">
            <v>0</v>
          </cell>
        </row>
        <row r="459">
          <cell r="A459" t="str">
            <v>Non-Labor77700200184146</v>
          </cell>
          <cell r="B459" t="str">
            <v>77700200</v>
          </cell>
          <cell r="C459" t="str">
            <v>184146</v>
          </cell>
          <cell r="D459" t="str">
            <v>Fleet Management - Clearing</v>
          </cell>
          <cell r="E459" t="str">
            <v>Non-Labor</v>
          </cell>
          <cell r="F459">
            <v>125161.83</v>
          </cell>
          <cell r="G459">
            <v>0</v>
          </cell>
          <cell r="H459">
            <v>-125161.83</v>
          </cell>
          <cell r="I459">
            <v>1354189.57</v>
          </cell>
          <cell r="J459">
            <v>0</v>
          </cell>
          <cell r="K459">
            <v>-1354189.57</v>
          </cell>
          <cell r="L459">
            <v>0</v>
          </cell>
        </row>
        <row r="460">
          <cell r="A460" t="str">
            <v>Non-Labor77700200184147</v>
          </cell>
          <cell r="B460" t="str">
            <v>77700200</v>
          </cell>
          <cell r="C460" t="str">
            <v>184147</v>
          </cell>
          <cell r="D460" t="str">
            <v>Fleet Management - Clearing</v>
          </cell>
          <cell r="E460" t="str">
            <v>Non-Labor</v>
          </cell>
          <cell r="F460">
            <v>9610.44</v>
          </cell>
          <cell r="G460">
            <v>0</v>
          </cell>
          <cell r="H460">
            <v>-9610.44</v>
          </cell>
          <cell r="I460">
            <v>140047.64000000001</v>
          </cell>
          <cell r="J460">
            <v>0</v>
          </cell>
          <cell r="K460">
            <v>-140047.64000000001</v>
          </cell>
          <cell r="L460">
            <v>0</v>
          </cell>
        </row>
        <row r="461">
          <cell r="A461" t="str">
            <v>Non-Labor77700200184148</v>
          </cell>
          <cell r="B461" t="str">
            <v>77700200</v>
          </cell>
          <cell r="C461" t="str">
            <v>184148</v>
          </cell>
          <cell r="D461" t="str">
            <v>Fleet Management - Clearing</v>
          </cell>
          <cell r="E461" t="str">
            <v>Non-Labor</v>
          </cell>
          <cell r="F461">
            <v>64513.08</v>
          </cell>
          <cell r="G461">
            <v>0</v>
          </cell>
          <cell r="H461">
            <v>-64513.08</v>
          </cell>
          <cell r="I461">
            <v>636788.55000000005</v>
          </cell>
          <cell r="J461">
            <v>0</v>
          </cell>
          <cell r="K461">
            <v>-636788.55000000005</v>
          </cell>
          <cell r="L461">
            <v>0</v>
          </cell>
        </row>
        <row r="462">
          <cell r="A462" t="str">
            <v>Non-Labor77700200184155</v>
          </cell>
          <cell r="B462" t="str">
            <v>77700200</v>
          </cell>
          <cell r="C462" t="str">
            <v>184155</v>
          </cell>
          <cell r="D462" t="str">
            <v>Fleet Management - Clearing</v>
          </cell>
          <cell r="E462" t="str">
            <v>Non-Labor</v>
          </cell>
          <cell r="F462">
            <v>0</v>
          </cell>
          <cell r="G462">
            <v>0</v>
          </cell>
          <cell r="H462">
            <v>0</v>
          </cell>
          <cell r="I462">
            <v>10832.5</v>
          </cell>
          <cell r="J462">
            <v>0</v>
          </cell>
          <cell r="K462">
            <v>-10832.5</v>
          </cell>
          <cell r="L462">
            <v>0</v>
          </cell>
        </row>
        <row r="463">
          <cell r="A463" t="str">
            <v>Non-Labor77700200184156</v>
          </cell>
          <cell r="B463" t="str">
            <v>77700200</v>
          </cell>
          <cell r="C463" t="str">
            <v>184156</v>
          </cell>
          <cell r="D463" t="str">
            <v>Fleet Management - Clearing</v>
          </cell>
          <cell r="E463" t="str">
            <v>Non-Labor</v>
          </cell>
          <cell r="F463">
            <v>125405.61</v>
          </cell>
          <cell r="G463">
            <v>0</v>
          </cell>
          <cell r="H463">
            <v>-125405.61</v>
          </cell>
          <cell r="I463">
            <v>1275670.94</v>
          </cell>
          <cell r="J463">
            <v>0</v>
          </cell>
          <cell r="K463">
            <v>-1275670.94</v>
          </cell>
          <cell r="L463">
            <v>0</v>
          </cell>
        </row>
        <row r="464">
          <cell r="A464" t="str">
            <v>Non-Labor77700200184157</v>
          </cell>
          <cell r="B464" t="str">
            <v>77700200</v>
          </cell>
          <cell r="C464" t="str">
            <v>184157</v>
          </cell>
          <cell r="D464" t="str">
            <v>Fleet Management - Clearing</v>
          </cell>
          <cell r="E464" t="str">
            <v>Non-Labor</v>
          </cell>
          <cell r="F464">
            <v>35483.86</v>
          </cell>
          <cell r="G464">
            <v>0</v>
          </cell>
          <cell r="H464">
            <v>-35483.86</v>
          </cell>
          <cell r="I464">
            <v>350615.19</v>
          </cell>
          <cell r="J464">
            <v>0</v>
          </cell>
          <cell r="K464">
            <v>-350615.19</v>
          </cell>
          <cell r="L464">
            <v>0</v>
          </cell>
        </row>
        <row r="465">
          <cell r="A465" t="str">
            <v>Non-Labor77700200184158</v>
          </cell>
          <cell r="B465" t="str">
            <v>77700200</v>
          </cell>
          <cell r="C465" t="str">
            <v>184158</v>
          </cell>
          <cell r="D465" t="str">
            <v>Fleet Management - Clearing</v>
          </cell>
          <cell r="E465" t="str">
            <v>Non-Labor</v>
          </cell>
          <cell r="F465">
            <v>24056.670000000002</v>
          </cell>
          <cell r="G465">
            <v>0</v>
          </cell>
          <cell r="H465">
            <v>-24056.670000000002</v>
          </cell>
          <cell r="I465">
            <v>291222.93</v>
          </cell>
          <cell r="J465">
            <v>0</v>
          </cell>
          <cell r="K465">
            <v>-291222.93</v>
          </cell>
          <cell r="L465">
            <v>0</v>
          </cell>
        </row>
        <row r="466">
          <cell r="A466" t="str">
            <v>Non-Labor77700200184165</v>
          </cell>
          <cell r="B466" t="str">
            <v>77700200</v>
          </cell>
          <cell r="C466" t="str">
            <v>184165</v>
          </cell>
          <cell r="D466" t="str">
            <v>Fleet Management - Clearing</v>
          </cell>
          <cell r="E466" t="str">
            <v>Non-Labor</v>
          </cell>
          <cell r="F466">
            <v>10819.29</v>
          </cell>
          <cell r="G466">
            <v>0</v>
          </cell>
          <cell r="H466">
            <v>-10819.29</v>
          </cell>
          <cell r="I466">
            <v>129867.21</v>
          </cell>
          <cell r="J466">
            <v>0</v>
          </cell>
          <cell r="K466">
            <v>-129867.21</v>
          </cell>
          <cell r="L466">
            <v>0</v>
          </cell>
        </row>
        <row r="467">
          <cell r="A467" t="str">
            <v>Non-Labor77700200184166</v>
          </cell>
          <cell r="B467" t="str">
            <v>77700200</v>
          </cell>
          <cell r="C467" t="str">
            <v>184166</v>
          </cell>
          <cell r="D467" t="str">
            <v>Fleet Management - Clearing</v>
          </cell>
          <cell r="E467" t="str">
            <v>Non-Labor</v>
          </cell>
          <cell r="F467">
            <v>81822.070000000007</v>
          </cell>
          <cell r="G467">
            <v>0</v>
          </cell>
          <cell r="H467">
            <v>-81822.070000000007</v>
          </cell>
          <cell r="I467">
            <v>960537.98</v>
          </cell>
          <cell r="J467">
            <v>0</v>
          </cell>
          <cell r="K467">
            <v>-960537.98</v>
          </cell>
          <cell r="L467">
            <v>0</v>
          </cell>
        </row>
        <row r="468">
          <cell r="A468" t="str">
            <v>Non-Labor77700200184167</v>
          </cell>
          <cell r="B468" t="str">
            <v>77700200</v>
          </cell>
          <cell r="C468" t="str">
            <v>184167</v>
          </cell>
          <cell r="D468" t="str">
            <v>Fleet Management - Clearing</v>
          </cell>
          <cell r="E468" t="str">
            <v>Non-Labor</v>
          </cell>
          <cell r="F468">
            <v>128474.81</v>
          </cell>
          <cell r="G468">
            <v>0</v>
          </cell>
          <cell r="H468">
            <v>-128474.81</v>
          </cell>
          <cell r="I468">
            <v>1312627.6600000001</v>
          </cell>
          <cell r="J468">
            <v>0</v>
          </cell>
          <cell r="K468">
            <v>-1312627.6600000001</v>
          </cell>
          <cell r="L468">
            <v>0</v>
          </cell>
        </row>
        <row r="469">
          <cell r="A469" t="str">
            <v>Non-Labor77700200184168</v>
          </cell>
          <cell r="B469" t="str">
            <v>77700200</v>
          </cell>
          <cell r="C469" t="str">
            <v>184168</v>
          </cell>
          <cell r="D469" t="str">
            <v>Fleet Management - Clearing</v>
          </cell>
          <cell r="E469" t="str">
            <v>Non-Labor</v>
          </cell>
          <cell r="F469">
            <v>65826.820000000007</v>
          </cell>
          <cell r="G469">
            <v>0</v>
          </cell>
          <cell r="H469">
            <v>-65826.820000000007</v>
          </cell>
          <cell r="I469">
            <v>774021.33</v>
          </cell>
          <cell r="J469">
            <v>0</v>
          </cell>
          <cell r="K469">
            <v>-774021.33</v>
          </cell>
          <cell r="L469">
            <v>0</v>
          </cell>
        </row>
        <row r="470">
          <cell r="A470" t="str">
            <v>Non-Labor77700200184176</v>
          </cell>
          <cell r="B470" t="str">
            <v>77700200</v>
          </cell>
          <cell r="C470" t="str">
            <v>184176</v>
          </cell>
          <cell r="D470" t="str">
            <v>Fleet Management - Clearing</v>
          </cell>
          <cell r="E470" t="str">
            <v>Non-Labor</v>
          </cell>
          <cell r="F470">
            <v>34037.18</v>
          </cell>
          <cell r="G470">
            <v>0</v>
          </cell>
          <cell r="H470">
            <v>-34037.18</v>
          </cell>
          <cell r="I470">
            <v>355813.25</v>
          </cell>
          <cell r="J470">
            <v>0</v>
          </cell>
          <cell r="K470">
            <v>-355813.25</v>
          </cell>
          <cell r="L470">
            <v>0</v>
          </cell>
        </row>
        <row r="471">
          <cell r="A471" t="str">
            <v>Non-Labor77700200184177</v>
          </cell>
          <cell r="B471" t="str">
            <v>77700200</v>
          </cell>
          <cell r="C471" t="str">
            <v>184177</v>
          </cell>
          <cell r="D471" t="str">
            <v>Fleet Management - Clearing</v>
          </cell>
          <cell r="E471" t="str">
            <v>Non-Labor</v>
          </cell>
          <cell r="F471">
            <v>939.73</v>
          </cell>
          <cell r="G471">
            <v>0</v>
          </cell>
          <cell r="H471">
            <v>-939.73</v>
          </cell>
          <cell r="I471">
            <v>39823.21</v>
          </cell>
          <cell r="J471">
            <v>0</v>
          </cell>
          <cell r="K471">
            <v>-39823.21</v>
          </cell>
          <cell r="L471">
            <v>0</v>
          </cell>
        </row>
        <row r="472">
          <cell r="A472" t="str">
            <v>Non-Labor77700200184178</v>
          </cell>
          <cell r="B472" t="str">
            <v>77700200</v>
          </cell>
          <cell r="C472" t="str">
            <v>184178</v>
          </cell>
          <cell r="D472" t="str">
            <v>Fleet Management - Clearing</v>
          </cell>
          <cell r="E472" t="str">
            <v>Non-Labor</v>
          </cell>
          <cell r="F472">
            <v>2382.4299999999998</v>
          </cell>
          <cell r="G472">
            <v>0</v>
          </cell>
          <cell r="H472">
            <v>-2382.4299999999998</v>
          </cell>
          <cell r="I472">
            <v>49245.450000000004</v>
          </cell>
          <cell r="J472">
            <v>0</v>
          </cell>
          <cell r="K472">
            <v>-49245.450000000004</v>
          </cell>
          <cell r="L472">
            <v>0</v>
          </cell>
        </row>
        <row r="473">
          <cell r="A473" t="str">
            <v>Non-Labor77700200184179</v>
          </cell>
          <cell r="B473" t="str">
            <v>77700200</v>
          </cell>
          <cell r="C473" t="str">
            <v>184179</v>
          </cell>
          <cell r="D473" t="str">
            <v>Fleet Management - Clearing</v>
          </cell>
          <cell r="E473" t="str">
            <v>Non-Labor</v>
          </cell>
          <cell r="F473">
            <v>0</v>
          </cell>
          <cell r="G473">
            <v>0</v>
          </cell>
          <cell r="H473">
            <v>0</v>
          </cell>
          <cell r="I473">
            <v>20911.990000000002</v>
          </cell>
          <cell r="J473">
            <v>0</v>
          </cell>
          <cell r="K473">
            <v>-20911.990000000002</v>
          </cell>
          <cell r="L473">
            <v>0</v>
          </cell>
        </row>
        <row r="474">
          <cell r="A474" t="str">
            <v>Non-Labor77700200184185</v>
          </cell>
          <cell r="B474" t="str">
            <v>77700200</v>
          </cell>
          <cell r="C474" t="str">
            <v>184185</v>
          </cell>
          <cell r="D474" t="str">
            <v>Fleet Management - Clearing</v>
          </cell>
          <cell r="E474" t="str">
            <v>Non-Labor</v>
          </cell>
          <cell r="F474">
            <v>5452.08</v>
          </cell>
          <cell r="G474">
            <v>0</v>
          </cell>
          <cell r="H474">
            <v>-5452.08</v>
          </cell>
          <cell r="I474">
            <v>56187.06</v>
          </cell>
          <cell r="J474">
            <v>0</v>
          </cell>
          <cell r="K474">
            <v>-56187.06</v>
          </cell>
          <cell r="L474">
            <v>0</v>
          </cell>
        </row>
        <row r="475">
          <cell r="A475" t="str">
            <v>Non-Labor77700200184186</v>
          </cell>
          <cell r="B475" t="str">
            <v>77700200</v>
          </cell>
          <cell r="C475" t="str">
            <v>184186</v>
          </cell>
          <cell r="D475" t="str">
            <v>Fleet Management - Clearing</v>
          </cell>
          <cell r="E475" t="str">
            <v>Non-Labor</v>
          </cell>
          <cell r="F475">
            <v>10497.44</v>
          </cell>
          <cell r="G475">
            <v>0</v>
          </cell>
          <cell r="H475">
            <v>-10497.44</v>
          </cell>
          <cell r="I475">
            <v>138723.82</v>
          </cell>
          <cell r="J475">
            <v>0</v>
          </cell>
          <cell r="K475">
            <v>-138723.82</v>
          </cell>
          <cell r="L475">
            <v>0</v>
          </cell>
        </row>
        <row r="476">
          <cell r="A476" t="str">
            <v>Non-Labor77700200184187</v>
          </cell>
          <cell r="B476" t="str">
            <v>77700200</v>
          </cell>
          <cell r="C476" t="str">
            <v>184187</v>
          </cell>
          <cell r="D476" t="str">
            <v>Fleet Management - Clearing</v>
          </cell>
          <cell r="E476" t="str">
            <v>Non-Labor</v>
          </cell>
          <cell r="F476">
            <v>10279.23</v>
          </cell>
          <cell r="G476">
            <v>0</v>
          </cell>
          <cell r="H476">
            <v>-10279.23</v>
          </cell>
          <cell r="I476">
            <v>202420.95</v>
          </cell>
          <cell r="J476">
            <v>0</v>
          </cell>
          <cell r="K476">
            <v>-202420.95</v>
          </cell>
          <cell r="L476">
            <v>0</v>
          </cell>
        </row>
        <row r="477">
          <cell r="A477" t="str">
            <v>Non-Labor77705047186210</v>
          </cell>
          <cell r="B477" t="str">
            <v>77705047</v>
          </cell>
          <cell r="C477" t="str">
            <v>186210</v>
          </cell>
          <cell r="D477" t="str">
            <v>GTI administrative costs</v>
          </cell>
          <cell r="E477" t="str">
            <v>Non-Labor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>Labor77700242107050</v>
          </cell>
          <cell r="B478" t="str">
            <v>77700242</v>
          </cell>
          <cell r="C478" t="str">
            <v>107050</v>
          </cell>
          <cell r="D478" t="str">
            <v>Gas Construction Overheads</v>
          </cell>
          <cell r="E478" t="str">
            <v>Labor</v>
          </cell>
          <cell r="F478">
            <v>49191.26</v>
          </cell>
          <cell r="G478">
            <v>76884</v>
          </cell>
          <cell r="H478">
            <v>27692.74</v>
          </cell>
          <cell r="I478">
            <v>753614.95000000007</v>
          </cell>
          <cell r="J478">
            <v>1063160</v>
          </cell>
          <cell r="K478">
            <v>309545.05</v>
          </cell>
          <cell r="L478">
            <v>1063160</v>
          </cell>
        </row>
        <row r="479">
          <cell r="A479" t="str">
            <v>Labor77700242107060</v>
          </cell>
          <cell r="B479" t="str">
            <v>77700242</v>
          </cell>
          <cell r="C479" t="str">
            <v>107060</v>
          </cell>
          <cell r="D479" t="str">
            <v>Gas Construction Overheads</v>
          </cell>
          <cell r="E479" t="str">
            <v>Labor</v>
          </cell>
          <cell r="F479">
            <v>21728.59</v>
          </cell>
          <cell r="G479">
            <v>29074</v>
          </cell>
          <cell r="H479">
            <v>7345.41</v>
          </cell>
          <cell r="I479">
            <v>366077.39</v>
          </cell>
          <cell r="J479">
            <v>402105</v>
          </cell>
          <cell r="K479">
            <v>36027.61</v>
          </cell>
          <cell r="L479">
            <v>402105</v>
          </cell>
        </row>
        <row r="480">
          <cell r="A480" t="str">
            <v>Labor77700242107068</v>
          </cell>
          <cell r="B480" t="str">
            <v>77700242</v>
          </cell>
          <cell r="C480" t="str">
            <v>107068</v>
          </cell>
          <cell r="D480" t="str">
            <v>Gas Construction Overheads</v>
          </cell>
          <cell r="E480" t="str">
            <v>Labor</v>
          </cell>
          <cell r="F480">
            <v>3107.32</v>
          </cell>
          <cell r="G480">
            <v>0</v>
          </cell>
          <cell r="H480">
            <v>-3107.32</v>
          </cell>
          <cell r="I480">
            <v>41375.08</v>
          </cell>
          <cell r="J480">
            <v>0</v>
          </cell>
          <cell r="K480">
            <v>-41375.08</v>
          </cell>
          <cell r="L480">
            <v>0</v>
          </cell>
        </row>
        <row r="481">
          <cell r="A481" t="str">
            <v>Non-Labor77700242107050</v>
          </cell>
          <cell r="B481" t="str">
            <v>77700242</v>
          </cell>
          <cell r="C481" t="str">
            <v>107050</v>
          </cell>
          <cell r="D481" t="str">
            <v>Gas Construction Overheads</v>
          </cell>
          <cell r="E481" t="str">
            <v>Non-Labor</v>
          </cell>
          <cell r="F481">
            <v>10309.31</v>
          </cell>
          <cell r="G481">
            <v>11449</v>
          </cell>
          <cell r="H481">
            <v>1139.69</v>
          </cell>
          <cell r="I481">
            <v>-2057163.37</v>
          </cell>
          <cell r="J481">
            <v>-1999276</v>
          </cell>
          <cell r="K481">
            <v>57887.37</v>
          </cell>
          <cell r="L481">
            <v>-1999276</v>
          </cell>
        </row>
        <row r="482">
          <cell r="A482" t="str">
            <v>Non-Labor77700242107060</v>
          </cell>
          <cell r="B482" t="str">
            <v>77700242</v>
          </cell>
          <cell r="C482" t="str">
            <v>107060</v>
          </cell>
          <cell r="D482" t="str">
            <v>Gas Construction Overheads</v>
          </cell>
          <cell r="E482" t="str">
            <v>Non-Labor</v>
          </cell>
          <cell r="F482">
            <v>6433.33</v>
          </cell>
          <cell r="G482">
            <v>5579</v>
          </cell>
          <cell r="H482">
            <v>-854.33</v>
          </cell>
          <cell r="I482">
            <v>-443697.79000000004</v>
          </cell>
          <cell r="J482">
            <v>-522986</v>
          </cell>
          <cell r="K482">
            <v>-79288.210000000006</v>
          </cell>
          <cell r="L482">
            <v>-522986</v>
          </cell>
        </row>
        <row r="483">
          <cell r="A483" t="str">
            <v>Non-Labor77700242107068</v>
          </cell>
          <cell r="B483" t="str">
            <v>77700242</v>
          </cell>
          <cell r="C483" t="str">
            <v>107068</v>
          </cell>
          <cell r="D483" t="str">
            <v>Gas Construction Overheads</v>
          </cell>
          <cell r="E483" t="str">
            <v>Non-Labor</v>
          </cell>
          <cell r="F483">
            <v>0</v>
          </cell>
          <cell r="G483">
            <v>0</v>
          </cell>
          <cell r="H483">
            <v>0</v>
          </cell>
          <cell r="I483">
            <v>-84463.67</v>
          </cell>
          <cell r="J483">
            <v>0</v>
          </cell>
          <cell r="K483">
            <v>84463.67</v>
          </cell>
          <cell r="L483">
            <v>0</v>
          </cell>
        </row>
        <row r="484">
          <cell r="A484" t="str">
            <v>Non-Labor77705221186200</v>
          </cell>
          <cell r="B484" t="str">
            <v>77705221</v>
          </cell>
          <cell r="C484" t="str">
            <v>186200</v>
          </cell>
          <cell r="D484" t="str">
            <v>Gas Telemetry Equip Purch</v>
          </cell>
          <cell r="E484" t="str">
            <v>Non-Labor</v>
          </cell>
          <cell r="F484">
            <v>8693.9500000000007</v>
          </cell>
          <cell r="G484">
            <v>0</v>
          </cell>
          <cell r="H484">
            <v>-8693.9500000000007</v>
          </cell>
          <cell r="I484">
            <v>-46040.29</v>
          </cell>
          <cell r="J484">
            <v>0</v>
          </cell>
          <cell r="K484">
            <v>46040.29</v>
          </cell>
          <cell r="L484">
            <v>0</v>
          </cell>
        </row>
        <row r="485">
          <cell r="A485" t="str">
            <v>Labor77700521426400</v>
          </cell>
          <cell r="B485" t="str">
            <v>77700521</v>
          </cell>
          <cell r="C485" t="str">
            <v>426400</v>
          </cell>
          <cell r="D485" t="str">
            <v>Government Relations Non-Op</v>
          </cell>
          <cell r="E485" t="str">
            <v>Labor</v>
          </cell>
          <cell r="F485">
            <v>33274.120000000003</v>
          </cell>
          <cell r="G485">
            <v>29511</v>
          </cell>
          <cell r="H485">
            <v>-3763.12</v>
          </cell>
          <cell r="I485">
            <v>402082.59</v>
          </cell>
          <cell r="J485">
            <v>408175</v>
          </cell>
          <cell r="K485">
            <v>6092.41</v>
          </cell>
          <cell r="L485">
            <v>408175</v>
          </cell>
        </row>
        <row r="486">
          <cell r="A486" t="str">
            <v>Non-Labor77700521426400</v>
          </cell>
          <cell r="B486" t="str">
            <v>77700521</v>
          </cell>
          <cell r="C486" t="str">
            <v>426400</v>
          </cell>
          <cell r="D486" t="str">
            <v>Government Relations Non-Op</v>
          </cell>
          <cell r="E486" t="str">
            <v>Non-Labor</v>
          </cell>
          <cell r="F486">
            <v>106849.07</v>
          </cell>
          <cell r="G486">
            <v>65881</v>
          </cell>
          <cell r="H486">
            <v>-40968.07</v>
          </cell>
          <cell r="I486">
            <v>907463.83000000007</v>
          </cell>
          <cell r="J486">
            <v>962936</v>
          </cell>
          <cell r="K486">
            <v>55472.17</v>
          </cell>
          <cell r="L486">
            <v>962936</v>
          </cell>
        </row>
        <row r="487">
          <cell r="A487" t="str">
            <v>Non-Labor77703009186200</v>
          </cell>
          <cell r="B487" t="str">
            <v>77703009</v>
          </cell>
          <cell r="C487" t="str">
            <v>186200</v>
          </cell>
          <cell r="D487" t="str">
            <v>HP Enterprise Services</v>
          </cell>
          <cell r="E487" t="str">
            <v>Non-Labor</v>
          </cell>
          <cell r="F487">
            <v>0</v>
          </cell>
          <cell r="G487">
            <v>-2087</v>
          </cell>
          <cell r="H487">
            <v>-2087</v>
          </cell>
          <cell r="I487">
            <v>0</v>
          </cell>
          <cell r="J487">
            <v>-25000</v>
          </cell>
          <cell r="K487">
            <v>-25000</v>
          </cell>
          <cell r="L487">
            <v>-25000</v>
          </cell>
        </row>
        <row r="488">
          <cell r="A488" t="str">
            <v>Non-Labor06805090186794</v>
          </cell>
          <cell r="B488" t="str">
            <v>06805090</v>
          </cell>
          <cell r="C488" t="str">
            <v>186794</v>
          </cell>
          <cell r="D488" t="str">
            <v>High Eff Space Htr Rebte - 068</v>
          </cell>
          <cell r="E488" t="str">
            <v>Non-Labor</v>
          </cell>
          <cell r="F488">
            <v>0</v>
          </cell>
          <cell r="G488">
            <v>0</v>
          </cell>
          <cell r="H488">
            <v>0</v>
          </cell>
          <cell r="I488">
            <v>71.7</v>
          </cell>
          <cell r="J488">
            <v>0</v>
          </cell>
          <cell r="K488">
            <v>-71.7</v>
          </cell>
          <cell r="L488">
            <v>0</v>
          </cell>
        </row>
        <row r="489">
          <cell r="A489" t="str">
            <v>Non-Labor06805090186795</v>
          </cell>
          <cell r="B489" t="str">
            <v>06805090</v>
          </cell>
          <cell r="C489" t="str">
            <v>186795</v>
          </cell>
          <cell r="D489" t="str">
            <v>High Eff Space Htr Rebte - 068</v>
          </cell>
          <cell r="E489" t="str">
            <v>Non-Labor</v>
          </cell>
          <cell r="F489">
            <v>-549.4</v>
          </cell>
          <cell r="G489">
            <v>0</v>
          </cell>
          <cell r="H489">
            <v>549.4</v>
          </cell>
          <cell r="I489">
            <v>-549.4</v>
          </cell>
          <cell r="J489">
            <v>0</v>
          </cell>
          <cell r="K489">
            <v>549.4</v>
          </cell>
          <cell r="L489">
            <v>0</v>
          </cell>
        </row>
        <row r="490">
          <cell r="A490" t="str">
            <v>Non-Labor06805090186796</v>
          </cell>
          <cell r="B490" t="str">
            <v>06805090</v>
          </cell>
          <cell r="C490" t="str">
            <v>186796</v>
          </cell>
          <cell r="D490" t="str">
            <v>High Eff Space Htr Rebte - 068</v>
          </cell>
          <cell r="E490" t="str">
            <v>Non-Labor</v>
          </cell>
          <cell r="F490">
            <v>0</v>
          </cell>
          <cell r="G490">
            <v>0</v>
          </cell>
          <cell r="H490">
            <v>0</v>
          </cell>
          <cell r="I490">
            <v>5.45</v>
          </cell>
          <cell r="J490">
            <v>0</v>
          </cell>
          <cell r="K490">
            <v>-5.45</v>
          </cell>
          <cell r="L490">
            <v>0</v>
          </cell>
        </row>
        <row r="491">
          <cell r="A491" t="str">
            <v>Non-Labor77705021417100</v>
          </cell>
          <cell r="B491" t="str">
            <v>77705021</v>
          </cell>
          <cell r="C491" t="str">
            <v>417100</v>
          </cell>
          <cell r="D491" t="str">
            <v>Incentive Compen NON UTILITY</v>
          </cell>
          <cell r="E491" t="str">
            <v>Non-Labor</v>
          </cell>
          <cell r="F491">
            <v>-8569</v>
          </cell>
          <cell r="G491">
            <v>110757</v>
          </cell>
          <cell r="H491">
            <v>119326</v>
          </cell>
          <cell r="I491">
            <v>2169365.62</v>
          </cell>
          <cell r="J491">
            <v>1329120</v>
          </cell>
          <cell r="K491">
            <v>-840245.62</v>
          </cell>
          <cell r="L491">
            <v>1329120</v>
          </cell>
        </row>
        <row r="492">
          <cell r="A492" t="str">
            <v>Labor77704999232380</v>
          </cell>
          <cell r="B492" t="str">
            <v>77704999</v>
          </cell>
          <cell r="C492" t="str">
            <v>232380</v>
          </cell>
          <cell r="D492" t="str">
            <v>Incentives</v>
          </cell>
          <cell r="E492" t="str">
            <v>Labor</v>
          </cell>
          <cell r="F492">
            <v>0</v>
          </cell>
          <cell r="G492">
            <v>0</v>
          </cell>
          <cell r="H492">
            <v>0</v>
          </cell>
          <cell r="I492">
            <v>11880540.07</v>
          </cell>
          <cell r="J492">
            <v>0</v>
          </cell>
          <cell r="K492">
            <v>-11880540.07</v>
          </cell>
          <cell r="L492">
            <v>0</v>
          </cell>
        </row>
        <row r="493">
          <cell r="A493" t="str">
            <v>Non-Labor77704999232380</v>
          </cell>
          <cell r="B493" t="str">
            <v>77704999</v>
          </cell>
          <cell r="C493" t="str">
            <v>232380</v>
          </cell>
          <cell r="D493" t="str">
            <v>Incentives</v>
          </cell>
          <cell r="E493" t="str">
            <v>Non-Labor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 t="str">
            <v>Labor77705250186200</v>
          </cell>
          <cell r="B494" t="str">
            <v>77705250</v>
          </cell>
          <cell r="C494" t="str">
            <v>186200</v>
          </cell>
          <cell r="D494" t="str">
            <v>KFGS Diesel Fuel Spill (O&amp;M)</v>
          </cell>
          <cell r="E494" t="str">
            <v>Labor</v>
          </cell>
          <cell r="F494">
            <v>138.35</v>
          </cell>
          <cell r="G494">
            <v>0</v>
          </cell>
          <cell r="H494">
            <v>-138.35</v>
          </cell>
          <cell r="I494">
            <v>2331.2400000000002</v>
          </cell>
          <cell r="J494">
            <v>0</v>
          </cell>
          <cell r="K494">
            <v>-2331.2400000000002</v>
          </cell>
          <cell r="L494">
            <v>0</v>
          </cell>
        </row>
        <row r="495">
          <cell r="A495" t="str">
            <v>Non-Labor77705250186200</v>
          </cell>
          <cell r="B495" t="str">
            <v>77705250</v>
          </cell>
          <cell r="C495" t="str">
            <v>186200</v>
          </cell>
          <cell r="D495" t="str">
            <v>KFGS Diesel Fuel Spill (O&amp;M)</v>
          </cell>
          <cell r="E495" t="str">
            <v>Non-Labor</v>
          </cell>
          <cell r="F495">
            <v>-252.49</v>
          </cell>
          <cell r="G495">
            <v>0</v>
          </cell>
          <cell r="H495">
            <v>252.49</v>
          </cell>
          <cell r="I495">
            <v>-4644.87</v>
          </cell>
          <cell r="J495">
            <v>0</v>
          </cell>
          <cell r="K495">
            <v>4644.87</v>
          </cell>
          <cell r="L495">
            <v>0</v>
          </cell>
        </row>
        <row r="496">
          <cell r="A496" t="str">
            <v>Labor77705226186200</v>
          </cell>
          <cell r="B496" t="str">
            <v>77705226</v>
          </cell>
          <cell r="C496" t="str">
            <v>186200</v>
          </cell>
          <cell r="D496" t="str">
            <v>KFGS-OrchardDueDilligence</v>
          </cell>
          <cell r="E496" t="str">
            <v>Labor</v>
          </cell>
          <cell r="F496">
            <v>0</v>
          </cell>
          <cell r="G496">
            <v>0</v>
          </cell>
          <cell r="H496">
            <v>0</v>
          </cell>
          <cell r="I496">
            <v>-4945.7700000000004</v>
          </cell>
          <cell r="J496">
            <v>0</v>
          </cell>
          <cell r="K496">
            <v>4945.7700000000004</v>
          </cell>
          <cell r="L496">
            <v>0</v>
          </cell>
        </row>
        <row r="497">
          <cell r="A497" t="str">
            <v>Non-Labor77705226186200</v>
          </cell>
          <cell r="B497" t="str">
            <v>77705226</v>
          </cell>
          <cell r="C497" t="str">
            <v>186200</v>
          </cell>
          <cell r="D497" t="str">
            <v>KFGS-OrchardDueDilligence</v>
          </cell>
          <cell r="E497" t="str">
            <v>Non-Labor</v>
          </cell>
          <cell r="F497">
            <v>0</v>
          </cell>
          <cell r="G497">
            <v>0</v>
          </cell>
          <cell r="H497">
            <v>0</v>
          </cell>
          <cell r="I497">
            <v>-7487.3</v>
          </cell>
          <cell r="J497">
            <v>0</v>
          </cell>
          <cell r="K497">
            <v>7487.3</v>
          </cell>
          <cell r="L497">
            <v>0</v>
          </cell>
        </row>
        <row r="498">
          <cell r="A498" t="str">
            <v>Labor02805941242784</v>
          </cell>
          <cell r="B498" t="str">
            <v>02805941</v>
          </cell>
          <cell r="C498" t="str">
            <v>242784</v>
          </cell>
          <cell r="D498" t="str">
            <v>LI Sen Prog Suppt WA</v>
          </cell>
          <cell r="E498" t="str">
            <v>Labor</v>
          </cell>
          <cell r="F498">
            <v>0</v>
          </cell>
          <cell r="G498">
            <v>0</v>
          </cell>
          <cell r="H498">
            <v>0</v>
          </cell>
          <cell r="I498">
            <v>964.08</v>
          </cell>
          <cell r="J498">
            <v>0</v>
          </cell>
          <cell r="K498">
            <v>-964.08</v>
          </cell>
          <cell r="L498">
            <v>0</v>
          </cell>
        </row>
        <row r="499">
          <cell r="A499" t="str">
            <v>Non-Labor02805941242780</v>
          </cell>
          <cell r="B499" t="str">
            <v>02805941</v>
          </cell>
          <cell r="C499" t="str">
            <v>242780</v>
          </cell>
          <cell r="D499" t="str">
            <v>LI Sen Prog Suppt WA</v>
          </cell>
          <cell r="E499" t="str">
            <v>Non-Labor</v>
          </cell>
          <cell r="F499">
            <v>2910.6</v>
          </cell>
          <cell r="G499">
            <v>0</v>
          </cell>
          <cell r="H499">
            <v>-2910.6</v>
          </cell>
          <cell r="I499">
            <v>24576.33</v>
          </cell>
          <cell r="J499">
            <v>0</v>
          </cell>
          <cell r="K499">
            <v>-24576.33</v>
          </cell>
          <cell r="L499">
            <v>0</v>
          </cell>
        </row>
        <row r="500">
          <cell r="A500" t="str">
            <v>Non-Labor02805941242781</v>
          </cell>
          <cell r="B500" t="str">
            <v>02805941</v>
          </cell>
          <cell r="C500" t="str">
            <v>242781</v>
          </cell>
          <cell r="D500" t="str">
            <v>LI Sen Prog Suppt WA</v>
          </cell>
          <cell r="E500" t="str">
            <v>Non-Labor</v>
          </cell>
          <cell r="F500">
            <v>5317.95</v>
          </cell>
          <cell r="G500">
            <v>0</v>
          </cell>
          <cell r="H500">
            <v>-5317.95</v>
          </cell>
          <cell r="I500">
            <v>36949.22</v>
          </cell>
          <cell r="J500">
            <v>0</v>
          </cell>
          <cell r="K500">
            <v>-36949.22</v>
          </cell>
          <cell r="L500">
            <v>0</v>
          </cell>
        </row>
        <row r="501">
          <cell r="A501" t="str">
            <v>Non-Labor02805941242783</v>
          </cell>
          <cell r="B501" t="str">
            <v>02805941</v>
          </cell>
          <cell r="C501" t="str">
            <v>242783</v>
          </cell>
          <cell r="D501" t="str">
            <v>LI Sen Prog Suppt WA</v>
          </cell>
          <cell r="E501" t="str">
            <v>Non-Labor</v>
          </cell>
          <cell r="F501">
            <v>0</v>
          </cell>
          <cell r="G501">
            <v>0</v>
          </cell>
          <cell r="H501">
            <v>0</v>
          </cell>
          <cell r="I501">
            <v>583.77</v>
          </cell>
          <cell r="J501">
            <v>0</v>
          </cell>
          <cell r="K501">
            <v>-583.77</v>
          </cell>
          <cell r="L501">
            <v>0</v>
          </cell>
        </row>
        <row r="502">
          <cell r="A502" t="str">
            <v>Non-Labor02800711242770</v>
          </cell>
          <cell r="B502" t="str">
            <v>02800711</v>
          </cell>
          <cell r="C502" t="str">
            <v>242770</v>
          </cell>
          <cell r="D502" t="str">
            <v>LIRAP - Electric Washington</v>
          </cell>
          <cell r="E502" t="str">
            <v>Non-Labor</v>
          </cell>
          <cell r="F502">
            <v>0</v>
          </cell>
          <cell r="G502">
            <v>393816</v>
          </cell>
          <cell r="H502">
            <v>393816</v>
          </cell>
          <cell r="I502">
            <v>0</v>
          </cell>
          <cell r="J502">
            <v>5771311</v>
          </cell>
          <cell r="K502">
            <v>5771311</v>
          </cell>
          <cell r="L502">
            <v>5771311</v>
          </cell>
        </row>
        <row r="503">
          <cell r="A503" t="str">
            <v>Non-Labor02800711242771</v>
          </cell>
          <cell r="B503" t="str">
            <v>02800711</v>
          </cell>
          <cell r="C503" t="str">
            <v>242771</v>
          </cell>
          <cell r="D503" t="str">
            <v>LIRAP - Electric Washington</v>
          </cell>
          <cell r="E503" t="str">
            <v>Non-Labor</v>
          </cell>
          <cell r="F503">
            <v>2383279.81</v>
          </cell>
          <cell r="G503">
            <v>0</v>
          </cell>
          <cell r="H503">
            <v>-2383279.81</v>
          </cell>
          <cell r="I503">
            <v>4944551.43</v>
          </cell>
          <cell r="J503">
            <v>0</v>
          </cell>
          <cell r="K503">
            <v>-4944551.43</v>
          </cell>
          <cell r="L503">
            <v>0</v>
          </cell>
        </row>
        <row r="504">
          <cell r="A504" t="str">
            <v>Non-Labor02800711242777</v>
          </cell>
          <cell r="B504" t="str">
            <v>02800711</v>
          </cell>
          <cell r="C504" t="str">
            <v>242777</v>
          </cell>
          <cell r="D504" t="str">
            <v>LIRAP - Electric Washington</v>
          </cell>
          <cell r="E504" t="str">
            <v>Non-Labor</v>
          </cell>
          <cell r="F504">
            <v>-358997.7</v>
          </cell>
          <cell r="G504">
            <v>0</v>
          </cell>
          <cell r="H504">
            <v>358997.7</v>
          </cell>
          <cell r="I504">
            <v>-3854759.95</v>
          </cell>
          <cell r="J504">
            <v>0</v>
          </cell>
          <cell r="K504">
            <v>3854759.95</v>
          </cell>
          <cell r="L504">
            <v>0</v>
          </cell>
        </row>
        <row r="505">
          <cell r="A505" t="str">
            <v>Non-Labor02800711242778</v>
          </cell>
          <cell r="B505" t="str">
            <v>02800711</v>
          </cell>
          <cell r="C505" t="str">
            <v>242778</v>
          </cell>
          <cell r="D505" t="str">
            <v>LIRAP - Electric Washington</v>
          </cell>
          <cell r="E505" t="str">
            <v>Non-Labor</v>
          </cell>
          <cell r="F505">
            <v>0</v>
          </cell>
          <cell r="G505">
            <v>0</v>
          </cell>
          <cell r="H505">
            <v>0</v>
          </cell>
          <cell r="I505">
            <v>139786.20000000001</v>
          </cell>
          <cell r="J505">
            <v>0</v>
          </cell>
          <cell r="K505">
            <v>-139786.20000000001</v>
          </cell>
          <cell r="L505">
            <v>0</v>
          </cell>
        </row>
        <row r="506">
          <cell r="A506" t="str">
            <v>Non-Labor02800711242784</v>
          </cell>
          <cell r="B506" t="str">
            <v>02800711</v>
          </cell>
          <cell r="C506" t="str">
            <v>242784</v>
          </cell>
          <cell r="D506" t="str">
            <v>LIRAP - Electric Washington</v>
          </cell>
          <cell r="E506" t="str">
            <v>Non-Labor</v>
          </cell>
          <cell r="F506">
            <v>11734.380000000001</v>
          </cell>
          <cell r="G506">
            <v>0</v>
          </cell>
          <cell r="H506">
            <v>-11734.380000000001</v>
          </cell>
          <cell r="I506">
            <v>155396.44</v>
          </cell>
          <cell r="J506">
            <v>0</v>
          </cell>
          <cell r="K506">
            <v>-155396.44</v>
          </cell>
          <cell r="L506">
            <v>0</v>
          </cell>
        </row>
        <row r="507">
          <cell r="A507" t="str">
            <v>Non-Labor06800710242770</v>
          </cell>
          <cell r="B507" t="str">
            <v>06800710</v>
          </cell>
          <cell r="C507" t="str">
            <v>242770</v>
          </cell>
          <cell r="D507" t="str">
            <v>LIRAP - Gas Oregon</v>
          </cell>
          <cell r="E507" t="str">
            <v>Non-Labor</v>
          </cell>
          <cell r="F507">
            <v>0</v>
          </cell>
          <cell r="G507">
            <v>23112</v>
          </cell>
          <cell r="H507">
            <v>23112</v>
          </cell>
          <cell r="I507">
            <v>0</v>
          </cell>
          <cell r="J507">
            <v>143160</v>
          </cell>
          <cell r="K507">
            <v>143160</v>
          </cell>
          <cell r="L507">
            <v>143160</v>
          </cell>
        </row>
        <row r="508">
          <cell r="A508" t="str">
            <v>Non-Labor06800710242771</v>
          </cell>
          <cell r="B508" t="str">
            <v>06800710</v>
          </cell>
          <cell r="C508" t="str">
            <v>242771</v>
          </cell>
          <cell r="D508" t="str">
            <v>LIRAP - Gas Oregon</v>
          </cell>
          <cell r="E508" t="str">
            <v>Non-Labor</v>
          </cell>
          <cell r="F508">
            <v>7223.43</v>
          </cell>
          <cell r="G508">
            <v>0</v>
          </cell>
          <cell r="H508">
            <v>-7223.43</v>
          </cell>
          <cell r="I508">
            <v>239317.23</v>
          </cell>
          <cell r="J508">
            <v>0</v>
          </cell>
          <cell r="K508">
            <v>-239317.23</v>
          </cell>
          <cell r="L508">
            <v>0</v>
          </cell>
        </row>
        <row r="509">
          <cell r="A509" t="str">
            <v>Non-Labor06800710242776</v>
          </cell>
          <cell r="B509" t="str">
            <v>06800710</v>
          </cell>
          <cell r="C509" t="str">
            <v>242776</v>
          </cell>
          <cell r="D509" t="str">
            <v>LIRAP - Gas Oregon</v>
          </cell>
          <cell r="E509" t="str">
            <v>Non-Labor</v>
          </cell>
          <cell r="F509">
            <v>-1459.77</v>
          </cell>
          <cell r="G509">
            <v>0</v>
          </cell>
          <cell r="H509">
            <v>1459.77</v>
          </cell>
          <cell r="I509">
            <v>-18633.72</v>
          </cell>
          <cell r="J509">
            <v>0</v>
          </cell>
          <cell r="K509">
            <v>18633.72</v>
          </cell>
          <cell r="L509">
            <v>0</v>
          </cell>
        </row>
        <row r="510">
          <cell r="A510" t="str">
            <v>Non-Labor06800710242777</v>
          </cell>
          <cell r="B510" t="str">
            <v>06800710</v>
          </cell>
          <cell r="C510" t="str">
            <v>242777</v>
          </cell>
          <cell r="D510" t="str">
            <v>LIRAP - Gas Oregon</v>
          </cell>
          <cell r="E510" t="str">
            <v>Non-Labor</v>
          </cell>
          <cell r="F510">
            <v>-26026.36</v>
          </cell>
          <cell r="G510">
            <v>0</v>
          </cell>
          <cell r="H510">
            <v>26026.36</v>
          </cell>
          <cell r="I510">
            <v>-198608.86000000002</v>
          </cell>
          <cell r="J510">
            <v>0</v>
          </cell>
          <cell r="K510">
            <v>198608.86000000002</v>
          </cell>
          <cell r="L510">
            <v>0</v>
          </cell>
        </row>
        <row r="511">
          <cell r="A511" t="str">
            <v>Non-Labor02800710242770</v>
          </cell>
          <cell r="B511" t="str">
            <v>02800710</v>
          </cell>
          <cell r="C511" t="str">
            <v>242770</v>
          </cell>
          <cell r="D511" t="str">
            <v>LIRAP - Gas Washington</v>
          </cell>
          <cell r="E511" t="str">
            <v>Non-Labor</v>
          </cell>
          <cell r="F511">
            <v>0</v>
          </cell>
          <cell r="G511">
            <v>208521</v>
          </cell>
          <cell r="H511">
            <v>208521</v>
          </cell>
          <cell r="I511">
            <v>0</v>
          </cell>
          <cell r="J511">
            <v>1284147</v>
          </cell>
          <cell r="K511">
            <v>1284147</v>
          </cell>
          <cell r="L511">
            <v>1284147</v>
          </cell>
        </row>
        <row r="512">
          <cell r="A512" t="str">
            <v>Non-Labor02800710242771</v>
          </cell>
          <cell r="B512" t="str">
            <v>02800710</v>
          </cell>
          <cell r="C512" t="str">
            <v>242771</v>
          </cell>
          <cell r="D512" t="str">
            <v>LIRAP - Gas Washington</v>
          </cell>
          <cell r="E512" t="str">
            <v>Non-Labor</v>
          </cell>
          <cell r="F512">
            <v>-1924733.6600000001</v>
          </cell>
          <cell r="G512">
            <v>0</v>
          </cell>
          <cell r="H512">
            <v>1924733.6600000001</v>
          </cell>
          <cell r="I512">
            <v>703919.28</v>
          </cell>
          <cell r="J512">
            <v>0</v>
          </cell>
          <cell r="K512">
            <v>-703919.28</v>
          </cell>
          <cell r="L512">
            <v>0</v>
          </cell>
        </row>
        <row r="513">
          <cell r="A513" t="str">
            <v>Non-Labor02800710242777</v>
          </cell>
          <cell r="B513" t="str">
            <v>02800710</v>
          </cell>
          <cell r="C513" t="str">
            <v>242777</v>
          </cell>
          <cell r="D513" t="str">
            <v>LIRAP - Gas Washington</v>
          </cell>
          <cell r="E513" t="str">
            <v>Non-Labor</v>
          </cell>
          <cell r="F513">
            <v>-261885.18</v>
          </cell>
          <cell r="G513">
            <v>0</v>
          </cell>
          <cell r="H513">
            <v>261885.18</v>
          </cell>
          <cell r="I513">
            <v>-1758964.63</v>
          </cell>
          <cell r="J513">
            <v>0</v>
          </cell>
          <cell r="K513">
            <v>1758964.63</v>
          </cell>
          <cell r="L513">
            <v>0</v>
          </cell>
        </row>
        <row r="514">
          <cell r="A514" t="str">
            <v>Non-Labor02800710242778</v>
          </cell>
          <cell r="B514" t="str">
            <v>02800710</v>
          </cell>
          <cell r="C514" t="str">
            <v>242778</v>
          </cell>
          <cell r="D514" t="str">
            <v>LIRAP - Gas Washington</v>
          </cell>
          <cell r="E514" t="str">
            <v>Non-Labor</v>
          </cell>
          <cell r="F514">
            <v>0</v>
          </cell>
          <cell r="G514">
            <v>0</v>
          </cell>
          <cell r="H514">
            <v>0</v>
          </cell>
          <cell r="I514">
            <v>135850.85</v>
          </cell>
          <cell r="J514">
            <v>0</v>
          </cell>
          <cell r="K514">
            <v>-135850.85</v>
          </cell>
          <cell r="L514">
            <v>0</v>
          </cell>
        </row>
        <row r="515">
          <cell r="A515" t="str">
            <v>Non-Labor02800710242784</v>
          </cell>
          <cell r="B515" t="str">
            <v>02800710</v>
          </cell>
          <cell r="C515" t="str">
            <v>242784</v>
          </cell>
          <cell r="D515" t="str">
            <v>LIRAP - Gas Washington</v>
          </cell>
          <cell r="E515" t="str">
            <v>Non-Labor</v>
          </cell>
          <cell r="F515">
            <v>5020.91</v>
          </cell>
          <cell r="G515">
            <v>0</v>
          </cell>
          <cell r="H515">
            <v>-5020.91</v>
          </cell>
          <cell r="I515">
            <v>71860.73</v>
          </cell>
          <cell r="J515">
            <v>0</v>
          </cell>
          <cell r="K515">
            <v>-71860.73</v>
          </cell>
          <cell r="L515">
            <v>0</v>
          </cell>
        </row>
        <row r="516">
          <cell r="A516" t="str">
            <v>Non-Labor02805092242777</v>
          </cell>
          <cell r="B516" t="str">
            <v>02805092</v>
          </cell>
          <cell r="C516" t="str">
            <v>242777</v>
          </cell>
          <cell r="D516" t="str">
            <v>LIRAP LIHEAP Credits</v>
          </cell>
          <cell r="E516" t="str">
            <v>Non-Labor</v>
          </cell>
          <cell r="F516">
            <v>2500</v>
          </cell>
          <cell r="G516">
            <v>0</v>
          </cell>
          <cell r="H516">
            <v>-2500</v>
          </cell>
          <cell r="I516">
            <v>-188514.23</v>
          </cell>
          <cell r="J516">
            <v>0</v>
          </cell>
          <cell r="K516">
            <v>188514.23</v>
          </cell>
          <cell r="L516">
            <v>0</v>
          </cell>
        </row>
        <row r="517">
          <cell r="A517" t="str">
            <v>Labor77705219186200</v>
          </cell>
          <cell r="B517" t="str">
            <v>77705219</v>
          </cell>
          <cell r="C517" t="str">
            <v>186200</v>
          </cell>
          <cell r="D517" t="str">
            <v>M23 TVW 115kv Relocate</v>
          </cell>
          <cell r="E517" t="str">
            <v>Labor</v>
          </cell>
          <cell r="F517">
            <v>0</v>
          </cell>
          <cell r="G517">
            <v>0</v>
          </cell>
          <cell r="H517">
            <v>0</v>
          </cell>
          <cell r="I517">
            <v>326.49</v>
          </cell>
          <cell r="J517">
            <v>0</v>
          </cell>
          <cell r="K517">
            <v>-326.49</v>
          </cell>
          <cell r="L517">
            <v>0</v>
          </cell>
        </row>
        <row r="518">
          <cell r="A518" t="str">
            <v>Non-Labor77705219186200</v>
          </cell>
          <cell r="B518" t="str">
            <v>77705219</v>
          </cell>
          <cell r="C518" t="str">
            <v>186200</v>
          </cell>
          <cell r="D518" t="str">
            <v>M23 TVW 115kv Relocate</v>
          </cell>
          <cell r="E518" t="str">
            <v>Non-Labor</v>
          </cell>
          <cell r="F518">
            <v>0</v>
          </cell>
          <cell r="G518">
            <v>0</v>
          </cell>
          <cell r="H518">
            <v>0</v>
          </cell>
          <cell r="I518">
            <v>-30270.7</v>
          </cell>
          <cell r="J518">
            <v>0</v>
          </cell>
          <cell r="K518">
            <v>30270.7</v>
          </cell>
          <cell r="L518">
            <v>0</v>
          </cell>
        </row>
        <row r="519">
          <cell r="A519" t="str">
            <v>Non-Labor77705243186200</v>
          </cell>
          <cell r="B519" t="str">
            <v>77705243</v>
          </cell>
          <cell r="C519" t="str">
            <v>186200</v>
          </cell>
          <cell r="D519" t="str">
            <v>M23-TVW 115kV Relo at M-P CO1</v>
          </cell>
          <cell r="E519" t="str">
            <v>Non-Labor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 t="str">
            <v>Non-Labor77705201417100</v>
          </cell>
          <cell r="B520" t="str">
            <v>77705201</v>
          </cell>
          <cell r="C520" t="str">
            <v>417100</v>
          </cell>
          <cell r="D520" t="str">
            <v>MT Outreach</v>
          </cell>
          <cell r="E520" t="str">
            <v>Non-Labor</v>
          </cell>
          <cell r="F520">
            <v>0</v>
          </cell>
          <cell r="G520">
            <v>0</v>
          </cell>
          <cell r="H520">
            <v>0</v>
          </cell>
          <cell r="I520">
            <v>7949.35</v>
          </cell>
          <cell r="J520">
            <v>0</v>
          </cell>
          <cell r="K520">
            <v>-7949.35</v>
          </cell>
          <cell r="L520">
            <v>0</v>
          </cell>
        </row>
        <row r="521">
          <cell r="A521" t="str">
            <v>Non-Labor09900549426300</v>
          </cell>
          <cell r="B521" t="str">
            <v>09900549</v>
          </cell>
          <cell r="C521" t="str">
            <v>426300</v>
          </cell>
          <cell r="D521" t="str">
            <v>Misc Non-Utility Costs</v>
          </cell>
          <cell r="E521" t="str">
            <v>Non-Labor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 t="str">
            <v>Non-Labor09900549426400</v>
          </cell>
          <cell r="B522" t="str">
            <v>09900549</v>
          </cell>
          <cell r="C522" t="str">
            <v>426400</v>
          </cell>
          <cell r="D522" t="str">
            <v>Misc Non-Utility Costs</v>
          </cell>
          <cell r="E522" t="str">
            <v>Non-Labor</v>
          </cell>
          <cell r="F522">
            <v>95</v>
          </cell>
          <cell r="G522">
            <v>0</v>
          </cell>
          <cell r="H522">
            <v>-95</v>
          </cell>
          <cell r="I522">
            <v>11020.6</v>
          </cell>
          <cell r="J522">
            <v>0</v>
          </cell>
          <cell r="K522">
            <v>-11020.6</v>
          </cell>
          <cell r="L522">
            <v>0</v>
          </cell>
        </row>
        <row r="523">
          <cell r="A523" t="str">
            <v>Non-Labor09900549426500</v>
          </cell>
          <cell r="B523" t="str">
            <v>09900549</v>
          </cell>
          <cell r="C523" t="str">
            <v>426500</v>
          </cell>
          <cell r="D523" t="str">
            <v>Misc Non-Utility Costs</v>
          </cell>
          <cell r="E523" t="str">
            <v>Non-Labor</v>
          </cell>
          <cell r="F523">
            <v>0</v>
          </cell>
          <cell r="G523">
            <v>0</v>
          </cell>
          <cell r="H523">
            <v>0</v>
          </cell>
          <cell r="I523">
            <v>1400.03</v>
          </cell>
          <cell r="J523">
            <v>0</v>
          </cell>
          <cell r="K523">
            <v>-1400.03</v>
          </cell>
          <cell r="L523">
            <v>0</v>
          </cell>
        </row>
        <row r="524">
          <cell r="A524" t="str">
            <v>Non-Labor77705167186200</v>
          </cell>
          <cell r="B524" t="str">
            <v>77705167</v>
          </cell>
          <cell r="C524" t="str">
            <v>186200</v>
          </cell>
          <cell r="D524" t="str">
            <v>Mobile communication prog cred</v>
          </cell>
          <cell r="E524" t="str">
            <v>Non-Labor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 t="str">
            <v>Labor77705264186200</v>
          </cell>
          <cell r="B525" t="str">
            <v>77705264</v>
          </cell>
          <cell r="C525" t="str">
            <v>186200</v>
          </cell>
          <cell r="D525" t="str">
            <v>Mutual Aid Response PGE</v>
          </cell>
          <cell r="E525" t="str">
            <v>Labor</v>
          </cell>
          <cell r="F525">
            <v>49165.79</v>
          </cell>
          <cell r="G525">
            <v>0</v>
          </cell>
          <cell r="H525">
            <v>-49165.79</v>
          </cell>
          <cell r="I525">
            <v>49165.79</v>
          </cell>
          <cell r="J525">
            <v>0</v>
          </cell>
          <cell r="K525">
            <v>-49165.79</v>
          </cell>
          <cell r="L525">
            <v>0</v>
          </cell>
        </row>
        <row r="526">
          <cell r="A526" t="str">
            <v>Non-Labor77705264186200</v>
          </cell>
          <cell r="B526" t="str">
            <v>77705264</v>
          </cell>
          <cell r="C526" t="str">
            <v>186200</v>
          </cell>
          <cell r="D526" t="str">
            <v>Mutual Aid Response PGE</v>
          </cell>
          <cell r="E526" t="str">
            <v>Non-Labor</v>
          </cell>
          <cell r="F526">
            <v>27.09</v>
          </cell>
          <cell r="G526">
            <v>0</v>
          </cell>
          <cell r="H526">
            <v>-27.09</v>
          </cell>
          <cell r="I526">
            <v>27.09</v>
          </cell>
          <cell r="J526">
            <v>0</v>
          </cell>
          <cell r="K526">
            <v>-27.09</v>
          </cell>
          <cell r="L526">
            <v>0</v>
          </cell>
        </row>
        <row r="527">
          <cell r="A527" t="str">
            <v>Non-Labor77705038186200</v>
          </cell>
          <cell r="B527" t="str">
            <v>77705038</v>
          </cell>
          <cell r="C527" t="str">
            <v>186200</v>
          </cell>
          <cell r="D527" t="str">
            <v>NE Oil Tank Spill Cleanup</v>
          </cell>
          <cell r="E527" t="str">
            <v>Non-Labor</v>
          </cell>
          <cell r="F527">
            <v>19491</v>
          </cell>
          <cell r="G527">
            <v>0</v>
          </cell>
          <cell r="H527">
            <v>-19491</v>
          </cell>
          <cell r="I527">
            <v>19491</v>
          </cell>
          <cell r="J527">
            <v>0</v>
          </cell>
          <cell r="K527">
            <v>-19491</v>
          </cell>
          <cell r="L527">
            <v>0</v>
          </cell>
        </row>
        <row r="528">
          <cell r="A528" t="str">
            <v>Labor77705223183000</v>
          </cell>
          <cell r="B528" t="str">
            <v>77705223</v>
          </cell>
          <cell r="C528" t="str">
            <v>183000</v>
          </cell>
          <cell r="D528" t="str">
            <v>Nine Mile Sed Bypass Sys Rehab</v>
          </cell>
          <cell r="E528" t="str">
            <v>Labor</v>
          </cell>
          <cell r="F528">
            <v>0</v>
          </cell>
          <cell r="G528">
            <v>0</v>
          </cell>
          <cell r="H528">
            <v>0</v>
          </cell>
          <cell r="I528">
            <v>374.7</v>
          </cell>
          <cell r="J528">
            <v>0</v>
          </cell>
          <cell r="K528">
            <v>-374.7</v>
          </cell>
          <cell r="L528">
            <v>0</v>
          </cell>
        </row>
        <row r="529">
          <cell r="A529" t="str">
            <v>Non-Labor77705223183000</v>
          </cell>
          <cell r="B529" t="str">
            <v>77705223</v>
          </cell>
          <cell r="C529" t="str">
            <v>183000</v>
          </cell>
          <cell r="D529" t="str">
            <v>Nine Mile Sed Bypass Sys Rehab</v>
          </cell>
          <cell r="E529" t="str">
            <v>Non-Labor</v>
          </cell>
          <cell r="F529">
            <v>0</v>
          </cell>
          <cell r="G529">
            <v>0</v>
          </cell>
          <cell r="H529">
            <v>0</v>
          </cell>
          <cell r="I529">
            <v>-844310.79</v>
          </cell>
          <cell r="J529">
            <v>0</v>
          </cell>
          <cell r="K529">
            <v>844310.79</v>
          </cell>
          <cell r="L529">
            <v>0</v>
          </cell>
        </row>
        <row r="530">
          <cell r="A530" t="str">
            <v>Non-Labor77705258186200</v>
          </cell>
          <cell r="B530" t="str">
            <v>77705258</v>
          </cell>
          <cell r="C530" t="str">
            <v>186200</v>
          </cell>
          <cell r="D530" t="str">
            <v>NineMileHED-Parks Septic Share</v>
          </cell>
          <cell r="E530" t="str">
            <v>Non-Labor</v>
          </cell>
          <cell r="F530">
            <v>0</v>
          </cell>
          <cell r="G530">
            <v>0</v>
          </cell>
          <cell r="H530">
            <v>0</v>
          </cell>
          <cell r="I530">
            <v>9205</v>
          </cell>
          <cell r="J530">
            <v>0</v>
          </cell>
          <cell r="K530">
            <v>-9205</v>
          </cell>
          <cell r="L530">
            <v>0</v>
          </cell>
        </row>
        <row r="531">
          <cell r="A531" t="str">
            <v>Non-Labor77705258186210</v>
          </cell>
          <cell r="B531" t="str">
            <v>77705258</v>
          </cell>
          <cell r="C531" t="str">
            <v>186210</v>
          </cell>
          <cell r="D531" t="str">
            <v>NineMileHED-Parks Septic Share</v>
          </cell>
          <cell r="E531" t="str">
            <v>Non-Labor</v>
          </cell>
          <cell r="F531">
            <v>-9205</v>
          </cell>
          <cell r="G531">
            <v>0</v>
          </cell>
          <cell r="H531">
            <v>9205</v>
          </cell>
          <cell r="I531">
            <v>-9205</v>
          </cell>
          <cell r="J531">
            <v>0</v>
          </cell>
          <cell r="K531">
            <v>9205</v>
          </cell>
          <cell r="L531">
            <v>0</v>
          </cell>
        </row>
        <row r="532">
          <cell r="A532" t="str">
            <v>Labor77705191426504</v>
          </cell>
          <cell r="B532" t="str">
            <v>77705191</v>
          </cell>
          <cell r="C532" t="str">
            <v>426504</v>
          </cell>
          <cell r="D532" t="str">
            <v>Non Utility Related Expenses</v>
          </cell>
          <cell r="E532" t="str">
            <v>Labor</v>
          </cell>
          <cell r="F532">
            <v>0</v>
          </cell>
          <cell r="G532">
            <v>0</v>
          </cell>
          <cell r="H532">
            <v>0</v>
          </cell>
          <cell r="I532">
            <v>408.88</v>
          </cell>
          <cell r="J532">
            <v>0</v>
          </cell>
          <cell r="K532">
            <v>-408.88</v>
          </cell>
          <cell r="L532">
            <v>0</v>
          </cell>
        </row>
        <row r="533">
          <cell r="A533" t="str">
            <v>Labor77705191426506</v>
          </cell>
          <cell r="B533" t="str">
            <v>77705191</v>
          </cell>
          <cell r="C533" t="str">
            <v>426506</v>
          </cell>
          <cell r="D533" t="str">
            <v>Non Utility Related Expenses</v>
          </cell>
          <cell r="E533" t="str">
            <v>Labor</v>
          </cell>
          <cell r="F533">
            <v>0</v>
          </cell>
          <cell r="G533">
            <v>0</v>
          </cell>
          <cell r="H533">
            <v>0</v>
          </cell>
          <cell r="I533">
            <v>3679.11</v>
          </cell>
          <cell r="J533">
            <v>0</v>
          </cell>
          <cell r="K533">
            <v>-3679.11</v>
          </cell>
          <cell r="L533">
            <v>0</v>
          </cell>
        </row>
        <row r="534">
          <cell r="A534" t="str">
            <v>Non-Labor77705191426500</v>
          </cell>
          <cell r="B534" t="str">
            <v>77705191</v>
          </cell>
          <cell r="C534" t="str">
            <v>426500</v>
          </cell>
          <cell r="D534" t="str">
            <v>Non Utility Related Expenses</v>
          </cell>
          <cell r="E534" t="str">
            <v>Non-Labor</v>
          </cell>
          <cell r="F534">
            <v>0</v>
          </cell>
          <cell r="G534">
            <v>4462</v>
          </cell>
          <cell r="H534">
            <v>4462</v>
          </cell>
          <cell r="I534">
            <v>0</v>
          </cell>
          <cell r="J534">
            <v>94500</v>
          </cell>
          <cell r="K534">
            <v>94500</v>
          </cell>
          <cell r="L534">
            <v>94500</v>
          </cell>
        </row>
        <row r="535">
          <cell r="A535" t="str">
            <v>Non-Labor77705191426502</v>
          </cell>
          <cell r="B535" t="str">
            <v>77705191</v>
          </cell>
          <cell r="C535" t="str">
            <v>426502</v>
          </cell>
          <cell r="D535" t="str">
            <v>Non Utility Related Expenses</v>
          </cell>
          <cell r="E535" t="str">
            <v>Non-Labor</v>
          </cell>
          <cell r="F535">
            <v>4309.99</v>
          </cell>
          <cell r="G535">
            <v>0</v>
          </cell>
          <cell r="H535">
            <v>-4309.99</v>
          </cell>
          <cell r="I535">
            <v>21853.63</v>
          </cell>
          <cell r="J535">
            <v>0</v>
          </cell>
          <cell r="K535">
            <v>-21853.63</v>
          </cell>
          <cell r="L535">
            <v>0</v>
          </cell>
        </row>
        <row r="536">
          <cell r="A536" t="str">
            <v>Non-Labor77705191426504</v>
          </cell>
          <cell r="B536" t="str">
            <v>77705191</v>
          </cell>
          <cell r="C536" t="str">
            <v>426504</v>
          </cell>
          <cell r="D536" t="str">
            <v>Non Utility Related Expenses</v>
          </cell>
          <cell r="E536" t="str">
            <v>Non-Labor</v>
          </cell>
          <cell r="F536">
            <v>0</v>
          </cell>
          <cell r="G536">
            <v>0</v>
          </cell>
          <cell r="H536">
            <v>0</v>
          </cell>
          <cell r="I536">
            <v>1520.57</v>
          </cell>
          <cell r="J536">
            <v>0</v>
          </cell>
          <cell r="K536">
            <v>-1520.57</v>
          </cell>
          <cell r="L536">
            <v>0</v>
          </cell>
        </row>
        <row r="537">
          <cell r="A537" t="str">
            <v>Non-Labor77705191426506</v>
          </cell>
          <cell r="B537" t="str">
            <v>77705191</v>
          </cell>
          <cell r="C537" t="str">
            <v>426506</v>
          </cell>
          <cell r="D537" t="str">
            <v>Non Utility Related Expenses</v>
          </cell>
          <cell r="E537" t="str">
            <v>Non-Labor</v>
          </cell>
          <cell r="F537">
            <v>20631.97</v>
          </cell>
          <cell r="G537">
            <v>0</v>
          </cell>
          <cell r="H537">
            <v>-20631.97</v>
          </cell>
          <cell r="I537">
            <v>130236.92</v>
          </cell>
          <cell r="J537">
            <v>0</v>
          </cell>
          <cell r="K537">
            <v>-130236.92</v>
          </cell>
          <cell r="L537">
            <v>0</v>
          </cell>
        </row>
        <row r="538">
          <cell r="A538" t="str">
            <v>Non-Labor77705191426508</v>
          </cell>
          <cell r="B538" t="str">
            <v>77705191</v>
          </cell>
          <cell r="C538" t="str">
            <v>426508</v>
          </cell>
          <cell r="D538" t="str">
            <v>Non Utility Related Expenses</v>
          </cell>
          <cell r="E538" t="str">
            <v>Non-Labor</v>
          </cell>
          <cell r="F538">
            <v>14476.93</v>
          </cell>
          <cell r="G538">
            <v>0</v>
          </cell>
          <cell r="H538">
            <v>-14476.93</v>
          </cell>
          <cell r="I538">
            <v>37106.46</v>
          </cell>
          <cell r="J538">
            <v>0</v>
          </cell>
          <cell r="K538">
            <v>-37106.46</v>
          </cell>
          <cell r="L538">
            <v>0</v>
          </cell>
        </row>
        <row r="539">
          <cell r="A539" t="str">
            <v>Labor77705220186200</v>
          </cell>
          <cell r="B539" t="str">
            <v>77705220</v>
          </cell>
          <cell r="C539" t="str">
            <v>186200</v>
          </cell>
          <cell r="D539" t="str">
            <v>Noxon 230kV Sub Permits</v>
          </cell>
          <cell r="E539" t="str">
            <v>Labor</v>
          </cell>
          <cell r="F539">
            <v>0</v>
          </cell>
          <cell r="G539">
            <v>0</v>
          </cell>
          <cell r="H539">
            <v>0</v>
          </cell>
          <cell r="I539">
            <v>1079.3399999999999</v>
          </cell>
          <cell r="J539">
            <v>0</v>
          </cell>
          <cell r="K539">
            <v>-1079.3399999999999</v>
          </cell>
          <cell r="L539">
            <v>0</v>
          </cell>
        </row>
        <row r="540">
          <cell r="A540" t="str">
            <v>Non-Labor77705220186200</v>
          </cell>
          <cell r="B540" t="str">
            <v>77705220</v>
          </cell>
          <cell r="C540" t="str">
            <v>186200</v>
          </cell>
          <cell r="D540" t="str">
            <v>Noxon 230kV Sub Permits</v>
          </cell>
          <cell r="E540" t="str">
            <v>Non-Labor</v>
          </cell>
          <cell r="F540">
            <v>0</v>
          </cell>
          <cell r="G540">
            <v>0</v>
          </cell>
          <cell r="H540">
            <v>0</v>
          </cell>
          <cell r="I540">
            <v>-109983.23</v>
          </cell>
          <cell r="J540">
            <v>0</v>
          </cell>
          <cell r="K540">
            <v>109983.23</v>
          </cell>
          <cell r="L540">
            <v>0</v>
          </cell>
        </row>
        <row r="541">
          <cell r="A541" t="str">
            <v>Labor06801819186700</v>
          </cell>
          <cell r="B541" t="str">
            <v>06801819</v>
          </cell>
          <cell r="C541" t="str">
            <v>186700</v>
          </cell>
          <cell r="D541" t="str">
            <v>OR DSM - Com Incentive Program</v>
          </cell>
          <cell r="E541" t="str">
            <v>Labor</v>
          </cell>
          <cell r="F541">
            <v>0</v>
          </cell>
          <cell r="G541">
            <v>2400</v>
          </cell>
          <cell r="H541">
            <v>2400</v>
          </cell>
          <cell r="I541">
            <v>0</v>
          </cell>
          <cell r="J541">
            <v>33140</v>
          </cell>
          <cell r="K541">
            <v>33140</v>
          </cell>
          <cell r="L541">
            <v>33140</v>
          </cell>
        </row>
        <row r="542">
          <cell r="A542" t="str">
            <v>Labor06801819186791</v>
          </cell>
          <cell r="B542" t="str">
            <v>06801819</v>
          </cell>
          <cell r="C542" t="str">
            <v>186791</v>
          </cell>
          <cell r="D542" t="str">
            <v>OR DSM - Com Incentive Program</v>
          </cell>
          <cell r="E542" t="str">
            <v>Labor</v>
          </cell>
          <cell r="F542">
            <v>1834.79</v>
          </cell>
          <cell r="G542">
            <v>0</v>
          </cell>
          <cell r="H542">
            <v>-1834.79</v>
          </cell>
          <cell r="I542">
            <v>30941.13</v>
          </cell>
          <cell r="J542">
            <v>0</v>
          </cell>
          <cell r="K542">
            <v>-30941.13</v>
          </cell>
          <cell r="L542">
            <v>0</v>
          </cell>
        </row>
        <row r="543">
          <cell r="A543" t="str">
            <v>Non-Labor06801819186700</v>
          </cell>
          <cell r="B543" t="str">
            <v>06801819</v>
          </cell>
          <cell r="C543" t="str">
            <v>186700</v>
          </cell>
          <cell r="D543" t="str">
            <v>OR DSM - Com Incentive Program</v>
          </cell>
          <cell r="E543" t="str">
            <v>Non-Labor</v>
          </cell>
          <cell r="F543">
            <v>0</v>
          </cell>
          <cell r="G543">
            <v>21834</v>
          </cell>
          <cell r="H543">
            <v>21834</v>
          </cell>
          <cell r="I543">
            <v>0</v>
          </cell>
          <cell r="J543">
            <v>261989</v>
          </cell>
          <cell r="K543">
            <v>261989</v>
          </cell>
          <cell r="L543">
            <v>261989</v>
          </cell>
        </row>
        <row r="544">
          <cell r="A544" t="str">
            <v>Non-Labor06801819186791</v>
          </cell>
          <cell r="B544" t="str">
            <v>06801819</v>
          </cell>
          <cell r="C544" t="str">
            <v>186791</v>
          </cell>
          <cell r="D544" t="str">
            <v>OR DSM - Com Incentive Program</v>
          </cell>
          <cell r="E544" t="str">
            <v>Non-Labor</v>
          </cell>
          <cell r="F544">
            <v>5263.02</v>
          </cell>
          <cell r="G544">
            <v>0</v>
          </cell>
          <cell r="H544">
            <v>-5263.02</v>
          </cell>
          <cell r="I544">
            <v>46061.91</v>
          </cell>
          <cell r="J544">
            <v>0</v>
          </cell>
          <cell r="K544">
            <v>-46061.91</v>
          </cell>
          <cell r="L544">
            <v>0</v>
          </cell>
        </row>
        <row r="545">
          <cell r="A545" t="str">
            <v>Non-Labor06801819186792</v>
          </cell>
          <cell r="B545" t="str">
            <v>06801819</v>
          </cell>
          <cell r="C545" t="str">
            <v>186792</v>
          </cell>
          <cell r="D545" t="str">
            <v>OR DSM - Com Incentive Program</v>
          </cell>
          <cell r="E545" t="str">
            <v>Non-Labor</v>
          </cell>
          <cell r="F545">
            <v>26700.5</v>
          </cell>
          <cell r="G545">
            <v>0</v>
          </cell>
          <cell r="H545">
            <v>-26700.5</v>
          </cell>
          <cell r="I545">
            <v>194246.35</v>
          </cell>
          <cell r="J545">
            <v>0</v>
          </cell>
          <cell r="K545">
            <v>-194246.35</v>
          </cell>
          <cell r="L545">
            <v>0</v>
          </cell>
        </row>
        <row r="546">
          <cell r="A546" t="str">
            <v>Non-Labor06801819186794</v>
          </cell>
          <cell r="B546" t="str">
            <v>06801819</v>
          </cell>
          <cell r="C546" t="str">
            <v>186794</v>
          </cell>
          <cell r="D546" t="str">
            <v>OR DSM - Com Incentive Program</v>
          </cell>
          <cell r="E546" t="str">
            <v>Non-Labor</v>
          </cell>
          <cell r="F546">
            <v>0</v>
          </cell>
          <cell r="G546">
            <v>0</v>
          </cell>
          <cell r="H546">
            <v>0</v>
          </cell>
          <cell r="I546">
            <v>12320.15</v>
          </cell>
          <cell r="J546">
            <v>0</v>
          </cell>
          <cell r="K546">
            <v>-12320.15</v>
          </cell>
          <cell r="L546">
            <v>0</v>
          </cell>
        </row>
        <row r="547">
          <cell r="A547" t="str">
            <v>Non-Labor06801819186795</v>
          </cell>
          <cell r="B547" t="str">
            <v>06801819</v>
          </cell>
          <cell r="C547" t="str">
            <v>186795</v>
          </cell>
          <cell r="D547" t="str">
            <v>OR DSM - Com Incentive Program</v>
          </cell>
          <cell r="E547" t="str">
            <v>Non-Labor</v>
          </cell>
          <cell r="F547">
            <v>-301694.27</v>
          </cell>
          <cell r="G547">
            <v>0</v>
          </cell>
          <cell r="H547">
            <v>301694.27</v>
          </cell>
          <cell r="I547">
            <v>-301694.27</v>
          </cell>
          <cell r="J547">
            <v>0</v>
          </cell>
          <cell r="K547">
            <v>301694.27</v>
          </cell>
          <cell r="L547">
            <v>0</v>
          </cell>
        </row>
        <row r="548">
          <cell r="A548" t="str">
            <v>Non-Labor06801819186796</v>
          </cell>
          <cell r="B548" t="str">
            <v>06801819</v>
          </cell>
          <cell r="C548" t="str">
            <v>186796</v>
          </cell>
          <cell r="D548" t="str">
            <v>OR DSM - Com Incentive Program</v>
          </cell>
          <cell r="E548" t="str">
            <v>Non-Labor</v>
          </cell>
          <cell r="F548">
            <v>18.05</v>
          </cell>
          <cell r="G548">
            <v>0</v>
          </cell>
          <cell r="H548">
            <v>-18.05</v>
          </cell>
          <cell r="I548">
            <v>1881.17</v>
          </cell>
          <cell r="J548">
            <v>0</v>
          </cell>
          <cell r="K548">
            <v>-1881.17</v>
          </cell>
          <cell r="L548">
            <v>0</v>
          </cell>
        </row>
        <row r="549">
          <cell r="A549" t="str">
            <v>Labor06801817186700</v>
          </cell>
          <cell r="B549" t="str">
            <v>06801817</v>
          </cell>
          <cell r="C549" t="str">
            <v>186700</v>
          </cell>
          <cell r="D549" t="str">
            <v>OR DSM - Commercial Program</v>
          </cell>
          <cell r="E549" t="str">
            <v>Labor</v>
          </cell>
          <cell r="F549">
            <v>0</v>
          </cell>
          <cell r="G549">
            <v>4803</v>
          </cell>
          <cell r="H549">
            <v>4803</v>
          </cell>
          <cell r="I549">
            <v>0</v>
          </cell>
          <cell r="J549">
            <v>66281</v>
          </cell>
          <cell r="K549">
            <v>66281</v>
          </cell>
          <cell r="L549">
            <v>66281</v>
          </cell>
        </row>
        <row r="550">
          <cell r="A550" t="str">
            <v>Labor06801817186791</v>
          </cell>
          <cell r="B550" t="str">
            <v>06801817</v>
          </cell>
          <cell r="C550" t="str">
            <v>186791</v>
          </cell>
          <cell r="D550" t="str">
            <v>OR DSM - Commercial Program</v>
          </cell>
          <cell r="E550" t="str">
            <v>Labor</v>
          </cell>
          <cell r="F550">
            <v>2253.7800000000002</v>
          </cell>
          <cell r="G550">
            <v>0</v>
          </cell>
          <cell r="H550">
            <v>-2253.7800000000002</v>
          </cell>
          <cell r="I550">
            <v>41852.21</v>
          </cell>
          <cell r="J550">
            <v>0</v>
          </cell>
          <cell r="K550">
            <v>-41852.21</v>
          </cell>
          <cell r="L550">
            <v>0</v>
          </cell>
        </row>
        <row r="551">
          <cell r="A551" t="str">
            <v>Labor06801817186795</v>
          </cell>
          <cell r="B551" t="str">
            <v>06801817</v>
          </cell>
          <cell r="C551" t="str">
            <v>186795</v>
          </cell>
          <cell r="D551" t="str">
            <v>OR DSM - Commercial Program</v>
          </cell>
          <cell r="E551" t="str">
            <v>Labor</v>
          </cell>
          <cell r="F551">
            <v>0</v>
          </cell>
          <cell r="G551">
            <v>0</v>
          </cell>
          <cell r="H551">
            <v>0</v>
          </cell>
          <cell r="I551">
            <v>3845.9</v>
          </cell>
          <cell r="J551">
            <v>0</v>
          </cell>
          <cell r="K551">
            <v>-3845.9</v>
          </cell>
          <cell r="L551">
            <v>0</v>
          </cell>
        </row>
        <row r="552">
          <cell r="A552" t="str">
            <v>Non-Labor06801817186700</v>
          </cell>
          <cell r="B552" t="str">
            <v>06801817</v>
          </cell>
          <cell r="C552" t="str">
            <v>186700</v>
          </cell>
          <cell r="D552" t="str">
            <v>OR DSM - Commercial Program</v>
          </cell>
          <cell r="E552" t="str">
            <v>Non-Labor</v>
          </cell>
          <cell r="F552">
            <v>0</v>
          </cell>
          <cell r="G552">
            <v>2206</v>
          </cell>
          <cell r="H552">
            <v>2206</v>
          </cell>
          <cell r="I552">
            <v>0</v>
          </cell>
          <cell r="J552">
            <v>26450</v>
          </cell>
          <cell r="K552">
            <v>26450</v>
          </cell>
          <cell r="L552">
            <v>26450</v>
          </cell>
        </row>
        <row r="553">
          <cell r="A553" t="str">
            <v>Non-Labor06801817186791</v>
          </cell>
          <cell r="B553" t="str">
            <v>06801817</v>
          </cell>
          <cell r="C553" t="str">
            <v>186791</v>
          </cell>
          <cell r="D553" t="str">
            <v>OR DSM - Commercial Program</v>
          </cell>
          <cell r="E553" t="str">
            <v>Non-Labor</v>
          </cell>
          <cell r="F553">
            <v>5521.39</v>
          </cell>
          <cell r="G553">
            <v>0</v>
          </cell>
          <cell r="H553">
            <v>-5521.39</v>
          </cell>
          <cell r="I553">
            <v>60871.55</v>
          </cell>
          <cell r="J553">
            <v>0</v>
          </cell>
          <cell r="K553">
            <v>-60871.55</v>
          </cell>
          <cell r="L553">
            <v>0</v>
          </cell>
        </row>
        <row r="554">
          <cell r="A554" t="str">
            <v>Non-Labor06801817186795</v>
          </cell>
          <cell r="B554" t="str">
            <v>06801817</v>
          </cell>
          <cell r="C554" t="str">
            <v>186795</v>
          </cell>
          <cell r="D554" t="str">
            <v>OR DSM - Commercial Program</v>
          </cell>
          <cell r="E554" t="str">
            <v>Non-Labor</v>
          </cell>
          <cell r="F554">
            <v>-153948.6</v>
          </cell>
          <cell r="G554">
            <v>0</v>
          </cell>
          <cell r="H554">
            <v>153948.6</v>
          </cell>
          <cell r="I554">
            <v>-153948.6</v>
          </cell>
          <cell r="J554">
            <v>0</v>
          </cell>
          <cell r="K554">
            <v>153948.6</v>
          </cell>
          <cell r="L554">
            <v>0</v>
          </cell>
        </row>
        <row r="555">
          <cell r="A555" t="str">
            <v>Non-Labor06801817186796</v>
          </cell>
          <cell r="B555" t="str">
            <v>06801817</v>
          </cell>
          <cell r="C555" t="str">
            <v>186796</v>
          </cell>
          <cell r="D555" t="str">
            <v>OR DSM - Commercial Program</v>
          </cell>
          <cell r="E555" t="str">
            <v>Non-Labor</v>
          </cell>
          <cell r="F555">
            <v>8.92</v>
          </cell>
          <cell r="G555">
            <v>0</v>
          </cell>
          <cell r="H555">
            <v>-8.92</v>
          </cell>
          <cell r="I555">
            <v>1182.56</v>
          </cell>
          <cell r="J555">
            <v>0</v>
          </cell>
          <cell r="K555">
            <v>-1182.56</v>
          </cell>
          <cell r="L555">
            <v>0</v>
          </cell>
        </row>
        <row r="556">
          <cell r="A556" t="str">
            <v>Non-Labor06801832186700</v>
          </cell>
          <cell r="B556" t="str">
            <v>06801832</v>
          </cell>
          <cell r="C556" t="str">
            <v>186700</v>
          </cell>
          <cell r="D556" t="str">
            <v>OR DSM - Furnaces</v>
          </cell>
          <cell r="E556" t="str">
            <v>Non-Labor</v>
          </cell>
          <cell r="F556">
            <v>0</v>
          </cell>
          <cell r="G556">
            <v>15422</v>
          </cell>
          <cell r="H556">
            <v>15422</v>
          </cell>
          <cell r="I556">
            <v>0</v>
          </cell>
          <cell r="J556">
            <v>185097</v>
          </cell>
          <cell r="K556">
            <v>185097</v>
          </cell>
          <cell r="L556">
            <v>185097</v>
          </cell>
        </row>
        <row r="557">
          <cell r="A557" t="str">
            <v>Non-Labor06801832186791</v>
          </cell>
          <cell r="B557" t="str">
            <v>06801832</v>
          </cell>
          <cell r="C557" t="str">
            <v>186791</v>
          </cell>
          <cell r="D557" t="str">
            <v>OR DSM - Furnaces</v>
          </cell>
          <cell r="E557" t="str">
            <v>Non-Labor</v>
          </cell>
          <cell r="F557">
            <v>1679.56</v>
          </cell>
          <cell r="G557">
            <v>0</v>
          </cell>
          <cell r="H557">
            <v>-1679.56</v>
          </cell>
          <cell r="I557">
            <v>21820.3</v>
          </cell>
          <cell r="J557">
            <v>0</v>
          </cell>
          <cell r="K557">
            <v>-21820.3</v>
          </cell>
          <cell r="L557">
            <v>0</v>
          </cell>
        </row>
        <row r="558">
          <cell r="A558" t="str">
            <v>Non-Labor06801832186792</v>
          </cell>
          <cell r="B558" t="str">
            <v>06801832</v>
          </cell>
          <cell r="C558" t="str">
            <v>186792</v>
          </cell>
          <cell r="D558" t="str">
            <v>OR DSM - Furnaces</v>
          </cell>
          <cell r="E558" t="str">
            <v>Non-Labor</v>
          </cell>
          <cell r="F558">
            <v>29800</v>
          </cell>
          <cell r="G558">
            <v>0</v>
          </cell>
          <cell r="H558">
            <v>-29800</v>
          </cell>
          <cell r="I558">
            <v>184400</v>
          </cell>
          <cell r="J558">
            <v>0</v>
          </cell>
          <cell r="K558">
            <v>-184400</v>
          </cell>
          <cell r="L558">
            <v>0</v>
          </cell>
        </row>
        <row r="559">
          <cell r="A559" t="str">
            <v>Non-Labor06801832186794</v>
          </cell>
          <cell r="B559" t="str">
            <v>06801832</v>
          </cell>
          <cell r="C559" t="str">
            <v>186794</v>
          </cell>
          <cell r="D559" t="str">
            <v>OR DSM - Furnaces</v>
          </cell>
          <cell r="E559" t="str">
            <v>Non-Labor</v>
          </cell>
          <cell r="F559">
            <v>0</v>
          </cell>
          <cell r="G559">
            <v>0</v>
          </cell>
          <cell r="H559">
            <v>0</v>
          </cell>
          <cell r="I559">
            <v>10964.29</v>
          </cell>
          <cell r="J559">
            <v>0</v>
          </cell>
          <cell r="K559">
            <v>-10964.29</v>
          </cell>
          <cell r="L559">
            <v>0</v>
          </cell>
        </row>
        <row r="560">
          <cell r="A560" t="str">
            <v>Non-Labor06801832186795</v>
          </cell>
          <cell r="B560" t="str">
            <v>06801832</v>
          </cell>
          <cell r="C560" t="str">
            <v>186795</v>
          </cell>
          <cell r="D560" t="str">
            <v>OR DSM - Furnaces</v>
          </cell>
          <cell r="E560" t="str">
            <v>Non-Labor</v>
          </cell>
          <cell r="F560">
            <v>-241715.74</v>
          </cell>
          <cell r="G560">
            <v>0</v>
          </cell>
          <cell r="H560">
            <v>241715.74</v>
          </cell>
          <cell r="I560">
            <v>-241715.74</v>
          </cell>
          <cell r="J560">
            <v>0</v>
          </cell>
          <cell r="K560">
            <v>241715.74</v>
          </cell>
          <cell r="L560">
            <v>0</v>
          </cell>
        </row>
        <row r="561">
          <cell r="A561" t="str">
            <v>Non-Labor06801832186796</v>
          </cell>
          <cell r="B561" t="str">
            <v>06801832</v>
          </cell>
          <cell r="C561" t="str">
            <v>186796</v>
          </cell>
          <cell r="D561" t="str">
            <v>OR DSM - Furnaces</v>
          </cell>
          <cell r="E561" t="str">
            <v>Non-Labor</v>
          </cell>
          <cell r="F561">
            <v>2.1800000000000002</v>
          </cell>
          <cell r="G561">
            <v>0</v>
          </cell>
          <cell r="H561">
            <v>-2.1800000000000002</v>
          </cell>
          <cell r="I561">
            <v>1649.22</v>
          </cell>
          <cell r="J561">
            <v>0</v>
          </cell>
          <cell r="K561">
            <v>-1649.22</v>
          </cell>
          <cell r="L561">
            <v>0</v>
          </cell>
        </row>
        <row r="562">
          <cell r="A562" t="str">
            <v>Labor06801838186700</v>
          </cell>
          <cell r="B562" t="str">
            <v>06801838</v>
          </cell>
          <cell r="C562" t="str">
            <v>186700</v>
          </cell>
          <cell r="D562" t="str">
            <v>OR DSM - Residential Program</v>
          </cell>
          <cell r="E562" t="str">
            <v>Labor</v>
          </cell>
          <cell r="F562">
            <v>0</v>
          </cell>
          <cell r="G562">
            <v>1870</v>
          </cell>
          <cell r="H562">
            <v>1870</v>
          </cell>
          <cell r="I562">
            <v>0</v>
          </cell>
          <cell r="J562">
            <v>25819</v>
          </cell>
          <cell r="K562">
            <v>25819</v>
          </cell>
          <cell r="L562">
            <v>25819</v>
          </cell>
        </row>
        <row r="563">
          <cell r="A563" t="str">
            <v>Labor06801838186791</v>
          </cell>
          <cell r="B563" t="str">
            <v>06801838</v>
          </cell>
          <cell r="C563" t="str">
            <v>186791</v>
          </cell>
          <cell r="D563" t="str">
            <v>OR DSM - Residential Program</v>
          </cell>
          <cell r="E563" t="str">
            <v>Labor</v>
          </cell>
          <cell r="F563">
            <v>4582.08</v>
          </cell>
          <cell r="G563">
            <v>0</v>
          </cell>
          <cell r="H563">
            <v>-4582.08</v>
          </cell>
          <cell r="I563">
            <v>69437.210000000006</v>
          </cell>
          <cell r="J563">
            <v>0</v>
          </cell>
          <cell r="K563">
            <v>-69437.210000000006</v>
          </cell>
          <cell r="L563">
            <v>0</v>
          </cell>
        </row>
        <row r="564">
          <cell r="A564" t="str">
            <v>Labor06801838186796</v>
          </cell>
          <cell r="B564" t="str">
            <v>06801838</v>
          </cell>
          <cell r="C564" t="str">
            <v>186796</v>
          </cell>
          <cell r="D564" t="str">
            <v>OR DSM - Residential Program</v>
          </cell>
          <cell r="E564" t="str">
            <v>Labor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Non-Labor06801838186700</v>
          </cell>
          <cell r="B565" t="str">
            <v>06801838</v>
          </cell>
          <cell r="C565" t="str">
            <v>186700</v>
          </cell>
          <cell r="D565" t="str">
            <v>OR DSM - Residential Program</v>
          </cell>
          <cell r="E565" t="str">
            <v>Non-Labor</v>
          </cell>
          <cell r="F565">
            <v>0</v>
          </cell>
          <cell r="G565">
            <v>73524</v>
          </cell>
          <cell r="H565">
            <v>73524</v>
          </cell>
          <cell r="I565">
            <v>0</v>
          </cell>
          <cell r="J565">
            <v>882269</v>
          </cell>
          <cell r="K565">
            <v>882269</v>
          </cell>
          <cell r="L565">
            <v>882269</v>
          </cell>
        </row>
        <row r="566">
          <cell r="A566" t="str">
            <v>Non-Labor06801838186791</v>
          </cell>
          <cell r="B566" t="str">
            <v>06801838</v>
          </cell>
          <cell r="C566" t="str">
            <v>186791</v>
          </cell>
          <cell r="D566" t="str">
            <v>OR DSM - Residential Program</v>
          </cell>
          <cell r="E566" t="str">
            <v>Non-Labor</v>
          </cell>
          <cell r="F566">
            <v>5523.52</v>
          </cell>
          <cell r="G566">
            <v>0</v>
          </cell>
          <cell r="H566">
            <v>-5523.52</v>
          </cell>
          <cell r="I566">
            <v>105702.57</v>
          </cell>
          <cell r="J566">
            <v>0</v>
          </cell>
          <cell r="K566">
            <v>-105702.57</v>
          </cell>
          <cell r="L566">
            <v>0</v>
          </cell>
        </row>
        <row r="567">
          <cell r="A567" t="str">
            <v>Non-Labor06801838186792</v>
          </cell>
          <cell r="B567" t="str">
            <v>06801838</v>
          </cell>
          <cell r="C567" t="str">
            <v>186792</v>
          </cell>
          <cell r="D567" t="str">
            <v>OR DSM - Residential Program</v>
          </cell>
          <cell r="E567" t="str">
            <v>Non-Labor</v>
          </cell>
          <cell r="F567">
            <v>19605.86</v>
          </cell>
          <cell r="G567">
            <v>0</v>
          </cell>
          <cell r="H567">
            <v>-19605.86</v>
          </cell>
          <cell r="I567">
            <v>241349.1</v>
          </cell>
          <cell r="J567">
            <v>0</v>
          </cell>
          <cell r="K567">
            <v>-241349.1</v>
          </cell>
          <cell r="L567">
            <v>0</v>
          </cell>
        </row>
        <row r="568">
          <cell r="A568" t="str">
            <v>Non-Labor06801838186795</v>
          </cell>
          <cell r="B568" t="str">
            <v>06801838</v>
          </cell>
          <cell r="C568" t="str">
            <v>186795</v>
          </cell>
          <cell r="D568" t="str">
            <v>OR DSM - Residential Program</v>
          </cell>
          <cell r="E568" t="str">
            <v>Non-Labor</v>
          </cell>
          <cell r="F568">
            <v>-569237.63</v>
          </cell>
          <cell r="G568">
            <v>0</v>
          </cell>
          <cell r="H568">
            <v>569237.63</v>
          </cell>
          <cell r="I568">
            <v>-569237.63</v>
          </cell>
          <cell r="J568">
            <v>0</v>
          </cell>
          <cell r="K568">
            <v>569237.63</v>
          </cell>
          <cell r="L568">
            <v>0</v>
          </cell>
        </row>
        <row r="569">
          <cell r="A569" t="str">
            <v>Non-Labor06801838186796</v>
          </cell>
          <cell r="B569" t="str">
            <v>06801838</v>
          </cell>
          <cell r="C569" t="str">
            <v>186796</v>
          </cell>
          <cell r="D569" t="str">
            <v>OR DSM - Residential Program</v>
          </cell>
          <cell r="E569" t="str">
            <v>Non-Labor</v>
          </cell>
          <cell r="F569">
            <v>18.100000000000001</v>
          </cell>
          <cell r="G569">
            <v>0</v>
          </cell>
          <cell r="H569">
            <v>-18.100000000000001</v>
          </cell>
          <cell r="I569">
            <v>4844.79</v>
          </cell>
          <cell r="J569">
            <v>0</v>
          </cell>
          <cell r="K569">
            <v>-4844.79</v>
          </cell>
          <cell r="L569">
            <v>0</v>
          </cell>
        </row>
        <row r="570">
          <cell r="A570" t="str">
            <v>Non-Labor06801831186792</v>
          </cell>
          <cell r="B570" t="str">
            <v>06801831</v>
          </cell>
          <cell r="C570" t="str">
            <v>186792</v>
          </cell>
          <cell r="D570" t="str">
            <v>OR DSM - Water Heaters</v>
          </cell>
          <cell r="E570" t="str">
            <v>Non-Labor</v>
          </cell>
          <cell r="F570">
            <v>0</v>
          </cell>
          <cell r="G570">
            <v>0</v>
          </cell>
          <cell r="H570">
            <v>0</v>
          </cell>
          <cell r="I570">
            <v>50</v>
          </cell>
          <cell r="J570">
            <v>0</v>
          </cell>
          <cell r="K570">
            <v>-50</v>
          </cell>
          <cell r="L570">
            <v>0</v>
          </cell>
        </row>
        <row r="571">
          <cell r="A571" t="str">
            <v>Non-Labor06801831186794</v>
          </cell>
          <cell r="B571" t="str">
            <v>06801831</v>
          </cell>
          <cell r="C571" t="str">
            <v>186794</v>
          </cell>
          <cell r="D571" t="str">
            <v>OR DSM - Water Heaters</v>
          </cell>
          <cell r="E571" t="str">
            <v>Non-Labor</v>
          </cell>
          <cell r="F571">
            <v>0</v>
          </cell>
          <cell r="G571">
            <v>0</v>
          </cell>
          <cell r="H571">
            <v>0</v>
          </cell>
          <cell r="I571">
            <v>643.80000000000007</v>
          </cell>
          <cell r="J571">
            <v>0</v>
          </cell>
          <cell r="K571">
            <v>-643.80000000000007</v>
          </cell>
          <cell r="L571">
            <v>0</v>
          </cell>
        </row>
        <row r="572">
          <cell r="A572" t="str">
            <v>Non-Labor06801831186795</v>
          </cell>
          <cell r="B572" t="str">
            <v>06801831</v>
          </cell>
          <cell r="C572" t="str">
            <v>186795</v>
          </cell>
          <cell r="D572" t="str">
            <v>OR DSM - Water Heaters</v>
          </cell>
          <cell r="E572" t="str">
            <v>Non-Labor</v>
          </cell>
          <cell r="F572">
            <v>-1488.1200000000001</v>
          </cell>
          <cell r="G572">
            <v>0</v>
          </cell>
          <cell r="H572">
            <v>1488.1200000000001</v>
          </cell>
          <cell r="I572">
            <v>-1488.1200000000001</v>
          </cell>
          <cell r="J572">
            <v>0</v>
          </cell>
          <cell r="K572">
            <v>1488.1200000000001</v>
          </cell>
          <cell r="L572">
            <v>0</v>
          </cell>
        </row>
        <row r="573">
          <cell r="A573" t="str">
            <v>Non-Labor06801831186796</v>
          </cell>
          <cell r="B573" t="str">
            <v>06801831</v>
          </cell>
          <cell r="C573" t="str">
            <v>186796</v>
          </cell>
          <cell r="D573" t="str">
            <v>OR DSM - Water Heaters</v>
          </cell>
          <cell r="E573" t="str">
            <v>Non-Labor</v>
          </cell>
          <cell r="F573">
            <v>0</v>
          </cell>
          <cell r="G573">
            <v>0</v>
          </cell>
          <cell r="H573">
            <v>0</v>
          </cell>
          <cell r="I573">
            <v>6.21</v>
          </cell>
          <cell r="J573">
            <v>0</v>
          </cell>
          <cell r="K573">
            <v>-6.21</v>
          </cell>
          <cell r="L573">
            <v>0</v>
          </cell>
        </row>
        <row r="574">
          <cell r="A574" t="str">
            <v>Non-Labor06805176186795</v>
          </cell>
          <cell r="B574" t="str">
            <v>06805176</v>
          </cell>
          <cell r="C574" t="str">
            <v>186795</v>
          </cell>
          <cell r="D574" t="str">
            <v>OR DSM Amortization</v>
          </cell>
          <cell r="E574" t="str">
            <v>Non-Labor</v>
          </cell>
          <cell r="F574">
            <v>1245166.42</v>
          </cell>
          <cell r="G574">
            <v>0</v>
          </cell>
          <cell r="H574">
            <v>-1245166.42</v>
          </cell>
          <cell r="I574">
            <v>-8706.33</v>
          </cell>
          <cell r="J574">
            <v>0</v>
          </cell>
          <cell r="K574">
            <v>8706.33</v>
          </cell>
          <cell r="L574">
            <v>0</v>
          </cell>
        </row>
        <row r="575">
          <cell r="A575" t="str">
            <v>Non-Labor06805176186796</v>
          </cell>
          <cell r="B575" t="str">
            <v>06805176</v>
          </cell>
          <cell r="C575" t="str">
            <v>186796</v>
          </cell>
          <cell r="D575" t="str">
            <v>OR DSM Amortization</v>
          </cell>
          <cell r="E575" t="str">
            <v>Non-Labor</v>
          </cell>
          <cell r="F575">
            <v>539.04999999999995</v>
          </cell>
          <cell r="G575">
            <v>0</v>
          </cell>
          <cell r="H575">
            <v>-539.04999999999995</v>
          </cell>
          <cell r="I575">
            <v>8678.2100000000009</v>
          </cell>
          <cell r="J575">
            <v>0</v>
          </cell>
          <cell r="K575">
            <v>-8678.2100000000009</v>
          </cell>
          <cell r="L575">
            <v>0</v>
          </cell>
        </row>
        <row r="576">
          <cell r="A576" t="str">
            <v>Labor06805005186700</v>
          </cell>
          <cell r="B576" t="str">
            <v>06805005</v>
          </cell>
          <cell r="C576" t="str">
            <v>186700</v>
          </cell>
          <cell r="D576" t="str">
            <v>OR DSM Gen Admin</v>
          </cell>
          <cell r="E576" t="str">
            <v>Labor</v>
          </cell>
          <cell r="F576">
            <v>0</v>
          </cell>
          <cell r="G576">
            <v>4888</v>
          </cell>
          <cell r="H576">
            <v>4888</v>
          </cell>
          <cell r="I576">
            <v>0</v>
          </cell>
          <cell r="J576">
            <v>67437</v>
          </cell>
          <cell r="K576">
            <v>67437</v>
          </cell>
          <cell r="L576">
            <v>67437</v>
          </cell>
        </row>
        <row r="577">
          <cell r="A577" t="str">
            <v>Labor06805005186791</v>
          </cell>
          <cell r="B577" t="str">
            <v>06805005</v>
          </cell>
          <cell r="C577" t="str">
            <v>186791</v>
          </cell>
          <cell r="D577" t="str">
            <v>OR DSM Gen Admin</v>
          </cell>
          <cell r="E577" t="str">
            <v>Labor</v>
          </cell>
          <cell r="F577">
            <v>2502.73</v>
          </cell>
          <cell r="G577">
            <v>0</v>
          </cell>
          <cell r="H577">
            <v>-2502.73</v>
          </cell>
          <cell r="I577">
            <v>37822.57</v>
          </cell>
          <cell r="J577">
            <v>0</v>
          </cell>
          <cell r="K577">
            <v>-37822.57</v>
          </cell>
          <cell r="L577">
            <v>0</v>
          </cell>
        </row>
        <row r="578">
          <cell r="A578" t="str">
            <v>Non-Labor06805005186700</v>
          </cell>
          <cell r="B578" t="str">
            <v>06805005</v>
          </cell>
          <cell r="C578" t="str">
            <v>186700</v>
          </cell>
          <cell r="D578" t="str">
            <v>OR DSM Gen Admin</v>
          </cell>
          <cell r="E578" t="str">
            <v>Non-Labor</v>
          </cell>
          <cell r="F578">
            <v>0</v>
          </cell>
          <cell r="G578">
            <v>2026</v>
          </cell>
          <cell r="H578">
            <v>2026</v>
          </cell>
          <cell r="I578">
            <v>0</v>
          </cell>
          <cell r="J578">
            <v>24279</v>
          </cell>
          <cell r="K578">
            <v>24279</v>
          </cell>
          <cell r="L578">
            <v>24279</v>
          </cell>
        </row>
        <row r="579">
          <cell r="A579" t="str">
            <v>Non-Labor06805005186791</v>
          </cell>
          <cell r="B579" t="str">
            <v>06805005</v>
          </cell>
          <cell r="C579" t="str">
            <v>186791</v>
          </cell>
          <cell r="D579" t="str">
            <v>OR DSM Gen Admin</v>
          </cell>
          <cell r="E579" t="str">
            <v>Non-Labor</v>
          </cell>
          <cell r="F579">
            <v>-4542.5600000000004</v>
          </cell>
          <cell r="G579">
            <v>0</v>
          </cell>
          <cell r="H579">
            <v>4542.5600000000004</v>
          </cell>
          <cell r="I579">
            <v>-69780.17</v>
          </cell>
          <cell r="J579">
            <v>0</v>
          </cell>
          <cell r="K579">
            <v>69780.17</v>
          </cell>
          <cell r="L579">
            <v>0</v>
          </cell>
        </row>
        <row r="580">
          <cell r="A580" t="str">
            <v>Labor06805182186791</v>
          </cell>
          <cell r="B580" t="str">
            <v>06805182</v>
          </cell>
          <cell r="C580" t="str">
            <v>186791</v>
          </cell>
          <cell r="D580" t="str">
            <v>OR DSM Low-Income Wthriztion</v>
          </cell>
          <cell r="E580" t="str">
            <v>Labor</v>
          </cell>
          <cell r="F580">
            <v>1220.28</v>
          </cell>
          <cell r="G580">
            <v>0</v>
          </cell>
          <cell r="H580">
            <v>-1220.28</v>
          </cell>
          <cell r="I580">
            <v>13650.98</v>
          </cell>
          <cell r="J580">
            <v>0</v>
          </cell>
          <cell r="K580">
            <v>-13650.98</v>
          </cell>
          <cell r="L580">
            <v>0</v>
          </cell>
        </row>
        <row r="581">
          <cell r="A581" t="str">
            <v>Non-Labor06805182186791</v>
          </cell>
          <cell r="B581" t="str">
            <v>06805182</v>
          </cell>
          <cell r="C581" t="str">
            <v>186791</v>
          </cell>
          <cell r="D581" t="str">
            <v>OR DSM Low-Income Wthriztion</v>
          </cell>
          <cell r="E581" t="str">
            <v>Non-Labor</v>
          </cell>
          <cell r="F581">
            <v>9596.25</v>
          </cell>
          <cell r="G581">
            <v>0</v>
          </cell>
          <cell r="H581">
            <v>-9596.25</v>
          </cell>
          <cell r="I581">
            <v>10310.950000000001</v>
          </cell>
          <cell r="J581">
            <v>0</v>
          </cell>
          <cell r="K581">
            <v>-10310.950000000001</v>
          </cell>
          <cell r="L581">
            <v>0</v>
          </cell>
        </row>
        <row r="582">
          <cell r="A582" t="str">
            <v>Non-Labor06805182186792</v>
          </cell>
          <cell r="B582" t="str">
            <v>06805182</v>
          </cell>
          <cell r="C582" t="str">
            <v>186792</v>
          </cell>
          <cell r="D582" t="str">
            <v>OR DSM Low-Income Wthriztion</v>
          </cell>
          <cell r="E582" t="str">
            <v>Non-Labor</v>
          </cell>
          <cell r="F582">
            <v>123255.53</v>
          </cell>
          <cell r="G582">
            <v>0</v>
          </cell>
          <cell r="H582">
            <v>-123255.53</v>
          </cell>
          <cell r="I582">
            <v>198731.7</v>
          </cell>
          <cell r="J582">
            <v>0</v>
          </cell>
          <cell r="K582">
            <v>-198731.7</v>
          </cell>
          <cell r="L582">
            <v>0</v>
          </cell>
        </row>
        <row r="583">
          <cell r="A583" t="str">
            <v>Non-Labor06805182186795</v>
          </cell>
          <cell r="B583" t="str">
            <v>06805182</v>
          </cell>
          <cell r="C583" t="str">
            <v>186795</v>
          </cell>
          <cell r="D583" t="str">
            <v>OR DSM Low-Income Wthriztion</v>
          </cell>
          <cell r="E583" t="str">
            <v>Non-Labor</v>
          </cell>
          <cell r="F583">
            <v>-79318.14</v>
          </cell>
          <cell r="G583">
            <v>0</v>
          </cell>
          <cell r="H583">
            <v>79318.14</v>
          </cell>
          <cell r="I583">
            <v>-79318.14</v>
          </cell>
          <cell r="J583">
            <v>0</v>
          </cell>
          <cell r="K583">
            <v>79318.14</v>
          </cell>
          <cell r="L583">
            <v>0</v>
          </cell>
        </row>
        <row r="584">
          <cell r="A584" t="str">
            <v>Non-Labor06805182186796</v>
          </cell>
          <cell r="B584" t="str">
            <v>06805182</v>
          </cell>
          <cell r="C584" t="str">
            <v>186796</v>
          </cell>
          <cell r="D584" t="str">
            <v>OR DSM Low-Income Wthriztion</v>
          </cell>
          <cell r="E584" t="str">
            <v>Non-Labor</v>
          </cell>
          <cell r="F584">
            <v>14.620000000000001</v>
          </cell>
          <cell r="G584">
            <v>0</v>
          </cell>
          <cell r="H584">
            <v>-14.620000000000001</v>
          </cell>
          <cell r="I584">
            <v>211.57</v>
          </cell>
          <cell r="J584">
            <v>0</v>
          </cell>
          <cell r="K584">
            <v>-211.57</v>
          </cell>
          <cell r="L584">
            <v>0</v>
          </cell>
        </row>
        <row r="585">
          <cell r="A585" t="str">
            <v>Non-Labor77705101426280</v>
          </cell>
          <cell r="B585" t="str">
            <v>77705101</v>
          </cell>
          <cell r="C585" t="str">
            <v>426280</v>
          </cell>
          <cell r="D585" t="str">
            <v>Officer Life Insurance Benefit</v>
          </cell>
          <cell r="E585" t="str">
            <v>Non-Labor</v>
          </cell>
          <cell r="F585">
            <v>1582</v>
          </cell>
          <cell r="G585">
            <v>0</v>
          </cell>
          <cell r="H585">
            <v>-1582</v>
          </cell>
          <cell r="I585">
            <v>18994</v>
          </cell>
          <cell r="J585">
            <v>0</v>
          </cell>
          <cell r="K585">
            <v>-18994</v>
          </cell>
          <cell r="L585">
            <v>0</v>
          </cell>
        </row>
        <row r="586">
          <cell r="A586" t="str">
            <v>Labor77703016186200</v>
          </cell>
          <cell r="B586" t="str">
            <v>77703016</v>
          </cell>
          <cell r="C586" t="str">
            <v>186200</v>
          </cell>
          <cell r="D586" t="str">
            <v>Optional Wind Power</v>
          </cell>
          <cell r="E586" t="str">
            <v>Labor</v>
          </cell>
          <cell r="F586">
            <v>1442.31</v>
          </cell>
          <cell r="G586">
            <v>1536</v>
          </cell>
          <cell r="H586">
            <v>93.69</v>
          </cell>
          <cell r="I586">
            <v>27339.72</v>
          </cell>
          <cell r="J586">
            <v>21190</v>
          </cell>
          <cell r="K586">
            <v>-6149.72</v>
          </cell>
          <cell r="L586">
            <v>21190</v>
          </cell>
        </row>
        <row r="587">
          <cell r="A587" t="str">
            <v>Non-Labor77703016186200</v>
          </cell>
          <cell r="B587" t="str">
            <v>77703016</v>
          </cell>
          <cell r="C587" t="str">
            <v>186200</v>
          </cell>
          <cell r="D587" t="str">
            <v>Optional Wind Power</v>
          </cell>
          <cell r="E587" t="str">
            <v>Non-Labor</v>
          </cell>
          <cell r="F587">
            <v>8849.69</v>
          </cell>
          <cell r="G587">
            <v>0</v>
          </cell>
          <cell r="H587">
            <v>-8849.69</v>
          </cell>
          <cell r="I587">
            <v>26589.63</v>
          </cell>
          <cell r="J587">
            <v>0</v>
          </cell>
          <cell r="K587">
            <v>-26589.63</v>
          </cell>
          <cell r="L587">
            <v>0</v>
          </cell>
        </row>
        <row r="588">
          <cell r="A588" t="str">
            <v>Non-Labor77703016186210</v>
          </cell>
          <cell r="B588" t="str">
            <v>77703016</v>
          </cell>
          <cell r="C588" t="str">
            <v>186210</v>
          </cell>
          <cell r="D588" t="str">
            <v>Optional Wind Power</v>
          </cell>
          <cell r="E588" t="str">
            <v>Non-Labor</v>
          </cell>
          <cell r="F588">
            <v>-18790.16</v>
          </cell>
          <cell r="G588">
            <v>0</v>
          </cell>
          <cell r="H588">
            <v>18790.16</v>
          </cell>
          <cell r="I588">
            <v>-227131.08000000002</v>
          </cell>
          <cell r="J588">
            <v>0</v>
          </cell>
          <cell r="K588">
            <v>227131.08000000002</v>
          </cell>
          <cell r="L588">
            <v>0</v>
          </cell>
        </row>
        <row r="589">
          <cell r="A589" t="str">
            <v>Non-Labor77703016186395</v>
          </cell>
          <cell r="B589" t="str">
            <v>77703016</v>
          </cell>
          <cell r="C589" t="str">
            <v>186395</v>
          </cell>
          <cell r="D589" t="str">
            <v>Optional Wind Power</v>
          </cell>
          <cell r="E589" t="str">
            <v>Non-Labor</v>
          </cell>
          <cell r="F589">
            <v>68011</v>
          </cell>
          <cell r="G589">
            <v>0</v>
          </cell>
          <cell r="H589">
            <v>-68011</v>
          </cell>
          <cell r="I589">
            <v>101782.5</v>
          </cell>
          <cell r="J589">
            <v>0</v>
          </cell>
          <cell r="K589">
            <v>-101782.5</v>
          </cell>
          <cell r="L589">
            <v>0</v>
          </cell>
        </row>
        <row r="590">
          <cell r="A590" t="str">
            <v>Non-Labor77703016186495</v>
          </cell>
          <cell r="B590" t="str">
            <v>77703016</v>
          </cell>
          <cell r="C590" t="str">
            <v>186495</v>
          </cell>
          <cell r="D590" t="str">
            <v>Optional Wind Power</v>
          </cell>
          <cell r="E590" t="str">
            <v>Non-Labor</v>
          </cell>
          <cell r="F590">
            <v>701.25</v>
          </cell>
          <cell r="G590">
            <v>0</v>
          </cell>
          <cell r="H590">
            <v>-701.25</v>
          </cell>
          <cell r="I590">
            <v>8415</v>
          </cell>
          <cell r="J590">
            <v>0</v>
          </cell>
          <cell r="K590">
            <v>-8415</v>
          </cell>
          <cell r="L590">
            <v>0</v>
          </cell>
        </row>
        <row r="591">
          <cell r="A591" t="str">
            <v>Non-Labor77705168163484</v>
          </cell>
          <cell r="B591" t="str">
            <v>77705168</v>
          </cell>
          <cell r="C591" t="str">
            <v>163484</v>
          </cell>
          <cell r="D591" t="str">
            <v>Oregon Stores Clearing</v>
          </cell>
          <cell r="E591" t="str">
            <v>Non-Labor</v>
          </cell>
          <cell r="F591">
            <v>-2862.83</v>
          </cell>
          <cell r="G591">
            <v>0</v>
          </cell>
          <cell r="H591">
            <v>2862.83</v>
          </cell>
          <cell r="I591">
            <v>-18894.95</v>
          </cell>
          <cell r="J591">
            <v>0</v>
          </cell>
          <cell r="K591">
            <v>18894.95</v>
          </cell>
          <cell r="L591">
            <v>0</v>
          </cell>
        </row>
        <row r="592">
          <cell r="A592" t="str">
            <v>Non-Labor77705168163485</v>
          </cell>
          <cell r="B592" t="str">
            <v>77705168</v>
          </cell>
          <cell r="C592" t="str">
            <v>163485</v>
          </cell>
          <cell r="D592" t="str">
            <v>Oregon Stores Clearing</v>
          </cell>
          <cell r="E592" t="str">
            <v>Non-Labor</v>
          </cell>
          <cell r="F592">
            <v>-141.69</v>
          </cell>
          <cell r="G592">
            <v>0</v>
          </cell>
          <cell r="H592">
            <v>141.69</v>
          </cell>
          <cell r="I592">
            <v>-1337.67</v>
          </cell>
          <cell r="J592">
            <v>0</v>
          </cell>
          <cell r="K592">
            <v>1337.67</v>
          </cell>
          <cell r="L592">
            <v>0</v>
          </cell>
        </row>
        <row r="593">
          <cell r="A593" t="str">
            <v>Non-Labor77705168163486</v>
          </cell>
          <cell r="B593" t="str">
            <v>77705168</v>
          </cell>
          <cell r="C593" t="str">
            <v>163486</v>
          </cell>
          <cell r="D593" t="str">
            <v>Oregon Stores Clearing</v>
          </cell>
          <cell r="E593" t="str">
            <v>Non-Labor</v>
          </cell>
          <cell r="F593">
            <v>0</v>
          </cell>
          <cell r="G593">
            <v>0</v>
          </cell>
          <cell r="H593">
            <v>0</v>
          </cell>
          <cell r="I593">
            <v>-3038.81</v>
          </cell>
          <cell r="J593">
            <v>0</v>
          </cell>
          <cell r="K593">
            <v>3038.81</v>
          </cell>
          <cell r="L593">
            <v>0</v>
          </cell>
        </row>
        <row r="594">
          <cell r="A594" t="str">
            <v>Non-Labor77705168163487</v>
          </cell>
          <cell r="B594" t="str">
            <v>77705168</v>
          </cell>
          <cell r="C594" t="str">
            <v>163487</v>
          </cell>
          <cell r="D594" t="str">
            <v>Oregon Stores Clearing</v>
          </cell>
          <cell r="E594" t="str">
            <v>Non-Labor</v>
          </cell>
          <cell r="F594">
            <v>-111.10000000000001</v>
          </cell>
          <cell r="G594">
            <v>0</v>
          </cell>
          <cell r="H594">
            <v>111.10000000000001</v>
          </cell>
          <cell r="I594">
            <v>-4926.0600000000004</v>
          </cell>
          <cell r="J594">
            <v>0</v>
          </cell>
          <cell r="K594">
            <v>4926.0600000000004</v>
          </cell>
          <cell r="L594">
            <v>0</v>
          </cell>
        </row>
        <row r="595">
          <cell r="A595" t="str">
            <v>Non-Labor77705168163488</v>
          </cell>
          <cell r="B595" t="str">
            <v>77705168</v>
          </cell>
          <cell r="C595" t="str">
            <v>163488</v>
          </cell>
          <cell r="D595" t="str">
            <v>Oregon Stores Clearing</v>
          </cell>
          <cell r="E595" t="str">
            <v>Non-Labor</v>
          </cell>
          <cell r="F595">
            <v>0</v>
          </cell>
          <cell r="G595">
            <v>0</v>
          </cell>
          <cell r="H595">
            <v>0</v>
          </cell>
          <cell r="I595">
            <v>-53.17</v>
          </cell>
          <cell r="J595">
            <v>0</v>
          </cell>
          <cell r="K595">
            <v>53.17</v>
          </cell>
          <cell r="L595">
            <v>0</v>
          </cell>
        </row>
        <row r="596">
          <cell r="A596" t="str">
            <v>Non-Labor77705168163584</v>
          </cell>
          <cell r="B596" t="str">
            <v>77705168</v>
          </cell>
          <cell r="C596" t="str">
            <v>163584</v>
          </cell>
          <cell r="D596" t="str">
            <v>Oregon Stores Clearing</v>
          </cell>
          <cell r="E596" t="str">
            <v>Non-Labor</v>
          </cell>
          <cell r="F596">
            <v>-3259.63</v>
          </cell>
          <cell r="G596">
            <v>0</v>
          </cell>
          <cell r="H596">
            <v>3259.63</v>
          </cell>
          <cell r="I596">
            <v>-20454.43</v>
          </cell>
          <cell r="J596">
            <v>0</v>
          </cell>
          <cell r="K596">
            <v>20454.43</v>
          </cell>
          <cell r="L596">
            <v>0</v>
          </cell>
        </row>
        <row r="597">
          <cell r="A597" t="str">
            <v>Non-Labor77705168163585</v>
          </cell>
          <cell r="B597" t="str">
            <v>77705168</v>
          </cell>
          <cell r="C597" t="str">
            <v>163585</v>
          </cell>
          <cell r="D597" t="str">
            <v>Oregon Stores Clearing</v>
          </cell>
          <cell r="E597" t="str">
            <v>Non-Labor</v>
          </cell>
          <cell r="F597">
            <v>-317.77</v>
          </cell>
          <cell r="G597">
            <v>0</v>
          </cell>
          <cell r="H597">
            <v>317.77</v>
          </cell>
          <cell r="I597">
            <v>-1634.01</v>
          </cell>
          <cell r="J597">
            <v>0</v>
          </cell>
          <cell r="K597">
            <v>1634.01</v>
          </cell>
          <cell r="L597">
            <v>0</v>
          </cell>
        </row>
        <row r="598">
          <cell r="A598" t="str">
            <v>Non-Labor77705168163586</v>
          </cell>
          <cell r="B598" t="str">
            <v>77705168</v>
          </cell>
          <cell r="C598" t="str">
            <v>163586</v>
          </cell>
          <cell r="D598" t="str">
            <v>Oregon Stores Clearing</v>
          </cell>
          <cell r="E598" t="str">
            <v>Non-Labor</v>
          </cell>
          <cell r="F598">
            <v>0</v>
          </cell>
          <cell r="G598">
            <v>0</v>
          </cell>
          <cell r="H598">
            <v>0</v>
          </cell>
          <cell r="I598">
            <v>-6084.29</v>
          </cell>
          <cell r="J598">
            <v>0</v>
          </cell>
          <cell r="K598">
            <v>6084.29</v>
          </cell>
          <cell r="L598">
            <v>0</v>
          </cell>
        </row>
        <row r="599">
          <cell r="A599" t="str">
            <v>Non-Labor77705168163587</v>
          </cell>
          <cell r="B599" t="str">
            <v>77705168</v>
          </cell>
          <cell r="C599" t="str">
            <v>163587</v>
          </cell>
          <cell r="D599" t="str">
            <v>Oregon Stores Clearing</v>
          </cell>
          <cell r="E599" t="str">
            <v>Non-Labor</v>
          </cell>
          <cell r="F599">
            <v>-91.460000000000008</v>
          </cell>
          <cell r="G599">
            <v>0</v>
          </cell>
          <cell r="H599">
            <v>91.460000000000008</v>
          </cell>
          <cell r="I599">
            <v>-4552.04</v>
          </cell>
          <cell r="J599">
            <v>0</v>
          </cell>
          <cell r="K599">
            <v>4552.04</v>
          </cell>
          <cell r="L599">
            <v>0</v>
          </cell>
        </row>
        <row r="600">
          <cell r="A600" t="str">
            <v>Non-Labor77705168163588</v>
          </cell>
          <cell r="B600" t="str">
            <v>77705168</v>
          </cell>
          <cell r="C600" t="str">
            <v>163588</v>
          </cell>
          <cell r="D600" t="str">
            <v>Oregon Stores Clearing</v>
          </cell>
          <cell r="E600" t="str">
            <v>Non-Labor</v>
          </cell>
          <cell r="F600">
            <v>0</v>
          </cell>
          <cell r="G600">
            <v>0</v>
          </cell>
          <cell r="H600">
            <v>0</v>
          </cell>
          <cell r="I600">
            <v>-915.32</v>
          </cell>
          <cell r="J600">
            <v>0</v>
          </cell>
          <cell r="K600">
            <v>915.32</v>
          </cell>
          <cell r="L600">
            <v>0</v>
          </cell>
        </row>
        <row r="601">
          <cell r="A601" t="str">
            <v>Non-Labor77703031186200</v>
          </cell>
          <cell r="B601" t="str">
            <v>77703031</v>
          </cell>
          <cell r="C601" t="str">
            <v>186200</v>
          </cell>
          <cell r="D601" t="str">
            <v>PGE Monetization</v>
          </cell>
          <cell r="E601" t="str">
            <v>Non-Labor</v>
          </cell>
          <cell r="F601">
            <v>-2900</v>
          </cell>
          <cell r="G601">
            <v>0</v>
          </cell>
          <cell r="H601">
            <v>2900</v>
          </cell>
          <cell r="I601">
            <v>-46995</v>
          </cell>
          <cell r="J601">
            <v>0</v>
          </cell>
          <cell r="K601">
            <v>46995</v>
          </cell>
          <cell r="L601">
            <v>0</v>
          </cell>
        </row>
        <row r="602">
          <cell r="A602" t="str">
            <v>Non-Labor77703031186210</v>
          </cell>
          <cell r="B602" t="str">
            <v>77703031</v>
          </cell>
          <cell r="C602" t="str">
            <v>186210</v>
          </cell>
          <cell r="D602" t="str">
            <v>PGE Monetization</v>
          </cell>
          <cell r="E602" t="str">
            <v>Non-Labor</v>
          </cell>
          <cell r="F602">
            <v>2900</v>
          </cell>
          <cell r="G602">
            <v>0</v>
          </cell>
          <cell r="H602">
            <v>-2900</v>
          </cell>
          <cell r="I602">
            <v>46995</v>
          </cell>
          <cell r="J602">
            <v>0</v>
          </cell>
          <cell r="K602">
            <v>-46995</v>
          </cell>
          <cell r="L602">
            <v>0</v>
          </cell>
        </row>
        <row r="603">
          <cell r="A603" t="str">
            <v>Non-Labor77705213186210</v>
          </cell>
          <cell r="B603" t="str">
            <v>77705213</v>
          </cell>
          <cell r="C603" t="str">
            <v>186210</v>
          </cell>
          <cell r="D603" t="str">
            <v>Palouse Wind Phase II</v>
          </cell>
          <cell r="E603" t="str">
            <v>Non-Labor</v>
          </cell>
          <cell r="F603">
            <v>0</v>
          </cell>
          <cell r="G603">
            <v>0</v>
          </cell>
          <cell r="H603">
            <v>0</v>
          </cell>
          <cell r="I603">
            <v>-7964.4000000000005</v>
          </cell>
          <cell r="J603">
            <v>0</v>
          </cell>
          <cell r="K603">
            <v>7964.4000000000005</v>
          </cell>
          <cell r="L603">
            <v>0</v>
          </cell>
        </row>
        <row r="604">
          <cell r="A604" t="str">
            <v>Labor77703045186200</v>
          </cell>
          <cell r="B604" t="str">
            <v>77703045</v>
          </cell>
          <cell r="C604" t="str">
            <v>186200</v>
          </cell>
          <cell r="D604" t="str">
            <v>Payroll Accrual</v>
          </cell>
          <cell r="E604" t="str">
            <v>Labor</v>
          </cell>
          <cell r="F604">
            <v>0</v>
          </cell>
          <cell r="G604">
            <v>202247</v>
          </cell>
          <cell r="H604">
            <v>202247</v>
          </cell>
          <cell r="I604">
            <v>0</v>
          </cell>
          <cell r="J604">
            <v>97280</v>
          </cell>
          <cell r="K604">
            <v>97280</v>
          </cell>
          <cell r="L604">
            <v>97280</v>
          </cell>
        </row>
        <row r="605">
          <cell r="A605" t="str">
            <v>Labor77703045186205</v>
          </cell>
          <cell r="B605" t="str">
            <v>77703045</v>
          </cell>
          <cell r="C605" t="str">
            <v>186205</v>
          </cell>
          <cell r="D605" t="str">
            <v>Payroll Accrual</v>
          </cell>
          <cell r="E605" t="str">
            <v>Labor</v>
          </cell>
          <cell r="F605">
            <v>412158.32</v>
          </cell>
          <cell r="G605">
            <v>0</v>
          </cell>
          <cell r="H605">
            <v>-412158.32</v>
          </cell>
          <cell r="I605">
            <v>161165.82</v>
          </cell>
          <cell r="J605">
            <v>0</v>
          </cell>
          <cell r="K605">
            <v>-161165.82</v>
          </cell>
          <cell r="L605">
            <v>0</v>
          </cell>
        </row>
        <row r="606">
          <cell r="A606" t="str">
            <v>Labor77703045426400</v>
          </cell>
          <cell r="B606" t="str">
            <v>77703045</v>
          </cell>
          <cell r="C606" t="str">
            <v>426400</v>
          </cell>
          <cell r="D606" t="str">
            <v>Payroll Accrual</v>
          </cell>
          <cell r="E606" t="str">
            <v>Labor</v>
          </cell>
          <cell r="F606">
            <v>0</v>
          </cell>
          <cell r="G606">
            <v>7445</v>
          </cell>
          <cell r="H606">
            <v>7445</v>
          </cell>
          <cell r="I606">
            <v>0</v>
          </cell>
          <cell r="J606">
            <v>3581</v>
          </cell>
          <cell r="K606">
            <v>3581</v>
          </cell>
          <cell r="L606">
            <v>3581</v>
          </cell>
        </row>
        <row r="607">
          <cell r="A607" t="str">
            <v>Non-Labor77703045426400</v>
          </cell>
          <cell r="B607" t="str">
            <v>77703045</v>
          </cell>
          <cell r="C607" t="str">
            <v>426400</v>
          </cell>
          <cell r="D607" t="str">
            <v>Payroll Accrual</v>
          </cell>
          <cell r="E607" t="str">
            <v>Non-Labor</v>
          </cell>
          <cell r="F607">
            <v>0</v>
          </cell>
          <cell r="G607">
            <v>4648</v>
          </cell>
          <cell r="H607">
            <v>4648</v>
          </cell>
          <cell r="I607">
            <v>0</v>
          </cell>
          <cell r="J607">
            <v>55809</v>
          </cell>
          <cell r="K607">
            <v>55809</v>
          </cell>
          <cell r="L607">
            <v>55809</v>
          </cell>
        </row>
        <row r="608">
          <cell r="A608" t="str">
            <v>Non-Labor77705004186205</v>
          </cell>
          <cell r="B608" t="str">
            <v>77705004</v>
          </cell>
          <cell r="C608" t="str">
            <v>186205</v>
          </cell>
          <cell r="D608" t="str">
            <v>Payroll Loading Clearing</v>
          </cell>
          <cell r="E608" t="str">
            <v>Non-Labor</v>
          </cell>
          <cell r="F608">
            <v>267811.12</v>
          </cell>
          <cell r="G608">
            <v>0</v>
          </cell>
          <cell r="H608">
            <v>-267811.12</v>
          </cell>
          <cell r="I608">
            <v>-407789.97000000003</v>
          </cell>
          <cell r="J608">
            <v>0</v>
          </cell>
          <cell r="K608">
            <v>407789.97000000003</v>
          </cell>
          <cell r="L608">
            <v>0</v>
          </cell>
        </row>
        <row r="609">
          <cell r="A609" t="str">
            <v>Non-Labor77702912417100</v>
          </cell>
          <cell r="B609" t="str">
            <v>77702912</v>
          </cell>
          <cell r="C609" t="str">
            <v>417100</v>
          </cell>
          <cell r="D609" t="str">
            <v>Performance Share Plan</v>
          </cell>
          <cell r="E609" t="str">
            <v>Non-Labor</v>
          </cell>
          <cell r="F609">
            <v>0</v>
          </cell>
          <cell r="G609">
            <v>479257</v>
          </cell>
          <cell r="H609">
            <v>479257</v>
          </cell>
          <cell r="I609">
            <v>0</v>
          </cell>
          <cell r="J609">
            <v>5751003</v>
          </cell>
          <cell r="K609">
            <v>5751003</v>
          </cell>
          <cell r="L609">
            <v>5751003</v>
          </cell>
        </row>
        <row r="610">
          <cell r="A610" t="str">
            <v>Non-Labor77702912417110</v>
          </cell>
          <cell r="B610" t="str">
            <v>77702912</v>
          </cell>
          <cell r="C610" t="str">
            <v>417110</v>
          </cell>
          <cell r="D610" t="str">
            <v>Performance Share Plan</v>
          </cell>
          <cell r="E610" t="str">
            <v>Non-Labor</v>
          </cell>
          <cell r="F610">
            <v>788659.23</v>
          </cell>
          <cell r="G610">
            <v>0</v>
          </cell>
          <cell r="H610">
            <v>-788659.23</v>
          </cell>
          <cell r="I610">
            <v>4955888.04</v>
          </cell>
          <cell r="J610">
            <v>0</v>
          </cell>
          <cell r="K610">
            <v>-4955888.04</v>
          </cell>
          <cell r="L610">
            <v>0</v>
          </cell>
        </row>
        <row r="611">
          <cell r="A611" t="str">
            <v>Labor77705254183000</v>
          </cell>
          <cell r="B611" t="str">
            <v>77705254</v>
          </cell>
          <cell r="C611" t="str">
            <v>183000</v>
          </cell>
          <cell r="D611" t="str">
            <v>Post Falls Bldg Fndn</v>
          </cell>
          <cell r="E611" t="str">
            <v>Labor</v>
          </cell>
          <cell r="F611">
            <v>1208.52</v>
          </cell>
          <cell r="G611">
            <v>0</v>
          </cell>
          <cell r="H611">
            <v>-1208.52</v>
          </cell>
          <cell r="I611">
            <v>2170</v>
          </cell>
          <cell r="J611">
            <v>0</v>
          </cell>
          <cell r="K611">
            <v>-2170</v>
          </cell>
          <cell r="L611">
            <v>0</v>
          </cell>
        </row>
        <row r="612">
          <cell r="A612" t="str">
            <v>Non-Labor77705254183000</v>
          </cell>
          <cell r="B612" t="str">
            <v>77705254</v>
          </cell>
          <cell r="C612" t="str">
            <v>183000</v>
          </cell>
          <cell r="D612" t="str">
            <v>Post Falls Bldg Fndn</v>
          </cell>
          <cell r="E612" t="str">
            <v>Non-Labor</v>
          </cell>
          <cell r="F612">
            <v>22.92</v>
          </cell>
          <cell r="G612">
            <v>0</v>
          </cell>
          <cell r="H612">
            <v>-22.92</v>
          </cell>
          <cell r="I612">
            <v>53.39</v>
          </cell>
          <cell r="J612">
            <v>0</v>
          </cell>
          <cell r="K612">
            <v>-53.39</v>
          </cell>
          <cell r="L612">
            <v>0</v>
          </cell>
        </row>
        <row r="613">
          <cell r="A613" t="str">
            <v>Labor77705131184900</v>
          </cell>
          <cell r="B613" t="str">
            <v>77705131</v>
          </cell>
          <cell r="C613" t="str">
            <v>184900</v>
          </cell>
          <cell r="D613" t="str">
            <v>Post Falls Implem Spok Riv lic</v>
          </cell>
          <cell r="E613" t="str">
            <v>Labor</v>
          </cell>
          <cell r="F613">
            <v>0</v>
          </cell>
          <cell r="G613">
            <v>12600</v>
          </cell>
          <cell r="H613">
            <v>12600</v>
          </cell>
          <cell r="I613">
            <v>0</v>
          </cell>
          <cell r="J613">
            <v>174277</v>
          </cell>
          <cell r="K613">
            <v>174277</v>
          </cell>
          <cell r="L613">
            <v>174277</v>
          </cell>
        </row>
        <row r="614">
          <cell r="A614" t="str">
            <v>Labor77705131184901</v>
          </cell>
          <cell r="B614" t="str">
            <v>77705131</v>
          </cell>
          <cell r="C614" t="str">
            <v>184901</v>
          </cell>
          <cell r="D614" t="str">
            <v>Post Falls Implem Spok Riv lic</v>
          </cell>
          <cell r="E614" t="str">
            <v>Labor</v>
          </cell>
          <cell r="F614">
            <v>0</v>
          </cell>
          <cell r="G614">
            <v>0</v>
          </cell>
          <cell r="H614">
            <v>0</v>
          </cell>
          <cell r="I614">
            <v>10387.14</v>
          </cell>
          <cell r="J614">
            <v>0</v>
          </cell>
          <cell r="K614">
            <v>-10387.14</v>
          </cell>
          <cell r="L614">
            <v>0</v>
          </cell>
        </row>
        <row r="615">
          <cell r="A615" t="str">
            <v>Labor77705131184902</v>
          </cell>
          <cell r="B615" t="str">
            <v>77705131</v>
          </cell>
          <cell r="C615" t="str">
            <v>184902</v>
          </cell>
          <cell r="D615" t="str">
            <v>Post Falls Implem Spok Riv lic</v>
          </cell>
          <cell r="E615" t="str">
            <v>Labor</v>
          </cell>
          <cell r="F615">
            <v>0</v>
          </cell>
          <cell r="G615">
            <v>0</v>
          </cell>
          <cell r="H615">
            <v>0</v>
          </cell>
          <cell r="I615">
            <v>6824.93</v>
          </cell>
          <cell r="J615">
            <v>0</v>
          </cell>
          <cell r="K615">
            <v>-6824.93</v>
          </cell>
          <cell r="L615">
            <v>0</v>
          </cell>
        </row>
        <row r="616">
          <cell r="A616" t="str">
            <v>Labor77705131184903</v>
          </cell>
          <cell r="B616" t="str">
            <v>77705131</v>
          </cell>
          <cell r="C616" t="str">
            <v>184903</v>
          </cell>
          <cell r="D616" t="str">
            <v>Post Falls Implem Spok Riv lic</v>
          </cell>
          <cell r="E616" t="str">
            <v>Labor</v>
          </cell>
          <cell r="F616">
            <v>349.47</v>
          </cell>
          <cell r="G616">
            <v>0</v>
          </cell>
          <cell r="H616">
            <v>-349.47</v>
          </cell>
          <cell r="I616">
            <v>4829.09</v>
          </cell>
          <cell r="J616">
            <v>0</v>
          </cell>
          <cell r="K616">
            <v>-4829.09</v>
          </cell>
          <cell r="L616">
            <v>0</v>
          </cell>
        </row>
        <row r="617">
          <cell r="A617" t="str">
            <v>Labor77705131184904</v>
          </cell>
          <cell r="B617" t="str">
            <v>77705131</v>
          </cell>
          <cell r="C617" t="str">
            <v>184904</v>
          </cell>
          <cell r="D617" t="str">
            <v>Post Falls Implem Spok Riv lic</v>
          </cell>
          <cell r="E617" t="str">
            <v>Labor</v>
          </cell>
          <cell r="F617">
            <v>464.27</v>
          </cell>
          <cell r="G617">
            <v>0</v>
          </cell>
          <cell r="H617">
            <v>-464.27</v>
          </cell>
          <cell r="I617">
            <v>8024.85</v>
          </cell>
          <cell r="J617">
            <v>0</v>
          </cell>
          <cell r="K617">
            <v>-8024.85</v>
          </cell>
          <cell r="L617">
            <v>0</v>
          </cell>
        </row>
        <row r="618">
          <cell r="A618" t="str">
            <v>Labor77705131184905</v>
          </cell>
          <cell r="B618" t="str">
            <v>77705131</v>
          </cell>
          <cell r="C618" t="str">
            <v>184905</v>
          </cell>
          <cell r="D618" t="str">
            <v>Post Falls Implem Spok Riv lic</v>
          </cell>
          <cell r="E618" t="str">
            <v>Labor</v>
          </cell>
          <cell r="F618">
            <v>0</v>
          </cell>
          <cell r="G618">
            <v>0</v>
          </cell>
          <cell r="H618">
            <v>0</v>
          </cell>
          <cell r="I618">
            <v>5967.9000000000005</v>
          </cell>
          <cell r="J618">
            <v>0</v>
          </cell>
          <cell r="K618">
            <v>-5967.9000000000005</v>
          </cell>
          <cell r="L618">
            <v>0</v>
          </cell>
        </row>
        <row r="619">
          <cell r="A619" t="str">
            <v>Labor77705131184907</v>
          </cell>
          <cell r="B619" t="str">
            <v>77705131</v>
          </cell>
          <cell r="C619" t="str">
            <v>184907</v>
          </cell>
          <cell r="D619" t="str">
            <v>Post Falls Implem Spok Riv lic</v>
          </cell>
          <cell r="E619" t="str">
            <v>Labor</v>
          </cell>
          <cell r="F619">
            <v>5228.18</v>
          </cell>
          <cell r="G619">
            <v>0</v>
          </cell>
          <cell r="H619">
            <v>-5228.18</v>
          </cell>
          <cell r="I619">
            <v>78418.570000000007</v>
          </cell>
          <cell r="J619">
            <v>0</v>
          </cell>
          <cell r="K619">
            <v>-78418.570000000007</v>
          </cell>
          <cell r="L619">
            <v>0</v>
          </cell>
        </row>
        <row r="620">
          <cell r="A620" t="str">
            <v>Labor77705131184910</v>
          </cell>
          <cell r="B620" t="str">
            <v>77705131</v>
          </cell>
          <cell r="C620" t="str">
            <v>184910</v>
          </cell>
          <cell r="D620" t="str">
            <v>Post Falls Implem Spok Riv lic</v>
          </cell>
          <cell r="E620" t="str">
            <v>Labor</v>
          </cell>
          <cell r="F620">
            <v>838.71</v>
          </cell>
          <cell r="G620">
            <v>0</v>
          </cell>
          <cell r="H620">
            <v>-838.71</v>
          </cell>
          <cell r="I620">
            <v>7535.3</v>
          </cell>
          <cell r="J620">
            <v>0</v>
          </cell>
          <cell r="K620">
            <v>-7535.3</v>
          </cell>
          <cell r="L620">
            <v>0</v>
          </cell>
        </row>
        <row r="621">
          <cell r="A621" t="str">
            <v>Labor77705131184911</v>
          </cell>
          <cell r="B621" t="str">
            <v>77705131</v>
          </cell>
          <cell r="C621" t="str">
            <v>184911</v>
          </cell>
          <cell r="D621" t="str">
            <v>Post Falls Implem Spok Riv lic</v>
          </cell>
          <cell r="E621" t="str">
            <v>Labor</v>
          </cell>
          <cell r="F621">
            <v>1223.1000000000001</v>
          </cell>
          <cell r="G621">
            <v>0</v>
          </cell>
          <cell r="H621">
            <v>-1223.1000000000001</v>
          </cell>
          <cell r="I621">
            <v>16248.5</v>
          </cell>
          <cell r="J621">
            <v>0</v>
          </cell>
          <cell r="K621">
            <v>-16248.5</v>
          </cell>
          <cell r="L621">
            <v>0</v>
          </cell>
        </row>
        <row r="622">
          <cell r="A622" t="str">
            <v>Labor77705131184912</v>
          </cell>
          <cell r="B622" t="str">
            <v>77705131</v>
          </cell>
          <cell r="C622" t="str">
            <v>184912</v>
          </cell>
          <cell r="D622" t="str">
            <v>Post Falls Implem Spok Riv lic</v>
          </cell>
          <cell r="E622" t="str">
            <v>Labor</v>
          </cell>
          <cell r="F622">
            <v>1069.82</v>
          </cell>
          <cell r="G622">
            <v>0</v>
          </cell>
          <cell r="H622">
            <v>-1069.82</v>
          </cell>
          <cell r="I622">
            <v>10716.210000000001</v>
          </cell>
          <cell r="J622">
            <v>0</v>
          </cell>
          <cell r="K622">
            <v>-10716.210000000001</v>
          </cell>
          <cell r="L622">
            <v>0</v>
          </cell>
        </row>
        <row r="623">
          <cell r="A623" t="str">
            <v>Non-Labor77705131184900</v>
          </cell>
          <cell r="B623" t="str">
            <v>77705131</v>
          </cell>
          <cell r="C623" t="str">
            <v>184900</v>
          </cell>
          <cell r="D623" t="str">
            <v>Post Falls Implem Spok Riv lic</v>
          </cell>
          <cell r="E623" t="str">
            <v>Non-Labor</v>
          </cell>
          <cell r="F623">
            <v>0</v>
          </cell>
          <cell r="G623">
            <v>91379</v>
          </cell>
          <cell r="H623">
            <v>91379</v>
          </cell>
          <cell r="I623">
            <v>0</v>
          </cell>
          <cell r="J623">
            <v>654883</v>
          </cell>
          <cell r="K623">
            <v>654883</v>
          </cell>
          <cell r="L623">
            <v>654883</v>
          </cell>
        </row>
        <row r="624">
          <cell r="A624" t="str">
            <v>Non-Labor77705131184901</v>
          </cell>
          <cell r="B624" t="str">
            <v>77705131</v>
          </cell>
          <cell r="C624" t="str">
            <v>184901</v>
          </cell>
          <cell r="D624" t="str">
            <v>Post Falls Implem Spok Riv lic</v>
          </cell>
          <cell r="E624" t="str">
            <v>Non-Labor</v>
          </cell>
          <cell r="F624">
            <v>12882.98</v>
          </cell>
          <cell r="G624">
            <v>0</v>
          </cell>
          <cell r="H624">
            <v>-12882.98</v>
          </cell>
          <cell r="I624">
            <v>115201.07</v>
          </cell>
          <cell r="J624">
            <v>0</v>
          </cell>
          <cell r="K624">
            <v>-115201.07</v>
          </cell>
          <cell r="L624">
            <v>0</v>
          </cell>
        </row>
        <row r="625">
          <cell r="A625" t="str">
            <v>Non-Labor77705131184902</v>
          </cell>
          <cell r="B625" t="str">
            <v>77705131</v>
          </cell>
          <cell r="C625" t="str">
            <v>184902</v>
          </cell>
          <cell r="D625" t="str">
            <v>Post Falls Implem Spok Riv lic</v>
          </cell>
          <cell r="E625" t="str">
            <v>Non-Labor</v>
          </cell>
          <cell r="F625">
            <v>33653.35</v>
          </cell>
          <cell r="G625">
            <v>0</v>
          </cell>
          <cell r="H625">
            <v>-33653.35</v>
          </cell>
          <cell r="I625">
            <v>185635.49</v>
          </cell>
          <cell r="J625">
            <v>0</v>
          </cell>
          <cell r="K625">
            <v>-185635.49</v>
          </cell>
          <cell r="L625">
            <v>0</v>
          </cell>
        </row>
        <row r="626">
          <cell r="A626" t="str">
            <v>Non-Labor77705131184903</v>
          </cell>
          <cell r="B626" t="str">
            <v>77705131</v>
          </cell>
          <cell r="C626" t="str">
            <v>184903</v>
          </cell>
          <cell r="D626" t="str">
            <v>Post Falls Implem Spok Riv lic</v>
          </cell>
          <cell r="E626" t="str">
            <v>Non-Labor</v>
          </cell>
          <cell r="F626">
            <v>9517.83</v>
          </cell>
          <cell r="G626">
            <v>0</v>
          </cell>
          <cell r="H626">
            <v>-9517.83</v>
          </cell>
          <cell r="I626">
            <v>9552.26</v>
          </cell>
          <cell r="J626">
            <v>0</v>
          </cell>
          <cell r="K626">
            <v>-9552.26</v>
          </cell>
          <cell r="L626">
            <v>0</v>
          </cell>
        </row>
        <row r="627">
          <cell r="A627" t="str">
            <v>Non-Labor77705131184904</v>
          </cell>
          <cell r="B627" t="str">
            <v>77705131</v>
          </cell>
          <cell r="C627" t="str">
            <v>184904</v>
          </cell>
          <cell r="D627" t="str">
            <v>Post Falls Implem Spok Riv lic</v>
          </cell>
          <cell r="E627" t="str">
            <v>Non-Labor</v>
          </cell>
          <cell r="F627">
            <v>5635.5</v>
          </cell>
          <cell r="G627">
            <v>0</v>
          </cell>
          <cell r="H627">
            <v>-5635.5</v>
          </cell>
          <cell r="I627">
            <v>27241.9</v>
          </cell>
          <cell r="J627">
            <v>0</v>
          </cell>
          <cell r="K627">
            <v>-27241.9</v>
          </cell>
          <cell r="L627">
            <v>0</v>
          </cell>
        </row>
        <row r="628">
          <cell r="A628" t="str">
            <v>Non-Labor77705131184905</v>
          </cell>
          <cell r="B628" t="str">
            <v>77705131</v>
          </cell>
          <cell r="C628" t="str">
            <v>184905</v>
          </cell>
          <cell r="D628" t="str">
            <v>Post Falls Implem Spok Riv lic</v>
          </cell>
          <cell r="E628" t="str">
            <v>Non-Labor</v>
          </cell>
          <cell r="F628">
            <v>19018.43</v>
          </cell>
          <cell r="G628">
            <v>0</v>
          </cell>
          <cell r="H628">
            <v>-19018.43</v>
          </cell>
          <cell r="I628">
            <v>129840.46</v>
          </cell>
          <cell r="J628">
            <v>0</v>
          </cell>
          <cell r="K628">
            <v>-129840.46</v>
          </cell>
          <cell r="L628">
            <v>0</v>
          </cell>
        </row>
        <row r="629">
          <cell r="A629" t="str">
            <v>Non-Labor77705131184907</v>
          </cell>
          <cell r="B629" t="str">
            <v>77705131</v>
          </cell>
          <cell r="C629" t="str">
            <v>184907</v>
          </cell>
          <cell r="D629" t="str">
            <v>Post Falls Implem Spok Riv lic</v>
          </cell>
          <cell r="E629" t="str">
            <v>Non-Labor</v>
          </cell>
          <cell r="F629">
            <v>144.69</v>
          </cell>
          <cell r="G629">
            <v>0</v>
          </cell>
          <cell r="H629">
            <v>-144.69</v>
          </cell>
          <cell r="I629">
            <v>3129.35</v>
          </cell>
          <cell r="J629">
            <v>0</v>
          </cell>
          <cell r="K629">
            <v>-3129.35</v>
          </cell>
          <cell r="L629">
            <v>0</v>
          </cell>
        </row>
        <row r="630">
          <cell r="A630" t="str">
            <v>Non-Labor77705131184910</v>
          </cell>
          <cell r="B630" t="str">
            <v>77705131</v>
          </cell>
          <cell r="C630" t="str">
            <v>184910</v>
          </cell>
          <cell r="D630" t="str">
            <v>Post Falls Implem Spok Riv lic</v>
          </cell>
          <cell r="E630" t="str">
            <v>Non-Labor</v>
          </cell>
          <cell r="F630">
            <v>-22737.33</v>
          </cell>
          <cell r="G630">
            <v>0</v>
          </cell>
          <cell r="H630">
            <v>22737.33</v>
          </cell>
          <cell r="I630">
            <v>34179.1</v>
          </cell>
          <cell r="J630">
            <v>0</v>
          </cell>
          <cell r="K630">
            <v>-34179.1</v>
          </cell>
          <cell r="L630">
            <v>0</v>
          </cell>
        </row>
        <row r="631">
          <cell r="A631" t="str">
            <v>Non-Labor77705131184911</v>
          </cell>
          <cell r="B631" t="str">
            <v>77705131</v>
          </cell>
          <cell r="C631" t="str">
            <v>184911</v>
          </cell>
          <cell r="D631" t="str">
            <v>Post Falls Implem Spok Riv lic</v>
          </cell>
          <cell r="E631" t="str">
            <v>Non-Labor</v>
          </cell>
          <cell r="F631">
            <v>490.76</v>
          </cell>
          <cell r="G631">
            <v>0</v>
          </cell>
          <cell r="H631">
            <v>-490.76</v>
          </cell>
          <cell r="I631">
            <v>21086.18</v>
          </cell>
          <cell r="J631">
            <v>0</v>
          </cell>
          <cell r="K631">
            <v>-21086.18</v>
          </cell>
          <cell r="L631">
            <v>0</v>
          </cell>
        </row>
        <row r="632">
          <cell r="A632" t="str">
            <v>Non-Labor77705131184912</v>
          </cell>
          <cell r="B632" t="str">
            <v>77705131</v>
          </cell>
          <cell r="C632" t="str">
            <v>184912</v>
          </cell>
          <cell r="D632" t="str">
            <v>Post Falls Implem Spok Riv lic</v>
          </cell>
          <cell r="E632" t="str">
            <v>Non-Labor</v>
          </cell>
          <cell r="F632">
            <v>-6000</v>
          </cell>
          <cell r="G632">
            <v>0</v>
          </cell>
          <cell r="H632">
            <v>6000</v>
          </cell>
          <cell r="I632">
            <v>7.07</v>
          </cell>
          <cell r="J632">
            <v>0</v>
          </cell>
          <cell r="K632">
            <v>-7.07</v>
          </cell>
          <cell r="L632">
            <v>0</v>
          </cell>
        </row>
        <row r="633">
          <cell r="A633" t="str">
            <v>Non-Labor77705131184914</v>
          </cell>
          <cell r="B633" t="str">
            <v>77705131</v>
          </cell>
          <cell r="C633" t="str">
            <v>184914</v>
          </cell>
          <cell r="D633" t="str">
            <v>Post Falls Implem Spok Riv lic</v>
          </cell>
          <cell r="E633" t="str">
            <v>Non-Labor</v>
          </cell>
          <cell r="F633">
            <v>0</v>
          </cell>
          <cell r="G633">
            <v>0</v>
          </cell>
          <cell r="H633">
            <v>0</v>
          </cell>
          <cell r="I633">
            <v>6091.47</v>
          </cell>
          <cell r="J633">
            <v>0</v>
          </cell>
          <cell r="K633">
            <v>-6091.47</v>
          </cell>
          <cell r="L633">
            <v>0</v>
          </cell>
        </row>
        <row r="634">
          <cell r="A634" t="str">
            <v>Non-Labor06805089186700</v>
          </cell>
          <cell r="B634" t="str">
            <v>06805089</v>
          </cell>
          <cell r="C634" t="str">
            <v>186700</v>
          </cell>
          <cell r="D634" t="str">
            <v>Progrmbl Thrmostat Rebte - 068</v>
          </cell>
          <cell r="E634" t="str">
            <v>Non-Labor</v>
          </cell>
          <cell r="F634">
            <v>0</v>
          </cell>
          <cell r="G634">
            <v>2578</v>
          </cell>
          <cell r="H634">
            <v>2578</v>
          </cell>
          <cell r="I634">
            <v>0</v>
          </cell>
          <cell r="J634">
            <v>30903</v>
          </cell>
          <cell r="K634">
            <v>30903</v>
          </cell>
          <cell r="L634">
            <v>30903</v>
          </cell>
        </row>
        <row r="635">
          <cell r="A635" t="str">
            <v>Non-Labor06805089186791</v>
          </cell>
          <cell r="B635" t="str">
            <v>06805089</v>
          </cell>
          <cell r="C635" t="str">
            <v>186791</v>
          </cell>
          <cell r="D635" t="str">
            <v>Progrmbl Thrmostat Rebte - 068</v>
          </cell>
          <cell r="E635" t="str">
            <v>Non-Labor</v>
          </cell>
          <cell r="F635">
            <v>335.91</v>
          </cell>
          <cell r="G635">
            <v>0</v>
          </cell>
          <cell r="H635">
            <v>-335.91</v>
          </cell>
          <cell r="I635">
            <v>4364.05</v>
          </cell>
          <cell r="J635">
            <v>0</v>
          </cell>
          <cell r="K635">
            <v>-4364.05</v>
          </cell>
          <cell r="L635">
            <v>0</v>
          </cell>
        </row>
        <row r="636">
          <cell r="A636" t="str">
            <v>Non-Labor06805089186792</v>
          </cell>
          <cell r="B636" t="str">
            <v>06805089</v>
          </cell>
          <cell r="C636" t="str">
            <v>186792</v>
          </cell>
          <cell r="D636" t="str">
            <v>Progrmbl Thrmostat Rebte - 068</v>
          </cell>
          <cell r="E636" t="str">
            <v>Non-Labor</v>
          </cell>
          <cell r="F636">
            <v>3731.7400000000002</v>
          </cell>
          <cell r="G636">
            <v>0</v>
          </cell>
          <cell r="H636">
            <v>-3731.7400000000002</v>
          </cell>
          <cell r="I636">
            <v>28109.8</v>
          </cell>
          <cell r="J636">
            <v>0</v>
          </cell>
          <cell r="K636">
            <v>-28109.8</v>
          </cell>
          <cell r="L636">
            <v>0</v>
          </cell>
        </row>
        <row r="637">
          <cell r="A637" t="str">
            <v>Non-Labor06805089186794</v>
          </cell>
          <cell r="B637" t="str">
            <v>06805089</v>
          </cell>
          <cell r="C637" t="str">
            <v>186794</v>
          </cell>
          <cell r="D637" t="str">
            <v>Progrmbl Thrmostat Rebte - 068</v>
          </cell>
          <cell r="E637" t="str">
            <v>Non-Labor</v>
          </cell>
          <cell r="F637">
            <v>0</v>
          </cell>
          <cell r="G637">
            <v>0</v>
          </cell>
          <cell r="H637">
            <v>0</v>
          </cell>
          <cell r="I637">
            <v>2504.27</v>
          </cell>
          <cell r="J637">
            <v>0</v>
          </cell>
          <cell r="K637">
            <v>-2504.27</v>
          </cell>
          <cell r="L637">
            <v>0</v>
          </cell>
        </row>
        <row r="638">
          <cell r="A638" t="str">
            <v>Non-Labor06805089186795</v>
          </cell>
          <cell r="B638" t="str">
            <v>06805089</v>
          </cell>
          <cell r="C638" t="str">
            <v>186795</v>
          </cell>
          <cell r="D638" t="str">
            <v>Progrmbl Thrmostat Rebte - 068</v>
          </cell>
          <cell r="E638" t="str">
            <v>Non-Labor</v>
          </cell>
          <cell r="F638">
            <v>-38334.639999999999</v>
          </cell>
          <cell r="G638">
            <v>0</v>
          </cell>
          <cell r="H638">
            <v>38334.639999999999</v>
          </cell>
          <cell r="I638">
            <v>-38334.639999999999</v>
          </cell>
          <cell r="J638">
            <v>0</v>
          </cell>
          <cell r="K638">
            <v>38334.639999999999</v>
          </cell>
          <cell r="L638">
            <v>0</v>
          </cell>
        </row>
        <row r="639">
          <cell r="A639" t="str">
            <v>Non-Labor06805089186796</v>
          </cell>
          <cell r="B639" t="str">
            <v>06805089</v>
          </cell>
          <cell r="C639" t="str">
            <v>186796</v>
          </cell>
          <cell r="D639" t="str">
            <v>Progrmbl Thrmostat Rebte - 068</v>
          </cell>
          <cell r="E639" t="str">
            <v>Non-Labor</v>
          </cell>
          <cell r="F639">
            <v>0.46</v>
          </cell>
          <cell r="G639">
            <v>0</v>
          </cell>
          <cell r="H639">
            <v>-0.46</v>
          </cell>
          <cell r="I639">
            <v>243.91</v>
          </cell>
          <cell r="J639">
            <v>0</v>
          </cell>
          <cell r="K639">
            <v>-243.91</v>
          </cell>
          <cell r="L639">
            <v>0</v>
          </cell>
        </row>
        <row r="640">
          <cell r="A640" t="str">
            <v>Labor77705228426500</v>
          </cell>
          <cell r="B640" t="str">
            <v>77705228</v>
          </cell>
          <cell r="C640" t="str">
            <v>426500</v>
          </cell>
          <cell r="D640" t="str">
            <v>Project Chinook</v>
          </cell>
          <cell r="E640" t="str">
            <v>Labor</v>
          </cell>
          <cell r="F640">
            <v>406.27</v>
          </cell>
          <cell r="G640">
            <v>0</v>
          </cell>
          <cell r="H640">
            <v>-406.27</v>
          </cell>
          <cell r="I640">
            <v>169516.1</v>
          </cell>
          <cell r="J640">
            <v>0</v>
          </cell>
          <cell r="K640">
            <v>-169516.1</v>
          </cell>
          <cell r="L640">
            <v>0</v>
          </cell>
        </row>
        <row r="641">
          <cell r="A641" t="str">
            <v>Non-Labor77705228426500</v>
          </cell>
          <cell r="B641" t="str">
            <v>77705228</v>
          </cell>
          <cell r="C641" t="str">
            <v>426500</v>
          </cell>
          <cell r="D641" t="str">
            <v>Project Chinook</v>
          </cell>
          <cell r="E641" t="str">
            <v>Non-Labor</v>
          </cell>
          <cell r="F641">
            <v>-1099.5899999999999</v>
          </cell>
          <cell r="G641">
            <v>0</v>
          </cell>
          <cell r="H641">
            <v>1099.5899999999999</v>
          </cell>
          <cell r="I641">
            <v>938193.70000000007</v>
          </cell>
          <cell r="J641">
            <v>0</v>
          </cell>
          <cell r="K641">
            <v>-938193.70000000007</v>
          </cell>
          <cell r="L641">
            <v>0</v>
          </cell>
        </row>
        <row r="642">
          <cell r="A642" t="str">
            <v>Non-Labor77705215417120</v>
          </cell>
          <cell r="B642" t="str">
            <v>77705215</v>
          </cell>
          <cell r="C642" t="str">
            <v>417120</v>
          </cell>
          <cell r="D642" t="str">
            <v>Project Glacier</v>
          </cell>
          <cell r="E642" t="str">
            <v>Non-Labor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Labor77705216186200</v>
          </cell>
          <cell r="B643" t="str">
            <v>77705216</v>
          </cell>
          <cell r="C643" t="str">
            <v>186200</v>
          </cell>
          <cell r="D643" t="str">
            <v>Project Glacier Suspense Bill</v>
          </cell>
          <cell r="E643" t="str">
            <v>Labor</v>
          </cell>
          <cell r="F643">
            <v>0</v>
          </cell>
          <cell r="G643">
            <v>31305</v>
          </cell>
          <cell r="H643">
            <v>31305</v>
          </cell>
          <cell r="I643">
            <v>0</v>
          </cell>
          <cell r="J643">
            <v>432979</v>
          </cell>
          <cell r="K643">
            <v>432979</v>
          </cell>
          <cell r="L643">
            <v>432979</v>
          </cell>
        </row>
        <row r="644">
          <cell r="A644" t="str">
            <v>Non-Labor77705216186200</v>
          </cell>
          <cell r="B644" t="str">
            <v>77705216</v>
          </cell>
          <cell r="C644" t="str">
            <v>186200</v>
          </cell>
          <cell r="D644" t="str">
            <v>Project Glacier Suspense Bill</v>
          </cell>
          <cell r="E644" t="str">
            <v>Non-Labor</v>
          </cell>
          <cell r="F644">
            <v>0</v>
          </cell>
          <cell r="G644">
            <v>0</v>
          </cell>
          <cell r="H644">
            <v>0</v>
          </cell>
          <cell r="I644">
            <v>-22928.77</v>
          </cell>
          <cell r="J644">
            <v>0</v>
          </cell>
          <cell r="K644">
            <v>22928.77</v>
          </cell>
          <cell r="L644">
            <v>0</v>
          </cell>
        </row>
        <row r="645">
          <cell r="A645" t="str">
            <v>Non-Labor77705234183000</v>
          </cell>
          <cell r="B645" t="str">
            <v>77705234</v>
          </cell>
          <cell r="C645" t="str">
            <v>183000</v>
          </cell>
          <cell r="D645" t="str">
            <v>Prospect</v>
          </cell>
          <cell r="E645" t="str">
            <v>Non-Labor</v>
          </cell>
          <cell r="F645">
            <v>1467.38</v>
          </cell>
          <cell r="G645">
            <v>0</v>
          </cell>
          <cell r="H645">
            <v>-1467.38</v>
          </cell>
          <cell r="I645">
            <v>60756.85</v>
          </cell>
          <cell r="J645">
            <v>0</v>
          </cell>
          <cell r="K645">
            <v>-60756.85</v>
          </cell>
          <cell r="L645">
            <v>0</v>
          </cell>
        </row>
        <row r="646">
          <cell r="A646" t="str">
            <v>Non-Labor77705229186200</v>
          </cell>
          <cell r="B646" t="str">
            <v>77705229</v>
          </cell>
          <cell r="C646" t="str">
            <v>186200</v>
          </cell>
          <cell r="D646" t="str">
            <v>Reardan Wind Project (Rev&amp;O&amp;M)</v>
          </cell>
          <cell r="E646" t="str">
            <v>Non-Labor</v>
          </cell>
          <cell r="F646">
            <v>0</v>
          </cell>
          <cell r="G646">
            <v>0</v>
          </cell>
          <cell r="H646">
            <v>0</v>
          </cell>
          <cell r="I646">
            <v>13107.1</v>
          </cell>
          <cell r="J646">
            <v>0</v>
          </cell>
          <cell r="K646">
            <v>-13107.1</v>
          </cell>
          <cell r="L646">
            <v>0</v>
          </cell>
        </row>
        <row r="647">
          <cell r="A647" t="str">
            <v>Labor77705182184054</v>
          </cell>
          <cell r="B647" t="str">
            <v>77705182</v>
          </cell>
          <cell r="C647" t="str">
            <v>184054</v>
          </cell>
          <cell r="D647" t="str">
            <v>Retro Pay on union Contracts</v>
          </cell>
          <cell r="E647" t="str">
            <v>Labor</v>
          </cell>
          <cell r="F647">
            <v>0</v>
          </cell>
          <cell r="G647">
            <v>0</v>
          </cell>
          <cell r="H647">
            <v>0</v>
          </cell>
          <cell r="I647">
            <v>99834</v>
          </cell>
          <cell r="J647">
            <v>0</v>
          </cell>
          <cell r="K647">
            <v>-99834</v>
          </cell>
          <cell r="L647">
            <v>0</v>
          </cell>
        </row>
        <row r="648">
          <cell r="A648" t="str">
            <v>Non-Labor77705265183000</v>
          </cell>
          <cell r="B648" t="str">
            <v>77705265</v>
          </cell>
          <cell r="C648" t="str">
            <v>183000</v>
          </cell>
          <cell r="D648" t="str">
            <v>SE Alaska Gas LDC</v>
          </cell>
          <cell r="E648" t="str">
            <v>Non-Labor</v>
          </cell>
          <cell r="F648">
            <v>70000</v>
          </cell>
          <cell r="G648">
            <v>0</v>
          </cell>
          <cell r="H648">
            <v>-70000</v>
          </cell>
          <cell r="I648">
            <v>70000</v>
          </cell>
          <cell r="J648">
            <v>0</v>
          </cell>
          <cell r="K648">
            <v>-70000</v>
          </cell>
          <cell r="L648">
            <v>0</v>
          </cell>
        </row>
        <row r="649">
          <cell r="A649" t="str">
            <v>Non-Labor77705042426290</v>
          </cell>
          <cell r="B649" t="str">
            <v>77705042</v>
          </cell>
          <cell r="C649" t="str">
            <v>426290</v>
          </cell>
          <cell r="D649" t="str">
            <v>SERP</v>
          </cell>
          <cell r="E649" t="str">
            <v>Non-Labor</v>
          </cell>
          <cell r="F649">
            <v>177786</v>
          </cell>
          <cell r="G649">
            <v>193081</v>
          </cell>
          <cell r="H649">
            <v>15295</v>
          </cell>
          <cell r="I649">
            <v>2144884.63</v>
          </cell>
          <cell r="J649">
            <v>2301000</v>
          </cell>
          <cell r="K649">
            <v>156115.37</v>
          </cell>
          <cell r="L649">
            <v>2301000</v>
          </cell>
        </row>
        <row r="650">
          <cell r="A650" t="str">
            <v>Labor77705239426400</v>
          </cell>
          <cell r="B650" t="str">
            <v>77705239</v>
          </cell>
          <cell r="C650" t="str">
            <v>426400</v>
          </cell>
          <cell r="D650" t="str">
            <v>Salix, Inc.</v>
          </cell>
          <cell r="E650" t="str">
            <v>Labor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Labor77700218184250</v>
          </cell>
          <cell r="B651" t="str">
            <v>77700218</v>
          </cell>
          <cell r="C651" t="str">
            <v>184250</v>
          </cell>
          <cell r="D651" t="str">
            <v>Small Tools Equip - Clearing</v>
          </cell>
          <cell r="E651" t="str">
            <v>Labor</v>
          </cell>
          <cell r="F651">
            <v>6813.88</v>
          </cell>
          <cell r="G651">
            <v>9101</v>
          </cell>
          <cell r="H651">
            <v>2287.12</v>
          </cell>
          <cell r="I651">
            <v>97695.180000000008</v>
          </cell>
          <cell r="J651">
            <v>125380</v>
          </cell>
          <cell r="K651">
            <v>27684.82</v>
          </cell>
          <cell r="L651">
            <v>125380</v>
          </cell>
        </row>
        <row r="652">
          <cell r="A652" t="str">
            <v>Labor77700218184252</v>
          </cell>
          <cell r="B652" t="str">
            <v>77700218</v>
          </cell>
          <cell r="C652" t="str">
            <v>184252</v>
          </cell>
          <cell r="D652" t="str">
            <v>Small Tools Equip - Clearing</v>
          </cell>
          <cell r="E652" t="str">
            <v>Labor</v>
          </cell>
          <cell r="F652">
            <v>31.62</v>
          </cell>
          <cell r="G652">
            <v>0</v>
          </cell>
          <cell r="H652">
            <v>-31.62</v>
          </cell>
          <cell r="I652">
            <v>980.01</v>
          </cell>
          <cell r="J652">
            <v>0</v>
          </cell>
          <cell r="K652">
            <v>-980.01</v>
          </cell>
          <cell r="L652">
            <v>0</v>
          </cell>
        </row>
        <row r="653">
          <cell r="A653" t="str">
            <v>Labor77700218184255</v>
          </cell>
          <cell r="B653" t="str">
            <v>77700218</v>
          </cell>
          <cell r="C653" t="str">
            <v>184255</v>
          </cell>
          <cell r="D653" t="str">
            <v>Small Tools Equip - Clearing</v>
          </cell>
          <cell r="E653" t="str">
            <v>Labor</v>
          </cell>
          <cell r="F653">
            <v>1634.94</v>
          </cell>
          <cell r="G653">
            <v>0</v>
          </cell>
          <cell r="H653">
            <v>-1634.94</v>
          </cell>
          <cell r="I653">
            <v>33024.36</v>
          </cell>
          <cell r="J653">
            <v>0</v>
          </cell>
          <cell r="K653">
            <v>-33024.36</v>
          </cell>
          <cell r="L653">
            <v>0</v>
          </cell>
        </row>
        <row r="654">
          <cell r="A654" t="str">
            <v>Labor77700218184307</v>
          </cell>
          <cell r="B654" t="str">
            <v>77700218</v>
          </cell>
          <cell r="C654" t="str">
            <v>184307</v>
          </cell>
          <cell r="D654" t="str">
            <v>Small Tools Equip - Clearing</v>
          </cell>
          <cell r="E654" t="str">
            <v>Labor</v>
          </cell>
          <cell r="F654">
            <v>1599.16</v>
          </cell>
          <cell r="G654">
            <v>0</v>
          </cell>
          <cell r="H654">
            <v>-1599.16</v>
          </cell>
          <cell r="I654">
            <v>8567.880000000001</v>
          </cell>
          <cell r="J654">
            <v>0</v>
          </cell>
          <cell r="K654">
            <v>-8567.880000000001</v>
          </cell>
          <cell r="L654">
            <v>0</v>
          </cell>
        </row>
        <row r="655">
          <cell r="A655" t="str">
            <v>Labor77700218184312</v>
          </cell>
          <cell r="B655" t="str">
            <v>77700218</v>
          </cell>
          <cell r="C655" t="str">
            <v>184312</v>
          </cell>
          <cell r="D655" t="str">
            <v>Small Tools Equip - Clearing</v>
          </cell>
          <cell r="E655" t="str">
            <v>Labor</v>
          </cell>
          <cell r="F655">
            <v>0</v>
          </cell>
          <cell r="G655">
            <v>0</v>
          </cell>
          <cell r="H655">
            <v>0</v>
          </cell>
          <cell r="I655">
            <v>33.93</v>
          </cell>
          <cell r="J655">
            <v>0</v>
          </cell>
          <cell r="K655">
            <v>-33.93</v>
          </cell>
          <cell r="L655">
            <v>0</v>
          </cell>
        </row>
        <row r="656">
          <cell r="A656" t="str">
            <v>Labor77700218184315</v>
          </cell>
          <cell r="B656" t="str">
            <v>77700218</v>
          </cell>
          <cell r="C656" t="str">
            <v>184315</v>
          </cell>
          <cell r="D656" t="str">
            <v>Small Tools Equip - Clearing</v>
          </cell>
          <cell r="E656" t="str">
            <v>Labor</v>
          </cell>
          <cell r="F656">
            <v>0</v>
          </cell>
          <cell r="G656">
            <v>0</v>
          </cell>
          <cell r="H656">
            <v>0</v>
          </cell>
          <cell r="I656">
            <v>606.52</v>
          </cell>
          <cell r="J656">
            <v>0</v>
          </cell>
          <cell r="K656">
            <v>-606.52</v>
          </cell>
          <cell r="L656">
            <v>0</v>
          </cell>
        </row>
        <row r="657">
          <cell r="A657" t="str">
            <v>Labor77700218184322</v>
          </cell>
          <cell r="B657" t="str">
            <v>77700218</v>
          </cell>
          <cell r="C657" t="str">
            <v>184322</v>
          </cell>
          <cell r="D657" t="str">
            <v>Small Tools Equip - Clearing</v>
          </cell>
          <cell r="E657" t="str">
            <v>Labor</v>
          </cell>
          <cell r="F657">
            <v>0</v>
          </cell>
          <cell r="G657">
            <v>0</v>
          </cell>
          <cell r="H657">
            <v>0</v>
          </cell>
          <cell r="I657">
            <v>787.51</v>
          </cell>
          <cell r="J657">
            <v>0</v>
          </cell>
          <cell r="K657">
            <v>-787.51</v>
          </cell>
          <cell r="L657">
            <v>0</v>
          </cell>
        </row>
        <row r="658">
          <cell r="A658" t="str">
            <v>Labor77700218184324</v>
          </cell>
          <cell r="B658" t="str">
            <v>77700218</v>
          </cell>
          <cell r="C658" t="str">
            <v>184324</v>
          </cell>
          <cell r="D658" t="str">
            <v>Small Tools Equip - Clearing</v>
          </cell>
          <cell r="E658" t="str">
            <v>Labor</v>
          </cell>
          <cell r="F658">
            <v>0</v>
          </cell>
          <cell r="G658">
            <v>0</v>
          </cell>
          <cell r="H658">
            <v>0</v>
          </cell>
          <cell r="I658">
            <v>247.06</v>
          </cell>
          <cell r="J658">
            <v>0</v>
          </cell>
          <cell r="K658">
            <v>-247.06</v>
          </cell>
          <cell r="L658">
            <v>0</v>
          </cell>
        </row>
        <row r="659">
          <cell r="A659" t="str">
            <v>Labor77700218184353</v>
          </cell>
          <cell r="B659" t="str">
            <v>77700218</v>
          </cell>
          <cell r="C659" t="str">
            <v>184353</v>
          </cell>
          <cell r="D659" t="str">
            <v>Small Tools Equip - Clearing</v>
          </cell>
          <cell r="E659" t="str">
            <v>Labor</v>
          </cell>
          <cell r="F659">
            <v>0</v>
          </cell>
          <cell r="G659">
            <v>0</v>
          </cell>
          <cell r="H659">
            <v>0</v>
          </cell>
          <cell r="I659">
            <v>473.98</v>
          </cell>
          <cell r="J659">
            <v>0</v>
          </cell>
          <cell r="K659">
            <v>-473.98</v>
          </cell>
          <cell r="L659">
            <v>0</v>
          </cell>
        </row>
        <row r="660">
          <cell r="A660" t="str">
            <v>Labor77700218184354</v>
          </cell>
          <cell r="B660" t="str">
            <v>77700218</v>
          </cell>
          <cell r="C660" t="str">
            <v>184354</v>
          </cell>
          <cell r="D660" t="str">
            <v>Small Tools Equip - Clearing</v>
          </cell>
          <cell r="E660" t="str">
            <v>Labor</v>
          </cell>
          <cell r="F660">
            <v>0</v>
          </cell>
          <cell r="G660">
            <v>0</v>
          </cell>
          <cell r="H660">
            <v>0</v>
          </cell>
          <cell r="I660">
            <v>1960.44</v>
          </cell>
          <cell r="J660">
            <v>0</v>
          </cell>
          <cell r="K660">
            <v>-1960.44</v>
          </cell>
          <cell r="L660">
            <v>0</v>
          </cell>
        </row>
        <row r="661">
          <cell r="A661" t="str">
            <v>Non-Labor77700218184250</v>
          </cell>
          <cell r="B661" t="str">
            <v>77700218</v>
          </cell>
          <cell r="C661" t="str">
            <v>184250</v>
          </cell>
          <cell r="D661" t="str">
            <v>Small Tools Equip - Clearing</v>
          </cell>
          <cell r="E661" t="str">
            <v>Non-Labor</v>
          </cell>
          <cell r="F661">
            <v>5577.81</v>
          </cell>
          <cell r="G661">
            <v>169249</v>
          </cell>
          <cell r="H661">
            <v>163671.19</v>
          </cell>
          <cell r="I661">
            <v>226467.46</v>
          </cell>
          <cell r="J661">
            <v>2035868</v>
          </cell>
          <cell r="K661">
            <v>1809400.54</v>
          </cell>
          <cell r="L661">
            <v>2035868</v>
          </cell>
        </row>
        <row r="662">
          <cell r="A662" t="str">
            <v>Non-Labor77700218184252</v>
          </cell>
          <cell r="B662" t="str">
            <v>77700218</v>
          </cell>
          <cell r="C662" t="str">
            <v>184252</v>
          </cell>
          <cell r="D662" t="str">
            <v>Small Tools Equip - Clearing</v>
          </cell>
          <cell r="E662" t="str">
            <v>Non-Labor</v>
          </cell>
          <cell r="F662">
            <v>43148.37</v>
          </cell>
          <cell r="G662">
            <v>0</v>
          </cell>
          <cell r="H662">
            <v>-43148.37</v>
          </cell>
          <cell r="I662">
            <v>180785.63</v>
          </cell>
          <cell r="J662">
            <v>0</v>
          </cell>
          <cell r="K662">
            <v>-180785.63</v>
          </cell>
          <cell r="L662">
            <v>0</v>
          </cell>
        </row>
        <row r="663">
          <cell r="A663" t="str">
            <v>Non-Labor77700218184255</v>
          </cell>
          <cell r="B663" t="str">
            <v>77700218</v>
          </cell>
          <cell r="C663" t="str">
            <v>184255</v>
          </cell>
          <cell r="D663" t="str">
            <v>Small Tools Equip - Clearing</v>
          </cell>
          <cell r="E663" t="str">
            <v>Non-Labor</v>
          </cell>
          <cell r="F663">
            <v>2318.89</v>
          </cell>
          <cell r="G663">
            <v>0</v>
          </cell>
          <cell r="H663">
            <v>-2318.89</v>
          </cell>
          <cell r="I663">
            <v>-48447.55</v>
          </cell>
          <cell r="J663">
            <v>0</v>
          </cell>
          <cell r="K663">
            <v>48447.55</v>
          </cell>
          <cell r="L663">
            <v>0</v>
          </cell>
        </row>
        <row r="664">
          <cell r="A664" t="str">
            <v>Non-Labor77700218184307</v>
          </cell>
          <cell r="B664" t="str">
            <v>77700218</v>
          </cell>
          <cell r="C664" t="str">
            <v>184307</v>
          </cell>
          <cell r="D664" t="str">
            <v>Small Tools Equip - Clearing</v>
          </cell>
          <cell r="E664" t="str">
            <v>Non-Labor</v>
          </cell>
          <cell r="F664">
            <v>25372.95</v>
          </cell>
          <cell r="G664">
            <v>0</v>
          </cell>
          <cell r="H664">
            <v>-25372.95</v>
          </cell>
          <cell r="I664">
            <v>308169.66000000003</v>
          </cell>
          <cell r="J664">
            <v>0</v>
          </cell>
          <cell r="K664">
            <v>-308169.66000000003</v>
          </cell>
          <cell r="L664">
            <v>0</v>
          </cell>
        </row>
        <row r="665">
          <cell r="A665" t="str">
            <v>Non-Labor77700218184311</v>
          </cell>
          <cell r="B665" t="str">
            <v>77700218</v>
          </cell>
          <cell r="C665" t="str">
            <v>184311</v>
          </cell>
          <cell r="D665" t="str">
            <v>Small Tools Equip - Clearing</v>
          </cell>
          <cell r="E665" t="str">
            <v>Non-Labor</v>
          </cell>
          <cell r="F665">
            <v>31503.3</v>
          </cell>
          <cell r="G665">
            <v>0</v>
          </cell>
          <cell r="H665">
            <v>-31503.3</v>
          </cell>
          <cell r="I665">
            <v>563944.89</v>
          </cell>
          <cell r="J665">
            <v>0</v>
          </cell>
          <cell r="K665">
            <v>-563944.89</v>
          </cell>
          <cell r="L665">
            <v>0</v>
          </cell>
        </row>
        <row r="666">
          <cell r="A666" t="str">
            <v>Non-Labor77700218184312</v>
          </cell>
          <cell r="B666" t="str">
            <v>77700218</v>
          </cell>
          <cell r="C666" t="str">
            <v>184312</v>
          </cell>
          <cell r="D666" t="str">
            <v>Small Tools Equip - Clearing</v>
          </cell>
          <cell r="E666" t="str">
            <v>Non-Labor</v>
          </cell>
          <cell r="F666">
            <v>21827.279999999999</v>
          </cell>
          <cell r="G666">
            <v>0</v>
          </cell>
          <cell r="H666">
            <v>-21827.279999999999</v>
          </cell>
          <cell r="I666">
            <v>135239.04999999999</v>
          </cell>
          <cell r="J666">
            <v>0</v>
          </cell>
          <cell r="K666">
            <v>-135239.04999999999</v>
          </cell>
          <cell r="L666">
            <v>0</v>
          </cell>
        </row>
        <row r="667">
          <cell r="A667" t="str">
            <v>Non-Labor77700218184314</v>
          </cell>
          <cell r="B667" t="str">
            <v>77700218</v>
          </cell>
          <cell r="C667" t="str">
            <v>184314</v>
          </cell>
          <cell r="D667" t="str">
            <v>Small Tools Equip - Clearing</v>
          </cell>
          <cell r="E667" t="str">
            <v>Non-Labor</v>
          </cell>
          <cell r="F667">
            <v>11578.04</v>
          </cell>
          <cell r="G667">
            <v>0</v>
          </cell>
          <cell r="H667">
            <v>-11578.04</v>
          </cell>
          <cell r="I667">
            <v>110022.63</v>
          </cell>
          <cell r="J667">
            <v>0</v>
          </cell>
          <cell r="K667">
            <v>-110022.63</v>
          </cell>
          <cell r="L667">
            <v>0</v>
          </cell>
        </row>
        <row r="668">
          <cell r="A668" t="str">
            <v>Non-Labor77700218184315</v>
          </cell>
          <cell r="B668" t="str">
            <v>77700218</v>
          </cell>
          <cell r="C668" t="str">
            <v>184315</v>
          </cell>
          <cell r="D668" t="str">
            <v>Small Tools Equip - Clearing</v>
          </cell>
          <cell r="E668" t="str">
            <v>Non-Labor</v>
          </cell>
          <cell r="F668">
            <v>12043.42</v>
          </cell>
          <cell r="G668">
            <v>0</v>
          </cell>
          <cell r="H668">
            <v>-12043.42</v>
          </cell>
          <cell r="I668">
            <v>51401.48</v>
          </cell>
          <cell r="J668">
            <v>0</v>
          </cell>
          <cell r="K668">
            <v>-51401.48</v>
          </cell>
          <cell r="L668">
            <v>0</v>
          </cell>
        </row>
        <row r="669">
          <cell r="A669" t="str">
            <v>Non-Labor77700218184316</v>
          </cell>
          <cell r="B669" t="str">
            <v>77700218</v>
          </cell>
          <cell r="C669" t="str">
            <v>184316</v>
          </cell>
          <cell r="D669" t="str">
            <v>Small Tools Equip - Clearing</v>
          </cell>
          <cell r="E669" t="str">
            <v>Non-Labor</v>
          </cell>
          <cell r="F669">
            <v>2540.42</v>
          </cell>
          <cell r="G669">
            <v>0</v>
          </cell>
          <cell r="H669">
            <v>-2540.42</v>
          </cell>
          <cell r="I669">
            <v>58810.1</v>
          </cell>
          <cell r="J669">
            <v>0</v>
          </cell>
          <cell r="K669">
            <v>-58810.1</v>
          </cell>
          <cell r="L669">
            <v>0</v>
          </cell>
        </row>
        <row r="670">
          <cell r="A670" t="str">
            <v>Non-Labor77700218184317</v>
          </cell>
          <cell r="B670" t="str">
            <v>77700218</v>
          </cell>
          <cell r="C670" t="str">
            <v>184317</v>
          </cell>
          <cell r="D670" t="str">
            <v>Small Tools Equip - Clearing</v>
          </cell>
          <cell r="E670" t="str">
            <v>Non-Labor</v>
          </cell>
          <cell r="F670">
            <v>3116.21</v>
          </cell>
          <cell r="G670">
            <v>0</v>
          </cell>
          <cell r="H670">
            <v>-3116.21</v>
          </cell>
          <cell r="I670">
            <v>11896.86</v>
          </cell>
          <cell r="J670">
            <v>0</v>
          </cell>
          <cell r="K670">
            <v>-11896.86</v>
          </cell>
          <cell r="L670">
            <v>0</v>
          </cell>
        </row>
        <row r="671">
          <cell r="A671" t="str">
            <v>Non-Labor77700218184318</v>
          </cell>
          <cell r="B671" t="str">
            <v>77700218</v>
          </cell>
          <cell r="C671" t="str">
            <v>184318</v>
          </cell>
          <cell r="D671" t="str">
            <v>Small Tools Equip - Clearing</v>
          </cell>
          <cell r="E671" t="str">
            <v>Non-Labor</v>
          </cell>
          <cell r="F671">
            <v>1602.77</v>
          </cell>
          <cell r="G671">
            <v>0</v>
          </cell>
          <cell r="H671">
            <v>-1602.77</v>
          </cell>
          <cell r="I671">
            <v>26137.74</v>
          </cell>
          <cell r="J671">
            <v>0</v>
          </cell>
          <cell r="K671">
            <v>-26137.74</v>
          </cell>
          <cell r="L671">
            <v>0</v>
          </cell>
        </row>
        <row r="672">
          <cell r="A672" t="str">
            <v>Non-Labor77700218184319</v>
          </cell>
          <cell r="B672" t="str">
            <v>77700218</v>
          </cell>
          <cell r="C672" t="str">
            <v>184319</v>
          </cell>
          <cell r="D672" t="str">
            <v>Small Tools Equip - Clearing</v>
          </cell>
          <cell r="E672" t="str">
            <v>Non-Labor</v>
          </cell>
          <cell r="F672">
            <v>190.89000000000001</v>
          </cell>
          <cell r="G672">
            <v>0</v>
          </cell>
          <cell r="H672">
            <v>-190.89000000000001</v>
          </cell>
          <cell r="I672">
            <v>21206.75</v>
          </cell>
          <cell r="J672">
            <v>0</v>
          </cell>
          <cell r="K672">
            <v>-21206.75</v>
          </cell>
          <cell r="L672">
            <v>0</v>
          </cell>
        </row>
        <row r="673">
          <cell r="A673" t="str">
            <v>Non-Labor77700218184320</v>
          </cell>
          <cell r="B673" t="str">
            <v>77700218</v>
          </cell>
          <cell r="C673" t="str">
            <v>184320</v>
          </cell>
          <cell r="D673" t="str">
            <v>Small Tools Equip - Clearing</v>
          </cell>
          <cell r="E673" t="str">
            <v>Non-Labor</v>
          </cell>
          <cell r="F673">
            <v>1086.4100000000001</v>
          </cell>
          <cell r="G673">
            <v>0</v>
          </cell>
          <cell r="H673">
            <v>-1086.4100000000001</v>
          </cell>
          <cell r="I673">
            <v>31145.48</v>
          </cell>
          <cell r="J673">
            <v>0</v>
          </cell>
          <cell r="K673">
            <v>-31145.48</v>
          </cell>
          <cell r="L673">
            <v>0</v>
          </cell>
        </row>
        <row r="674">
          <cell r="A674" t="str">
            <v>Non-Labor77700218184321</v>
          </cell>
          <cell r="B674" t="str">
            <v>77700218</v>
          </cell>
          <cell r="C674" t="str">
            <v>184321</v>
          </cell>
          <cell r="D674" t="str">
            <v>Small Tools Equip - Clearing</v>
          </cell>
          <cell r="E674" t="str">
            <v>Non-Labor</v>
          </cell>
          <cell r="F674">
            <v>738.34</v>
          </cell>
          <cell r="G674">
            <v>0</v>
          </cell>
          <cell r="H674">
            <v>-738.34</v>
          </cell>
          <cell r="I674">
            <v>10102.36</v>
          </cell>
          <cell r="J674">
            <v>0</v>
          </cell>
          <cell r="K674">
            <v>-10102.36</v>
          </cell>
          <cell r="L674">
            <v>0</v>
          </cell>
        </row>
        <row r="675">
          <cell r="A675" t="str">
            <v>Non-Labor77700218184322</v>
          </cell>
          <cell r="B675" t="str">
            <v>77700218</v>
          </cell>
          <cell r="C675" t="str">
            <v>184322</v>
          </cell>
          <cell r="D675" t="str">
            <v>Small Tools Equip - Clearing</v>
          </cell>
          <cell r="E675" t="str">
            <v>Non-Labor</v>
          </cell>
          <cell r="F675">
            <v>18972.39</v>
          </cell>
          <cell r="G675">
            <v>0</v>
          </cell>
          <cell r="H675">
            <v>-18972.39</v>
          </cell>
          <cell r="I675">
            <v>147946.44</v>
          </cell>
          <cell r="J675">
            <v>0</v>
          </cell>
          <cell r="K675">
            <v>-147946.44</v>
          </cell>
          <cell r="L675">
            <v>0</v>
          </cell>
        </row>
        <row r="676">
          <cell r="A676" t="str">
            <v>Non-Labor77700218184323</v>
          </cell>
          <cell r="B676" t="str">
            <v>77700218</v>
          </cell>
          <cell r="C676" t="str">
            <v>184323</v>
          </cell>
          <cell r="D676" t="str">
            <v>Small Tools Equip - Clearing</v>
          </cell>
          <cell r="E676" t="str">
            <v>Non-Labor</v>
          </cell>
          <cell r="F676">
            <v>1080.25</v>
          </cell>
          <cell r="G676">
            <v>0</v>
          </cell>
          <cell r="H676">
            <v>-1080.25</v>
          </cell>
          <cell r="I676">
            <v>16436.830000000002</v>
          </cell>
          <cell r="J676">
            <v>0</v>
          </cell>
          <cell r="K676">
            <v>-16436.830000000002</v>
          </cell>
          <cell r="L676">
            <v>0</v>
          </cell>
        </row>
        <row r="677">
          <cell r="A677" t="str">
            <v>Non-Labor77700218184324</v>
          </cell>
          <cell r="B677" t="str">
            <v>77700218</v>
          </cell>
          <cell r="C677" t="str">
            <v>184324</v>
          </cell>
          <cell r="D677" t="str">
            <v>Small Tools Equip - Clearing</v>
          </cell>
          <cell r="E677" t="str">
            <v>Non-Labor</v>
          </cell>
          <cell r="F677">
            <v>0</v>
          </cell>
          <cell r="G677">
            <v>0</v>
          </cell>
          <cell r="H677">
            <v>0</v>
          </cell>
          <cell r="I677">
            <v>3396.28</v>
          </cell>
          <cell r="J677">
            <v>0</v>
          </cell>
          <cell r="K677">
            <v>-3396.28</v>
          </cell>
          <cell r="L677">
            <v>0</v>
          </cell>
        </row>
        <row r="678">
          <cell r="A678" t="str">
            <v>Non-Labor77700218184331</v>
          </cell>
          <cell r="B678" t="str">
            <v>77700218</v>
          </cell>
          <cell r="C678" t="str">
            <v>184331</v>
          </cell>
          <cell r="D678" t="str">
            <v>Small Tools Equip - Clearing</v>
          </cell>
          <cell r="E678" t="str">
            <v>Non-Labor</v>
          </cell>
          <cell r="F678">
            <v>4765.2700000000004</v>
          </cell>
          <cell r="G678">
            <v>0</v>
          </cell>
          <cell r="H678">
            <v>-4765.2700000000004</v>
          </cell>
          <cell r="I678">
            <v>115989.11</v>
          </cell>
          <cell r="J678">
            <v>0</v>
          </cell>
          <cell r="K678">
            <v>-115989.11</v>
          </cell>
          <cell r="L678">
            <v>0</v>
          </cell>
        </row>
        <row r="679">
          <cell r="A679" t="str">
            <v>Non-Labor77700218184332</v>
          </cell>
          <cell r="B679" t="str">
            <v>77700218</v>
          </cell>
          <cell r="C679" t="str">
            <v>184332</v>
          </cell>
          <cell r="D679" t="str">
            <v>Small Tools Equip - Clearing</v>
          </cell>
          <cell r="E679" t="str">
            <v>Non-Labor</v>
          </cell>
          <cell r="F679">
            <v>0</v>
          </cell>
          <cell r="G679">
            <v>0</v>
          </cell>
          <cell r="H679">
            <v>0</v>
          </cell>
          <cell r="I679">
            <v>149.92000000000002</v>
          </cell>
          <cell r="J679">
            <v>0</v>
          </cell>
          <cell r="K679">
            <v>-149.92000000000002</v>
          </cell>
          <cell r="L679">
            <v>0</v>
          </cell>
        </row>
        <row r="680">
          <cell r="A680" t="str">
            <v>Non-Labor77700218184341</v>
          </cell>
          <cell r="B680" t="str">
            <v>77700218</v>
          </cell>
          <cell r="C680" t="str">
            <v>184341</v>
          </cell>
          <cell r="D680" t="str">
            <v>Small Tools Equip - Clearing</v>
          </cell>
          <cell r="E680" t="str">
            <v>Non-Labor</v>
          </cell>
          <cell r="F680">
            <v>1709.13</v>
          </cell>
          <cell r="G680">
            <v>0</v>
          </cell>
          <cell r="H680">
            <v>-1709.13</v>
          </cell>
          <cell r="I680">
            <v>22528.57</v>
          </cell>
          <cell r="J680">
            <v>0</v>
          </cell>
          <cell r="K680">
            <v>-22528.57</v>
          </cell>
          <cell r="L680">
            <v>0</v>
          </cell>
        </row>
        <row r="681">
          <cell r="A681" t="str">
            <v>Non-Labor77700218184342</v>
          </cell>
          <cell r="B681" t="str">
            <v>77700218</v>
          </cell>
          <cell r="C681" t="str">
            <v>184342</v>
          </cell>
          <cell r="D681" t="str">
            <v>Small Tools Equip - Clearing</v>
          </cell>
          <cell r="E681" t="str">
            <v>Non-Labor</v>
          </cell>
          <cell r="F681">
            <v>1090.9100000000001</v>
          </cell>
          <cell r="G681">
            <v>0</v>
          </cell>
          <cell r="H681">
            <v>-1090.9100000000001</v>
          </cell>
          <cell r="I681">
            <v>18374.75</v>
          </cell>
          <cell r="J681">
            <v>0</v>
          </cell>
          <cell r="K681">
            <v>-18374.75</v>
          </cell>
          <cell r="L681">
            <v>0</v>
          </cell>
        </row>
        <row r="682">
          <cell r="A682" t="str">
            <v>Non-Labor77700218184345</v>
          </cell>
          <cell r="B682" t="str">
            <v>77700218</v>
          </cell>
          <cell r="C682" t="str">
            <v>184345</v>
          </cell>
          <cell r="D682" t="str">
            <v>Small Tools Equip - Clearing</v>
          </cell>
          <cell r="E682" t="str">
            <v>Non-Labor</v>
          </cell>
          <cell r="F682">
            <v>6785.16</v>
          </cell>
          <cell r="G682">
            <v>0</v>
          </cell>
          <cell r="H682">
            <v>-6785.16</v>
          </cell>
          <cell r="I682">
            <v>77964.42</v>
          </cell>
          <cell r="J682">
            <v>0</v>
          </cell>
          <cell r="K682">
            <v>-77964.42</v>
          </cell>
          <cell r="L682">
            <v>0</v>
          </cell>
        </row>
        <row r="683">
          <cell r="A683" t="str">
            <v>Non-Labor77700218184351</v>
          </cell>
          <cell r="B683" t="str">
            <v>77700218</v>
          </cell>
          <cell r="C683" t="str">
            <v>184351</v>
          </cell>
          <cell r="D683" t="str">
            <v>Small Tools Equip - Clearing</v>
          </cell>
          <cell r="E683" t="str">
            <v>Non-Labor</v>
          </cell>
          <cell r="F683">
            <v>11748.17</v>
          </cell>
          <cell r="G683">
            <v>0</v>
          </cell>
          <cell r="H683">
            <v>-11748.17</v>
          </cell>
          <cell r="I683">
            <v>188892.67</v>
          </cell>
          <cell r="J683">
            <v>0</v>
          </cell>
          <cell r="K683">
            <v>-188892.67</v>
          </cell>
          <cell r="L683">
            <v>0</v>
          </cell>
        </row>
        <row r="684">
          <cell r="A684" t="str">
            <v>Non-Labor77700218184352</v>
          </cell>
          <cell r="B684" t="str">
            <v>77700218</v>
          </cell>
          <cell r="C684" t="str">
            <v>184352</v>
          </cell>
          <cell r="D684" t="str">
            <v>Small Tools Equip - Clearing</v>
          </cell>
          <cell r="E684" t="str">
            <v>Non-Labor</v>
          </cell>
          <cell r="F684">
            <v>2755.4</v>
          </cell>
          <cell r="G684">
            <v>0</v>
          </cell>
          <cell r="H684">
            <v>-2755.4</v>
          </cell>
          <cell r="I684">
            <v>17725.87</v>
          </cell>
          <cell r="J684">
            <v>0</v>
          </cell>
          <cell r="K684">
            <v>-17725.87</v>
          </cell>
          <cell r="L684">
            <v>0</v>
          </cell>
        </row>
        <row r="685">
          <cell r="A685" t="str">
            <v>Non-Labor77700218184353</v>
          </cell>
          <cell r="B685" t="str">
            <v>77700218</v>
          </cell>
          <cell r="C685" t="str">
            <v>184353</v>
          </cell>
          <cell r="D685" t="str">
            <v>Small Tools Equip - Clearing</v>
          </cell>
          <cell r="E685" t="str">
            <v>Non-Labor</v>
          </cell>
          <cell r="F685">
            <v>1636.63</v>
          </cell>
          <cell r="G685">
            <v>0</v>
          </cell>
          <cell r="H685">
            <v>-1636.63</v>
          </cell>
          <cell r="I685">
            <v>36160.910000000003</v>
          </cell>
          <cell r="J685">
            <v>0</v>
          </cell>
          <cell r="K685">
            <v>-36160.910000000003</v>
          </cell>
          <cell r="L685">
            <v>0</v>
          </cell>
        </row>
        <row r="686">
          <cell r="A686" t="str">
            <v>Non-Labor77700218184354</v>
          </cell>
          <cell r="B686" t="str">
            <v>77700218</v>
          </cell>
          <cell r="C686" t="str">
            <v>184354</v>
          </cell>
          <cell r="D686" t="str">
            <v>Small Tools Equip - Clearing</v>
          </cell>
          <cell r="E686" t="str">
            <v>Non-Labor</v>
          </cell>
          <cell r="F686">
            <v>3061.67</v>
          </cell>
          <cell r="G686">
            <v>0</v>
          </cell>
          <cell r="H686">
            <v>-3061.67</v>
          </cell>
          <cell r="I686">
            <v>71561.34</v>
          </cell>
          <cell r="J686">
            <v>0</v>
          </cell>
          <cell r="K686">
            <v>-71561.34</v>
          </cell>
          <cell r="L686">
            <v>0</v>
          </cell>
        </row>
        <row r="687">
          <cell r="A687" t="str">
            <v>Non-Labor77700218184375</v>
          </cell>
          <cell r="B687" t="str">
            <v>77700218</v>
          </cell>
          <cell r="C687" t="str">
            <v>184375</v>
          </cell>
          <cell r="D687" t="str">
            <v>Small Tools Equip - Clearing</v>
          </cell>
          <cell r="E687" t="str">
            <v>Non-Labor</v>
          </cell>
          <cell r="F687">
            <v>1313.14</v>
          </cell>
          <cell r="G687">
            <v>0</v>
          </cell>
          <cell r="H687">
            <v>-1313.14</v>
          </cell>
          <cell r="I687">
            <v>19884.05</v>
          </cell>
          <cell r="J687">
            <v>0</v>
          </cell>
          <cell r="K687">
            <v>-19884.05</v>
          </cell>
          <cell r="L687">
            <v>0</v>
          </cell>
        </row>
        <row r="688">
          <cell r="A688" t="str">
            <v>Non-Labor77700218184376</v>
          </cell>
          <cell r="B688" t="str">
            <v>77700218</v>
          </cell>
          <cell r="C688" t="str">
            <v>184376</v>
          </cell>
          <cell r="D688" t="str">
            <v>Small Tools Equip - Clearing</v>
          </cell>
          <cell r="E688" t="str">
            <v>Non-Labor</v>
          </cell>
          <cell r="F688">
            <v>215.58</v>
          </cell>
          <cell r="G688">
            <v>0</v>
          </cell>
          <cell r="H688">
            <v>-215.58</v>
          </cell>
          <cell r="I688">
            <v>14124.16</v>
          </cell>
          <cell r="J688">
            <v>0</v>
          </cell>
          <cell r="K688">
            <v>-14124.16</v>
          </cell>
          <cell r="L688">
            <v>0</v>
          </cell>
        </row>
        <row r="689">
          <cell r="A689" t="str">
            <v>Non-Labor77700218184377</v>
          </cell>
          <cell r="B689" t="str">
            <v>77700218</v>
          </cell>
          <cell r="C689" t="str">
            <v>184377</v>
          </cell>
          <cell r="D689" t="str">
            <v>Small Tools Equip - Clearing</v>
          </cell>
          <cell r="E689" t="str">
            <v>Non-Labor</v>
          </cell>
          <cell r="F689">
            <v>761.2</v>
          </cell>
          <cell r="G689">
            <v>0</v>
          </cell>
          <cell r="H689">
            <v>-761.2</v>
          </cell>
          <cell r="I689">
            <v>10373.07</v>
          </cell>
          <cell r="J689">
            <v>0</v>
          </cell>
          <cell r="K689">
            <v>-10373.07</v>
          </cell>
          <cell r="L689">
            <v>0</v>
          </cell>
        </row>
        <row r="690">
          <cell r="A690" t="str">
            <v>Non-Labor77700218184378</v>
          </cell>
          <cell r="B690" t="str">
            <v>77700218</v>
          </cell>
          <cell r="C690" t="str">
            <v>184378</v>
          </cell>
          <cell r="D690" t="str">
            <v>Small Tools Equip - Clearing</v>
          </cell>
          <cell r="E690" t="str">
            <v>Non-Labor</v>
          </cell>
          <cell r="F690">
            <v>0</v>
          </cell>
          <cell r="G690">
            <v>0</v>
          </cell>
          <cell r="H690">
            <v>0</v>
          </cell>
          <cell r="I690">
            <v>4061.61</v>
          </cell>
          <cell r="J690">
            <v>0</v>
          </cell>
          <cell r="K690">
            <v>-4061.61</v>
          </cell>
          <cell r="L690">
            <v>0</v>
          </cell>
        </row>
        <row r="691">
          <cell r="A691" t="str">
            <v>Non-Labor77700218184381</v>
          </cell>
          <cell r="B691" t="str">
            <v>77700218</v>
          </cell>
          <cell r="C691" t="str">
            <v>184381</v>
          </cell>
          <cell r="D691" t="str">
            <v>Small Tools Equip - Clearing</v>
          </cell>
          <cell r="E691" t="str">
            <v>Non-Labor</v>
          </cell>
          <cell r="F691">
            <v>9563.31</v>
          </cell>
          <cell r="G691">
            <v>0</v>
          </cell>
          <cell r="H691">
            <v>-9563.31</v>
          </cell>
          <cell r="I691">
            <v>65989.19</v>
          </cell>
          <cell r="J691">
            <v>0</v>
          </cell>
          <cell r="K691">
            <v>-65989.19</v>
          </cell>
          <cell r="L691">
            <v>0</v>
          </cell>
        </row>
        <row r="692">
          <cell r="A692" t="str">
            <v>Non-Labor77700218184382</v>
          </cell>
          <cell r="B692" t="str">
            <v>77700218</v>
          </cell>
          <cell r="C692" t="str">
            <v>184382</v>
          </cell>
          <cell r="D692" t="str">
            <v>Small Tools Equip - Clearing</v>
          </cell>
          <cell r="E692" t="str">
            <v>Non-Labor</v>
          </cell>
          <cell r="F692">
            <v>0</v>
          </cell>
          <cell r="G692">
            <v>0</v>
          </cell>
          <cell r="H692">
            <v>0</v>
          </cell>
          <cell r="I692">
            <v>31.68</v>
          </cell>
          <cell r="J692">
            <v>0</v>
          </cell>
          <cell r="K692">
            <v>-31.68</v>
          </cell>
          <cell r="L692">
            <v>0</v>
          </cell>
        </row>
        <row r="693">
          <cell r="A693" t="str">
            <v>Non-Labor77700218184383</v>
          </cell>
          <cell r="B693" t="str">
            <v>77700218</v>
          </cell>
          <cell r="C693" t="str">
            <v>184383</v>
          </cell>
          <cell r="D693" t="str">
            <v>Small Tools Equip - Clearing</v>
          </cell>
          <cell r="E693" t="str">
            <v>Non-Labor</v>
          </cell>
          <cell r="F693">
            <v>281.37</v>
          </cell>
          <cell r="G693">
            <v>0</v>
          </cell>
          <cell r="H693">
            <v>-281.37</v>
          </cell>
          <cell r="I693">
            <v>13578.62</v>
          </cell>
          <cell r="J693">
            <v>0</v>
          </cell>
          <cell r="K693">
            <v>-13578.62</v>
          </cell>
          <cell r="L693">
            <v>0</v>
          </cell>
        </row>
        <row r="694">
          <cell r="A694" t="str">
            <v>Non-Labor77700218184384</v>
          </cell>
          <cell r="B694" t="str">
            <v>77700218</v>
          </cell>
          <cell r="C694" t="str">
            <v>184384</v>
          </cell>
          <cell r="D694" t="str">
            <v>Small Tools Equip - Clearing</v>
          </cell>
          <cell r="E694" t="str">
            <v>Non-Labor</v>
          </cell>
          <cell r="F694">
            <v>0</v>
          </cell>
          <cell r="G694">
            <v>0</v>
          </cell>
          <cell r="H694">
            <v>0</v>
          </cell>
          <cell r="I694">
            <v>2544.8000000000002</v>
          </cell>
          <cell r="J694">
            <v>0</v>
          </cell>
          <cell r="K694">
            <v>-2544.8000000000002</v>
          </cell>
          <cell r="L694">
            <v>0</v>
          </cell>
        </row>
        <row r="695">
          <cell r="A695" t="str">
            <v>Non-Labor77700218184385</v>
          </cell>
          <cell r="B695" t="str">
            <v>77700218</v>
          </cell>
          <cell r="C695" t="str">
            <v>184385</v>
          </cell>
          <cell r="D695" t="str">
            <v>Small Tools Equip - Clearing</v>
          </cell>
          <cell r="E695" t="str">
            <v>Non-Labor</v>
          </cell>
          <cell r="F695">
            <v>2488.9700000000003</v>
          </cell>
          <cell r="G695">
            <v>0</v>
          </cell>
          <cell r="H695">
            <v>-2488.9700000000003</v>
          </cell>
          <cell r="I695">
            <v>7486.92</v>
          </cell>
          <cell r="J695">
            <v>0</v>
          </cell>
          <cell r="K695">
            <v>-7486.92</v>
          </cell>
          <cell r="L695">
            <v>0</v>
          </cell>
        </row>
        <row r="696">
          <cell r="A696" t="str">
            <v>Non-Labor77700218184386</v>
          </cell>
          <cell r="B696" t="str">
            <v>77700218</v>
          </cell>
          <cell r="C696" t="str">
            <v>184386</v>
          </cell>
          <cell r="D696" t="str">
            <v>Small Tools Equip - Clearing</v>
          </cell>
          <cell r="E696" t="str">
            <v>Non-Labor</v>
          </cell>
          <cell r="F696">
            <v>636.75</v>
          </cell>
          <cell r="G696">
            <v>0</v>
          </cell>
          <cell r="H696">
            <v>-636.75</v>
          </cell>
          <cell r="I696">
            <v>9306.42</v>
          </cell>
          <cell r="J696">
            <v>0</v>
          </cell>
          <cell r="K696">
            <v>-9306.42</v>
          </cell>
          <cell r="L696">
            <v>0</v>
          </cell>
        </row>
        <row r="697">
          <cell r="A697" t="str">
            <v>Non-Labor77700218184387</v>
          </cell>
          <cell r="B697" t="str">
            <v>77700218</v>
          </cell>
          <cell r="C697" t="str">
            <v>184387</v>
          </cell>
          <cell r="D697" t="str">
            <v>Small Tools Equip - Clearing</v>
          </cell>
          <cell r="E697" t="str">
            <v>Non-Labor</v>
          </cell>
          <cell r="F697">
            <v>80.150000000000006</v>
          </cell>
          <cell r="G697">
            <v>0</v>
          </cell>
          <cell r="H697">
            <v>-80.150000000000006</v>
          </cell>
          <cell r="I697">
            <v>9341.66</v>
          </cell>
          <cell r="J697">
            <v>0</v>
          </cell>
          <cell r="K697">
            <v>-9341.66</v>
          </cell>
          <cell r="L697">
            <v>0</v>
          </cell>
        </row>
        <row r="698">
          <cell r="A698" t="str">
            <v>Non-Labor77700218184388</v>
          </cell>
          <cell r="B698" t="str">
            <v>77700218</v>
          </cell>
          <cell r="C698" t="str">
            <v>184388</v>
          </cell>
          <cell r="D698" t="str">
            <v>Small Tools Equip - Clearing</v>
          </cell>
          <cell r="E698" t="str">
            <v>Non-Labor</v>
          </cell>
          <cell r="F698">
            <v>200.11</v>
          </cell>
          <cell r="G698">
            <v>0</v>
          </cell>
          <cell r="H698">
            <v>-200.11</v>
          </cell>
          <cell r="I698">
            <v>6258.08</v>
          </cell>
          <cell r="J698">
            <v>0</v>
          </cell>
          <cell r="K698">
            <v>-6258.08</v>
          </cell>
          <cell r="L698">
            <v>0</v>
          </cell>
        </row>
        <row r="699">
          <cell r="A699" t="str">
            <v>Non-Labor77700218184389</v>
          </cell>
          <cell r="B699" t="str">
            <v>77700218</v>
          </cell>
          <cell r="C699" t="str">
            <v>184389</v>
          </cell>
          <cell r="D699" t="str">
            <v>Small Tools Equip - Clearing</v>
          </cell>
          <cell r="E699" t="str">
            <v>Non-Labor</v>
          </cell>
          <cell r="F699">
            <v>0</v>
          </cell>
          <cell r="G699">
            <v>0</v>
          </cell>
          <cell r="H699">
            <v>0</v>
          </cell>
          <cell r="I699">
            <v>1127.43</v>
          </cell>
          <cell r="J699">
            <v>0</v>
          </cell>
          <cell r="K699">
            <v>-1127.43</v>
          </cell>
          <cell r="L699">
            <v>0</v>
          </cell>
        </row>
        <row r="700">
          <cell r="A700" t="str">
            <v>Non-Labor77700218184390</v>
          </cell>
          <cell r="B700" t="str">
            <v>77700218</v>
          </cell>
          <cell r="C700" t="str">
            <v>184390</v>
          </cell>
          <cell r="D700" t="str">
            <v>Small Tools Equip - Clearing</v>
          </cell>
          <cell r="E700" t="str">
            <v>Non-Labor</v>
          </cell>
          <cell r="F700">
            <v>580.71</v>
          </cell>
          <cell r="G700">
            <v>0</v>
          </cell>
          <cell r="H700">
            <v>-580.71</v>
          </cell>
          <cell r="I700">
            <v>10218.210000000001</v>
          </cell>
          <cell r="J700">
            <v>0</v>
          </cell>
          <cell r="K700">
            <v>-10218.210000000001</v>
          </cell>
          <cell r="L700">
            <v>0</v>
          </cell>
        </row>
        <row r="701">
          <cell r="A701" t="str">
            <v>Non-Labor77700218184391</v>
          </cell>
          <cell r="B701" t="str">
            <v>77700218</v>
          </cell>
          <cell r="C701" t="str">
            <v>184391</v>
          </cell>
          <cell r="D701" t="str">
            <v>Small Tools Equip - Clearing</v>
          </cell>
          <cell r="E701" t="str">
            <v>Non-Labor</v>
          </cell>
          <cell r="F701">
            <v>859.98</v>
          </cell>
          <cell r="G701">
            <v>0</v>
          </cell>
          <cell r="H701">
            <v>-859.98</v>
          </cell>
          <cell r="I701">
            <v>9708.74</v>
          </cell>
          <cell r="J701">
            <v>0</v>
          </cell>
          <cell r="K701">
            <v>-9708.74</v>
          </cell>
          <cell r="L701">
            <v>0</v>
          </cell>
        </row>
        <row r="702">
          <cell r="A702" t="str">
            <v>Non-Labor77700218184399</v>
          </cell>
          <cell r="B702" t="str">
            <v>77700218</v>
          </cell>
          <cell r="C702" t="str">
            <v>184399</v>
          </cell>
          <cell r="D702" t="str">
            <v>Small Tools Equip - Clearing</v>
          </cell>
          <cell r="E702" t="str">
            <v>Non-Labor</v>
          </cell>
          <cell r="F702">
            <v>132.17000000000002</v>
          </cell>
          <cell r="G702">
            <v>0</v>
          </cell>
          <cell r="H702">
            <v>-132.17000000000002</v>
          </cell>
          <cell r="I702">
            <v>4475</v>
          </cell>
          <cell r="J702">
            <v>0</v>
          </cell>
          <cell r="K702">
            <v>-4475</v>
          </cell>
          <cell r="L702">
            <v>0</v>
          </cell>
        </row>
        <row r="703">
          <cell r="A703" t="str">
            <v>Non-Labor77705035163100</v>
          </cell>
          <cell r="B703" t="str">
            <v>77705035</v>
          </cell>
          <cell r="C703" t="str">
            <v>163100</v>
          </cell>
          <cell r="D703" t="str">
            <v>Spokane Bin stock issues</v>
          </cell>
          <cell r="E703" t="str">
            <v>Non-Labor</v>
          </cell>
          <cell r="F703">
            <v>-374.32</v>
          </cell>
          <cell r="G703">
            <v>0</v>
          </cell>
          <cell r="H703">
            <v>374.32</v>
          </cell>
          <cell r="I703">
            <v>-21199.510000000002</v>
          </cell>
          <cell r="J703">
            <v>0</v>
          </cell>
          <cell r="K703">
            <v>21199.510000000002</v>
          </cell>
          <cell r="L703">
            <v>0</v>
          </cell>
        </row>
        <row r="704">
          <cell r="A704" t="str">
            <v>Non-Labor77705035163200</v>
          </cell>
          <cell r="B704" t="str">
            <v>77705035</v>
          </cell>
          <cell r="C704" t="str">
            <v>163200</v>
          </cell>
          <cell r="D704" t="str">
            <v>Spokane Bin stock issues</v>
          </cell>
          <cell r="E704" t="str">
            <v>Non-Labor</v>
          </cell>
          <cell r="F704">
            <v>172.89000000000001</v>
          </cell>
          <cell r="G704">
            <v>0</v>
          </cell>
          <cell r="H704">
            <v>-172.89000000000001</v>
          </cell>
          <cell r="I704">
            <v>-17731.920000000002</v>
          </cell>
          <cell r="J704">
            <v>0</v>
          </cell>
          <cell r="K704">
            <v>17731.920000000002</v>
          </cell>
          <cell r="L704">
            <v>0</v>
          </cell>
        </row>
        <row r="705">
          <cell r="A705" t="str">
            <v>Non-Labor77705035163300</v>
          </cell>
          <cell r="B705" t="str">
            <v>77705035</v>
          </cell>
          <cell r="C705" t="str">
            <v>163300</v>
          </cell>
          <cell r="D705" t="str">
            <v>Spokane Bin stock issues</v>
          </cell>
          <cell r="E705" t="str">
            <v>Non-Labor</v>
          </cell>
          <cell r="F705">
            <v>-28.46</v>
          </cell>
          <cell r="G705">
            <v>0</v>
          </cell>
          <cell r="H705">
            <v>28.46</v>
          </cell>
          <cell r="I705">
            <v>-5354.57</v>
          </cell>
          <cell r="J705">
            <v>0</v>
          </cell>
          <cell r="K705">
            <v>5354.57</v>
          </cell>
          <cell r="L705">
            <v>0</v>
          </cell>
        </row>
        <row r="706">
          <cell r="A706" t="str">
            <v>Labor77705130184400</v>
          </cell>
          <cell r="B706" t="str">
            <v>77705130</v>
          </cell>
          <cell r="C706" t="str">
            <v>184400</v>
          </cell>
          <cell r="D706" t="str">
            <v>Spokane River License Imple</v>
          </cell>
          <cell r="E706" t="str">
            <v>Labor</v>
          </cell>
          <cell r="F706">
            <v>0</v>
          </cell>
          <cell r="G706">
            <v>18699</v>
          </cell>
          <cell r="H706">
            <v>18699</v>
          </cell>
          <cell r="I706">
            <v>0</v>
          </cell>
          <cell r="J706">
            <v>258620</v>
          </cell>
          <cell r="K706">
            <v>258620</v>
          </cell>
          <cell r="L706">
            <v>258620</v>
          </cell>
        </row>
        <row r="707">
          <cell r="A707" t="str">
            <v>Labor77705130184401</v>
          </cell>
          <cell r="B707" t="str">
            <v>77705130</v>
          </cell>
          <cell r="C707" t="str">
            <v>184401</v>
          </cell>
          <cell r="D707" t="str">
            <v>Spokane River License Imple</v>
          </cell>
          <cell r="E707" t="str">
            <v>Labor</v>
          </cell>
          <cell r="F707">
            <v>2805</v>
          </cell>
          <cell r="G707">
            <v>0</v>
          </cell>
          <cell r="H707">
            <v>-2805</v>
          </cell>
          <cell r="I707">
            <v>26078.37</v>
          </cell>
          <cell r="J707">
            <v>0</v>
          </cell>
          <cell r="K707">
            <v>-26078.37</v>
          </cell>
          <cell r="L707">
            <v>0</v>
          </cell>
        </row>
        <row r="708">
          <cell r="A708" t="str">
            <v>Labor77705130184402</v>
          </cell>
          <cell r="B708" t="str">
            <v>77705130</v>
          </cell>
          <cell r="C708" t="str">
            <v>184402</v>
          </cell>
          <cell r="D708" t="str">
            <v>Spokane River License Imple</v>
          </cell>
          <cell r="E708" t="str">
            <v>Labor</v>
          </cell>
          <cell r="F708">
            <v>0</v>
          </cell>
          <cell r="G708">
            <v>0</v>
          </cell>
          <cell r="H708">
            <v>0</v>
          </cell>
          <cell r="I708">
            <v>7387.1100000000006</v>
          </cell>
          <cell r="J708">
            <v>0</v>
          </cell>
          <cell r="K708">
            <v>-7387.1100000000006</v>
          </cell>
          <cell r="L708">
            <v>0</v>
          </cell>
        </row>
        <row r="709">
          <cell r="A709" t="str">
            <v>Labor77705130184403</v>
          </cell>
          <cell r="B709" t="str">
            <v>77705130</v>
          </cell>
          <cell r="C709" t="str">
            <v>184403</v>
          </cell>
          <cell r="D709" t="str">
            <v>Spokane River License Imple</v>
          </cell>
          <cell r="E709" t="str">
            <v>Labor</v>
          </cell>
          <cell r="F709">
            <v>139.80000000000001</v>
          </cell>
          <cell r="G709">
            <v>0</v>
          </cell>
          <cell r="H709">
            <v>-139.80000000000001</v>
          </cell>
          <cell r="I709">
            <v>6712.9000000000005</v>
          </cell>
          <cell r="J709">
            <v>0</v>
          </cell>
          <cell r="K709">
            <v>-6712.9000000000005</v>
          </cell>
          <cell r="L709">
            <v>0</v>
          </cell>
        </row>
        <row r="710">
          <cell r="A710" t="str">
            <v>Labor77705130184404</v>
          </cell>
          <cell r="B710" t="str">
            <v>77705130</v>
          </cell>
          <cell r="C710" t="str">
            <v>184404</v>
          </cell>
          <cell r="D710" t="str">
            <v>Spokane River License Imple</v>
          </cell>
          <cell r="E710" t="str">
            <v>Labor</v>
          </cell>
          <cell r="F710">
            <v>5131.42</v>
          </cell>
          <cell r="G710">
            <v>0</v>
          </cell>
          <cell r="H710">
            <v>-5131.42</v>
          </cell>
          <cell r="I710">
            <v>48676.49</v>
          </cell>
          <cell r="J710">
            <v>0</v>
          </cell>
          <cell r="K710">
            <v>-48676.49</v>
          </cell>
          <cell r="L710">
            <v>0</v>
          </cell>
        </row>
        <row r="711">
          <cell r="A711" t="str">
            <v>Labor77705130184405</v>
          </cell>
          <cell r="B711" t="str">
            <v>77705130</v>
          </cell>
          <cell r="C711" t="str">
            <v>184405</v>
          </cell>
          <cell r="D711" t="str">
            <v>Spokane River License Imple</v>
          </cell>
          <cell r="E711" t="str">
            <v>Labor</v>
          </cell>
          <cell r="F711">
            <v>2300.15</v>
          </cell>
          <cell r="G711">
            <v>0</v>
          </cell>
          <cell r="H711">
            <v>-2300.15</v>
          </cell>
          <cell r="I711">
            <v>8958.1</v>
          </cell>
          <cell r="J711">
            <v>0</v>
          </cell>
          <cell r="K711">
            <v>-8958.1</v>
          </cell>
          <cell r="L711">
            <v>0</v>
          </cell>
        </row>
        <row r="712">
          <cell r="A712" t="str">
            <v>Labor77705130184406</v>
          </cell>
          <cell r="B712" t="str">
            <v>77705130</v>
          </cell>
          <cell r="C712" t="str">
            <v>184406</v>
          </cell>
          <cell r="D712" t="str">
            <v>Spokane River License Imple</v>
          </cell>
          <cell r="E712" t="str">
            <v>Labor</v>
          </cell>
          <cell r="F712">
            <v>5228.18</v>
          </cell>
          <cell r="G712">
            <v>0</v>
          </cell>
          <cell r="H712">
            <v>-5228.18</v>
          </cell>
          <cell r="I712">
            <v>80835.210000000006</v>
          </cell>
          <cell r="J712">
            <v>0</v>
          </cell>
          <cell r="K712">
            <v>-80835.210000000006</v>
          </cell>
          <cell r="L712">
            <v>0</v>
          </cell>
        </row>
        <row r="713">
          <cell r="A713" t="str">
            <v>Labor77705130184408</v>
          </cell>
          <cell r="B713" t="str">
            <v>77705130</v>
          </cell>
          <cell r="C713" t="str">
            <v>184408</v>
          </cell>
          <cell r="D713" t="str">
            <v>Spokane River License Imple</v>
          </cell>
          <cell r="E713" t="str">
            <v>Labor</v>
          </cell>
          <cell r="F713">
            <v>436.24</v>
          </cell>
          <cell r="G713">
            <v>0</v>
          </cell>
          <cell r="H713">
            <v>-436.24</v>
          </cell>
          <cell r="I713">
            <v>4509.3100000000004</v>
          </cell>
          <cell r="J713">
            <v>0</v>
          </cell>
          <cell r="K713">
            <v>-4509.3100000000004</v>
          </cell>
          <cell r="L713">
            <v>0</v>
          </cell>
        </row>
        <row r="714">
          <cell r="A714" t="str">
            <v>Labor77705130184409</v>
          </cell>
          <cell r="B714" t="str">
            <v>77705130</v>
          </cell>
          <cell r="C714" t="str">
            <v>184409</v>
          </cell>
          <cell r="D714" t="str">
            <v>Spokane River License Imple</v>
          </cell>
          <cell r="E714" t="str">
            <v>Labor</v>
          </cell>
          <cell r="F714">
            <v>1188.1500000000001</v>
          </cell>
          <cell r="G714">
            <v>0</v>
          </cell>
          <cell r="H714">
            <v>-1188.1500000000001</v>
          </cell>
          <cell r="I714">
            <v>6813.1100000000006</v>
          </cell>
          <cell r="J714">
            <v>0</v>
          </cell>
          <cell r="K714">
            <v>-6813.1100000000006</v>
          </cell>
          <cell r="L714">
            <v>0</v>
          </cell>
        </row>
        <row r="715">
          <cell r="A715" t="str">
            <v>Labor77705130184410</v>
          </cell>
          <cell r="B715" t="str">
            <v>77705130</v>
          </cell>
          <cell r="C715" t="str">
            <v>184410</v>
          </cell>
          <cell r="D715" t="str">
            <v>Spokane River License Imple</v>
          </cell>
          <cell r="E715" t="str">
            <v>Labor</v>
          </cell>
          <cell r="F715">
            <v>0</v>
          </cell>
          <cell r="G715">
            <v>0</v>
          </cell>
          <cell r="H715">
            <v>0</v>
          </cell>
          <cell r="I715">
            <v>510</v>
          </cell>
          <cell r="J715">
            <v>0</v>
          </cell>
          <cell r="K715">
            <v>-510</v>
          </cell>
          <cell r="L715">
            <v>0</v>
          </cell>
        </row>
        <row r="716">
          <cell r="A716" t="str">
            <v>Labor77705130184411</v>
          </cell>
          <cell r="B716" t="str">
            <v>77705130</v>
          </cell>
          <cell r="C716" t="str">
            <v>184411</v>
          </cell>
          <cell r="D716" t="str">
            <v>Spokane River License Imple</v>
          </cell>
          <cell r="E716" t="str">
            <v>Labor</v>
          </cell>
          <cell r="F716">
            <v>222.04</v>
          </cell>
          <cell r="G716">
            <v>0</v>
          </cell>
          <cell r="H716">
            <v>-222.04</v>
          </cell>
          <cell r="I716">
            <v>3648.06</v>
          </cell>
          <cell r="J716">
            <v>0</v>
          </cell>
          <cell r="K716">
            <v>-3648.06</v>
          </cell>
          <cell r="L716">
            <v>0</v>
          </cell>
        </row>
        <row r="717">
          <cell r="A717" t="str">
            <v>Labor77705130184412</v>
          </cell>
          <cell r="B717" t="str">
            <v>77705130</v>
          </cell>
          <cell r="C717" t="str">
            <v>184412</v>
          </cell>
          <cell r="D717" t="str">
            <v>Spokane River License Imple</v>
          </cell>
          <cell r="E717" t="str">
            <v>Labor</v>
          </cell>
          <cell r="F717">
            <v>0</v>
          </cell>
          <cell r="G717">
            <v>0</v>
          </cell>
          <cell r="H717">
            <v>0</v>
          </cell>
          <cell r="I717">
            <v>255</v>
          </cell>
          <cell r="J717">
            <v>0</v>
          </cell>
          <cell r="K717">
            <v>-255</v>
          </cell>
          <cell r="L717">
            <v>0</v>
          </cell>
        </row>
        <row r="718">
          <cell r="A718" t="str">
            <v>Labor77705130184413</v>
          </cell>
          <cell r="B718" t="str">
            <v>77705130</v>
          </cell>
          <cell r="C718" t="str">
            <v>184413</v>
          </cell>
          <cell r="D718" t="str">
            <v>Spokane River License Imple</v>
          </cell>
          <cell r="E718" t="str">
            <v>Labor</v>
          </cell>
          <cell r="F718">
            <v>0</v>
          </cell>
          <cell r="G718">
            <v>0</v>
          </cell>
          <cell r="H718">
            <v>0</v>
          </cell>
          <cell r="I718">
            <v>356.94</v>
          </cell>
          <cell r="J718">
            <v>0</v>
          </cell>
          <cell r="K718">
            <v>-356.94</v>
          </cell>
          <cell r="L718">
            <v>0</v>
          </cell>
        </row>
        <row r="719">
          <cell r="A719" t="str">
            <v>Non-Labor77705130184400</v>
          </cell>
          <cell r="B719" t="str">
            <v>77705130</v>
          </cell>
          <cell r="C719" t="str">
            <v>184400</v>
          </cell>
          <cell r="D719" t="str">
            <v>Spokane River License Imple</v>
          </cell>
          <cell r="E719" t="str">
            <v>Non-Labor</v>
          </cell>
          <cell r="F719">
            <v>0</v>
          </cell>
          <cell r="G719">
            <v>157849</v>
          </cell>
          <cell r="H719">
            <v>157849</v>
          </cell>
          <cell r="I719">
            <v>0</v>
          </cell>
          <cell r="J719">
            <v>1144308</v>
          </cell>
          <cell r="K719">
            <v>1144308</v>
          </cell>
          <cell r="L719">
            <v>1144308</v>
          </cell>
        </row>
        <row r="720">
          <cell r="A720" t="str">
            <v>Non-Labor77705130184401</v>
          </cell>
          <cell r="B720" t="str">
            <v>77705130</v>
          </cell>
          <cell r="C720" t="str">
            <v>184401</v>
          </cell>
          <cell r="D720" t="str">
            <v>Spokane River License Imple</v>
          </cell>
          <cell r="E720" t="str">
            <v>Non-Labor</v>
          </cell>
          <cell r="F720">
            <v>100067.96</v>
          </cell>
          <cell r="G720">
            <v>0</v>
          </cell>
          <cell r="H720">
            <v>-100067.96</v>
          </cell>
          <cell r="I720">
            <v>276688.63</v>
          </cell>
          <cell r="J720">
            <v>0</v>
          </cell>
          <cell r="K720">
            <v>-276688.63</v>
          </cell>
          <cell r="L720">
            <v>0</v>
          </cell>
        </row>
        <row r="721">
          <cell r="A721" t="str">
            <v>Non-Labor77705130184402</v>
          </cell>
          <cell r="B721" t="str">
            <v>77705130</v>
          </cell>
          <cell r="C721" t="str">
            <v>184402</v>
          </cell>
          <cell r="D721" t="str">
            <v>Spokane River License Imple</v>
          </cell>
          <cell r="E721" t="str">
            <v>Non-Labor</v>
          </cell>
          <cell r="F721">
            <v>37666.6</v>
          </cell>
          <cell r="G721">
            <v>0</v>
          </cell>
          <cell r="H721">
            <v>-37666.6</v>
          </cell>
          <cell r="I721">
            <v>248170.82</v>
          </cell>
          <cell r="J721">
            <v>0</v>
          </cell>
          <cell r="K721">
            <v>-248170.82</v>
          </cell>
          <cell r="L721">
            <v>0</v>
          </cell>
        </row>
        <row r="722">
          <cell r="A722" t="str">
            <v>Non-Labor77705130184403</v>
          </cell>
          <cell r="B722" t="str">
            <v>77705130</v>
          </cell>
          <cell r="C722" t="str">
            <v>184403</v>
          </cell>
          <cell r="D722" t="str">
            <v>Spokane River License Imple</v>
          </cell>
          <cell r="E722" t="str">
            <v>Non-Labor</v>
          </cell>
          <cell r="F722">
            <v>0</v>
          </cell>
          <cell r="G722">
            <v>0</v>
          </cell>
          <cell r="H722">
            <v>0</v>
          </cell>
          <cell r="I722">
            <v>53.93</v>
          </cell>
          <cell r="J722">
            <v>0</v>
          </cell>
          <cell r="K722">
            <v>-53.93</v>
          </cell>
          <cell r="L722">
            <v>0</v>
          </cell>
        </row>
        <row r="723">
          <cell r="A723" t="str">
            <v>Non-Labor77705130184404</v>
          </cell>
          <cell r="B723" t="str">
            <v>77705130</v>
          </cell>
          <cell r="C723" t="str">
            <v>184404</v>
          </cell>
          <cell r="D723" t="str">
            <v>Spokane River License Imple</v>
          </cell>
          <cell r="E723" t="str">
            <v>Non-Labor</v>
          </cell>
          <cell r="F723">
            <v>80817.62</v>
          </cell>
          <cell r="G723">
            <v>0</v>
          </cell>
          <cell r="H723">
            <v>-80817.62</v>
          </cell>
          <cell r="I723">
            <v>381771.4</v>
          </cell>
          <cell r="J723">
            <v>0</v>
          </cell>
          <cell r="K723">
            <v>-381771.4</v>
          </cell>
          <cell r="L723">
            <v>0</v>
          </cell>
        </row>
        <row r="724">
          <cell r="A724" t="str">
            <v>Non-Labor77705130184405</v>
          </cell>
          <cell r="B724" t="str">
            <v>77705130</v>
          </cell>
          <cell r="C724" t="str">
            <v>184405</v>
          </cell>
          <cell r="D724" t="str">
            <v>Spokane River License Imple</v>
          </cell>
          <cell r="E724" t="str">
            <v>Non-Labor</v>
          </cell>
          <cell r="F724">
            <v>17558.170000000002</v>
          </cell>
          <cell r="G724">
            <v>0</v>
          </cell>
          <cell r="H724">
            <v>-17558.170000000002</v>
          </cell>
          <cell r="I724">
            <v>33546.120000000003</v>
          </cell>
          <cell r="J724">
            <v>0</v>
          </cell>
          <cell r="K724">
            <v>-33546.120000000003</v>
          </cell>
          <cell r="L724">
            <v>0</v>
          </cell>
        </row>
        <row r="725">
          <cell r="A725" t="str">
            <v>Non-Labor77705130184406</v>
          </cell>
          <cell r="B725" t="str">
            <v>77705130</v>
          </cell>
          <cell r="C725" t="str">
            <v>184406</v>
          </cell>
          <cell r="D725" t="str">
            <v>Spokane River License Imple</v>
          </cell>
          <cell r="E725" t="str">
            <v>Non-Labor</v>
          </cell>
          <cell r="F725">
            <v>870.25</v>
          </cell>
          <cell r="G725">
            <v>0</v>
          </cell>
          <cell r="H725">
            <v>-870.25</v>
          </cell>
          <cell r="I725">
            <v>3835.05</v>
          </cell>
          <cell r="J725">
            <v>0</v>
          </cell>
          <cell r="K725">
            <v>-3835.05</v>
          </cell>
          <cell r="L725">
            <v>0</v>
          </cell>
        </row>
        <row r="726">
          <cell r="A726" t="str">
            <v>Non-Labor77705130184408</v>
          </cell>
          <cell r="B726" t="str">
            <v>77705130</v>
          </cell>
          <cell r="C726" t="str">
            <v>184408</v>
          </cell>
          <cell r="D726" t="str">
            <v>Spokane River License Imple</v>
          </cell>
          <cell r="E726" t="str">
            <v>Non-Labor</v>
          </cell>
          <cell r="F726">
            <v>380</v>
          </cell>
          <cell r="G726">
            <v>0</v>
          </cell>
          <cell r="H726">
            <v>-380</v>
          </cell>
          <cell r="I726">
            <v>24631.46</v>
          </cell>
          <cell r="J726">
            <v>0</v>
          </cell>
          <cell r="K726">
            <v>-24631.46</v>
          </cell>
          <cell r="L726">
            <v>0</v>
          </cell>
        </row>
        <row r="727">
          <cell r="A727" t="str">
            <v>Non-Labor77705130184409</v>
          </cell>
          <cell r="B727" t="str">
            <v>77705130</v>
          </cell>
          <cell r="C727" t="str">
            <v>184409</v>
          </cell>
          <cell r="D727" t="str">
            <v>Spokane River License Imple</v>
          </cell>
          <cell r="E727" t="str">
            <v>Non-Labor</v>
          </cell>
          <cell r="F727">
            <v>10000</v>
          </cell>
          <cell r="G727">
            <v>0</v>
          </cell>
          <cell r="H727">
            <v>-10000</v>
          </cell>
          <cell r="I727">
            <v>25998.12</v>
          </cell>
          <cell r="J727">
            <v>0</v>
          </cell>
          <cell r="K727">
            <v>-25998.12</v>
          </cell>
          <cell r="L727">
            <v>0</v>
          </cell>
        </row>
        <row r="728">
          <cell r="A728" t="str">
            <v>Non-Labor77705130184410</v>
          </cell>
          <cell r="B728" t="str">
            <v>77705130</v>
          </cell>
          <cell r="C728" t="str">
            <v>184410</v>
          </cell>
          <cell r="D728" t="str">
            <v>Spokane River License Imple</v>
          </cell>
          <cell r="E728" t="str">
            <v>Non-Labor</v>
          </cell>
          <cell r="F728">
            <v>490.76</v>
          </cell>
          <cell r="G728">
            <v>0</v>
          </cell>
          <cell r="H728">
            <v>-490.76</v>
          </cell>
          <cell r="I728">
            <v>20595.03</v>
          </cell>
          <cell r="J728">
            <v>0</v>
          </cell>
          <cell r="K728">
            <v>-20595.03</v>
          </cell>
          <cell r="L728">
            <v>0</v>
          </cell>
        </row>
        <row r="729">
          <cell r="A729" t="str">
            <v>Non-Labor77705130184413</v>
          </cell>
          <cell r="B729" t="str">
            <v>77705130</v>
          </cell>
          <cell r="C729" t="str">
            <v>184413</v>
          </cell>
          <cell r="D729" t="str">
            <v>Spokane River License Imple</v>
          </cell>
          <cell r="E729" t="str">
            <v>Non-Labor</v>
          </cell>
          <cell r="F729">
            <v>0</v>
          </cell>
          <cell r="G729">
            <v>0</v>
          </cell>
          <cell r="H729">
            <v>0</v>
          </cell>
          <cell r="I729">
            <v>1906.51</v>
          </cell>
          <cell r="J729">
            <v>0</v>
          </cell>
          <cell r="K729">
            <v>-1906.51</v>
          </cell>
          <cell r="L729">
            <v>0</v>
          </cell>
        </row>
        <row r="730">
          <cell r="A730" t="str">
            <v>Labor77705192186200</v>
          </cell>
          <cell r="B730" t="str">
            <v>77705192</v>
          </cell>
          <cell r="C730" t="str">
            <v>186200</v>
          </cell>
          <cell r="D730" t="str">
            <v>Steam Plant Brew Pub</v>
          </cell>
          <cell r="E730" t="str">
            <v>Labor</v>
          </cell>
          <cell r="F730">
            <v>4519.6500000000005</v>
          </cell>
          <cell r="G730">
            <v>4411</v>
          </cell>
          <cell r="H730">
            <v>-108.65</v>
          </cell>
          <cell r="I730">
            <v>60378.49</v>
          </cell>
          <cell r="J730">
            <v>60988</v>
          </cell>
          <cell r="K730">
            <v>609.51</v>
          </cell>
          <cell r="L730">
            <v>60988</v>
          </cell>
        </row>
        <row r="731">
          <cell r="A731" t="str">
            <v>Non-Labor77705192186200</v>
          </cell>
          <cell r="B731" t="str">
            <v>77705192</v>
          </cell>
          <cell r="C731" t="str">
            <v>186200</v>
          </cell>
          <cell r="D731" t="str">
            <v>Steam Plant Brew Pub</v>
          </cell>
          <cell r="E731" t="str">
            <v>Non-Labor</v>
          </cell>
          <cell r="F731">
            <v>1451.14</v>
          </cell>
          <cell r="G731">
            <v>0</v>
          </cell>
          <cell r="H731">
            <v>-1451.14</v>
          </cell>
          <cell r="I731">
            <v>47388.04</v>
          </cell>
          <cell r="J731">
            <v>12957</v>
          </cell>
          <cell r="K731">
            <v>-34431.040000000001</v>
          </cell>
          <cell r="L731">
            <v>12957</v>
          </cell>
        </row>
        <row r="732">
          <cell r="A732" t="str">
            <v>Non-Labor77705192186210</v>
          </cell>
          <cell r="B732" t="str">
            <v>77705192</v>
          </cell>
          <cell r="C732" t="str">
            <v>186210</v>
          </cell>
          <cell r="D732" t="str">
            <v>Steam Plant Brew Pub</v>
          </cell>
          <cell r="E732" t="str">
            <v>Non-Labor</v>
          </cell>
          <cell r="F732">
            <v>-16627.939999999999</v>
          </cell>
          <cell r="G732">
            <v>0</v>
          </cell>
          <cell r="H732">
            <v>16627.939999999999</v>
          </cell>
          <cell r="I732">
            <v>-155671.55000000002</v>
          </cell>
          <cell r="J732">
            <v>0</v>
          </cell>
          <cell r="K732">
            <v>155671.55000000002</v>
          </cell>
          <cell r="L732">
            <v>0</v>
          </cell>
        </row>
        <row r="733">
          <cell r="A733" t="str">
            <v>Labor77703053186200</v>
          </cell>
          <cell r="B733" t="str">
            <v>77703053</v>
          </cell>
          <cell r="C733" t="str">
            <v>186200</v>
          </cell>
          <cell r="D733" t="str">
            <v>Steam Plant Sq-Llc</v>
          </cell>
          <cell r="E733" t="str">
            <v>Labor</v>
          </cell>
          <cell r="F733">
            <v>4235.37</v>
          </cell>
          <cell r="G733">
            <v>3526</v>
          </cell>
          <cell r="H733">
            <v>-709.37</v>
          </cell>
          <cell r="I733">
            <v>44633.71</v>
          </cell>
          <cell r="J733">
            <v>48791</v>
          </cell>
          <cell r="K733">
            <v>4157.29</v>
          </cell>
          <cell r="L733">
            <v>48791</v>
          </cell>
        </row>
        <row r="734">
          <cell r="A734" t="str">
            <v>Labor77703053186201</v>
          </cell>
          <cell r="B734" t="str">
            <v>77703053</v>
          </cell>
          <cell r="C734" t="str">
            <v>186201</v>
          </cell>
          <cell r="D734" t="str">
            <v>Steam Plant Sq-Llc</v>
          </cell>
          <cell r="E734" t="str">
            <v>Labor</v>
          </cell>
          <cell r="F734">
            <v>0</v>
          </cell>
          <cell r="G734">
            <v>0</v>
          </cell>
          <cell r="H734">
            <v>0</v>
          </cell>
          <cell r="I734">
            <v>225.72</v>
          </cell>
          <cell r="J734">
            <v>0</v>
          </cell>
          <cell r="K734">
            <v>-225.72</v>
          </cell>
          <cell r="L734">
            <v>0</v>
          </cell>
        </row>
        <row r="735">
          <cell r="A735" t="str">
            <v>Non-Labor77703053186200</v>
          </cell>
          <cell r="B735" t="str">
            <v>77703053</v>
          </cell>
          <cell r="C735" t="str">
            <v>186200</v>
          </cell>
          <cell r="D735" t="str">
            <v>Steam Plant Sq-Llc</v>
          </cell>
          <cell r="E735" t="str">
            <v>Non-Labor</v>
          </cell>
          <cell r="F735">
            <v>25718.79</v>
          </cell>
          <cell r="G735">
            <v>3424</v>
          </cell>
          <cell r="H735">
            <v>-22294.79</v>
          </cell>
          <cell r="I735">
            <v>704981.28</v>
          </cell>
          <cell r="J735">
            <v>41000</v>
          </cell>
          <cell r="K735">
            <v>-663981.28</v>
          </cell>
          <cell r="L735">
            <v>41000</v>
          </cell>
        </row>
        <row r="736">
          <cell r="A736" t="str">
            <v>Non-Labor77703053186210</v>
          </cell>
          <cell r="B736" t="str">
            <v>77703053</v>
          </cell>
          <cell r="C736" t="str">
            <v>186210</v>
          </cell>
          <cell r="D736" t="str">
            <v>Steam Plant Sq-Llc</v>
          </cell>
          <cell r="E736" t="str">
            <v>Non-Labor</v>
          </cell>
          <cell r="F736">
            <v>-94456.75</v>
          </cell>
          <cell r="G736">
            <v>0</v>
          </cell>
          <cell r="H736">
            <v>94456.75</v>
          </cell>
          <cell r="I736">
            <v>-821264.84</v>
          </cell>
          <cell r="J736">
            <v>0</v>
          </cell>
          <cell r="K736">
            <v>821264.84</v>
          </cell>
          <cell r="L736">
            <v>0</v>
          </cell>
        </row>
        <row r="737">
          <cell r="A737" t="str">
            <v>Labor77705077417000</v>
          </cell>
          <cell r="B737" t="str">
            <v>77705077</v>
          </cell>
          <cell r="C737" t="str">
            <v>417000</v>
          </cell>
          <cell r="D737" t="str">
            <v>Strategic Analysis</v>
          </cell>
          <cell r="E737" t="str">
            <v>Labor</v>
          </cell>
          <cell r="F737">
            <v>0</v>
          </cell>
          <cell r="G737">
            <v>0</v>
          </cell>
          <cell r="H737">
            <v>0</v>
          </cell>
          <cell r="I737">
            <v>289.95</v>
          </cell>
          <cell r="J737">
            <v>0</v>
          </cell>
          <cell r="K737">
            <v>-289.95</v>
          </cell>
          <cell r="L737">
            <v>0</v>
          </cell>
        </row>
        <row r="738">
          <cell r="A738" t="str">
            <v>Labor77705077417120</v>
          </cell>
          <cell r="B738" t="str">
            <v>77705077</v>
          </cell>
          <cell r="C738" t="str">
            <v>417120</v>
          </cell>
          <cell r="D738" t="str">
            <v>Strategic Analysis</v>
          </cell>
          <cell r="E738" t="str">
            <v>Labor</v>
          </cell>
          <cell r="F738">
            <v>54247.31</v>
          </cell>
          <cell r="G738">
            <v>5418</v>
          </cell>
          <cell r="H738">
            <v>-48829.31</v>
          </cell>
          <cell r="I738">
            <v>485994.67</v>
          </cell>
          <cell r="J738">
            <v>60340</v>
          </cell>
          <cell r="K738">
            <v>-425654.67</v>
          </cell>
          <cell r="L738">
            <v>60340</v>
          </cell>
        </row>
        <row r="739">
          <cell r="A739" t="str">
            <v>Non-Labor77705077417000</v>
          </cell>
          <cell r="B739" t="str">
            <v>77705077</v>
          </cell>
          <cell r="C739" t="str">
            <v>417000</v>
          </cell>
          <cell r="D739" t="str">
            <v>Strategic Analysis</v>
          </cell>
          <cell r="E739" t="str">
            <v>Non-Labor</v>
          </cell>
          <cell r="F739">
            <v>0</v>
          </cell>
          <cell r="G739">
            <v>0</v>
          </cell>
          <cell r="H739">
            <v>0</v>
          </cell>
          <cell r="I739">
            <v>125.78</v>
          </cell>
          <cell r="J739">
            <v>0</v>
          </cell>
          <cell r="K739">
            <v>-125.78</v>
          </cell>
          <cell r="L739">
            <v>0</v>
          </cell>
        </row>
        <row r="740">
          <cell r="A740" t="str">
            <v>Non-Labor77705077417100</v>
          </cell>
          <cell r="B740" t="str">
            <v>77705077</v>
          </cell>
          <cell r="C740" t="str">
            <v>417100</v>
          </cell>
          <cell r="D740" t="str">
            <v>Strategic Analysis</v>
          </cell>
          <cell r="E740" t="str">
            <v>Non-Labor</v>
          </cell>
          <cell r="F740">
            <v>0</v>
          </cell>
          <cell r="G740">
            <v>0</v>
          </cell>
          <cell r="H740">
            <v>0</v>
          </cell>
          <cell r="I740">
            <v>23360.94</v>
          </cell>
          <cell r="J740">
            <v>0</v>
          </cell>
          <cell r="K740">
            <v>-23360.94</v>
          </cell>
          <cell r="L740">
            <v>0</v>
          </cell>
        </row>
        <row r="741">
          <cell r="A741" t="str">
            <v>Non-Labor77705077417120</v>
          </cell>
          <cell r="B741" t="str">
            <v>77705077</v>
          </cell>
          <cell r="C741" t="str">
            <v>417120</v>
          </cell>
          <cell r="D741" t="str">
            <v>Strategic Analysis</v>
          </cell>
          <cell r="E741" t="str">
            <v>Non-Labor</v>
          </cell>
          <cell r="F741">
            <v>97155.23</v>
          </cell>
          <cell r="G741">
            <v>6108</v>
          </cell>
          <cell r="H741">
            <v>-91047.23</v>
          </cell>
          <cell r="I741">
            <v>312834.53000000003</v>
          </cell>
          <cell r="J741">
            <v>73178</v>
          </cell>
          <cell r="K741">
            <v>-239656.53</v>
          </cell>
          <cell r="L741">
            <v>73178</v>
          </cell>
        </row>
        <row r="742">
          <cell r="A742" t="str">
            <v>Labor77705246186200</v>
          </cell>
          <cell r="B742" t="str">
            <v>77705246</v>
          </cell>
          <cell r="C742" t="str">
            <v>186200</v>
          </cell>
          <cell r="D742" t="str">
            <v>Stratford Sub Integration_S-SF</v>
          </cell>
          <cell r="E742" t="str">
            <v>Labor</v>
          </cell>
          <cell r="F742">
            <v>0</v>
          </cell>
          <cell r="G742">
            <v>0</v>
          </cell>
          <cell r="H742">
            <v>0</v>
          </cell>
          <cell r="I742">
            <v>5808.93</v>
          </cell>
          <cell r="J742">
            <v>0</v>
          </cell>
          <cell r="K742">
            <v>-5808.93</v>
          </cell>
          <cell r="L742">
            <v>0</v>
          </cell>
        </row>
        <row r="743">
          <cell r="A743" t="str">
            <v>Non-Labor77705246186200</v>
          </cell>
          <cell r="B743" t="str">
            <v>77705246</v>
          </cell>
          <cell r="C743" t="str">
            <v>186200</v>
          </cell>
          <cell r="D743" t="str">
            <v>Stratford Sub Integration_S-SF</v>
          </cell>
          <cell r="E743" t="str">
            <v>Non-Labor</v>
          </cell>
          <cell r="F743">
            <v>0</v>
          </cell>
          <cell r="G743">
            <v>0</v>
          </cell>
          <cell r="H743">
            <v>0</v>
          </cell>
          <cell r="I743">
            <v>5026.08</v>
          </cell>
          <cell r="J743">
            <v>0</v>
          </cell>
          <cell r="K743">
            <v>-5026.08</v>
          </cell>
          <cell r="L743">
            <v>0</v>
          </cell>
        </row>
        <row r="744">
          <cell r="A744" t="str">
            <v>Labor77705235186200</v>
          </cell>
          <cell r="B744" t="str">
            <v>77705235</v>
          </cell>
          <cell r="C744" t="str">
            <v>186200</v>
          </cell>
          <cell r="D744" t="str">
            <v>Stratford Summer Falls 115kV</v>
          </cell>
          <cell r="E744" t="str">
            <v>Labor</v>
          </cell>
          <cell r="F744">
            <v>0</v>
          </cell>
          <cell r="G744">
            <v>0</v>
          </cell>
          <cell r="H744">
            <v>0</v>
          </cell>
          <cell r="I744">
            <v>698.45</v>
          </cell>
          <cell r="J744">
            <v>0</v>
          </cell>
          <cell r="K744">
            <v>-698.45</v>
          </cell>
          <cell r="L744">
            <v>0</v>
          </cell>
        </row>
        <row r="745">
          <cell r="A745" t="str">
            <v>Non-Labor77705235186200</v>
          </cell>
          <cell r="B745" t="str">
            <v>77705235</v>
          </cell>
          <cell r="C745" t="str">
            <v>186200</v>
          </cell>
          <cell r="D745" t="str">
            <v>Stratford Summer Falls 115kV</v>
          </cell>
          <cell r="E745" t="str">
            <v>Non-Labor</v>
          </cell>
          <cell r="F745">
            <v>0</v>
          </cell>
          <cell r="G745">
            <v>0</v>
          </cell>
          <cell r="H745">
            <v>0</v>
          </cell>
          <cell r="I745">
            <v>1572.4</v>
          </cell>
          <cell r="J745">
            <v>0</v>
          </cell>
          <cell r="K745">
            <v>-1572.4</v>
          </cell>
          <cell r="L745">
            <v>0</v>
          </cell>
        </row>
        <row r="746">
          <cell r="A746" t="str">
            <v>Labor77700230163000</v>
          </cell>
          <cell r="B746" t="str">
            <v>77700230</v>
          </cell>
          <cell r="C746" t="str">
            <v>163000</v>
          </cell>
          <cell r="D746" t="str">
            <v>Supply Chain - Clearing</v>
          </cell>
          <cell r="E746" t="str">
            <v>Labor</v>
          </cell>
          <cell r="F746">
            <v>0</v>
          </cell>
          <cell r="G746">
            <v>434</v>
          </cell>
          <cell r="H746">
            <v>434</v>
          </cell>
          <cell r="I746">
            <v>451.56</v>
          </cell>
          <cell r="J746">
            <v>6000</v>
          </cell>
          <cell r="K746">
            <v>5548.4400000000005</v>
          </cell>
          <cell r="L746">
            <v>6000</v>
          </cell>
        </row>
        <row r="747">
          <cell r="A747" t="str">
            <v>Labor77700230163020</v>
          </cell>
          <cell r="B747" t="str">
            <v>77700230</v>
          </cell>
          <cell r="C747" t="str">
            <v>163020</v>
          </cell>
          <cell r="D747" t="str">
            <v>Supply Chain - Clearing</v>
          </cell>
          <cell r="E747" t="str">
            <v>Labor</v>
          </cell>
          <cell r="F747">
            <v>248.78</v>
          </cell>
          <cell r="G747">
            <v>0</v>
          </cell>
          <cell r="H747">
            <v>-248.78</v>
          </cell>
          <cell r="I747">
            <v>1848.08</v>
          </cell>
          <cell r="J747">
            <v>0</v>
          </cell>
          <cell r="K747">
            <v>-1848.08</v>
          </cell>
          <cell r="L747">
            <v>0</v>
          </cell>
        </row>
        <row r="748">
          <cell r="A748" t="str">
            <v>Non-Labor77700230163000</v>
          </cell>
          <cell r="B748" t="str">
            <v>77700230</v>
          </cell>
          <cell r="C748" t="str">
            <v>163000</v>
          </cell>
          <cell r="D748" t="str">
            <v>Supply Chain - Clearing</v>
          </cell>
          <cell r="E748" t="str">
            <v>Non-Labor</v>
          </cell>
          <cell r="F748">
            <v>0</v>
          </cell>
          <cell r="G748">
            <v>413</v>
          </cell>
          <cell r="H748">
            <v>413</v>
          </cell>
          <cell r="I748">
            <v>2061.75</v>
          </cell>
          <cell r="J748">
            <v>5000</v>
          </cell>
          <cell r="K748">
            <v>2938.25</v>
          </cell>
          <cell r="L748">
            <v>5000</v>
          </cell>
        </row>
        <row r="749">
          <cell r="A749" t="str">
            <v>Labor77700238163000</v>
          </cell>
          <cell r="B749" t="str">
            <v>77700238</v>
          </cell>
          <cell r="C749" t="str">
            <v>163000</v>
          </cell>
          <cell r="D749" t="str">
            <v>Supply Chain - Investment Rec</v>
          </cell>
          <cell r="E749" t="str">
            <v>Labor</v>
          </cell>
          <cell r="F749">
            <v>7624.3</v>
          </cell>
          <cell r="G749">
            <v>7629</v>
          </cell>
          <cell r="H749">
            <v>4.7</v>
          </cell>
          <cell r="I749">
            <v>108201.28</v>
          </cell>
          <cell r="J749">
            <v>105000</v>
          </cell>
          <cell r="K749">
            <v>-3201.28</v>
          </cell>
          <cell r="L749">
            <v>105000</v>
          </cell>
        </row>
        <row r="750">
          <cell r="A750" t="str">
            <v>Non-Labor77700238163000</v>
          </cell>
          <cell r="B750" t="str">
            <v>77700238</v>
          </cell>
          <cell r="C750" t="str">
            <v>163000</v>
          </cell>
          <cell r="D750" t="str">
            <v>Supply Chain - Investment Rec</v>
          </cell>
          <cell r="E750" t="str">
            <v>Non-Labor</v>
          </cell>
          <cell r="F750">
            <v>18180.29</v>
          </cell>
          <cell r="G750">
            <v>16663</v>
          </cell>
          <cell r="H750">
            <v>-1517.29</v>
          </cell>
          <cell r="I750">
            <v>173397.69</v>
          </cell>
          <cell r="J750">
            <v>200000</v>
          </cell>
          <cell r="K750">
            <v>26602.31</v>
          </cell>
          <cell r="L750">
            <v>200000</v>
          </cell>
        </row>
        <row r="751">
          <cell r="A751" t="str">
            <v>Labor77700232163000</v>
          </cell>
          <cell r="B751" t="str">
            <v>77700232</v>
          </cell>
          <cell r="C751" t="str">
            <v>163000</v>
          </cell>
          <cell r="D751" t="str">
            <v>Supply Chain - Material Mgmt</v>
          </cell>
          <cell r="E751" t="str">
            <v>Labor</v>
          </cell>
          <cell r="F751">
            <v>8344.0499999999993</v>
          </cell>
          <cell r="G751">
            <v>8169</v>
          </cell>
          <cell r="H751">
            <v>-175.05</v>
          </cell>
          <cell r="I751">
            <v>98058.5</v>
          </cell>
          <cell r="J751">
            <v>113000</v>
          </cell>
          <cell r="K751">
            <v>14941.5</v>
          </cell>
          <cell r="L751">
            <v>113000</v>
          </cell>
        </row>
        <row r="752">
          <cell r="A752" t="str">
            <v>Non-Labor77700232163000</v>
          </cell>
          <cell r="B752" t="str">
            <v>77700232</v>
          </cell>
          <cell r="C752" t="str">
            <v>163000</v>
          </cell>
          <cell r="D752" t="str">
            <v>Supply Chain - Material Mgmt</v>
          </cell>
          <cell r="E752" t="str">
            <v>Non-Labor</v>
          </cell>
          <cell r="F752">
            <v>1302.4100000000001</v>
          </cell>
          <cell r="G752">
            <v>1337</v>
          </cell>
          <cell r="H752">
            <v>34.590000000000003</v>
          </cell>
          <cell r="I752">
            <v>6218.64</v>
          </cell>
          <cell r="J752">
            <v>16000</v>
          </cell>
          <cell r="K752">
            <v>9781.36</v>
          </cell>
          <cell r="L752">
            <v>16000</v>
          </cell>
        </row>
        <row r="753">
          <cell r="A753" t="str">
            <v>Labor77700237163000</v>
          </cell>
          <cell r="B753" t="str">
            <v>77700237</v>
          </cell>
          <cell r="C753" t="str">
            <v>163000</v>
          </cell>
          <cell r="D753" t="str">
            <v>Supply Chain - Purchasing</v>
          </cell>
          <cell r="E753" t="str">
            <v>Labor</v>
          </cell>
          <cell r="F753">
            <v>37613.69</v>
          </cell>
          <cell r="G753">
            <v>43178</v>
          </cell>
          <cell r="H753">
            <v>5564.31</v>
          </cell>
          <cell r="I753">
            <v>549383.69000000006</v>
          </cell>
          <cell r="J753">
            <v>597200</v>
          </cell>
          <cell r="K753">
            <v>47816.31</v>
          </cell>
          <cell r="L753">
            <v>597200</v>
          </cell>
        </row>
        <row r="754">
          <cell r="A754" t="str">
            <v>Non-Labor77700237163000</v>
          </cell>
          <cell r="B754" t="str">
            <v>77700237</v>
          </cell>
          <cell r="C754" t="str">
            <v>163000</v>
          </cell>
          <cell r="D754" t="str">
            <v>Supply Chain - Purchasing</v>
          </cell>
          <cell r="E754" t="str">
            <v>Non-Labor</v>
          </cell>
          <cell r="F754">
            <v>4257.4400000000005</v>
          </cell>
          <cell r="G754">
            <v>4549</v>
          </cell>
          <cell r="H754">
            <v>291.56</v>
          </cell>
          <cell r="I754">
            <v>10171.15</v>
          </cell>
          <cell r="J754">
            <v>54500</v>
          </cell>
          <cell r="K754">
            <v>44328.85</v>
          </cell>
          <cell r="L754">
            <v>54500</v>
          </cell>
        </row>
        <row r="755">
          <cell r="A755" t="str">
            <v>Labor77700233163000</v>
          </cell>
          <cell r="B755" t="str">
            <v>77700233</v>
          </cell>
          <cell r="C755" t="str">
            <v>163000</v>
          </cell>
          <cell r="D755" t="str">
            <v>Supply Chain - Warehouse Ops</v>
          </cell>
          <cell r="E755" t="str">
            <v>Labor</v>
          </cell>
          <cell r="F755">
            <v>95992.76</v>
          </cell>
          <cell r="G755">
            <v>77659</v>
          </cell>
          <cell r="H755">
            <v>-18333.760000000002</v>
          </cell>
          <cell r="I755">
            <v>1229786.6599999999</v>
          </cell>
          <cell r="J755">
            <v>1071568</v>
          </cell>
          <cell r="K755">
            <v>-158218.66</v>
          </cell>
          <cell r="L755">
            <v>1071568</v>
          </cell>
        </row>
        <row r="756">
          <cell r="A756" t="str">
            <v>Labor77700233163052</v>
          </cell>
          <cell r="B756" t="str">
            <v>77700233</v>
          </cell>
          <cell r="C756" t="str">
            <v>163052</v>
          </cell>
          <cell r="D756" t="str">
            <v>Supply Chain - Warehouse Ops</v>
          </cell>
          <cell r="E756" t="str">
            <v>Labor</v>
          </cell>
          <cell r="F756">
            <v>126.48</v>
          </cell>
          <cell r="G756">
            <v>0</v>
          </cell>
          <cell r="H756">
            <v>-126.48</v>
          </cell>
          <cell r="I756">
            <v>2814.18</v>
          </cell>
          <cell r="J756">
            <v>0</v>
          </cell>
          <cell r="K756">
            <v>-2814.18</v>
          </cell>
          <cell r="L756">
            <v>0</v>
          </cell>
        </row>
        <row r="757">
          <cell r="A757" t="str">
            <v>Non-Labor77700233163000</v>
          </cell>
          <cell r="B757" t="str">
            <v>77700233</v>
          </cell>
          <cell r="C757" t="str">
            <v>163000</v>
          </cell>
          <cell r="D757" t="str">
            <v>Supply Chain - Warehouse Ops</v>
          </cell>
          <cell r="E757" t="str">
            <v>Non-Labor</v>
          </cell>
          <cell r="F757">
            <v>9084.94</v>
          </cell>
          <cell r="G757">
            <v>70217</v>
          </cell>
          <cell r="H757">
            <v>61132.06</v>
          </cell>
          <cell r="I757">
            <v>113622.47</v>
          </cell>
          <cell r="J757">
            <v>842500</v>
          </cell>
          <cell r="K757">
            <v>728877.53</v>
          </cell>
          <cell r="L757">
            <v>842500</v>
          </cell>
        </row>
        <row r="758">
          <cell r="A758" t="str">
            <v>Non-Labor77700233163052</v>
          </cell>
          <cell r="B758" t="str">
            <v>77700233</v>
          </cell>
          <cell r="C758" t="str">
            <v>163052</v>
          </cell>
          <cell r="D758" t="str">
            <v>Supply Chain - Warehouse Ops</v>
          </cell>
          <cell r="E758" t="str">
            <v>Non-Labor</v>
          </cell>
          <cell r="F758">
            <v>0</v>
          </cell>
          <cell r="G758">
            <v>0</v>
          </cell>
          <cell r="H758">
            <v>0</v>
          </cell>
          <cell r="I758">
            <v>7.22</v>
          </cell>
          <cell r="J758">
            <v>0</v>
          </cell>
          <cell r="K758">
            <v>-7.22</v>
          </cell>
          <cell r="L758">
            <v>0</v>
          </cell>
        </row>
        <row r="759">
          <cell r="A759" t="str">
            <v>Non-Labor77700234163000</v>
          </cell>
          <cell r="B759" t="str">
            <v>77700234</v>
          </cell>
          <cell r="C759" t="str">
            <v>163000</v>
          </cell>
          <cell r="D759" t="str">
            <v>Supply Chain-Obsolete Inv</v>
          </cell>
          <cell r="E759" t="str">
            <v>Non-Labor</v>
          </cell>
          <cell r="F759">
            <v>1246.3700000000001</v>
          </cell>
          <cell r="G759">
            <v>16663</v>
          </cell>
          <cell r="H759">
            <v>15416.630000000001</v>
          </cell>
          <cell r="I759">
            <v>164263.73000000001</v>
          </cell>
          <cell r="J759">
            <v>200000</v>
          </cell>
          <cell r="K759">
            <v>35736.270000000004</v>
          </cell>
          <cell r="L759">
            <v>200000</v>
          </cell>
        </row>
        <row r="760">
          <cell r="A760" t="str">
            <v>Non-Labor06805087186794</v>
          </cell>
          <cell r="B760" t="str">
            <v>06805087</v>
          </cell>
          <cell r="C760" t="str">
            <v>186794</v>
          </cell>
          <cell r="D760" t="str">
            <v>Tankls Watr Htr Rebate - 068</v>
          </cell>
          <cell r="E760" t="str">
            <v>Non-Labor</v>
          </cell>
          <cell r="F760">
            <v>0</v>
          </cell>
          <cell r="G760">
            <v>0</v>
          </cell>
          <cell r="H760">
            <v>0</v>
          </cell>
          <cell r="I760">
            <v>1648.44</v>
          </cell>
          <cell r="J760">
            <v>0</v>
          </cell>
          <cell r="K760">
            <v>-1648.44</v>
          </cell>
          <cell r="L760">
            <v>0</v>
          </cell>
        </row>
        <row r="761">
          <cell r="A761" t="str">
            <v>Non-Labor06805087186795</v>
          </cell>
          <cell r="B761" t="str">
            <v>06805087</v>
          </cell>
          <cell r="C761" t="str">
            <v>186795</v>
          </cell>
          <cell r="D761" t="str">
            <v>Tankls Watr Htr Rebate - 068</v>
          </cell>
          <cell r="E761" t="str">
            <v>Non-Labor</v>
          </cell>
          <cell r="F761">
            <v>-3332.51</v>
          </cell>
          <cell r="G761">
            <v>0</v>
          </cell>
          <cell r="H761">
            <v>3332.51</v>
          </cell>
          <cell r="I761">
            <v>-3332.51</v>
          </cell>
          <cell r="J761">
            <v>0</v>
          </cell>
          <cell r="K761">
            <v>3332.51</v>
          </cell>
          <cell r="L761">
            <v>0</v>
          </cell>
        </row>
        <row r="762">
          <cell r="A762" t="str">
            <v>Non-Labor06805087186796</v>
          </cell>
          <cell r="B762" t="str">
            <v>06805087</v>
          </cell>
          <cell r="C762" t="str">
            <v>186796</v>
          </cell>
          <cell r="D762" t="str">
            <v>Tankls Watr Htr Rebate - 068</v>
          </cell>
          <cell r="E762" t="str">
            <v>Non-Labor</v>
          </cell>
          <cell r="F762">
            <v>0</v>
          </cell>
          <cell r="G762">
            <v>0</v>
          </cell>
          <cell r="H762">
            <v>0</v>
          </cell>
          <cell r="I762">
            <v>10.620000000000001</v>
          </cell>
          <cell r="J762">
            <v>0</v>
          </cell>
          <cell r="K762">
            <v>-10.620000000000001</v>
          </cell>
          <cell r="L762">
            <v>0</v>
          </cell>
        </row>
        <row r="763">
          <cell r="A763" t="str">
            <v>Labor77703230184500</v>
          </cell>
          <cell r="B763" t="str">
            <v>77703230</v>
          </cell>
          <cell r="C763" t="str">
            <v>184500</v>
          </cell>
          <cell r="D763" t="str">
            <v>Terrestrial Adminstration</v>
          </cell>
          <cell r="E763" t="str">
            <v>Labor</v>
          </cell>
          <cell r="F763">
            <v>0</v>
          </cell>
          <cell r="G763">
            <v>12654</v>
          </cell>
          <cell r="H763">
            <v>12654</v>
          </cell>
          <cell r="I763">
            <v>0</v>
          </cell>
          <cell r="J763">
            <v>175000</v>
          </cell>
          <cell r="K763">
            <v>175000</v>
          </cell>
          <cell r="L763">
            <v>175000</v>
          </cell>
        </row>
        <row r="764">
          <cell r="A764" t="str">
            <v>Labor77703230184523</v>
          </cell>
          <cell r="B764" t="str">
            <v>77703230</v>
          </cell>
          <cell r="C764" t="str">
            <v>184523</v>
          </cell>
          <cell r="D764" t="str">
            <v>Terrestrial Adminstration</v>
          </cell>
          <cell r="E764" t="str">
            <v>Labor</v>
          </cell>
          <cell r="F764">
            <v>7327.18</v>
          </cell>
          <cell r="G764">
            <v>0</v>
          </cell>
          <cell r="H764">
            <v>-7327.18</v>
          </cell>
          <cell r="I764">
            <v>88480.44</v>
          </cell>
          <cell r="J764">
            <v>0</v>
          </cell>
          <cell r="K764">
            <v>-88480.44</v>
          </cell>
          <cell r="L764">
            <v>0</v>
          </cell>
        </row>
        <row r="765">
          <cell r="A765" t="str">
            <v>Non-Labor77703230184500</v>
          </cell>
          <cell r="B765" t="str">
            <v>77703230</v>
          </cell>
          <cell r="C765" t="str">
            <v>184500</v>
          </cell>
          <cell r="D765" t="str">
            <v>Terrestrial Adminstration</v>
          </cell>
          <cell r="E765" t="str">
            <v>Non-Labor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498114</v>
          </cell>
          <cell r="K765">
            <v>498114</v>
          </cell>
          <cell r="L765">
            <v>498114</v>
          </cell>
        </row>
        <row r="766">
          <cell r="A766" t="str">
            <v>Non-Labor77703230184523</v>
          </cell>
          <cell r="B766" t="str">
            <v>77703230</v>
          </cell>
          <cell r="C766" t="str">
            <v>184523</v>
          </cell>
          <cell r="D766" t="str">
            <v>Terrestrial Adminstration</v>
          </cell>
          <cell r="E766" t="str">
            <v>Non-Labor</v>
          </cell>
          <cell r="F766">
            <v>736.04</v>
          </cell>
          <cell r="G766">
            <v>0</v>
          </cell>
          <cell r="H766">
            <v>-736.04</v>
          </cell>
          <cell r="I766">
            <v>1833.48</v>
          </cell>
          <cell r="J766">
            <v>0</v>
          </cell>
          <cell r="K766">
            <v>-1833.48</v>
          </cell>
          <cell r="L766">
            <v>0</v>
          </cell>
        </row>
        <row r="767">
          <cell r="A767" t="str">
            <v>Labor77705253186200</v>
          </cell>
          <cell r="B767" t="str">
            <v>77705253</v>
          </cell>
          <cell r="C767" t="str">
            <v>186200</v>
          </cell>
          <cell r="D767" t="str">
            <v>Terry Bourne Interconnect</v>
          </cell>
          <cell r="E767" t="str">
            <v>Labor</v>
          </cell>
          <cell r="F767">
            <v>0</v>
          </cell>
          <cell r="G767">
            <v>0</v>
          </cell>
          <cell r="H767">
            <v>0</v>
          </cell>
          <cell r="I767">
            <v>98.34</v>
          </cell>
          <cell r="J767">
            <v>0</v>
          </cell>
          <cell r="K767">
            <v>-98.34</v>
          </cell>
          <cell r="L767">
            <v>0</v>
          </cell>
        </row>
        <row r="768">
          <cell r="A768" t="str">
            <v>Non-Labor77705244186200</v>
          </cell>
          <cell r="B768" t="str">
            <v>77705244</v>
          </cell>
          <cell r="C768" t="str">
            <v>186200</v>
          </cell>
          <cell r="D768" t="str">
            <v>Timber Harvest Revenue</v>
          </cell>
          <cell r="E768" t="str">
            <v>Non-Labor</v>
          </cell>
          <cell r="F768">
            <v>-8.6</v>
          </cell>
          <cell r="G768">
            <v>0</v>
          </cell>
          <cell r="H768">
            <v>8.6</v>
          </cell>
          <cell r="I768">
            <v>-165638.9</v>
          </cell>
          <cell r="J768">
            <v>0</v>
          </cell>
          <cell r="K768">
            <v>165638.9</v>
          </cell>
          <cell r="L768">
            <v>0</v>
          </cell>
        </row>
        <row r="769">
          <cell r="A769" t="str">
            <v>Non-Labor09903370426500</v>
          </cell>
          <cell r="B769" t="str">
            <v>09903370</v>
          </cell>
          <cell r="C769" t="str">
            <v>426500</v>
          </cell>
          <cell r="D769" t="str">
            <v>Treasury Activities-099</v>
          </cell>
          <cell r="E769" t="str">
            <v>Non-Labor</v>
          </cell>
          <cell r="F769">
            <v>884.36</v>
          </cell>
          <cell r="G769">
            <v>0</v>
          </cell>
          <cell r="H769">
            <v>-884.36</v>
          </cell>
          <cell r="I769">
            <v>19786.05</v>
          </cell>
          <cell r="J769">
            <v>0</v>
          </cell>
          <cell r="K769">
            <v>-19786.05</v>
          </cell>
          <cell r="L769">
            <v>0</v>
          </cell>
        </row>
        <row r="770">
          <cell r="A770" t="str">
            <v>Labor77703039186200</v>
          </cell>
          <cell r="B770" t="str">
            <v>77703039</v>
          </cell>
          <cell r="C770" t="str">
            <v>186200</v>
          </cell>
          <cell r="D770" t="str">
            <v>Union Contract Nego</v>
          </cell>
          <cell r="E770" t="str">
            <v>Labor</v>
          </cell>
          <cell r="F770">
            <v>5702.9000000000005</v>
          </cell>
          <cell r="G770">
            <v>1</v>
          </cell>
          <cell r="H770">
            <v>-5701.9000000000005</v>
          </cell>
          <cell r="I770">
            <v>77108.52</v>
          </cell>
          <cell r="J770">
            <v>14393</v>
          </cell>
          <cell r="K770">
            <v>-62715.520000000004</v>
          </cell>
          <cell r="L770">
            <v>14393</v>
          </cell>
        </row>
        <row r="771">
          <cell r="A771" t="str">
            <v>Non-Labor77703039186200</v>
          </cell>
          <cell r="B771" t="str">
            <v>77703039</v>
          </cell>
          <cell r="C771" t="str">
            <v>186200</v>
          </cell>
          <cell r="D771" t="str">
            <v>Union Contract Nego</v>
          </cell>
          <cell r="E771" t="str">
            <v>Non-Labor</v>
          </cell>
          <cell r="F771">
            <v>0</v>
          </cell>
          <cell r="G771">
            <v>-2038</v>
          </cell>
          <cell r="H771">
            <v>-2038</v>
          </cell>
          <cell r="I771">
            <v>-44.800000000000004</v>
          </cell>
          <cell r="J771">
            <v>-21264</v>
          </cell>
          <cell r="K771">
            <v>-21219.200000000001</v>
          </cell>
          <cell r="L771">
            <v>-21264</v>
          </cell>
        </row>
        <row r="772">
          <cell r="A772" t="str">
            <v>Non-Labor77703039186210</v>
          </cell>
          <cell r="B772" t="str">
            <v>77703039</v>
          </cell>
          <cell r="C772" t="str">
            <v>186210</v>
          </cell>
          <cell r="D772" t="str">
            <v>Union Contract Nego</v>
          </cell>
          <cell r="E772" t="str">
            <v>Non-Labor</v>
          </cell>
          <cell r="F772">
            <v>-12263.92</v>
          </cell>
          <cell r="G772">
            <v>0</v>
          </cell>
          <cell r="H772">
            <v>12263.92</v>
          </cell>
          <cell r="I772">
            <v>-76882.180000000008</v>
          </cell>
          <cell r="J772">
            <v>0</v>
          </cell>
          <cell r="K772">
            <v>76882.180000000008</v>
          </cell>
          <cell r="L772">
            <v>0</v>
          </cell>
        </row>
        <row r="773">
          <cell r="A773" t="str">
            <v>Labor77705177417100</v>
          </cell>
          <cell r="B773" t="str">
            <v>77705177</v>
          </cell>
          <cell r="C773" t="str">
            <v>417100</v>
          </cell>
          <cell r="D773" t="str">
            <v>WAIDOR below the line</v>
          </cell>
          <cell r="E773" t="str">
            <v>Labor</v>
          </cell>
          <cell r="F773">
            <v>353.05</v>
          </cell>
          <cell r="G773">
            <v>0</v>
          </cell>
          <cell r="H773">
            <v>-353.05</v>
          </cell>
          <cell r="I773">
            <v>1378.05</v>
          </cell>
          <cell r="J773">
            <v>0</v>
          </cell>
          <cell r="K773">
            <v>-1378.05</v>
          </cell>
          <cell r="L773">
            <v>0</v>
          </cell>
        </row>
        <row r="774">
          <cell r="A774" t="str">
            <v>Non-Labor77705177417000</v>
          </cell>
          <cell r="B774" t="str">
            <v>77705177</v>
          </cell>
          <cell r="C774" t="str">
            <v>417000</v>
          </cell>
          <cell r="D774" t="str">
            <v>WAIDOR below the line</v>
          </cell>
          <cell r="E774" t="str">
            <v>Non-Labor</v>
          </cell>
          <cell r="F774">
            <v>221.55</v>
          </cell>
          <cell r="G774">
            <v>0</v>
          </cell>
          <cell r="H774">
            <v>-221.55</v>
          </cell>
          <cell r="I774">
            <v>16922.39</v>
          </cell>
          <cell r="J774">
            <v>0</v>
          </cell>
          <cell r="K774">
            <v>-16922.39</v>
          </cell>
          <cell r="L774">
            <v>0</v>
          </cell>
        </row>
        <row r="775">
          <cell r="A775" t="str">
            <v>Non-Labor77705177417100</v>
          </cell>
          <cell r="B775" t="str">
            <v>77705177</v>
          </cell>
          <cell r="C775" t="str">
            <v>417100</v>
          </cell>
          <cell r="D775" t="str">
            <v>WAIDOR below the line</v>
          </cell>
          <cell r="E775" t="str">
            <v>Non-Labor</v>
          </cell>
          <cell r="F775">
            <v>12488.62</v>
          </cell>
          <cell r="G775">
            <v>0</v>
          </cell>
          <cell r="H775">
            <v>-12488.62</v>
          </cell>
          <cell r="I775">
            <v>42277.57</v>
          </cell>
          <cell r="J775">
            <v>0</v>
          </cell>
          <cell r="K775">
            <v>-42277.57</v>
          </cell>
          <cell r="L775">
            <v>0</v>
          </cell>
        </row>
        <row r="776">
          <cell r="A776" t="str">
            <v>Non-Labor77705126426300</v>
          </cell>
          <cell r="B776" t="str">
            <v>77705126</v>
          </cell>
          <cell r="C776" t="str">
            <v>426300</v>
          </cell>
          <cell r="D776" t="str">
            <v>WECC Penalty</v>
          </cell>
          <cell r="E776" t="str">
            <v>Non-Labor</v>
          </cell>
          <cell r="F776">
            <v>0</v>
          </cell>
          <cell r="G776">
            <v>0</v>
          </cell>
          <cell r="H776">
            <v>0</v>
          </cell>
          <cell r="I776">
            <v>-35000</v>
          </cell>
          <cell r="J776">
            <v>0</v>
          </cell>
          <cell r="K776">
            <v>35000</v>
          </cell>
          <cell r="L776">
            <v>0</v>
          </cell>
        </row>
      </sheetData>
      <sheetData sheetId="1">
        <row r="6">
          <cell r="A6" t="str">
            <v>Labor77705156184900</v>
          </cell>
          <cell r="B6" t="str">
            <v>A04</v>
          </cell>
          <cell r="C6" t="str">
            <v>Labor</v>
          </cell>
          <cell r="D6" t="str">
            <v>77705156</v>
          </cell>
          <cell r="E6" t="str">
            <v>CDA Tribe Settlement CDR Fund</v>
          </cell>
          <cell r="F6" t="str">
            <v>184900</v>
          </cell>
          <cell r="G6">
            <v>0</v>
          </cell>
          <cell r="H6">
            <v>37</v>
          </cell>
          <cell r="I6">
            <v>37</v>
          </cell>
          <cell r="J6">
            <v>0</v>
          </cell>
          <cell r="K6">
            <v>514</v>
          </cell>
          <cell r="L6">
            <v>514</v>
          </cell>
          <cell r="M6">
            <v>514</v>
          </cell>
        </row>
        <row r="7">
          <cell r="A7" t="str">
            <v>Labor77705156184906</v>
          </cell>
          <cell r="C7" t="str">
            <v>Labor</v>
          </cell>
          <cell r="D7" t="str">
            <v>77705156</v>
          </cell>
          <cell r="E7" t="str">
            <v>CDA Tribe Settlement CDR Fund</v>
          </cell>
          <cell r="F7" t="str">
            <v>184906</v>
          </cell>
          <cell r="G7">
            <v>229.88</v>
          </cell>
          <cell r="H7">
            <v>0</v>
          </cell>
          <cell r="I7">
            <v>-229.88</v>
          </cell>
          <cell r="J7">
            <v>3301.19</v>
          </cell>
          <cell r="K7">
            <v>0</v>
          </cell>
          <cell r="L7">
            <v>-3301.19</v>
          </cell>
          <cell r="M7">
            <v>0</v>
          </cell>
        </row>
        <row r="8">
          <cell r="A8" t="str">
            <v>Labor77705130184406</v>
          </cell>
          <cell r="C8" t="str">
            <v>Labor</v>
          </cell>
          <cell r="D8" t="str">
            <v>77705130</v>
          </cell>
          <cell r="E8" t="str">
            <v>Spokane River License Imple</v>
          </cell>
          <cell r="F8" t="str">
            <v>184406</v>
          </cell>
          <cell r="G8">
            <v>604.69000000000005</v>
          </cell>
          <cell r="H8">
            <v>0</v>
          </cell>
          <cell r="I8">
            <v>-604.69000000000005</v>
          </cell>
          <cell r="J8">
            <v>9379.49</v>
          </cell>
          <cell r="K8">
            <v>0</v>
          </cell>
          <cell r="L8">
            <v>-9379.49</v>
          </cell>
          <cell r="M8">
            <v>0</v>
          </cell>
        </row>
        <row r="9">
          <cell r="A9" t="str">
            <v>Labor77705130184400</v>
          </cell>
          <cell r="C9" t="str">
            <v>Labor</v>
          </cell>
          <cell r="D9" t="str">
            <v>77705130</v>
          </cell>
          <cell r="E9" t="str">
            <v>Spokane River License Imple</v>
          </cell>
          <cell r="F9" t="str">
            <v>184400</v>
          </cell>
          <cell r="G9">
            <v>0</v>
          </cell>
          <cell r="H9">
            <v>1169</v>
          </cell>
          <cell r="I9">
            <v>1169</v>
          </cell>
          <cell r="J9">
            <v>0</v>
          </cell>
          <cell r="K9">
            <v>16170</v>
          </cell>
          <cell r="L9">
            <v>16170</v>
          </cell>
          <cell r="M9">
            <v>16170</v>
          </cell>
        </row>
        <row r="10">
          <cell r="A10" t="str">
            <v>Non-Labor77705228426500</v>
          </cell>
          <cell r="C10" t="str">
            <v>Non-Labor</v>
          </cell>
          <cell r="D10" t="str">
            <v>77705228</v>
          </cell>
          <cell r="E10" t="str">
            <v>Project Chinook</v>
          </cell>
          <cell r="F10" t="str">
            <v>426500</v>
          </cell>
          <cell r="G10">
            <v>-918.19</v>
          </cell>
          <cell r="H10">
            <v>0</v>
          </cell>
          <cell r="I10">
            <v>918.19</v>
          </cell>
          <cell r="J10">
            <v>14663.7</v>
          </cell>
          <cell r="K10">
            <v>0</v>
          </cell>
          <cell r="L10">
            <v>-14663.7</v>
          </cell>
          <cell r="M10">
            <v>0</v>
          </cell>
        </row>
        <row r="11">
          <cell r="A11" t="str">
            <v>Labor77705228426500</v>
          </cell>
          <cell r="C11" t="str">
            <v>Labor</v>
          </cell>
          <cell r="D11" t="str">
            <v>77705228</v>
          </cell>
          <cell r="E11" t="str">
            <v>Project Chinook</v>
          </cell>
          <cell r="F11" t="str">
            <v>426500</v>
          </cell>
          <cell r="G11">
            <v>-1785.95</v>
          </cell>
          <cell r="H11">
            <v>0</v>
          </cell>
          <cell r="I11">
            <v>1785.95</v>
          </cell>
          <cell r="J11">
            <v>23752.36</v>
          </cell>
          <cell r="K11">
            <v>0</v>
          </cell>
          <cell r="L11">
            <v>-23752.36</v>
          </cell>
          <cell r="M11">
            <v>0</v>
          </cell>
        </row>
        <row r="12">
          <cell r="A12" t="str">
            <v>Non-Labor77705131184907</v>
          </cell>
          <cell r="C12" t="str">
            <v>Non-Labor</v>
          </cell>
          <cell r="D12" t="str">
            <v>77705131</v>
          </cell>
          <cell r="E12" t="str">
            <v>Post Falls Implem Spok Riv lic</v>
          </cell>
          <cell r="F12" t="str">
            <v>184907</v>
          </cell>
          <cell r="G12">
            <v>0</v>
          </cell>
          <cell r="H12">
            <v>0</v>
          </cell>
          <cell r="I12">
            <v>0</v>
          </cell>
          <cell r="J12">
            <v>2.4500000000000002</v>
          </cell>
          <cell r="K12">
            <v>0</v>
          </cell>
          <cell r="L12">
            <v>-2.4500000000000002</v>
          </cell>
          <cell r="M12">
            <v>0</v>
          </cell>
        </row>
        <row r="13">
          <cell r="A13" t="str">
            <v>Labor77705131184911</v>
          </cell>
          <cell r="C13" t="str">
            <v>Labor</v>
          </cell>
          <cell r="D13" t="str">
            <v>77705131</v>
          </cell>
          <cell r="E13" t="str">
            <v>Post Falls Implem Spok Riv lic</v>
          </cell>
          <cell r="F13" t="str">
            <v>184911</v>
          </cell>
          <cell r="G13">
            <v>0</v>
          </cell>
          <cell r="H13">
            <v>0</v>
          </cell>
          <cell r="I13">
            <v>0</v>
          </cell>
          <cell r="J13">
            <v>143.70000000000002</v>
          </cell>
          <cell r="K13">
            <v>0</v>
          </cell>
          <cell r="L13">
            <v>-143.70000000000002</v>
          </cell>
          <cell r="M13">
            <v>0</v>
          </cell>
        </row>
        <row r="14">
          <cell r="A14" t="str">
            <v>Labor77705131184907</v>
          </cell>
          <cell r="C14" t="str">
            <v>Labor</v>
          </cell>
          <cell r="D14" t="str">
            <v>77705131</v>
          </cell>
          <cell r="E14" t="str">
            <v>Post Falls Implem Spok Riv lic</v>
          </cell>
          <cell r="F14" t="str">
            <v>184907</v>
          </cell>
          <cell r="G14">
            <v>604.69000000000005</v>
          </cell>
          <cell r="H14">
            <v>0</v>
          </cell>
          <cell r="I14">
            <v>-604.69000000000005</v>
          </cell>
          <cell r="J14">
            <v>9379.49</v>
          </cell>
          <cell r="K14">
            <v>0</v>
          </cell>
          <cell r="L14">
            <v>-9379.49</v>
          </cell>
          <cell r="M14">
            <v>0</v>
          </cell>
        </row>
        <row r="15">
          <cell r="A15" t="str">
            <v>Labor77705131184900</v>
          </cell>
          <cell r="C15" t="str">
            <v>Labor</v>
          </cell>
          <cell r="D15" t="str">
            <v>77705131</v>
          </cell>
          <cell r="E15" t="str">
            <v>Post Falls Implem Spok Riv lic</v>
          </cell>
          <cell r="F15" t="str">
            <v>184900</v>
          </cell>
          <cell r="G15">
            <v>0</v>
          </cell>
          <cell r="H15">
            <v>1169</v>
          </cell>
          <cell r="I15">
            <v>1169</v>
          </cell>
          <cell r="J15">
            <v>0</v>
          </cell>
          <cell r="K15">
            <v>16170</v>
          </cell>
          <cell r="L15">
            <v>16170</v>
          </cell>
          <cell r="M15">
            <v>16170</v>
          </cell>
        </row>
        <row r="16">
          <cell r="A16" t="str">
            <v>Labor77705077417120</v>
          </cell>
          <cell r="C16" t="str">
            <v>Labor</v>
          </cell>
          <cell r="D16" t="str">
            <v>77705077</v>
          </cell>
          <cell r="E16" t="str">
            <v>Strategic Analysis</v>
          </cell>
          <cell r="F16" t="str">
            <v>417120</v>
          </cell>
          <cell r="G16">
            <v>1785.97</v>
          </cell>
          <cell r="H16">
            <v>0</v>
          </cell>
          <cell r="I16">
            <v>-1785.97</v>
          </cell>
          <cell r="J16">
            <v>2198.11</v>
          </cell>
          <cell r="K16">
            <v>0</v>
          </cell>
          <cell r="L16">
            <v>-2198.11</v>
          </cell>
          <cell r="M16">
            <v>0</v>
          </cell>
        </row>
        <row r="17">
          <cell r="A17" t="str">
            <v>Labor77705093238000</v>
          </cell>
          <cell r="C17" t="str">
            <v>Labor</v>
          </cell>
          <cell r="D17" t="str">
            <v>77705093</v>
          </cell>
          <cell r="E17" t="str">
            <v>Dividends on Restricted Stock</v>
          </cell>
          <cell r="F17" t="str">
            <v>238000</v>
          </cell>
          <cell r="G17">
            <v>0</v>
          </cell>
          <cell r="H17">
            <v>0</v>
          </cell>
          <cell r="I17">
            <v>0</v>
          </cell>
          <cell r="J17">
            <v>486.8</v>
          </cell>
          <cell r="K17">
            <v>0</v>
          </cell>
          <cell r="L17">
            <v>-486.8</v>
          </cell>
          <cell r="M17">
            <v>0</v>
          </cell>
        </row>
        <row r="18">
          <cell r="A18" t="str">
            <v>Labor77703213184525</v>
          </cell>
          <cell r="C18" t="str">
            <v>Labor</v>
          </cell>
          <cell r="D18" t="str">
            <v>77703213</v>
          </cell>
          <cell r="E18" t="str">
            <v>App G Land Use Plan</v>
          </cell>
          <cell r="F18" t="str">
            <v>184525</v>
          </cell>
          <cell r="G18">
            <v>0</v>
          </cell>
          <cell r="H18">
            <v>0</v>
          </cell>
          <cell r="I18">
            <v>0</v>
          </cell>
          <cell r="J18">
            <v>574.80000000000007</v>
          </cell>
          <cell r="K18">
            <v>0</v>
          </cell>
          <cell r="L18">
            <v>-574.80000000000007</v>
          </cell>
          <cell r="M18">
            <v>0</v>
          </cell>
        </row>
        <row r="19">
          <cell r="A19" t="str">
            <v>Non-Labor77705191426506</v>
          </cell>
          <cell r="C19" t="str">
            <v>Non-Labor</v>
          </cell>
          <cell r="D19" t="str">
            <v>77705191</v>
          </cell>
          <cell r="E19" t="str">
            <v>Non Utility Related Expenses</v>
          </cell>
          <cell r="F19" t="str">
            <v>426506</v>
          </cell>
          <cell r="G19">
            <v>0</v>
          </cell>
          <cell r="H19">
            <v>0</v>
          </cell>
          <cell r="I19">
            <v>0</v>
          </cell>
          <cell r="J19">
            <v>23.98</v>
          </cell>
          <cell r="K19">
            <v>0</v>
          </cell>
          <cell r="L19">
            <v>-23.98</v>
          </cell>
          <cell r="M19">
            <v>0</v>
          </cell>
        </row>
        <row r="20">
          <cell r="A20" t="str">
            <v>Non-Labor77705191426502</v>
          </cell>
          <cell r="C20" t="str">
            <v>Non-Labor</v>
          </cell>
          <cell r="D20" t="str">
            <v>77705191</v>
          </cell>
          <cell r="E20" t="str">
            <v>Non Utility Related Expenses</v>
          </cell>
          <cell r="F20" t="str">
            <v>426502</v>
          </cell>
          <cell r="G20">
            <v>0</v>
          </cell>
          <cell r="H20">
            <v>0</v>
          </cell>
          <cell r="I20">
            <v>0</v>
          </cell>
          <cell r="J20">
            <v>66.070000000000007</v>
          </cell>
          <cell r="K20">
            <v>0</v>
          </cell>
          <cell r="L20">
            <v>-66.070000000000007</v>
          </cell>
          <cell r="M20">
            <v>0</v>
          </cell>
        </row>
        <row r="21">
          <cell r="A21" t="str">
            <v>Non-Labor77705201417100</v>
          </cell>
          <cell r="C21" t="str">
            <v>Non-Labor</v>
          </cell>
          <cell r="D21" t="str">
            <v>77705201</v>
          </cell>
          <cell r="E21" t="str">
            <v>MT Outreach</v>
          </cell>
          <cell r="F21" t="str">
            <v>417100</v>
          </cell>
          <cell r="G21">
            <v>0</v>
          </cell>
          <cell r="H21">
            <v>0</v>
          </cell>
          <cell r="I21">
            <v>0</v>
          </cell>
          <cell r="J21">
            <v>541.62</v>
          </cell>
          <cell r="K21">
            <v>0</v>
          </cell>
          <cell r="L21">
            <v>-541.62</v>
          </cell>
          <cell r="M21">
            <v>0</v>
          </cell>
        </row>
        <row r="22">
          <cell r="A22" t="str">
            <v>Labor77703999242700</v>
          </cell>
          <cell r="C22" t="str">
            <v>Labor</v>
          </cell>
          <cell r="D22" t="str">
            <v>77703999</v>
          </cell>
          <cell r="E22" t="str">
            <v>Employee Non Worked Time</v>
          </cell>
          <cell r="F22" t="str">
            <v>242700</v>
          </cell>
          <cell r="G22">
            <v>0</v>
          </cell>
          <cell r="H22">
            <v>2184.59</v>
          </cell>
          <cell r="I22">
            <v>2184.59</v>
          </cell>
          <cell r="J22">
            <v>0</v>
          </cell>
          <cell r="K22">
            <v>19966.59</v>
          </cell>
          <cell r="L22">
            <v>19966.59</v>
          </cell>
          <cell r="M22">
            <v>19966.59</v>
          </cell>
        </row>
        <row r="26">
          <cell r="A26" t="str">
            <v>Labor77705260186200</v>
          </cell>
          <cell r="C26" t="str">
            <v>Labor</v>
          </cell>
          <cell r="D26" t="str">
            <v>77705260</v>
          </cell>
          <cell r="E26" t="str">
            <v>AJT Mining Sub Billing</v>
          </cell>
          <cell r="F26" t="str">
            <v>186200</v>
          </cell>
          <cell r="G26">
            <v>0</v>
          </cell>
          <cell r="H26">
            <v>0</v>
          </cell>
          <cell r="I26">
            <v>0</v>
          </cell>
          <cell r="J26">
            <v>68.69</v>
          </cell>
          <cell r="K26">
            <v>0</v>
          </cell>
          <cell r="L26">
            <v>-68.69</v>
          </cell>
          <cell r="M26">
            <v>0</v>
          </cell>
        </row>
        <row r="27">
          <cell r="A27" t="str">
            <v>Non-Labor77705251186200</v>
          </cell>
          <cell r="C27" t="str">
            <v>Non-Labor</v>
          </cell>
          <cell r="D27" t="str">
            <v>77705251</v>
          </cell>
          <cell r="E27" t="str">
            <v>AERC Sub Billing</v>
          </cell>
          <cell r="F27" t="str">
            <v>186200</v>
          </cell>
          <cell r="G27">
            <v>1554.96</v>
          </cell>
          <cell r="H27">
            <v>0</v>
          </cell>
          <cell r="I27">
            <v>-1554.96</v>
          </cell>
          <cell r="J27">
            <v>2358.96</v>
          </cell>
          <cell r="K27">
            <v>0</v>
          </cell>
          <cell r="L27">
            <v>-2358.96</v>
          </cell>
          <cell r="M27">
            <v>0</v>
          </cell>
        </row>
        <row r="28">
          <cell r="A28" t="str">
            <v>Labor77705251186200</v>
          </cell>
          <cell r="C28" t="str">
            <v>Labor</v>
          </cell>
          <cell r="D28" t="str">
            <v>77705251</v>
          </cell>
          <cell r="E28" t="str">
            <v>AERC Sub Billing</v>
          </cell>
          <cell r="F28" t="str">
            <v>186200</v>
          </cell>
          <cell r="G28">
            <v>3022.38</v>
          </cell>
          <cell r="H28">
            <v>0</v>
          </cell>
          <cell r="I28">
            <v>-3022.38</v>
          </cell>
          <cell r="J28">
            <v>4121.43</v>
          </cell>
          <cell r="K28">
            <v>0</v>
          </cell>
          <cell r="L28">
            <v>-4121.43</v>
          </cell>
          <cell r="M28">
            <v>0</v>
          </cell>
        </row>
        <row r="29">
          <cell r="A29" t="str">
            <v>Non-Labor77705252186200</v>
          </cell>
          <cell r="C29" t="str">
            <v>Non-Labor</v>
          </cell>
          <cell r="D29" t="str">
            <v>77705252</v>
          </cell>
          <cell r="E29" t="str">
            <v>AEL&amp;P Sub Billing</v>
          </cell>
          <cell r="F29" t="str">
            <v>186200</v>
          </cell>
          <cell r="G29">
            <v>0</v>
          </cell>
          <cell r="H29">
            <v>0</v>
          </cell>
          <cell r="I29">
            <v>0</v>
          </cell>
          <cell r="J29">
            <v>764.6</v>
          </cell>
          <cell r="K29">
            <v>0</v>
          </cell>
          <cell r="L29">
            <v>-764.6</v>
          </cell>
          <cell r="M29">
            <v>0</v>
          </cell>
        </row>
        <row r="30">
          <cell r="A30" t="str">
            <v>Non-Labor77705015184659</v>
          </cell>
          <cell r="B30" t="str">
            <v>B04</v>
          </cell>
          <cell r="C30" t="str">
            <v>Non-Labor</v>
          </cell>
          <cell r="D30" t="str">
            <v>77705015</v>
          </cell>
          <cell r="E30" t="str">
            <v>App I - Aesthetics</v>
          </cell>
          <cell r="F30" t="str">
            <v>184659</v>
          </cell>
          <cell r="G30">
            <v>0</v>
          </cell>
          <cell r="H30">
            <v>0</v>
          </cell>
          <cell r="I30">
            <v>0</v>
          </cell>
          <cell r="J30">
            <v>0.98</v>
          </cell>
          <cell r="K30">
            <v>0</v>
          </cell>
          <cell r="L30">
            <v>-0.98</v>
          </cell>
          <cell r="M30">
            <v>0</v>
          </cell>
        </row>
        <row r="31">
          <cell r="A31" t="str">
            <v>Labor77703217184655</v>
          </cell>
          <cell r="C31" t="str">
            <v>Labor</v>
          </cell>
          <cell r="D31" t="str">
            <v>77703217</v>
          </cell>
          <cell r="E31" t="str">
            <v>App K Wildlife Habitat Acq</v>
          </cell>
          <cell r="F31" t="str">
            <v>184655</v>
          </cell>
          <cell r="G31">
            <v>0</v>
          </cell>
          <cell r="H31">
            <v>0</v>
          </cell>
          <cell r="I31">
            <v>0</v>
          </cell>
          <cell r="J31">
            <v>1279.46</v>
          </cell>
          <cell r="K31">
            <v>0</v>
          </cell>
          <cell r="L31">
            <v>-1279.46</v>
          </cell>
          <cell r="M31">
            <v>0</v>
          </cell>
        </row>
        <row r="32">
          <cell r="A32" t="str">
            <v>Labor77703217184657</v>
          </cell>
          <cell r="C32" t="str">
            <v>Labor</v>
          </cell>
          <cell r="D32" t="str">
            <v>77703217</v>
          </cell>
          <cell r="E32" t="str">
            <v>App K Wildlife Habitat Acq</v>
          </cell>
          <cell r="F32" t="str">
            <v>184657</v>
          </cell>
          <cell r="G32">
            <v>0</v>
          </cell>
          <cell r="H32">
            <v>0</v>
          </cell>
          <cell r="I32">
            <v>0</v>
          </cell>
          <cell r="J32">
            <v>159.49</v>
          </cell>
          <cell r="K32">
            <v>0</v>
          </cell>
          <cell r="L32">
            <v>-159.49</v>
          </cell>
          <cell r="M32">
            <v>0</v>
          </cell>
        </row>
        <row r="33">
          <cell r="A33" t="str">
            <v>Non-Labor77703217184655</v>
          </cell>
          <cell r="C33" t="str">
            <v>Non-Labor</v>
          </cell>
          <cell r="D33" t="str">
            <v>77703217</v>
          </cell>
          <cell r="E33" t="str">
            <v>App K Wildlife Habitat Acq</v>
          </cell>
          <cell r="F33" t="str">
            <v>184655</v>
          </cell>
          <cell r="G33">
            <v>90</v>
          </cell>
          <cell r="H33">
            <v>0</v>
          </cell>
          <cell r="I33">
            <v>-90</v>
          </cell>
          <cell r="J33">
            <v>2124.6999999999998</v>
          </cell>
          <cell r="K33">
            <v>0</v>
          </cell>
          <cell r="L33">
            <v>-2124.6999999999998</v>
          </cell>
          <cell r="M33">
            <v>0</v>
          </cell>
        </row>
        <row r="34">
          <cell r="A34" t="str">
            <v>Labor77705115184659</v>
          </cell>
          <cell r="C34" t="str">
            <v>Labor</v>
          </cell>
          <cell r="D34" t="str">
            <v>77705115</v>
          </cell>
          <cell r="E34" t="str">
            <v>App L Black cottonwood</v>
          </cell>
          <cell r="F34" t="str">
            <v>184659</v>
          </cell>
          <cell r="G34">
            <v>0</v>
          </cell>
          <cell r="H34">
            <v>0</v>
          </cell>
          <cell r="I34">
            <v>0</v>
          </cell>
          <cell r="J34">
            <v>323.82</v>
          </cell>
          <cell r="K34">
            <v>0</v>
          </cell>
          <cell r="L34">
            <v>-323.82</v>
          </cell>
          <cell r="M34">
            <v>0</v>
          </cell>
        </row>
        <row r="35">
          <cell r="A35" t="str">
            <v>Labor77703218184659</v>
          </cell>
          <cell r="C35" t="str">
            <v>Labor</v>
          </cell>
          <cell r="D35" t="str">
            <v>77703218</v>
          </cell>
          <cell r="E35" t="str">
            <v>App M Wetlands</v>
          </cell>
          <cell r="F35" t="str">
            <v>184659</v>
          </cell>
          <cell r="G35">
            <v>0</v>
          </cell>
          <cell r="H35">
            <v>0</v>
          </cell>
          <cell r="I35">
            <v>0</v>
          </cell>
          <cell r="J35">
            <v>647.64</v>
          </cell>
          <cell r="K35">
            <v>0</v>
          </cell>
          <cell r="L35">
            <v>-647.64</v>
          </cell>
          <cell r="M35">
            <v>0</v>
          </cell>
        </row>
        <row r="36">
          <cell r="A36" t="str">
            <v>Non-Labor77703218184659</v>
          </cell>
          <cell r="C36" t="str">
            <v>Non-Labor</v>
          </cell>
          <cell r="D36" t="str">
            <v>77703218</v>
          </cell>
          <cell r="E36" t="str">
            <v>App M Wetlands</v>
          </cell>
          <cell r="F36" t="str">
            <v>184659</v>
          </cell>
          <cell r="G36">
            <v>19500</v>
          </cell>
          <cell r="H36">
            <v>0</v>
          </cell>
          <cell r="I36">
            <v>-19500</v>
          </cell>
          <cell r="J36">
            <v>19556.350000000002</v>
          </cell>
          <cell r="K36">
            <v>0</v>
          </cell>
          <cell r="L36">
            <v>-19556.350000000002</v>
          </cell>
          <cell r="M36">
            <v>0</v>
          </cell>
        </row>
        <row r="37">
          <cell r="A37" t="str">
            <v>Labor77703219184534</v>
          </cell>
          <cell r="C37" t="str">
            <v>Labor</v>
          </cell>
          <cell r="D37" t="str">
            <v>77703219</v>
          </cell>
          <cell r="E37" t="str">
            <v>App N1 Bald Eagles</v>
          </cell>
          <cell r="F37" t="str">
            <v>184534</v>
          </cell>
          <cell r="G37">
            <v>0</v>
          </cell>
          <cell r="H37">
            <v>0</v>
          </cell>
          <cell r="I37">
            <v>0</v>
          </cell>
          <cell r="J37">
            <v>315.91000000000003</v>
          </cell>
          <cell r="K37">
            <v>0</v>
          </cell>
          <cell r="L37">
            <v>-315.91000000000003</v>
          </cell>
          <cell r="M37">
            <v>0</v>
          </cell>
        </row>
        <row r="38">
          <cell r="A38" t="str">
            <v>Labor77703219184535</v>
          </cell>
          <cell r="C38" t="str">
            <v>Labor</v>
          </cell>
          <cell r="D38" t="str">
            <v>77703219</v>
          </cell>
          <cell r="E38" t="str">
            <v>App N1 Bald Eagles</v>
          </cell>
          <cell r="F38" t="str">
            <v>184535</v>
          </cell>
          <cell r="G38">
            <v>0</v>
          </cell>
          <cell r="H38">
            <v>0</v>
          </cell>
          <cell r="I38">
            <v>0</v>
          </cell>
          <cell r="J38">
            <v>147.52000000000001</v>
          </cell>
          <cell r="K38">
            <v>0</v>
          </cell>
          <cell r="L38">
            <v>-147.52000000000001</v>
          </cell>
          <cell r="M38">
            <v>0</v>
          </cell>
        </row>
        <row r="39">
          <cell r="A39" t="str">
            <v>Non-Labor77703219184534</v>
          </cell>
          <cell r="C39" t="str">
            <v>Non-Labor</v>
          </cell>
          <cell r="D39" t="str">
            <v>77703219</v>
          </cell>
          <cell r="E39" t="str">
            <v>App N1 Bald Eagles</v>
          </cell>
          <cell r="F39" t="str">
            <v>184534</v>
          </cell>
          <cell r="G39">
            <v>0</v>
          </cell>
          <cell r="H39">
            <v>0</v>
          </cell>
          <cell r="I39">
            <v>0</v>
          </cell>
          <cell r="J39">
            <v>54.300000000000004</v>
          </cell>
          <cell r="K39">
            <v>0</v>
          </cell>
          <cell r="L39">
            <v>-54.300000000000004</v>
          </cell>
          <cell r="M39">
            <v>0</v>
          </cell>
        </row>
        <row r="40">
          <cell r="A40" t="str">
            <v>Labor77703227184659</v>
          </cell>
          <cell r="C40" t="str">
            <v>Labor</v>
          </cell>
          <cell r="D40" t="str">
            <v>77703227</v>
          </cell>
          <cell r="E40" t="str">
            <v>App O Clark Fork Delta</v>
          </cell>
          <cell r="F40" t="str">
            <v>184659</v>
          </cell>
          <cell r="G40">
            <v>0</v>
          </cell>
          <cell r="H40">
            <v>0</v>
          </cell>
          <cell r="I40">
            <v>0</v>
          </cell>
          <cell r="J40">
            <v>1611.19</v>
          </cell>
          <cell r="K40">
            <v>0</v>
          </cell>
          <cell r="L40">
            <v>-1611.19</v>
          </cell>
          <cell r="M40">
            <v>0</v>
          </cell>
        </row>
        <row r="41">
          <cell r="A41" t="str">
            <v>Non-Labor77703214184550</v>
          </cell>
          <cell r="C41" t="str">
            <v>Non-Labor</v>
          </cell>
          <cell r="D41" t="str">
            <v>77703214</v>
          </cell>
          <cell r="E41" t="str">
            <v>App H Recreation - Mgmt Plan</v>
          </cell>
          <cell r="F41" t="str">
            <v>184550</v>
          </cell>
          <cell r="G41">
            <v>2006.72</v>
          </cell>
          <cell r="H41">
            <v>0</v>
          </cell>
          <cell r="I41">
            <v>-2006.72</v>
          </cell>
          <cell r="J41">
            <v>4169.66</v>
          </cell>
          <cell r="K41">
            <v>0</v>
          </cell>
          <cell r="L41">
            <v>-4169.66</v>
          </cell>
          <cell r="M41">
            <v>0</v>
          </cell>
        </row>
        <row r="42">
          <cell r="A42" t="str">
            <v>Non-Labor77703214184530</v>
          </cell>
          <cell r="C42" t="str">
            <v>Non-Labor</v>
          </cell>
          <cell r="D42" t="str">
            <v>77703214</v>
          </cell>
          <cell r="E42" t="str">
            <v>App H Recreation - Mgmt Plan</v>
          </cell>
          <cell r="F42" t="str">
            <v>184530</v>
          </cell>
          <cell r="G42">
            <v>0</v>
          </cell>
          <cell r="H42">
            <v>0</v>
          </cell>
          <cell r="I42">
            <v>0</v>
          </cell>
          <cell r="J42">
            <v>11316</v>
          </cell>
          <cell r="K42">
            <v>0</v>
          </cell>
          <cell r="L42">
            <v>-11316</v>
          </cell>
          <cell r="M42">
            <v>0</v>
          </cell>
        </row>
        <row r="43">
          <cell r="A43" t="str">
            <v>Non-Labor77703213184550</v>
          </cell>
          <cell r="C43" t="str">
            <v>Non-Labor</v>
          </cell>
          <cell r="D43" t="str">
            <v>77703213</v>
          </cell>
          <cell r="E43" t="str">
            <v>App G Land Use Plan</v>
          </cell>
          <cell r="F43" t="str">
            <v>184550</v>
          </cell>
          <cell r="G43">
            <v>1288.5899999999999</v>
          </cell>
          <cell r="H43">
            <v>0</v>
          </cell>
          <cell r="I43">
            <v>-1288.5899999999999</v>
          </cell>
          <cell r="J43">
            <v>15424.720000000001</v>
          </cell>
          <cell r="K43">
            <v>0</v>
          </cell>
          <cell r="L43">
            <v>-15424.720000000001</v>
          </cell>
          <cell r="M43">
            <v>0</v>
          </cell>
        </row>
        <row r="44">
          <cell r="A44" t="str">
            <v>Non-Labor77703214184529</v>
          </cell>
          <cell r="C44" t="str">
            <v>Non-Labor</v>
          </cell>
          <cell r="D44" t="str">
            <v>77703214</v>
          </cell>
          <cell r="E44" t="str">
            <v>App H Recreation - Mgmt Plan</v>
          </cell>
          <cell r="F44" t="str">
            <v>184529</v>
          </cell>
          <cell r="G44">
            <v>0</v>
          </cell>
          <cell r="H44">
            <v>0</v>
          </cell>
          <cell r="I44">
            <v>0</v>
          </cell>
          <cell r="J44">
            <v>16601.12</v>
          </cell>
          <cell r="K44">
            <v>0</v>
          </cell>
          <cell r="L44">
            <v>-16601.12</v>
          </cell>
          <cell r="M44">
            <v>0</v>
          </cell>
        </row>
        <row r="45">
          <cell r="A45" t="str">
            <v>Labor77703215184550</v>
          </cell>
          <cell r="C45" t="str">
            <v>Labor</v>
          </cell>
          <cell r="D45" t="str">
            <v>77703215</v>
          </cell>
          <cell r="E45" t="str">
            <v>App H Recreation - Facilities</v>
          </cell>
          <cell r="F45" t="str">
            <v>184550</v>
          </cell>
          <cell r="G45">
            <v>644.54</v>
          </cell>
          <cell r="H45">
            <v>0</v>
          </cell>
          <cell r="I45">
            <v>-644.54</v>
          </cell>
          <cell r="J45">
            <v>1771.91</v>
          </cell>
          <cell r="K45">
            <v>0</v>
          </cell>
          <cell r="L45">
            <v>-1771.91</v>
          </cell>
          <cell r="M45">
            <v>0</v>
          </cell>
        </row>
        <row r="46">
          <cell r="A46" t="str">
            <v>Labor77703215184659</v>
          </cell>
          <cell r="C46" t="str">
            <v>Labor</v>
          </cell>
          <cell r="D46" t="str">
            <v>77703215</v>
          </cell>
          <cell r="E46" t="str">
            <v>App H Recreation - Facilities</v>
          </cell>
          <cell r="F46" t="str">
            <v>184659</v>
          </cell>
          <cell r="G46">
            <v>0</v>
          </cell>
          <cell r="H46">
            <v>0</v>
          </cell>
          <cell r="I46">
            <v>0</v>
          </cell>
          <cell r="J46">
            <v>3486.3</v>
          </cell>
          <cell r="K46">
            <v>0</v>
          </cell>
          <cell r="L46">
            <v>-3486.3</v>
          </cell>
          <cell r="M46">
            <v>0</v>
          </cell>
        </row>
        <row r="47">
          <cell r="A47" t="str">
            <v>Non-Labor77703214184528</v>
          </cell>
          <cell r="C47" t="str">
            <v>Non-Labor</v>
          </cell>
          <cell r="D47" t="str">
            <v>77703214</v>
          </cell>
          <cell r="E47" t="str">
            <v>App H Recreation - Mgmt Plan</v>
          </cell>
          <cell r="F47" t="str">
            <v>184528</v>
          </cell>
          <cell r="G47">
            <v>13754.18</v>
          </cell>
          <cell r="H47">
            <v>0</v>
          </cell>
          <cell r="I47">
            <v>-13754.18</v>
          </cell>
          <cell r="J47">
            <v>76357.37</v>
          </cell>
          <cell r="K47">
            <v>0</v>
          </cell>
          <cell r="L47">
            <v>-76357.37</v>
          </cell>
          <cell r="M47">
            <v>0</v>
          </cell>
        </row>
        <row r="48">
          <cell r="A48" t="str">
            <v>Non-Labor77703215184550</v>
          </cell>
          <cell r="C48" t="str">
            <v>Non-Labor</v>
          </cell>
          <cell r="D48" t="str">
            <v>77703215</v>
          </cell>
          <cell r="E48" t="str">
            <v>App H Recreation - Facilities</v>
          </cell>
          <cell r="F48" t="str">
            <v>184550</v>
          </cell>
          <cell r="G48">
            <v>0</v>
          </cell>
          <cell r="H48">
            <v>0</v>
          </cell>
          <cell r="I48">
            <v>0</v>
          </cell>
          <cell r="J48">
            <v>140</v>
          </cell>
          <cell r="K48">
            <v>0</v>
          </cell>
          <cell r="L48">
            <v>-140</v>
          </cell>
          <cell r="M48">
            <v>0</v>
          </cell>
        </row>
        <row r="49">
          <cell r="A49" t="str">
            <v>Non-Labor77703215184659</v>
          </cell>
          <cell r="C49" t="str">
            <v>Non-Labor</v>
          </cell>
          <cell r="D49" t="str">
            <v>77703215</v>
          </cell>
          <cell r="E49" t="str">
            <v>App H Recreation - Facilities</v>
          </cell>
          <cell r="F49" t="str">
            <v>184659</v>
          </cell>
          <cell r="G49">
            <v>104.37</v>
          </cell>
          <cell r="H49">
            <v>0</v>
          </cell>
          <cell r="I49">
            <v>-104.37</v>
          </cell>
          <cell r="J49">
            <v>36383.29</v>
          </cell>
          <cell r="K49">
            <v>0</v>
          </cell>
          <cell r="L49">
            <v>-36383.29</v>
          </cell>
          <cell r="M49">
            <v>0</v>
          </cell>
        </row>
        <row r="50">
          <cell r="A50" t="str">
            <v>Labor77703214184528</v>
          </cell>
          <cell r="C50" t="str">
            <v>Labor</v>
          </cell>
          <cell r="D50" t="str">
            <v>77703214</v>
          </cell>
          <cell r="E50" t="str">
            <v>App H Recreation - Mgmt Plan</v>
          </cell>
          <cell r="F50" t="str">
            <v>184528</v>
          </cell>
          <cell r="G50">
            <v>2756.84</v>
          </cell>
          <cell r="H50">
            <v>0</v>
          </cell>
          <cell r="I50">
            <v>-2756.84</v>
          </cell>
          <cell r="J50">
            <v>37426.639999999999</v>
          </cell>
          <cell r="K50">
            <v>0</v>
          </cell>
          <cell r="L50">
            <v>-37426.639999999999</v>
          </cell>
          <cell r="M50">
            <v>0</v>
          </cell>
        </row>
        <row r="51">
          <cell r="A51" t="str">
            <v>Labor77703214184550</v>
          </cell>
          <cell r="C51" t="str">
            <v>Labor</v>
          </cell>
          <cell r="D51" t="str">
            <v>77703214</v>
          </cell>
          <cell r="E51" t="str">
            <v>App H Recreation - Mgmt Plan</v>
          </cell>
          <cell r="F51" t="str">
            <v>184550</v>
          </cell>
          <cell r="G51">
            <v>0</v>
          </cell>
          <cell r="H51">
            <v>0</v>
          </cell>
          <cell r="I51">
            <v>0</v>
          </cell>
          <cell r="J51">
            <v>-239.63</v>
          </cell>
          <cell r="K51">
            <v>0</v>
          </cell>
          <cell r="L51">
            <v>239.63</v>
          </cell>
          <cell r="M51">
            <v>0</v>
          </cell>
        </row>
        <row r="52">
          <cell r="A52" t="str">
            <v>Labor77703999242702</v>
          </cell>
          <cell r="C52" t="str">
            <v>Labor</v>
          </cell>
          <cell r="D52" t="str">
            <v>77703999</v>
          </cell>
          <cell r="E52" t="str">
            <v>Employee Non Worked Time</v>
          </cell>
          <cell r="F52" t="str">
            <v>242702</v>
          </cell>
          <cell r="G52">
            <v>6578.18</v>
          </cell>
          <cell r="H52">
            <v>0</v>
          </cell>
          <cell r="I52">
            <v>-6578.18</v>
          </cell>
          <cell r="J52">
            <v>21527.9</v>
          </cell>
          <cell r="K52">
            <v>0</v>
          </cell>
          <cell r="L52">
            <v>-21527.9</v>
          </cell>
          <cell r="M52">
            <v>0</v>
          </cell>
        </row>
        <row r="53">
          <cell r="A53" t="str">
            <v>Labor77703999242706</v>
          </cell>
          <cell r="C53" t="str">
            <v>Labor</v>
          </cell>
          <cell r="D53" t="str">
            <v>77703999</v>
          </cell>
          <cell r="E53" t="str">
            <v>Employee Non Worked Time</v>
          </cell>
          <cell r="F53" t="str">
            <v>242706</v>
          </cell>
          <cell r="G53">
            <v>0</v>
          </cell>
          <cell r="H53">
            <v>0</v>
          </cell>
          <cell r="I53">
            <v>0</v>
          </cell>
          <cell r="J53">
            <v>4614.6500000000005</v>
          </cell>
          <cell r="K53">
            <v>0</v>
          </cell>
          <cell r="L53">
            <v>-4614.6500000000005</v>
          </cell>
          <cell r="M53">
            <v>0</v>
          </cell>
        </row>
        <row r="54">
          <cell r="A54" t="str">
            <v>Labor77703999242701</v>
          </cell>
          <cell r="C54" t="str">
            <v>Labor</v>
          </cell>
          <cell r="D54" t="str">
            <v>77703999</v>
          </cell>
          <cell r="E54" t="str">
            <v>Employee Non Worked Time</v>
          </cell>
          <cell r="F54" t="str">
            <v>242701</v>
          </cell>
          <cell r="G54">
            <v>4510.66</v>
          </cell>
          <cell r="H54">
            <v>0</v>
          </cell>
          <cell r="I54">
            <v>-4510.66</v>
          </cell>
          <cell r="J54">
            <v>79324.88</v>
          </cell>
          <cell r="K54">
            <v>0</v>
          </cell>
          <cell r="L54">
            <v>-79324.88</v>
          </cell>
          <cell r="M54">
            <v>0</v>
          </cell>
        </row>
        <row r="55">
          <cell r="A55" t="str">
            <v>Labor77703999242793</v>
          </cell>
          <cell r="C55" t="str">
            <v>Labor</v>
          </cell>
          <cell r="D55" t="str">
            <v>77703999</v>
          </cell>
          <cell r="E55" t="str">
            <v>Employee Non Worked Time</v>
          </cell>
          <cell r="F55" t="str">
            <v>242793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Labor77703999242700</v>
          </cell>
          <cell r="C56" t="str">
            <v>Labor</v>
          </cell>
          <cell r="D56" t="str">
            <v>77703999</v>
          </cell>
          <cell r="E56" t="str">
            <v>Employee Non Worked Time</v>
          </cell>
          <cell r="F56" t="str">
            <v>242700</v>
          </cell>
          <cell r="G56">
            <v>0</v>
          </cell>
          <cell r="H56">
            <v>11595.4</v>
          </cell>
          <cell r="I56">
            <v>11595.4</v>
          </cell>
          <cell r="J56">
            <v>0</v>
          </cell>
          <cell r="K56">
            <v>105963.40000000001</v>
          </cell>
          <cell r="L56">
            <v>105963.40000000001</v>
          </cell>
          <cell r="M56">
            <v>105963.40000000001</v>
          </cell>
        </row>
        <row r="57">
          <cell r="A57" t="str">
            <v>Non-Labor77700521426400</v>
          </cell>
          <cell r="C57" t="str">
            <v>Non-Labor</v>
          </cell>
          <cell r="D57" t="str">
            <v>77700521</v>
          </cell>
          <cell r="E57" t="str">
            <v>Government Relations Non-Op</v>
          </cell>
          <cell r="F57" t="str">
            <v>426400</v>
          </cell>
          <cell r="G57">
            <v>0</v>
          </cell>
          <cell r="H57">
            <v>0</v>
          </cell>
          <cell r="I57">
            <v>0</v>
          </cell>
          <cell r="J57">
            <v>204.25</v>
          </cell>
          <cell r="K57">
            <v>0</v>
          </cell>
          <cell r="L57">
            <v>-204.25</v>
          </cell>
          <cell r="M57">
            <v>0</v>
          </cell>
        </row>
        <row r="58">
          <cell r="A58" t="str">
            <v>Non-Labor77705201417100</v>
          </cell>
          <cell r="C58" t="str">
            <v>Non-Labor</v>
          </cell>
          <cell r="D58" t="str">
            <v>77705201</v>
          </cell>
          <cell r="E58" t="str">
            <v>MT Outreach</v>
          </cell>
          <cell r="F58" t="str">
            <v>417100</v>
          </cell>
          <cell r="G58">
            <v>0</v>
          </cell>
          <cell r="H58">
            <v>0</v>
          </cell>
          <cell r="I58">
            <v>0</v>
          </cell>
          <cell r="J58">
            <v>7407.7300000000005</v>
          </cell>
          <cell r="K58">
            <v>0</v>
          </cell>
          <cell r="L58">
            <v>-7407.7300000000005</v>
          </cell>
          <cell r="M58">
            <v>0</v>
          </cell>
        </row>
        <row r="59">
          <cell r="A59" t="str">
            <v>Labor77705220186200</v>
          </cell>
          <cell r="C59" t="str">
            <v>Labor</v>
          </cell>
          <cell r="D59" t="str">
            <v>77705220</v>
          </cell>
          <cell r="E59" t="str">
            <v>Noxon 230kV Sub Permits</v>
          </cell>
          <cell r="F59" t="str">
            <v>186200</v>
          </cell>
          <cell r="G59">
            <v>0</v>
          </cell>
          <cell r="H59">
            <v>0</v>
          </cell>
          <cell r="I59">
            <v>0</v>
          </cell>
          <cell r="J59">
            <v>1079.3399999999999</v>
          </cell>
          <cell r="K59">
            <v>0</v>
          </cell>
          <cell r="L59">
            <v>-1079.3399999999999</v>
          </cell>
          <cell r="M59">
            <v>0</v>
          </cell>
        </row>
        <row r="60">
          <cell r="A60" t="str">
            <v>Non-Labor77705220186200</v>
          </cell>
          <cell r="C60" t="str">
            <v>Non-Labor</v>
          </cell>
          <cell r="D60" t="str">
            <v>77705220</v>
          </cell>
          <cell r="E60" t="str">
            <v>Noxon 230kV Sub Permits</v>
          </cell>
          <cell r="F60" t="str">
            <v>186200</v>
          </cell>
          <cell r="G60">
            <v>0</v>
          </cell>
          <cell r="H60">
            <v>0</v>
          </cell>
          <cell r="I60">
            <v>0</v>
          </cell>
          <cell r="J60">
            <v>1791.24</v>
          </cell>
          <cell r="K60">
            <v>0</v>
          </cell>
          <cell r="L60">
            <v>-1791.24</v>
          </cell>
          <cell r="M60">
            <v>0</v>
          </cell>
        </row>
        <row r="61">
          <cell r="A61" t="str">
            <v>Non-Labor77700300426110</v>
          </cell>
          <cell r="C61" t="str">
            <v>Non-Labor</v>
          </cell>
          <cell r="D61" t="str">
            <v>77700300</v>
          </cell>
          <cell r="E61" t="str">
            <v>Charitable and Civic Expense</v>
          </cell>
          <cell r="F61" t="str">
            <v>426110</v>
          </cell>
          <cell r="G61">
            <v>0</v>
          </cell>
          <cell r="H61">
            <v>0</v>
          </cell>
          <cell r="I61">
            <v>0</v>
          </cell>
          <cell r="J61">
            <v>88242.21</v>
          </cell>
          <cell r="K61">
            <v>0</v>
          </cell>
          <cell r="L61">
            <v>-88242.21</v>
          </cell>
          <cell r="M61">
            <v>0</v>
          </cell>
        </row>
        <row r="62">
          <cell r="A62" t="str">
            <v>Non-Labor77705156184834</v>
          </cell>
          <cell r="C62" t="str">
            <v>Non-Labor</v>
          </cell>
          <cell r="D62" t="str">
            <v>77705156</v>
          </cell>
          <cell r="E62" t="str">
            <v>CDA Tribe Settlement CDR Fund</v>
          </cell>
          <cell r="F62" t="str">
            <v>184834</v>
          </cell>
          <cell r="G62">
            <v>0</v>
          </cell>
          <cell r="H62">
            <v>0</v>
          </cell>
          <cell r="I62">
            <v>0</v>
          </cell>
          <cell r="J62">
            <v>270</v>
          </cell>
          <cell r="K62">
            <v>0</v>
          </cell>
          <cell r="L62">
            <v>-270</v>
          </cell>
          <cell r="M62">
            <v>0</v>
          </cell>
        </row>
        <row r="63">
          <cell r="A63" t="str">
            <v>Non-Labor77705130184404</v>
          </cell>
          <cell r="C63" t="str">
            <v>Non-Labor</v>
          </cell>
          <cell r="D63" t="str">
            <v>77705130</v>
          </cell>
          <cell r="E63" t="str">
            <v>Spokane River License Imple</v>
          </cell>
          <cell r="F63" t="str">
            <v>184404</v>
          </cell>
          <cell r="G63">
            <v>0</v>
          </cell>
          <cell r="H63">
            <v>0</v>
          </cell>
          <cell r="I63">
            <v>0</v>
          </cell>
          <cell r="J63">
            <v>315</v>
          </cell>
          <cell r="K63">
            <v>0</v>
          </cell>
          <cell r="L63">
            <v>-315</v>
          </cell>
          <cell r="M63">
            <v>0</v>
          </cell>
        </row>
        <row r="64">
          <cell r="A64" t="str">
            <v>Non-Labor77703226184641</v>
          </cell>
          <cell r="C64" t="str">
            <v>Non-Labor</v>
          </cell>
          <cell r="D64" t="str">
            <v>77703226</v>
          </cell>
          <cell r="E64" t="str">
            <v>Aquatic Adminstration</v>
          </cell>
          <cell r="F64" t="str">
            <v>184641</v>
          </cell>
          <cell r="G64">
            <v>0</v>
          </cell>
          <cell r="H64">
            <v>0</v>
          </cell>
          <cell r="I64">
            <v>0</v>
          </cell>
          <cell r="J64">
            <v>3.48</v>
          </cell>
          <cell r="K64">
            <v>0</v>
          </cell>
          <cell r="L64">
            <v>-3.48</v>
          </cell>
          <cell r="M64">
            <v>0</v>
          </cell>
        </row>
        <row r="65">
          <cell r="A65" t="str">
            <v>Non-Labor77703226184502</v>
          </cell>
          <cell r="C65" t="str">
            <v>Non-Labor</v>
          </cell>
          <cell r="D65" t="str">
            <v>77703226</v>
          </cell>
          <cell r="E65" t="str">
            <v>Aquatic Adminstration</v>
          </cell>
          <cell r="F65" t="str">
            <v>184502</v>
          </cell>
          <cell r="G65">
            <v>666.26</v>
          </cell>
          <cell r="H65">
            <v>0</v>
          </cell>
          <cell r="I65">
            <v>-666.26</v>
          </cell>
          <cell r="J65">
            <v>3087.07</v>
          </cell>
          <cell r="K65">
            <v>0</v>
          </cell>
          <cell r="L65">
            <v>-3087.07</v>
          </cell>
          <cell r="M65">
            <v>0</v>
          </cell>
        </row>
        <row r="66">
          <cell r="A66" t="str">
            <v>Non-Labor77703226184501</v>
          </cell>
          <cell r="C66" t="str">
            <v>Non-Labor</v>
          </cell>
          <cell r="D66" t="str">
            <v>77703226</v>
          </cell>
          <cell r="E66" t="str">
            <v>Aquatic Adminstration</v>
          </cell>
          <cell r="F66" t="str">
            <v>184501</v>
          </cell>
          <cell r="G66">
            <v>0</v>
          </cell>
          <cell r="H66">
            <v>0</v>
          </cell>
          <cell r="I66">
            <v>0</v>
          </cell>
          <cell r="J66">
            <v>146180.39000000001</v>
          </cell>
          <cell r="K66">
            <v>0</v>
          </cell>
          <cell r="L66">
            <v>-146180.39000000001</v>
          </cell>
          <cell r="M66">
            <v>0</v>
          </cell>
        </row>
        <row r="67">
          <cell r="A67" t="str">
            <v>Non-Labor77703226184500</v>
          </cell>
          <cell r="C67" t="str">
            <v>Non-Labor</v>
          </cell>
          <cell r="D67" t="str">
            <v>77703226</v>
          </cell>
          <cell r="E67" t="str">
            <v>Aquatic Adminstration</v>
          </cell>
          <cell r="F67" t="str">
            <v>184500</v>
          </cell>
          <cell r="G67">
            <v>0</v>
          </cell>
          <cell r="H67">
            <v>210595</v>
          </cell>
          <cell r="I67">
            <v>210595</v>
          </cell>
          <cell r="J67">
            <v>0</v>
          </cell>
          <cell r="K67">
            <v>1504257</v>
          </cell>
          <cell r="L67">
            <v>1504257</v>
          </cell>
          <cell r="M67">
            <v>1504257</v>
          </cell>
        </row>
        <row r="68">
          <cell r="A68" t="str">
            <v>Labor77703226184641</v>
          </cell>
          <cell r="C68" t="str">
            <v>Labor</v>
          </cell>
          <cell r="D68" t="str">
            <v>77703226</v>
          </cell>
          <cell r="E68" t="str">
            <v>Aquatic Adminstration</v>
          </cell>
          <cell r="F68" t="str">
            <v>184641</v>
          </cell>
          <cell r="G68">
            <v>6035.9000000000005</v>
          </cell>
          <cell r="H68">
            <v>0</v>
          </cell>
          <cell r="I68">
            <v>-6035.9000000000005</v>
          </cell>
          <cell r="J68">
            <v>69934.759999999995</v>
          </cell>
          <cell r="K68">
            <v>0</v>
          </cell>
          <cell r="L68">
            <v>-69934.759999999995</v>
          </cell>
          <cell r="M68">
            <v>0</v>
          </cell>
        </row>
        <row r="69">
          <cell r="A69" t="str">
            <v>Labor77703226184502</v>
          </cell>
          <cell r="C69" t="str">
            <v>Labor</v>
          </cell>
          <cell r="D69" t="str">
            <v>77703226</v>
          </cell>
          <cell r="E69" t="str">
            <v>Aquatic Adminstration</v>
          </cell>
          <cell r="F69" t="str">
            <v>184502</v>
          </cell>
          <cell r="G69">
            <v>1360.16</v>
          </cell>
          <cell r="H69">
            <v>0</v>
          </cell>
          <cell r="I69">
            <v>-1360.16</v>
          </cell>
          <cell r="J69">
            <v>18244.39</v>
          </cell>
          <cell r="K69">
            <v>0</v>
          </cell>
          <cell r="L69">
            <v>-18244.39</v>
          </cell>
          <cell r="M69">
            <v>0</v>
          </cell>
        </row>
        <row r="70">
          <cell r="A70" t="str">
            <v>Labor77703226184500</v>
          </cell>
          <cell r="C70" t="str">
            <v>Labor</v>
          </cell>
          <cell r="D70" t="str">
            <v>77703226</v>
          </cell>
          <cell r="E70" t="str">
            <v>Aquatic Adminstration</v>
          </cell>
          <cell r="F70" t="str">
            <v>184500</v>
          </cell>
          <cell r="G70">
            <v>0</v>
          </cell>
          <cell r="H70">
            <v>25614</v>
          </cell>
          <cell r="I70">
            <v>25614</v>
          </cell>
          <cell r="J70">
            <v>0</v>
          </cell>
          <cell r="K70">
            <v>354274</v>
          </cell>
          <cell r="L70">
            <v>354274</v>
          </cell>
          <cell r="M70">
            <v>354274</v>
          </cell>
        </row>
        <row r="71">
          <cell r="A71" t="str">
            <v>Non-Labor77703225184541</v>
          </cell>
          <cell r="C71" t="str">
            <v>Non-Labor</v>
          </cell>
          <cell r="D71" t="str">
            <v>77703225</v>
          </cell>
          <cell r="E71" t="str">
            <v>App R Clark Fork Heritage</v>
          </cell>
          <cell r="F71" t="str">
            <v>184541</v>
          </cell>
          <cell r="G71">
            <v>0</v>
          </cell>
          <cell r="H71">
            <v>0</v>
          </cell>
          <cell r="I71">
            <v>0</v>
          </cell>
          <cell r="J71">
            <v>872.6</v>
          </cell>
          <cell r="K71">
            <v>0</v>
          </cell>
          <cell r="L71">
            <v>-872.6</v>
          </cell>
          <cell r="M71">
            <v>0</v>
          </cell>
        </row>
        <row r="72">
          <cell r="A72" t="str">
            <v>Non-Labor77703225184540</v>
          </cell>
          <cell r="C72" t="str">
            <v>Non-Labor</v>
          </cell>
          <cell r="D72" t="str">
            <v>77703225</v>
          </cell>
          <cell r="E72" t="str">
            <v>App R Clark Fork Heritage</v>
          </cell>
          <cell r="F72" t="str">
            <v>184540</v>
          </cell>
          <cell r="G72">
            <v>0</v>
          </cell>
          <cell r="H72">
            <v>0</v>
          </cell>
          <cell r="I72">
            <v>0</v>
          </cell>
          <cell r="J72">
            <v>34456.1</v>
          </cell>
          <cell r="K72">
            <v>0</v>
          </cell>
          <cell r="L72">
            <v>-34456.1</v>
          </cell>
          <cell r="M72">
            <v>0</v>
          </cell>
        </row>
        <row r="73">
          <cell r="A73" t="str">
            <v>Non-Labor77703222184537</v>
          </cell>
          <cell r="C73" t="str">
            <v>Non-Labor</v>
          </cell>
          <cell r="D73" t="str">
            <v>77703222</v>
          </cell>
          <cell r="E73" t="str">
            <v>App P Forest Habitat</v>
          </cell>
          <cell r="F73" t="str">
            <v>184537</v>
          </cell>
          <cell r="G73">
            <v>-8217.630000000001</v>
          </cell>
          <cell r="H73">
            <v>0</v>
          </cell>
          <cell r="I73">
            <v>8217.630000000001</v>
          </cell>
          <cell r="J73">
            <v>4461.51</v>
          </cell>
          <cell r="K73">
            <v>0</v>
          </cell>
          <cell r="L73">
            <v>-4461.51</v>
          </cell>
          <cell r="M73">
            <v>0</v>
          </cell>
        </row>
        <row r="74">
          <cell r="A74" t="str">
            <v>Labor77703222184537</v>
          </cell>
          <cell r="C74" t="str">
            <v>Labor</v>
          </cell>
          <cell r="D74" t="str">
            <v>77703222</v>
          </cell>
          <cell r="E74" t="str">
            <v>App P Forest Habitat</v>
          </cell>
          <cell r="F74" t="str">
            <v>184537</v>
          </cell>
          <cell r="G74">
            <v>123.74000000000001</v>
          </cell>
          <cell r="H74">
            <v>0</v>
          </cell>
          <cell r="I74">
            <v>-123.74000000000001</v>
          </cell>
          <cell r="J74">
            <v>307.85000000000002</v>
          </cell>
          <cell r="K74">
            <v>0</v>
          </cell>
          <cell r="L74">
            <v>-307.85000000000002</v>
          </cell>
          <cell r="M74">
            <v>0</v>
          </cell>
        </row>
        <row r="75">
          <cell r="A75" t="str">
            <v>Non-Labor77703227184659</v>
          </cell>
          <cell r="C75" t="str">
            <v>Non-Labor</v>
          </cell>
          <cell r="D75" t="str">
            <v>77703227</v>
          </cell>
          <cell r="E75" t="str">
            <v>App O Clark Fork Delta</v>
          </cell>
          <cell r="F75" t="str">
            <v>184659</v>
          </cell>
          <cell r="G75">
            <v>0</v>
          </cell>
          <cell r="H75">
            <v>0</v>
          </cell>
          <cell r="I75">
            <v>0</v>
          </cell>
          <cell r="J75">
            <v>176.47</v>
          </cell>
          <cell r="K75">
            <v>0</v>
          </cell>
          <cell r="L75">
            <v>-176.47</v>
          </cell>
          <cell r="M75">
            <v>0</v>
          </cell>
        </row>
        <row r="76">
          <cell r="A76" t="str">
            <v>Non-Labor77703227184656</v>
          </cell>
          <cell r="C76" t="str">
            <v>Non-Labor</v>
          </cell>
          <cell r="D76" t="str">
            <v>77703227</v>
          </cell>
          <cell r="E76" t="str">
            <v>App O Clark Fork Delta</v>
          </cell>
          <cell r="F76" t="str">
            <v>184656</v>
          </cell>
          <cell r="G76">
            <v>0</v>
          </cell>
          <cell r="H76">
            <v>0</v>
          </cell>
          <cell r="I76">
            <v>0</v>
          </cell>
          <cell r="J76">
            <v>177.06</v>
          </cell>
          <cell r="K76">
            <v>0</v>
          </cell>
          <cell r="L76">
            <v>-177.06</v>
          </cell>
          <cell r="M76">
            <v>0</v>
          </cell>
        </row>
        <row r="77">
          <cell r="A77" t="str">
            <v>Non-Labor77703202184637</v>
          </cell>
          <cell r="C77" t="str">
            <v>Non-Labor</v>
          </cell>
          <cell r="D77" t="str">
            <v>77703202</v>
          </cell>
          <cell r="E77" t="str">
            <v>App A ID Tributary - FishMonit</v>
          </cell>
          <cell r="F77" t="str">
            <v>184637</v>
          </cell>
          <cell r="G77">
            <v>0</v>
          </cell>
          <cell r="H77">
            <v>0</v>
          </cell>
          <cell r="I77">
            <v>0</v>
          </cell>
          <cell r="J77">
            <v>1299.4100000000001</v>
          </cell>
          <cell r="K77">
            <v>0</v>
          </cell>
          <cell r="L77">
            <v>-1299.4100000000001</v>
          </cell>
          <cell r="M77">
            <v>0</v>
          </cell>
        </row>
        <row r="78">
          <cell r="A78" t="str">
            <v>Labor77703203184625</v>
          </cell>
          <cell r="C78" t="str">
            <v>Labor</v>
          </cell>
          <cell r="D78" t="str">
            <v>77703203</v>
          </cell>
          <cell r="E78" t="str">
            <v>App B MT Tributary - Acq &amp; Enh</v>
          </cell>
          <cell r="F78" t="str">
            <v>184625</v>
          </cell>
          <cell r="G78">
            <v>1605.96</v>
          </cell>
          <cell r="H78">
            <v>0</v>
          </cell>
          <cell r="I78">
            <v>-1605.96</v>
          </cell>
          <cell r="J78">
            <v>12604.7</v>
          </cell>
          <cell r="K78">
            <v>0</v>
          </cell>
          <cell r="L78">
            <v>-12604.7</v>
          </cell>
          <cell r="M78">
            <v>0</v>
          </cell>
        </row>
        <row r="79">
          <cell r="A79" t="str">
            <v>Non-Labor77703203184625</v>
          </cell>
          <cell r="C79" t="str">
            <v>Non-Labor</v>
          </cell>
          <cell r="D79" t="str">
            <v>77703203</v>
          </cell>
          <cell r="E79" t="str">
            <v>App B MT Tributary - Acq &amp; Enh</v>
          </cell>
          <cell r="F79" t="str">
            <v>184625</v>
          </cell>
          <cell r="G79">
            <v>0</v>
          </cell>
          <cell r="H79">
            <v>0</v>
          </cell>
          <cell r="I79">
            <v>0</v>
          </cell>
          <cell r="J79">
            <v>14109.5</v>
          </cell>
          <cell r="K79">
            <v>0</v>
          </cell>
          <cell r="L79">
            <v>-14109.5</v>
          </cell>
          <cell r="M79">
            <v>0</v>
          </cell>
        </row>
        <row r="80">
          <cell r="A80" t="str">
            <v>Non-Labor77703203184637</v>
          </cell>
          <cell r="C80" t="str">
            <v>Non-Labor</v>
          </cell>
          <cell r="D80" t="str">
            <v>77703203</v>
          </cell>
          <cell r="E80" t="str">
            <v>App B MT Tributary - Acq &amp; Enh</v>
          </cell>
          <cell r="F80" t="str">
            <v>184637</v>
          </cell>
          <cell r="G80">
            <v>-34227.800000000003</v>
          </cell>
          <cell r="H80">
            <v>0</v>
          </cell>
          <cell r="I80">
            <v>34227.800000000003</v>
          </cell>
          <cell r="J80">
            <v>16317.5</v>
          </cell>
          <cell r="K80">
            <v>0</v>
          </cell>
          <cell r="L80">
            <v>-16317.5</v>
          </cell>
          <cell r="M80">
            <v>0</v>
          </cell>
        </row>
        <row r="81">
          <cell r="A81" t="str">
            <v>Non-Labor77703203184655</v>
          </cell>
          <cell r="C81" t="str">
            <v>Non-Labor</v>
          </cell>
          <cell r="D81" t="str">
            <v>77703203</v>
          </cell>
          <cell r="E81" t="str">
            <v>App B MT Tributary - Acq &amp; Enh</v>
          </cell>
          <cell r="F81" t="str">
            <v>184655</v>
          </cell>
          <cell r="G81">
            <v>11300</v>
          </cell>
          <cell r="H81">
            <v>0</v>
          </cell>
          <cell r="I81">
            <v>-11300</v>
          </cell>
          <cell r="J81">
            <v>11502.5</v>
          </cell>
          <cell r="K81">
            <v>0</v>
          </cell>
          <cell r="L81">
            <v>-11502.5</v>
          </cell>
          <cell r="M81">
            <v>0</v>
          </cell>
        </row>
        <row r="82">
          <cell r="A82" t="str">
            <v>Non-Labor77703203184705</v>
          </cell>
          <cell r="C82" t="str">
            <v>Non-Labor</v>
          </cell>
          <cell r="D82" t="str">
            <v>77703203</v>
          </cell>
          <cell r="E82" t="str">
            <v>App B MT Tributary - Acq &amp; Enh</v>
          </cell>
          <cell r="F82" t="str">
            <v>184705</v>
          </cell>
          <cell r="G82">
            <v>90</v>
          </cell>
          <cell r="H82">
            <v>0</v>
          </cell>
          <cell r="I82">
            <v>-90</v>
          </cell>
          <cell r="J82">
            <v>436</v>
          </cell>
          <cell r="K82">
            <v>0</v>
          </cell>
          <cell r="L82">
            <v>-436</v>
          </cell>
          <cell r="M82">
            <v>0</v>
          </cell>
        </row>
        <row r="83">
          <cell r="A83" t="str">
            <v>Labor77703204184605</v>
          </cell>
          <cell r="C83" t="str">
            <v>Labor</v>
          </cell>
          <cell r="D83" t="str">
            <v>77703204</v>
          </cell>
          <cell r="E83" t="str">
            <v>App B MT Tributary - Rec Fish</v>
          </cell>
          <cell r="F83" t="str">
            <v>184605</v>
          </cell>
          <cell r="G83">
            <v>1141.5899999999999</v>
          </cell>
          <cell r="H83">
            <v>0</v>
          </cell>
          <cell r="I83">
            <v>-1141.5899999999999</v>
          </cell>
          <cell r="J83">
            <v>21478.3</v>
          </cell>
          <cell r="K83">
            <v>0</v>
          </cell>
          <cell r="L83">
            <v>-21478.3</v>
          </cell>
          <cell r="M83">
            <v>0</v>
          </cell>
        </row>
        <row r="84">
          <cell r="A84" t="str">
            <v>Labor77703204184611</v>
          </cell>
          <cell r="C84" t="str">
            <v>Labor</v>
          </cell>
          <cell r="D84" t="str">
            <v>77703204</v>
          </cell>
          <cell r="E84" t="str">
            <v>App B MT Tributary - Rec Fish</v>
          </cell>
          <cell r="F84" t="str">
            <v>184611</v>
          </cell>
          <cell r="G84">
            <v>0</v>
          </cell>
          <cell r="H84">
            <v>0</v>
          </cell>
          <cell r="I84">
            <v>0</v>
          </cell>
          <cell r="J84">
            <v>1431.82</v>
          </cell>
          <cell r="K84">
            <v>0</v>
          </cell>
          <cell r="L84">
            <v>-1431.82</v>
          </cell>
          <cell r="M84">
            <v>0</v>
          </cell>
        </row>
        <row r="85">
          <cell r="A85" t="str">
            <v>Non-Labor77703204184605</v>
          </cell>
          <cell r="C85" t="str">
            <v>Non-Labor</v>
          </cell>
          <cell r="D85" t="str">
            <v>77703204</v>
          </cell>
          <cell r="E85" t="str">
            <v>App B MT Tributary - Rec Fish</v>
          </cell>
          <cell r="F85" t="str">
            <v>184605</v>
          </cell>
          <cell r="G85">
            <v>6077.54</v>
          </cell>
          <cell r="H85">
            <v>0</v>
          </cell>
          <cell r="I85">
            <v>-6077.54</v>
          </cell>
          <cell r="J85">
            <v>9089.31</v>
          </cell>
          <cell r="K85">
            <v>0</v>
          </cell>
          <cell r="L85">
            <v>-9089.31</v>
          </cell>
          <cell r="M85">
            <v>0</v>
          </cell>
        </row>
        <row r="86">
          <cell r="A86" t="str">
            <v>Non-Labor77703204184611</v>
          </cell>
          <cell r="C86" t="str">
            <v>Non-Labor</v>
          </cell>
          <cell r="D86" t="str">
            <v>77703204</v>
          </cell>
          <cell r="E86" t="str">
            <v>App B MT Tributary - Rec Fish</v>
          </cell>
          <cell r="F86" t="str">
            <v>184611</v>
          </cell>
          <cell r="G86">
            <v>0</v>
          </cell>
          <cell r="H86">
            <v>0</v>
          </cell>
          <cell r="I86">
            <v>0</v>
          </cell>
          <cell r="J86">
            <v>625.07000000000005</v>
          </cell>
          <cell r="K86">
            <v>0</v>
          </cell>
          <cell r="L86">
            <v>-625.07000000000005</v>
          </cell>
          <cell r="M86">
            <v>0</v>
          </cell>
        </row>
        <row r="87">
          <cell r="A87" t="str">
            <v>Non-Labor77703204184637</v>
          </cell>
          <cell r="C87" t="str">
            <v>Non-Labor</v>
          </cell>
          <cell r="D87" t="str">
            <v>77703204</v>
          </cell>
          <cell r="E87" t="str">
            <v>App B MT Tributary - Rec Fish</v>
          </cell>
          <cell r="F87" t="str">
            <v>184637</v>
          </cell>
          <cell r="G87">
            <v>-2706</v>
          </cell>
          <cell r="H87">
            <v>0</v>
          </cell>
          <cell r="I87">
            <v>2706</v>
          </cell>
          <cell r="J87">
            <v>487.8</v>
          </cell>
          <cell r="K87">
            <v>0</v>
          </cell>
          <cell r="L87">
            <v>-487.8</v>
          </cell>
          <cell r="M87">
            <v>0</v>
          </cell>
        </row>
        <row r="88">
          <cell r="A88" t="str">
            <v>Labor77703205184544</v>
          </cell>
          <cell r="C88" t="str">
            <v>Labor</v>
          </cell>
          <cell r="D88" t="str">
            <v>77703205</v>
          </cell>
          <cell r="E88" t="str">
            <v>App C Fish Passage - Ann Oprns</v>
          </cell>
          <cell r="F88" t="str">
            <v>184544</v>
          </cell>
          <cell r="G88">
            <v>0</v>
          </cell>
          <cell r="H88">
            <v>0</v>
          </cell>
          <cell r="I88">
            <v>0</v>
          </cell>
          <cell r="J88">
            <v>265.82</v>
          </cell>
          <cell r="K88">
            <v>0</v>
          </cell>
          <cell r="L88">
            <v>-265.82</v>
          </cell>
          <cell r="M88">
            <v>0</v>
          </cell>
        </row>
        <row r="89">
          <cell r="A89" t="str">
            <v>Labor77703205184623</v>
          </cell>
          <cell r="C89" t="str">
            <v>Labor</v>
          </cell>
          <cell r="D89" t="str">
            <v>77703205</v>
          </cell>
          <cell r="E89" t="str">
            <v>App C Fish Passage - Ann Oprns</v>
          </cell>
          <cell r="F89" t="str">
            <v>184623</v>
          </cell>
          <cell r="G89">
            <v>1487.42</v>
          </cell>
          <cell r="H89">
            <v>0</v>
          </cell>
          <cell r="I89">
            <v>-1487.42</v>
          </cell>
          <cell r="J89">
            <v>8601.61</v>
          </cell>
          <cell r="K89">
            <v>0</v>
          </cell>
          <cell r="L89">
            <v>-8601.61</v>
          </cell>
          <cell r="M89">
            <v>0</v>
          </cell>
        </row>
        <row r="90">
          <cell r="A90" t="str">
            <v>Non-Labor77703205184544</v>
          </cell>
          <cell r="C90" t="str">
            <v>Non-Labor</v>
          </cell>
          <cell r="D90" t="str">
            <v>77703205</v>
          </cell>
          <cell r="E90" t="str">
            <v>App C Fish Passage - Ann Oprns</v>
          </cell>
          <cell r="F90" t="str">
            <v>184544</v>
          </cell>
          <cell r="G90">
            <v>577.88</v>
          </cell>
          <cell r="H90">
            <v>0</v>
          </cell>
          <cell r="I90">
            <v>-577.88</v>
          </cell>
          <cell r="J90">
            <v>815.12</v>
          </cell>
          <cell r="K90">
            <v>0</v>
          </cell>
          <cell r="L90">
            <v>-815.12</v>
          </cell>
          <cell r="M90">
            <v>0</v>
          </cell>
        </row>
        <row r="91">
          <cell r="A91" t="str">
            <v>Non-Labor77703205184623</v>
          </cell>
          <cell r="C91" t="str">
            <v>Non-Labor</v>
          </cell>
          <cell r="D91" t="str">
            <v>77703205</v>
          </cell>
          <cell r="E91" t="str">
            <v>App C Fish Passage - Ann Oprns</v>
          </cell>
          <cell r="F91" t="str">
            <v>184623</v>
          </cell>
          <cell r="G91">
            <v>275.18</v>
          </cell>
          <cell r="H91">
            <v>0</v>
          </cell>
          <cell r="I91">
            <v>-275.18</v>
          </cell>
          <cell r="J91">
            <v>1598.31</v>
          </cell>
          <cell r="K91">
            <v>0</v>
          </cell>
          <cell r="L91">
            <v>-1598.31</v>
          </cell>
          <cell r="M91">
            <v>0</v>
          </cell>
        </row>
        <row r="92">
          <cell r="A92" t="str">
            <v>Non-Labor77703205184625</v>
          </cell>
          <cell r="C92" t="str">
            <v>Non-Labor</v>
          </cell>
          <cell r="D92" t="str">
            <v>77703205</v>
          </cell>
          <cell r="E92" t="str">
            <v>App C Fish Passage - Ann Oprns</v>
          </cell>
          <cell r="F92" t="str">
            <v>184625</v>
          </cell>
          <cell r="G92">
            <v>0</v>
          </cell>
          <cell r="H92">
            <v>0</v>
          </cell>
          <cell r="I92">
            <v>0</v>
          </cell>
          <cell r="J92">
            <v>245.58</v>
          </cell>
          <cell r="K92">
            <v>0</v>
          </cell>
          <cell r="L92">
            <v>-245.58</v>
          </cell>
          <cell r="M92">
            <v>0</v>
          </cell>
        </row>
        <row r="93">
          <cell r="A93" t="str">
            <v>Non-Labor77703205184626</v>
          </cell>
          <cell r="C93" t="str">
            <v>Non-Labor</v>
          </cell>
          <cell r="D93" t="str">
            <v>77703205</v>
          </cell>
          <cell r="E93" t="str">
            <v>App C Fish Passage - Ann Oprns</v>
          </cell>
          <cell r="F93" t="str">
            <v>184626</v>
          </cell>
          <cell r="G93">
            <v>0</v>
          </cell>
          <cell r="H93">
            <v>0</v>
          </cell>
          <cell r="I93">
            <v>0</v>
          </cell>
          <cell r="J93">
            <v>754.01</v>
          </cell>
          <cell r="K93">
            <v>0</v>
          </cell>
          <cell r="L93">
            <v>-754.01</v>
          </cell>
          <cell r="M93">
            <v>0</v>
          </cell>
        </row>
        <row r="94">
          <cell r="A94" t="str">
            <v>Non-Labor77703205184637</v>
          </cell>
          <cell r="C94" t="str">
            <v>Non-Labor</v>
          </cell>
          <cell r="D94" t="str">
            <v>77703205</v>
          </cell>
          <cell r="E94" t="str">
            <v>App C Fish Passage - Ann Oprns</v>
          </cell>
          <cell r="F94" t="str">
            <v>184637</v>
          </cell>
          <cell r="G94">
            <v>0</v>
          </cell>
          <cell r="H94">
            <v>0</v>
          </cell>
          <cell r="I94">
            <v>0</v>
          </cell>
          <cell r="J94">
            <v>25927.07</v>
          </cell>
          <cell r="K94">
            <v>0</v>
          </cell>
          <cell r="L94">
            <v>-25927.07</v>
          </cell>
          <cell r="M94">
            <v>0</v>
          </cell>
        </row>
        <row r="95">
          <cell r="A95" t="str">
            <v>Labor77705198184659</v>
          </cell>
          <cell r="C95" t="str">
            <v>Labor</v>
          </cell>
          <cell r="D95" t="str">
            <v>77705198</v>
          </cell>
          <cell r="E95" t="str">
            <v>2 Rivers RV Park</v>
          </cell>
          <cell r="F95" t="str">
            <v>184659</v>
          </cell>
          <cell r="G95">
            <v>0</v>
          </cell>
          <cell r="H95">
            <v>0</v>
          </cell>
          <cell r="I95">
            <v>0</v>
          </cell>
          <cell r="J95">
            <v>1206.02</v>
          </cell>
          <cell r="K95">
            <v>0</v>
          </cell>
          <cell r="L95">
            <v>-1206.02</v>
          </cell>
          <cell r="M95">
            <v>0</v>
          </cell>
        </row>
        <row r="96">
          <cell r="A96" t="str">
            <v>Non-Labor77705198184656</v>
          </cell>
          <cell r="C96" t="str">
            <v>Non-Labor</v>
          </cell>
          <cell r="D96" t="str">
            <v>77705198</v>
          </cell>
          <cell r="E96" t="str">
            <v>2 Rivers RV Park</v>
          </cell>
          <cell r="F96" t="str">
            <v>184656</v>
          </cell>
          <cell r="G96">
            <v>0</v>
          </cell>
          <cell r="H96">
            <v>0</v>
          </cell>
          <cell r="I96">
            <v>0</v>
          </cell>
          <cell r="J96">
            <v>-1452.21</v>
          </cell>
          <cell r="K96">
            <v>0</v>
          </cell>
          <cell r="L96">
            <v>1452.21</v>
          </cell>
          <cell r="M96">
            <v>0</v>
          </cell>
        </row>
        <row r="97">
          <cell r="A97" t="str">
            <v>Non-Labor77705198184659</v>
          </cell>
          <cell r="C97" t="str">
            <v>Non-Labor</v>
          </cell>
          <cell r="D97" t="str">
            <v>77705198</v>
          </cell>
          <cell r="E97" t="str">
            <v>2 Rivers RV Park</v>
          </cell>
          <cell r="F97" t="str">
            <v>184659</v>
          </cell>
          <cell r="G97">
            <v>-333.12</v>
          </cell>
          <cell r="H97">
            <v>0</v>
          </cell>
          <cell r="I97">
            <v>333.12</v>
          </cell>
          <cell r="J97">
            <v>301.66000000000003</v>
          </cell>
          <cell r="K97">
            <v>0</v>
          </cell>
          <cell r="L97">
            <v>-301.66000000000003</v>
          </cell>
          <cell r="M97">
            <v>0</v>
          </cell>
        </row>
        <row r="98">
          <cell r="A98" t="str">
            <v>Non-Labor77705177417100</v>
          </cell>
          <cell r="C98" t="str">
            <v>Non-Labor</v>
          </cell>
          <cell r="D98" t="str">
            <v>77705177</v>
          </cell>
          <cell r="E98" t="str">
            <v>WAIDOR below the line</v>
          </cell>
          <cell r="F98" t="str">
            <v>417100</v>
          </cell>
          <cell r="G98">
            <v>39.200000000000003</v>
          </cell>
          <cell r="H98">
            <v>0</v>
          </cell>
          <cell r="I98">
            <v>-39.200000000000003</v>
          </cell>
          <cell r="J98">
            <v>39.200000000000003</v>
          </cell>
          <cell r="K98">
            <v>0</v>
          </cell>
          <cell r="L98">
            <v>-39.200000000000003</v>
          </cell>
          <cell r="M98">
            <v>0</v>
          </cell>
        </row>
        <row r="99">
          <cell r="A99" t="str">
            <v>Non-Labor77705244186200</v>
          </cell>
          <cell r="C99" t="str">
            <v>Non-Labor</v>
          </cell>
          <cell r="D99" t="str">
            <v>77705244</v>
          </cell>
          <cell r="E99" t="str">
            <v>Timber Harvest Revenue</v>
          </cell>
          <cell r="F99" t="str">
            <v>186200</v>
          </cell>
          <cell r="G99">
            <v>-8.6</v>
          </cell>
          <cell r="H99">
            <v>0</v>
          </cell>
          <cell r="I99">
            <v>8.6</v>
          </cell>
          <cell r="J99">
            <v>-165638.9</v>
          </cell>
          <cell r="K99">
            <v>0</v>
          </cell>
          <cell r="L99">
            <v>165638.9</v>
          </cell>
          <cell r="M99">
            <v>0</v>
          </cell>
        </row>
        <row r="100">
          <cell r="A100" t="str">
            <v>Non-Labor77703230184523</v>
          </cell>
          <cell r="C100" t="str">
            <v>Non-Labor</v>
          </cell>
          <cell r="D100" t="str">
            <v>77703230</v>
          </cell>
          <cell r="E100" t="str">
            <v>Terrestrial Adminstration</v>
          </cell>
          <cell r="F100" t="str">
            <v>184523</v>
          </cell>
          <cell r="G100">
            <v>736.04</v>
          </cell>
          <cell r="H100">
            <v>0</v>
          </cell>
          <cell r="I100">
            <v>-736.04</v>
          </cell>
          <cell r="J100">
            <v>1833.48</v>
          </cell>
          <cell r="K100">
            <v>0</v>
          </cell>
          <cell r="L100">
            <v>-1833.48</v>
          </cell>
          <cell r="M100">
            <v>0</v>
          </cell>
        </row>
        <row r="101">
          <cell r="A101" t="str">
            <v>Labor77703201184700</v>
          </cell>
          <cell r="C101" t="str">
            <v>Labor</v>
          </cell>
          <cell r="D101" t="str">
            <v>77703201</v>
          </cell>
          <cell r="E101" t="str">
            <v>App A ID Tributary - Acq &amp; Enh</v>
          </cell>
          <cell r="F101" t="str">
            <v>184700</v>
          </cell>
          <cell r="G101">
            <v>1354.42</v>
          </cell>
          <cell r="H101">
            <v>0</v>
          </cell>
          <cell r="I101">
            <v>-1354.42</v>
          </cell>
          <cell r="J101">
            <v>17649.830000000002</v>
          </cell>
          <cell r="K101">
            <v>0</v>
          </cell>
          <cell r="L101">
            <v>-17649.830000000002</v>
          </cell>
          <cell r="M101">
            <v>0</v>
          </cell>
        </row>
        <row r="102">
          <cell r="A102" t="str">
            <v>Non-Labor77703201184526</v>
          </cell>
          <cell r="C102" t="str">
            <v>Non-Labor</v>
          </cell>
          <cell r="D102" t="str">
            <v>77703201</v>
          </cell>
          <cell r="E102" t="str">
            <v>App A ID Tributary - Acq &amp; Enh</v>
          </cell>
          <cell r="F102" t="str">
            <v>184526</v>
          </cell>
          <cell r="G102">
            <v>0</v>
          </cell>
          <cell r="H102">
            <v>0</v>
          </cell>
          <cell r="I102">
            <v>0</v>
          </cell>
          <cell r="J102">
            <v>2344.42</v>
          </cell>
          <cell r="K102">
            <v>0</v>
          </cell>
          <cell r="L102">
            <v>-2344.42</v>
          </cell>
          <cell r="M102">
            <v>0</v>
          </cell>
        </row>
        <row r="103">
          <cell r="A103" t="str">
            <v>Non-Labor77703201184603</v>
          </cell>
          <cell r="C103" t="str">
            <v>Non-Labor</v>
          </cell>
          <cell r="D103" t="str">
            <v>77703201</v>
          </cell>
          <cell r="E103" t="str">
            <v>App A ID Tributary - Acq &amp; Enh</v>
          </cell>
          <cell r="F103" t="str">
            <v>184603</v>
          </cell>
          <cell r="G103">
            <v>0</v>
          </cell>
          <cell r="H103">
            <v>0</v>
          </cell>
          <cell r="I103">
            <v>0</v>
          </cell>
          <cell r="J103">
            <v>33.89</v>
          </cell>
          <cell r="K103">
            <v>0</v>
          </cell>
          <cell r="L103">
            <v>-33.89</v>
          </cell>
          <cell r="M103">
            <v>0</v>
          </cell>
        </row>
        <row r="104">
          <cell r="A104" t="str">
            <v>Non-Labor77703201184637</v>
          </cell>
          <cell r="C104" t="str">
            <v>Non-Labor</v>
          </cell>
          <cell r="D104" t="str">
            <v>77703201</v>
          </cell>
          <cell r="E104" t="str">
            <v>App A ID Tributary - Acq &amp; Enh</v>
          </cell>
          <cell r="F104" t="str">
            <v>184637</v>
          </cell>
          <cell r="G104">
            <v>0</v>
          </cell>
          <cell r="H104">
            <v>0</v>
          </cell>
          <cell r="I104">
            <v>0</v>
          </cell>
          <cell r="J104">
            <v>1448.99</v>
          </cell>
          <cell r="K104">
            <v>0</v>
          </cell>
          <cell r="L104">
            <v>-1448.99</v>
          </cell>
          <cell r="M104">
            <v>0</v>
          </cell>
        </row>
        <row r="105">
          <cell r="A105" t="str">
            <v>Non-Labor77703201184655</v>
          </cell>
          <cell r="C105" t="str">
            <v>Non-Labor</v>
          </cell>
          <cell r="D105" t="str">
            <v>77703201</v>
          </cell>
          <cell r="E105" t="str">
            <v>App A ID Tributary - Acq &amp; Enh</v>
          </cell>
          <cell r="F105" t="str">
            <v>184655</v>
          </cell>
          <cell r="G105">
            <v>0</v>
          </cell>
          <cell r="H105">
            <v>0</v>
          </cell>
          <cell r="I105">
            <v>0</v>
          </cell>
          <cell r="J105">
            <v>9935.4</v>
          </cell>
          <cell r="K105">
            <v>0</v>
          </cell>
          <cell r="L105">
            <v>-9935.4</v>
          </cell>
          <cell r="M105">
            <v>0</v>
          </cell>
        </row>
        <row r="106">
          <cell r="A106" t="str">
            <v>Non-Labor77703230184500</v>
          </cell>
          <cell r="C106" t="str">
            <v>Non-Labor</v>
          </cell>
          <cell r="D106" t="str">
            <v>77703230</v>
          </cell>
          <cell r="E106" t="str">
            <v>Terrestrial Adminstration</v>
          </cell>
          <cell r="F106" t="str">
            <v>184500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498114</v>
          </cell>
          <cell r="L106">
            <v>498114</v>
          </cell>
          <cell r="M106">
            <v>498114</v>
          </cell>
        </row>
        <row r="107">
          <cell r="A107" t="str">
            <v>Non-Labor77703201184700</v>
          </cell>
          <cell r="C107" t="str">
            <v>Non-Labor</v>
          </cell>
          <cell r="D107" t="str">
            <v>77703201</v>
          </cell>
          <cell r="E107" t="str">
            <v>App A ID Tributary - Acq &amp; Enh</v>
          </cell>
          <cell r="F107" t="str">
            <v>184700</v>
          </cell>
          <cell r="G107">
            <v>356.28000000000003</v>
          </cell>
          <cell r="H107">
            <v>0</v>
          </cell>
          <cell r="I107">
            <v>-356.28000000000003</v>
          </cell>
          <cell r="J107">
            <v>4010.9100000000003</v>
          </cell>
          <cell r="K107">
            <v>0</v>
          </cell>
          <cell r="L107">
            <v>-4010.9100000000003</v>
          </cell>
          <cell r="M107">
            <v>0</v>
          </cell>
        </row>
        <row r="108">
          <cell r="A108" t="str">
            <v>Non-Labor77703201184704</v>
          </cell>
          <cell r="C108" t="str">
            <v>Non-Labor</v>
          </cell>
          <cell r="D108" t="str">
            <v>77703201</v>
          </cell>
          <cell r="E108" t="str">
            <v>App A ID Tributary - Acq &amp; Enh</v>
          </cell>
          <cell r="F108" t="str">
            <v>184704</v>
          </cell>
          <cell r="G108">
            <v>417.21000000000004</v>
          </cell>
          <cell r="H108">
            <v>0</v>
          </cell>
          <cell r="I108">
            <v>-417.21000000000004</v>
          </cell>
          <cell r="J108">
            <v>550.04</v>
          </cell>
          <cell r="K108">
            <v>0</v>
          </cell>
          <cell r="L108">
            <v>-550.04</v>
          </cell>
          <cell r="M108">
            <v>0</v>
          </cell>
        </row>
        <row r="109">
          <cell r="A109" t="str">
            <v>Labor77703230184523</v>
          </cell>
          <cell r="C109" t="str">
            <v>Labor</v>
          </cell>
          <cell r="D109" t="str">
            <v>77703230</v>
          </cell>
          <cell r="E109" t="str">
            <v>Terrestrial Adminstration</v>
          </cell>
          <cell r="F109" t="str">
            <v>184523</v>
          </cell>
          <cell r="G109">
            <v>7327.18</v>
          </cell>
          <cell r="H109">
            <v>0</v>
          </cell>
          <cell r="I109">
            <v>-7327.18</v>
          </cell>
          <cell r="J109">
            <v>88480.44</v>
          </cell>
          <cell r="K109">
            <v>0</v>
          </cell>
          <cell r="L109">
            <v>-88480.44</v>
          </cell>
          <cell r="M109">
            <v>0</v>
          </cell>
        </row>
        <row r="110">
          <cell r="A110" t="str">
            <v>Non-Labor77703201184705</v>
          </cell>
          <cell r="C110" t="str">
            <v>Non-Labor</v>
          </cell>
          <cell r="D110" t="str">
            <v>77703201</v>
          </cell>
          <cell r="E110" t="str">
            <v>App A ID Tributary - Acq &amp; Enh</v>
          </cell>
          <cell r="F110" t="str">
            <v>184705</v>
          </cell>
          <cell r="G110">
            <v>0</v>
          </cell>
          <cell r="H110">
            <v>0</v>
          </cell>
          <cell r="I110">
            <v>0</v>
          </cell>
          <cell r="J110">
            <v>57.45</v>
          </cell>
          <cell r="K110">
            <v>0</v>
          </cell>
          <cell r="L110">
            <v>-57.45</v>
          </cell>
          <cell r="M110">
            <v>0</v>
          </cell>
        </row>
        <row r="111">
          <cell r="A111" t="str">
            <v>Labor77703202184603</v>
          </cell>
          <cell r="C111" t="str">
            <v>Labor</v>
          </cell>
          <cell r="D111" t="str">
            <v>77703202</v>
          </cell>
          <cell r="E111" t="str">
            <v>App A ID Tributary - FishMonit</v>
          </cell>
          <cell r="F111" t="str">
            <v>184603</v>
          </cell>
          <cell r="G111">
            <v>1006.15</v>
          </cell>
          <cell r="H111">
            <v>0</v>
          </cell>
          <cell r="I111">
            <v>-1006.15</v>
          </cell>
          <cell r="J111">
            <v>19427.420000000002</v>
          </cell>
          <cell r="K111">
            <v>0</v>
          </cell>
          <cell r="L111">
            <v>-19427.420000000002</v>
          </cell>
          <cell r="M111">
            <v>0</v>
          </cell>
        </row>
        <row r="112">
          <cell r="A112" t="str">
            <v>Non-Labor77703202184603</v>
          </cell>
          <cell r="C112" t="str">
            <v>Non-Labor</v>
          </cell>
          <cell r="D112" t="str">
            <v>77703202</v>
          </cell>
          <cell r="E112" t="str">
            <v>App A ID Tributary - FishMonit</v>
          </cell>
          <cell r="F112" t="str">
            <v>184603</v>
          </cell>
          <cell r="G112">
            <v>1092.33</v>
          </cell>
          <cell r="H112">
            <v>0</v>
          </cell>
          <cell r="I112">
            <v>-1092.33</v>
          </cell>
          <cell r="J112">
            <v>16102.17</v>
          </cell>
          <cell r="K112">
            <v>0</v>
          </cell>
          <cell r="L112">
            <v>-16102.17</v>
          </cell>
          <cell r="M112">
            <v>0</v>
          </cell>
        </row>
        <row r="113">
          <cell r="A113" t="str">
            <v>Non-Labor77703207184517</v>
          </cell>
          <cell r="C113" t="str">
            <v>Non-Labor</v>
          </cell>
          <cell r="D113" t="str">
            <v>77703207</v>
          </cell>
          <cell r="E113" t="str">
            <v>App D Bull Trout Prot &amp; Educ</v>
          </cell>
          <cell r="F113" t="str">
            <v>184517</v>
          </cell>
          <cell r="G113">
            <v>0</v>
          </cell>
          <cell r="H113">
            <v>0</v>
          </cell>
          <cell r="I113">
            <v>0</v>
          </cell>
          <cell r="J113">
            <v>30000</v>
          </cell>
          <cell r="K113">
            <v>0</v>
          </cell>
          <cell r="L113">
            <v>-30000</v>
          </cell>
          <cell r="M113">
            <v>0</v>
          </cell>
        </row>
        <row r="114">
          <cell r="A114" t="str">
            <v>Labor77703230184500</v>
          </cell>
          <cell r="C114" t="str">
            <v>Labor</v>
          </cell>
          <cell r="D114" t="str">
            <v>77703230</v>
          </cell>
          <cell r="E114" t="str">
            <v>Terrestrial Adminstration</v>
          </cell>
          <cell r="F114" t="str">
            <v>184500</v>
          </cell>
          <cell r="G114">
            <v>0</v>
          </cell>
          <cell r="H114">
            <v>12654</v>
          </cell>
          <cell r="I114">
            <v>12654</v>
          </cell>
          <cell r="J114">
            <v>0</v>
          </cell>
          <cell r="K114">
            <v>175000</v>
          </cell>
          <cell r="L114">
            <v>175000</v>
          </cell>
          <cell r="M114">
            <v>175000</v>
          </cell>
        </row>
        <row r="115">
          <cell r="A115" t="str">
            <v>Non-Labor77703208184519</v>
          </cell>
          <cell r="C115" t="str">
            <v>Non-Labor</v>
          </cell>
          <cell r="D115" t="str">
            <v>77703208</v>
          </cell>
          <cell r="E115" t="str">
            <v>App E Watershed Councils</v>
          </cell>
          <cell r="F115" t="str">
            <v>184519</v>
          </cell>
          <cell r="G115">
            <v>0</v>
          </cell>
          <cell r="H115">
            <v>0</v>
          </cell>
          <cell r="I115">
            <v>0</v>
          </cell>
          <cell r="J115">
            <v>1218</v>
          </cell>
          <cell r="K115">
            <v>0</v>
          </cell>
          <cell r="L115">
            <v>-1218</v>
          </cell>
          <cell r="M115">
            <v>0</v>
          </cell>
        </row>
        <row r="116">
          <cell r="A116" t="str">
            <v>Labor77703209184659</v>
          </cell>
          <cell r="C116" t="str">
            <v>Labor</v>
          </cell>
          <cell r="D116" t="str">
            <v>77703209</v>
          </cell>
          <cell r="E116" t="str">
            <v>App F1 Tri-State W Q Council</v>
          </cell>
          <cell r="F116" t="str">
            <v>184659</v>
          </cell>
          <cell r="G116">
            <v>92.2</v>
          </cell>
          <cell r="H116">
            <v>0</v>
          </cell>
          <cell r="I116">
            <v>-92.2</v>
          </cell>
          <cell r="J116">
            <v>1755.75</v>
          </cell>
          <cell r="K116">
            <v>0</v>
          </cell>
          <cell r="L116">
            <v>-1755.75</v>
          </cell>
          <cell r="M116">
            <v>0</v>
          </cell>
        </row>
        <row r="117">
          <cell r="A117" t="str">
            <v>Non-Labor77703209184659</v>
          </cell>
          <cell r="C117" t="str">
            <v>Non-Labor</v>
          </cell>
          <cell r="D117" t="str">
            <v>77703209</v>
          </cell>
          <cell r="E117" t="str">
            <v>App F1 Tri-State W Q Council</v>
          </cell>
          <cell r="F117" t="str">
            <v>184659</v>
          </cell>
          <cell r="G117">
            <v>938.55000000000007</v>
          </cell>
          <cell r="H117">
            <v>0</v>
          </cell>
          <cell r="I117">
            <v>-938.55000000000007</v>
          </cell>
          <cell r="J117">
            <v>38926.660000000003</v>
          </cell>
          <cell r="K117">
            <v>0</v>
          </cell>
          <cell r="L117">
            <v>-38926.660000000003</v>
          </cell>
          <cell r="M117">
            <v>0</v>
          </cell>
        </row>
        <row r="118">
          <cell r="A118" t="str">
            <v>Labor77705017184659</v>
          </cell>
          <cell r="C118" t="str">
            <v>Labor</v>
          </cell>
          <cell r="D118" t="str">
            <v>77705017</v>
          </cell>
          <cell r="E118" t="str">
            <v>App F4 Water Quality Prot/Mon</v>
          </cell>
          <cell r="F118" t="str">
            <v>184659</v>
          </cell>
          <cell r="G118">
            <v>0</v>
          </cell>
          <cell r="H118">
            <v>0</v>
          </cell>
          <cell r="I118">
            <v>0</v>
          </cell>
          <cell r="J118">
            <v>-48.620000000000005</v>
          </cell>
          <cell r="K118">
            <v>0</v>
          </cell>
          <cell r="L118">
            <v>48.620000000000005</v>
          </cell>
          <cell r="M118">
            <v>0</v>
          </cell>
        </row>
        <row r="119">
          <cell r="A119" t="str">
            <v>Non-Labor77705017184659</v>
          </cell>
          <cell r="C119" t="str">
            <v>Non-Labor</v>
          </cell>
          <cell r="D119" t="str">
            <v>77705017</v>
          </cell>
          <cell r="E119" t="str">
            <v>App F4 Water Quality Prot/Mon</v>
          </cell>
          <cell r="F119" t="str">
            <v>184659</v>
          </cell>
          <cell r="G119">
            <v>2706</v>
          </cell>
          <cell r="H119">
            <v>0</v>
          </cell>
          <cell r="I119">
            <v>-2706</v>
          </cell>
          <cell r="J119">
            <v>6991</v>
          </cell>
          <cell r="K119">
            <v>0</v>
          </cell>
          <cell r="L119">
            <v>-6991</v>
          </cell>
          <cell r="M119">
            <v>0</v>
          </cell>
        </row>
        <row r="120">
          <cell r="A120" t="str">
            <v>Labor77703211184644</v>
          </cell>
          <cell r="C120" t="str">
            <v>Labor</v>
          </cell>
          <cell r="D120" t="str">
            <v>77703211</v>
          </cell>
          <cell r="E120" t="str">
            <v>App F5 Gas Sat - Mitigation</v>
          </cell>
          <cell r="F120" t="str">
            <v>184644</v>
          </cell>
          <cell r="G120">
            <v>0</v>
          </cell>
          <cell r="H120">
            <v>0</v>
          </cell>
          <cell r="I120">
            <v>0</v>
          </cell>
          <cell r="J120">
            <v>426.6</v>
          </cell>
          <cell r="K120">
            <v>0</v>
          </cell>
          <cell r="L120">
            <v>-426.6</v>
          </cell>
          <cell r="M120">
            <v>0</v>
          </cell>
        </row>
        <row r="121">
          <cell r="A121" t="str">
            <v>Non-Labor77703211184642</v>
          </cell>
          <cell r="C121" t="str">
            <v>Non-Labor</v>
          </cell>
          <cell r="D121" t="str">
            <v>77703211</v>
          </cell>
          <cell r="E121" t="str">
            <v>App F5 Gas Sat - Mitigation</v>
          </cell>
          <cell r="F121" t="str">
            <v>184642</v>
          </cell>
          <cell r="G121">
            <v>10227</v>
          </cell>
          <cell r="H121">
            <v>0</v>
          </cell>
          <cell r="I121">
            <v>-10227</v>
          </cell>
          <cell r="J121">
            <v>95296.14</v>
          </cell>
          <cell r="K121">
            <v>0</v>
          </cell>
          <cell r="L121">
            <v>-95296.14</v>
          </cell>
          <cell r="M121">
            <v>0</v>
          </cell>
        </row>
        <row r="122">
          <cell r="A122" t="str">
            <v>Non-Labor77703211184644</v>
          </cell>
          <cell r="C122" t="str">
            <v>Non-Labor</v>
          </cell>
          <cell r="D122" t="str">
            <v>77703211</v>
          </cell>
          <cell r="E122" t="str">
            <v>App F5 Gas Sat - Mitigation</v>
          </cell>
          <cell r="F122" t="str">
            <v>184644</v>
          </cell>
          <cell r="G122">
            <v>10358.07</v>
          </cell>
          <cell r="H122">
            <v>0</v>
          </cell>
          <cell r="I122">
            <v>-10358.07</v>
          </cell>
          <cell r="J122">
            <v>52105.73</v>
          </cell>
          <cell r="K122">
            <v>0</v>
          </cell>
          <cell r="L122">
            <v>-52105.73</v>
          </cell>
          <cell r="M122">
            <v>0</v>
          </cell>
        </row>
        <row r="123">
          <cell r="A123" t="str">
            <v>Non-Labor77703211184664</v>
          </cell>
          <cell r="C123" t="str">
            <v>Non-Labor</v>
          </cell>
          <cell r="D123" t="str">
            <v>77703211</v>
          </cell>
          <cell r="E123" t="str">
            <v>App F5 Gas Sat - Mitigation</v>
          </cell>
          <cell r="F123" t="str">
            <v>184664</v>
          </cell>
          <cell r="G123">
            <v>4545</v>
          </cell>
          <cell r="H123">
            <v>0</v>
          </cell>
          <cell r="I123">
            <v>-4545</v>
          </cell>
          <cell r="J123">
            <v>318505</v>
          </cell>
          <cell r="K123">
            <v>0</v>
          </cell>
          <cell r="L123">
            <v>-318505</v>
          </cell>
          <cell r="M123">
            <v>0</v>
          </cell>
        </row>
        <row r="124">
          <cell r="A124" t="str">
            <v>Non-Labor77703211184700</v>
          </cell>
          <cell r="C124" t="str">
            <v>Non-Labor</v>
          </cell>
          <cell r="D124" t="str">
            <v>77703211</v>
          </cell>
          <cell r="E124" t="str">
            <v>App F5 Gas Sat - Mitigation</v>
          </cell>
          <cell r="F124" t="str">
            <v>184700</v>
          </cell>
          <cell r="G124">
            <v>6086.9400000000005</v>
          </cell>
          <cell r="H124">
            <v>0</v>
          </cell>
          <cell r="I124">
            <v>-6086.9400000000005</v>
          </cell>
          <cell r="J124">
            <v>64242.51</v>
          </cell>
          <cell r="K124">
            <v>0</v>
          </cell>
          <cell r="L124">
            <v>-64242.51</v>
          </cell>
          <cell r="M124">
            <v>0</v>
          </cell>
        </row>
        <row r="125">
          <cell r="A125" t="str">
            <v>Labor77703210184615</v>
          </cell>
          <cell r="C125" t="str">
            <v>Labor</v>
          </cell>
          <cell r="D125" t="str">
            <v>77703210</v>
          </cell>
          <cell r="E125" t="str">
            <v>App F5 Gas Sat - Monitoring</v>
          </cell>
          <cell r="F125" t="str">
            <v>184615</v>
          </cell>
          <cell r="G125">
            <v>0</v>
          </cell>
          <cell r="H125">
            <v>0</v>
          </cell>
          <cell r="I125">
            <v>0</v>
          </cell>
          <cell r="J125">
            <v>3732.76</v>
          </cell>
          <cell r="K125">
            <v>0</v>
          </cell>
          <cell r="L125">
            <v>-3732.76</v>
          </cell>
          <cell r="M125">
            <v>0</v>
          </cell>
        </row>
        <row r="215">
          <cell r="A215" t="str">
            <v>Non-Labor77705156184888</v>
          </cell>
          <cell r="C215" t="str">
            <v>Non-Labor</v>
          </cell>
          <cell r="D215" t="str">
            <v>77705156</v>
          </cell>
          <cell r="E215" t="str">
            <v>CDA Tribe Settlement CDR Fund</v>
          </cell>
          <cell r="F215" t="str">
            <v>184888</v>
          </cell>
          <cell r="G215">
            <v>0</v>
          </cell>
          <cell r="H215">
            <v>0</v>
          </cell>
          <cell r="I215">
            <v>0</v>
          </cell>
          <cell r="J215">
            <v>2538.0100000000002</v>
          </cell>
          <cell r="K215">
            <v>0</v>
          </cell>
          <cell r="L215">
            <v>-2538.0100000000002</v>
          </cell>
          <cell r="M215">
            <v>0</v>
          </cell>
        </row>
        <row r="216">
          <cell r="A216" t="str">
            <v>Non-Labor77705156184881</v>
          </cell>
          <cell r="C216" t="str">
            <v>Non-Labor</v>
          </cell>
          <cell r="D216" t="str">
            <v>77705156</v>
          </cell>
          <cell r="E216" t="str">
            <v>CDA Tribe Settlement CDR Fund</v>
          </cell>
          <cell r="F216" t="str">
            <v>184881</v>
          </cell>
          <cell r="G216">
            <v>0</v>
          </cell>
          <cell r="H216">
            <v>0</v>
          </cell>
          <cell r="I216">
            <v>0</v>
          </cell>
          <cell r="J216">
            <v>1147.46</v>
          </cell>
          <cell r="K216">
            <v>0</v>
          </cell>
          <cell r="L216">
            <v>-1147.46</v>
          </cell>
          <cell r="M216">
            <v>0</v>
          </cell>
        </row>
        <row r="217">
          <cell r="A217" t="str">
            <v>Non-Labor77705156184884</v>
          </cell>
          <cell r="C217" t="str">
            <v>Non-Labor</v>
          </cell>
          <cell r="D217" t="str">
            <v>77705156</v>
          </cell>
          <cell r="E217" t="str">
            <v>CDA Tribe Settlement CDR Fund</v>
          </cell>
          <cell r="F217" t="str">
            <v>184884</v>
          </cell>
          <cell r="G217">
            <v>0</v>
          </cell>
          <cell r="H217">
            <v>0</v>
          </cell>
          <cell r="I217">
            <v>0</v>
          </cell>
          <cell r="J217">
            <v>3690</v>
          </cell>
          <cell r="K217">
            <v>0</v>
          </cell>
          <cell r="L217">
            <v>-3690</v>
          </cell>
          <cell r="M217">
            <v>0</v>
          </cell>
        </row>
        <row r="218">
          <cell r="A218" t="str">
            <v>Non-Labor77705156184883</v>
          </cell>
          <cell r="C218" t="str">
            <v>Non-Labor</v>
          </cell>
          <cell r="D218" t="str">
            <v>77705156</v>
          </cell>
          <cell r="E218" t="str">
            <v>CDA Tribe Settlement CDR Fund</v>
          </cell>
          <cell r="F218" t="str">
            <v>184883</v>
          </cell>
          <cell r="G218">
            <v>30312.2</v>
          </cell>
          <cell r="H218">
            <v>0</v>
          </cell>
          <cell r="I218">
            <v>-30312.2</v>
          </cell>
          <cell r="J218">
            <v>154677.25</v>
          </cell>
          <cell r="K218">
            <v>0</v>
          </cell>
          <cell r="L218">
            <v>-154677.25</v>
          </cell>
          <cell r="M218">
            <v>0</v>
          </cell>
        </row>
        <row r="219">
          <cell r="A219" t="str">
            <v>Non-Labor77703208184518</v>
          </cell>
          <cell r="C219" t="str">
            <v>Non-Labor</v>
          </cell>
          <cell r="D219" t="str">
            <v>77703208</v>
          </cell>
          <cell r="E219" t="str">
            <v>App E Watershed Councils</v>
          </cell>
          <cell r="F219" t="str">
            <v>184518</v>
          </cell>
          <cell r="G219">
            <v>0</v>
          </cell>
          <cell r="H219">
            <v>0</v>
          </cell>
          <cell r="I219">
            <v>0</v>
          </cell>
          <cell r="J219">
            <v>8340.86</v>
          </cell>
          <cell r="K219">
            <v>0</v>
          </cell>
          <cell r="L219">
            <v>-8340.86</v>
          </cell>
          <cell r="M219">
            <v>0</v>
          </cell>
        </row>
        <row r="220">
          <cell r="A220" t="str">
            <v>Non-Labor77703222184537</v>
          </cell>
          <cell r="C220" t="str">
            <v>Non-Labor</v>
          </cell>
          <cell r="D220" t="str">
            <v>77703222</v>
          </cell>
          <cell r="E220" t="str">
            <v>App P Forest Habitat</v>
          </cell>
          <cell r="F220" t="str">
            <v>184537</v>
          </cell>
          <cell r="G220">
            <v>0</v>
          </cell>
          <cell r="H220">
            <v>0</v>
          </cell>
          <cell r="I220">
            <v>0</v>
          </cell>
          <cell r="J220">
            <v>1496.05</v>
          </cell>
          <cell r="K220">
            <v>0</v>
          </cell>
          <cell r="L220">
            <v>-1496.05</v>
          </cell>
          <cell r="M220">
            <v>0</v>
          </cell>
        </row>
        <row r="221">
          <cell r="A221" t="str">
            <v>Non-Labor77703225184541</v>
          </cell>
          <cell r="C221" t="str">
            <v>Non-Labor</v>
          </cell>
          <cell r="D221" t="str">
            <v>77703225</v>
          </cell>
          <cell r="E221" t="str">
            <v>App R Clark Fork Heritage</v>
          </cell>
          <cell r="F221" t="str">
            <v>184541</v>
          </cell>
          <cell r="G221">
            <v>0</v>
          </cell>
          <cell r="H221">
            <v>0</v>
          </cell>
          <cell r="I221">
            <v>0</v>
          </cell>
          <cell r="J221">
            <v>-22.400000000000002</v>
          </cell>
          <cell r="K221">
            <v>0</v>
          </cell>
          <cell r="L221">
            <v>22.400000000000002</v>
          </cell>
          <cell r="M221">
            <v>0</v>
          </cell>
        </row>
        <row r="222">
          <cell r="A222" t="str">
            <v>Non-Labor77705209426500</v>
          </cell>
          <cell r="C222" t="str">
            <v>Non-Labor</v>
          </cell>
          <cell r="D222" t="str">
            <v>77705209</v>
          </cell>
          <cell r="E222" t="str">
            <v>Brand Positioning</v>
          </cell>
          <cell r="F222" t="str">
            <v>426500</v>
          </cell>
          <cell r="G222">
            <v>0</v>
          </cell>
          <cell r="H222">
            <v>0</v>
          </cell>
          <cell r="I222">
            <v>0</v>
          </cell>
          <cell r="J222">
            <v>2775.5</v>
          </cell>
          <cell r="K222">
            <v>0</v>
          </cell>
          <cell r="L222">
            <v>-2775.5</v>
          </cell>
          <cell r="M222">
            <v>0</v>
          </cell>
        </row>
        <row r="223">
          <cell r="A223" t="str">
            <v>Labor77705156184805</v>
          </cell>
          <cell r="C223" t="str">
            <v>Labor</v>
          </cell>
          <cell r="D223" t="str">
            <v>77705156</v>
          </cell>
          <cell r="E223" t="str">
            <v>CDA Tribe Settlement CDR Fund</v>
          </cell>
          <cell r="F223" t="str">
            <v>184805</v>
          </cell>
          <cell r="G223">
            <v>475.89</v>
          </cell>
          <cell r="H223">
            <v>0</v>
          </cell>
          <cell r="I223">
            <v>-475.89</v>
          </cell>
          <cell r="J223">
            <v>475.89</v>
          </cell>
          <cell r="K223">
            <v>0</v>
          </cell>
          <cell r="L223">
            <v>-475.89</v>
          </cell>
          <cell r="M223">
            <v>0</v>
          </cell>
        </row>
        <row r="224">
          <cell r="A224" t="str">
            <v>Labor77705156184916</v>
          </cell>
          <cell r="C224" t="str">
            <v>Labor</v>
          </cell>
          <cell r="D224" t="str">
            <v>77705156</v>
          </cell>
          <cell r="E224" t="str">
            <v>CDA Tribe Settlement CDR Fund</v>
          </cell>
          <cell r="F224" t="str">
            <v>184916</v>
          </cell>
          <cell r="G224">
            <v>1014.98</v>
          </cell>
          <cell r="H224">
            <v>0</v>
          </cell>
          <cell r="I224">
            <v>-1014.98</v>
          </cell>
          <cell r="J224">
            <v>38129.870000000003</v>
          </cell>
          <cell r="K224">
            <v>0</v>
          </cell>
          <cell r="L224">
            <v>-38129.870000000003</v>
          </cell>
          <cell r="M224">
            <v>0</v>
          </cell>
        </row>
        <row r="225">
          <cell r="A225" t="str">
            <v>Labor77703999242701</v>
          </cell>
          <cell r="C225" t="str">
            <v>Labor</v>
          </cell>
          <cell r="D225" t="str">
            <v>77703999</v>
          </cell>
          <cell r="E225" t="str">
            <v>Employee Non Worked Time</v>
          </cell>
          <cell r="F225" t="str">
            <v>242701</v>
          </cell>
          <cell r="G225">
            <v>3231.36</v>
          </cell>
          <cell r="H225">
            <v>0</v>
          </cell>
          <cell r="I225">
            <v>-3231.36</v>
          </cell>
          <cell r="J225">
            <v>42410.700000000004</v>
          </cell>
          <cell r="K225">
            <v>0</v>
          </cell>
          <cell r="L225">
            <v>-42410.700000000004</v>
          </cell>
          <cell r="M225">
            <v>0</v>
          </cell>
        </row>
        <row r="226">
          <cell r="A226" t="str">
            <v>Non-Labor77705156184801</v>
          </cell>
          <cell r="C226" t="str">
            <v>Non-Labor</v>
          </cell>
          <cell r="D226" t="str">
            <v>77705156</v>
          </cell>
          <cell r="E226" t="str">
            <v>CDA Tribe Settlement CDR Fund</v>
          </cell>
          <cell r="F226" t="str">
            <v>184801</v>
          </cell>
          <cell r="G226">
            <v>0</v>
          </cell>
          <cell r="H226">
            <v>0</v>
          </cell>
          <cell r="I226">
            <v>0</v>
          </cell>
          <cell r="J226">
            <v>4774</v>
          </cell>
          <cell r="K226">
            <v>0</v>
          </cell>
          <cell r="L226">
            <v>-4774</v>
          </cell>
          <cell r="M226">
            <v>0</v>
          </cell>
        </row>
        <row r="227">
          <cell r="A227" t="str">
            <v>Non-Labor77705156184802</v>
          </cell>
          <cell r="C227" t="str">
            <v>Non-Labor</v>
          </cell>
          <cell r="D227" t="str">
            <v>77705156</v>
          </cell>
          <cell r="E227" t="str">
            <v>CDA Tribe Settlement CDR Fund</v>
          </cell>
          <cell r="F227" t="str">
            <v>184802</v>
          </cell>
          <cell r="G227">
            <v>9548</v>
          </cell>
          <cell r="H227">
            <v>0</v>
          </cell>
          <cell r="I227">
            <v>-9548</v>
          </cell>
          <cell r="J227">
            <v>17914</v>
          </cell>
          <cell r="K227">
            <v>0</v>
          </cell>
          <cell r="L227">
            <v>-17914</v>
          </cell>
          <cell r="M227">
            <v>0</v>
          </cell>
        </row>
        <row r="236">
          <cell r="A236" t="str">
            <v>Non-Labor77705156184841</v>
          </cell>
          <cell r="C236" t="str">
            <v>Non-Labor</v>
          </cell>
          <cell r="D236" t="str">
            <v>77705156</v>
          </cell>
          <cell r="E236" t="str">
            <v>CDA Tribe Settlement CDR Fund</v>
          </cell>
          <cell r="F236" t="str">
            <v>184841</v>
          </cell>
          <cell r="G236">
            <v>27099.8</v>
          </cell>
          <cell r="H236">
            <v>0</v>
          </cell>
          <cell r="I236">
            <v>-27099.8</v>
          </cell>
          <cell r="J236">
            <v>103195.28</v>
          </cell>
          <cell r="K236">
            <v>0</v>
          </cell>
          <cell r="L236">
            <v>-103195.28</v>
          </cell>
          <cell r="M236">
            <v>0</v>
          </cell>
        </row>
        <row r="237">
          <cell r="A237" t="str">
            <v>Non-Labor77705156184840</v>
          </cell>
          <cell r="C237" t="str">
            <v>Non-Labor</v>
          </cell>
          <cell r="D237" t="str">
            <v>77705156</v>
          </cell>
          <cell r="E237" t="str">
            <v>CDA Tribe Settlement CDR Fund</v>
          </cell>
          <cell r="F237" t="str">
            <v>184840</v>
          </cell>
          <cell r="G237">
            <v>0</v>
          </cell>
          <cell r="H237">
            <v>0</v>
          </cell>
          <cell r="I237">
            <v>0</v>
          </cell>
          <cell r="J237">
            <v>6878</v>
          </cell>
          <cell r="K237">
            <v>0</v>
          </cell>
          <cell r="L237">
            <v>-6878</v>
          </cell>
          <cell r="M237">
            <v>0</v>
          </cell>
        </row>
        <row r="238">
          <cell r="A238" t="str">
            <v>Non-Labor77705156184834</v>
          </cell>
          <cell r="C238" t="str">
            <v>Non-Labor</v>
          </cell>
          <cell r="D238" t="str">
            <v>77705156</v>
          </cell>
          <cell r="E238" t="str">
            <v>CDA Tribe Settlement CDR Fund</v>
          </cell>
          <cell r="F238" t="str">
            <v>184834</v>
          </cell>
          <cell r="G238">
            <v>1260</v>
          </cell>
          <cell r="H238">
            <v>0</v>
          </cell>
          <cell r="I238">
            <v>-1260</v>
          </cell>
          <cell r="J238">
            <v>5827.2</v>
          </cell>
          <cell r="K238">
            <v>0</v>
          </cell>
          <cell r="L238">
            <v>-5827.2</v>
          </cell>
          <cell r="M238">
            <v>0</v>
          </cell>
        </row>
        <row r="239">
          <cell r="A239" t="str">
            <v>Non-Labor77705156184832</v>
          </cell>
          <cell r="C239" t="str">
            <v>Non-Labor</v>
          </cell>
          <cell r="D239" t="str">
            <v>77705156</v>
          </cell>
          <cell r="E239" t="str">
            <v>CDA Tribe Settlement CDR Fund</v>
          </cell>
          <cell r="F239" t="str">
            <v>184832</v>
          </cell>
          <cell r="G239">
            <v>0</v>
          </cell>
          <cell r="H239">
            <v>0</v>
          </cell>
          <cell r="I239">
            <v>0</v>
          </cell>
          <cell r="J239">
            <v>1835</v>
          </cell>
          <cell r="K239">
            <v>0</v>
          </cell>
          <cell r="L239">
            <v>-1835</v>
          </cell>
          <cell r="M239">
            <v>0</v>
          </cell>
        </row>
        <row r="240">
          <cell r="A240" t="str">
            <v>Non-Labor77705156184830</v>
          </cell>
          <cell r="C240" t="str">
            <v>Non-Labor</v>
          </cell>
          <cell r="D240" t="str">
            <v>77705156</v>
          </cell>
          <cell r="E240" t="str">
            <v>CDA Tribe Settlement CDR Fund</v>
          </cell>
          <cell r="F240" t="str">
            <v>184830</v>
          </cell>
          <cell r="G240">
            <v>0</v>
          </cell>
          <cell r="H240">
            <v>0</v>
          </cell>
          <cell r="I240">
            <v>0</v>
          </cell>
          <cell r="J240">
            <v>20501</v>
          </cell>
          <cell r="K240">
            <v>0</v>
          </cell>
          <cell r="L240">
            <v>-20501</v>
          </cell>
          <cell r="M240">
            <v>0</v>
          </cell>
        </row>
        <row r="241">
          <cell r="A241" t="str">
            <v>Non-Labor77705131184905</v>
          </cell>
          <cell r="B241" t="str">
            <v>E14</v>
          </cell>
          <cell r="C241" t="str">
            <v>Non-Labor</v>
          </cell>
          <cell r="D241" t="str">
            <v>77705131</v>
          </cell>
          <cell r="E241" t="str">
            <v>Post Falls Implem Spok Riv lic</v>
          </cell>
          <cell r="F241" t="str">
            <v>184905</v>
          </cell>
          <cell r="G241">
            <v>0</v>
          </cell>
          <cell r="H241">
            <v>0</v>
          </cell>
          <cell r="I241">
            <v>0</v>
          </cell>
          <cell r="J241">
            <v>190.70000000000002</v>
          </cell>
          <cell r="K241">
            <v>0</v>
          </cell>
          <cell r="L241">
            <v>-190.70000000000002</v>
          </cell>
          <cell r="M241">
            <v>0</v>
          </cell>
        </row>
        <row r="242">
          <cell r="A242" t="str">
            <v>Labor77703430417120</v>
          </cell>
          <cell r="C242" t="str">
            <v>Labor</v>
          </cell>
          <cell r="D242" t="str">
            <v>77703430</v>
          </cell>
          <cell r="E242" t="str">
            <v>Avista Subsidiary Support</v>
          </cell>
          <cell r="F242" t="str">
            <v>417120</v>
          </cell>
          <cell r="G242">
            <v>614.44000000000005</v>
          </cell>
          <cell r="H242">
            <v>1037</v>
          </cell>
          <cell r="I242">
            <v>422.56</v>
          </cell>
          <cell r="J242">
            <v>11634.97</v>
          </cell>
          <cell r="K242">
            <v>14312</v>
          </cell>
          <cell r="L242">
            <v>2677.03</v>
          </cell>
          <cell r="M242">
            <v>14312</v>
          </cell>
        </row>
        <row r="243">
          <cell r="A243" t="str">
            <v>Non-Labor77703225184541</v>
          </cell>
          <cell r="C243" t="str">
            <v>Non-Labor</v>
          </cell>
          <cell r="D243" t="str">
            <v>77703225</v>
          </cell>
          <cell r="E243" t="str">
            <v>App R Clark Fork Heritage</v>
          </cell>
          <cell r="F243" t="str">
            <v>184541</v>
          </cell>
          <cell r="G243">
            <v>0</v>
          </cell>
          <cell r="H243">
            <v>0</v>
          </cell>
          <cell r="I243">
            <v>0</v>
          </cell>
          <cell r="J243">
            <v>2508.11</v>
          </cell>
          <cell r="K243">
            <v>0</v>
          </cell>
          <cell r="L243">
            <v>-2508.11</v>
          </cell>
          <cell r="M243">
            <v>0</v>
          </cell>
        </row>
        <row r="244">
          <cell r="A244" t="str">
            <v>Non-Labor77705234183000</v>
          </cell>
          <cell r="C244" t="str">
            <v>Non-Labor</v>
          </cell>
          <cell r="D244" t="str">
            <v>77705234</v>
          </cell>
          <cell r="E244" t="str">
            <v>Prospect</v>
          </cell>
          <cell r="F244" t="str">
            <v>183000</v>
          </cell>
          <cell r="G244">
            <v>0</v>
          </cell>
          <cell r="H244">
            <v>0</v>
          </cell>
          <cell r="I244">
            <v>0</v>
          </cell>
          <cell r="J244">
            <v>21418.93</v>
          </cell>
          <cell r="K244">
            <v>0</v>
          </cell>
          <cell r="L244">
            <v>-21418.93</v>
          </cell>
          <cell r="M244">
            <v>0</v>
          </cell>
        </row>
        <row r="245">
          <cell r="A245" t="str">
            <v>Labor77703225184541</v>
          </cell>
          <cell r="C245" t="str">
            <v>Labor</v>
          </cell>
          <cell r="D245" t="str">
            <v>77703225</v>
          </cell>
          <cell r="E245" t="str">
            <v>App R Clark Fork Heritage</v>
          </cell>
          <cell r="F245" t="str">
            <v>184541</v>
          </cell>
          <cell r="G245">
            <v>0</v>
          </cell>
          <cell r="H245">
            <v>0</v>
          </cell>
          <cell r="I245">
            <v>0</v>
          </cell>
          <cell r="J245">
            <v>476.72</v>
          </cell>
          <cell r="K245">
            <v>0</v>
          </cell>
          <cell r="L245">
            <v>-476.72</v>
          </cell>
          <cell r="M245">
            <v>0</v>
          </cell>
        </row>
        <row r="246">
          <cell r="A246" t="str">
            <v>Labor77705130184400</v>
          </cell>
          <cell r="C246" t="str">
            <v>Labor</v>
          </cell>
          <cell r="D246" t="str">
            <v>77705130</v>
          </cell>
          <cell r="E246" t="str">
            <v>Spokane River License Imple</v>
          </cell>
          <cell r="F246" t="str">
            <v>184400</v>
          </cell>
          <cell r="G246">
            <v>0</v>
          </cell>
          <cell r="H246">
            <v>299</v>
          </cell>
          <cell r="I246">
            <v>299</v>
          </cell>
          <cell r="J246">
            <v>0</v>
          </cell>
          <cell r="K246">
            <v>4133</v>
          </cell>
          <cell r="L246">
            <v>4133</v>
          </cell>
          <cell r="M246">
            <v>4133</v>
          </cell>
        </row>
        <row r="247">
          <cell r="A247" t="str">
            <v>Non-Labor77705177417100</v>
          </cell>
          <cell r="C247" t="str">
            <v>Non-Labor</v>
          </cell>
          <cell r="D247" t="str">
            <v>77705177</v>
          </cell>
          <cell r="E247" t="str">
            <v>WAIDOR below the line</v>
          </cell>
          <cell r="F247" t="str">
            <v>417100</v>
          </cell>
          <cell r="G247">
            <v>500</v>
          </cell>
          <cell r="H247">
            <v>0</v>
          </cell>
          <cell r="I247">
            <v>-500</v>
          </cell>
          <cell r="J247">
            <v>500</v>
          </cell>
          <cell r="K247">
            <v>0</v>
          </cell>
          <cell r="L247">
            <v>-500</v>
          </cell>
          <cell r="M247">
            <v>0</v>
          </cell>
        </row>
        <row r="248">
          <cell r="A248" t="str">
            <v>Non-Labor77705250186200</v>
          </cell>
          <cell r="C248" t="str">
            <v>Non-Labor</v>
          </cell>
          <cell r="D248" t="str">
            <v>77705250</v>
          </cell>
          <cell r="E248" t="str">
            <v>KFGS Diesel Fuel Spill (O&amp;M)</v>
          </cell>
          <cell r="F248" t="str">
            <v>186200</v>
          </cell>
          <cell r="G248">
            <v>-252.49</v>
          </cell>
          <cell r="H248">
            <v>0</v>
          </cell>
          <cell r="I248">
            <v>252.49</v>
          </cell>
          <cell r="J248">
            <v>-4644.87</v>
          </cell>
          <cell r="K248">
            <v>0</v>
          </cell>
          <cell r="L248">
            <v>4644.87</v>
          </cell>
          <cell r="M248">
            <v>0</v>
          </cell>
        </row>
        <row r="249">
          <cell r="A249" t="str">
            <v>Non-Labor77705226186200</v>
          </cell>
          <cell r="C249" t="str">
            <v>Non-Labor</v>
          </cell>
          <cell r="D249" t="str">
            <v>77705226</v>
          </cell>
          <cell r="E249" t="str">
            <v>KFGS-OrchardDueDilligence</v>
          </cell>
          <cell r="F249" t="str">
            <v>186200</v>
          </cell>
          <cell r="G249">
            <v>0</v>
          </cell>
          <cell r="H249">
            <v>0</v>
          </cell>
          <cell r="I249">
            <v>0</v>
          </cell>
          <cell r="J249">
            <v>-5908.72</v>
          </cell>
          <cell r="K249">
            <v>0</v>
          </cell>
          <cell r="L249">
            <v>5908.72</v>
          </cell>
          <cell r="M249">
            <v>0</v>
          </cell>
        </row>
        <row r="250">
          <cell r="A250" t="str">
            <v>Labor77705250186200</v>
          </cell>
          <cell r="C250" t="str">
            <v>Labor</v>
          </cell>
          <cell r="D250" t="str">
            <v>77705250</v>
          </cell>
          <cell r="E250" t="str">
            <v>KFGS Diesel Fuel Spill (O&amp;M)</v>
          </cell>
          <cell r="F250" t="str">
            <v>186200</v>
          </cell>
          <cell r="G250">
            <v>138.35</v>
          </cell>
          <cell r="H250">
            <v>0</v>
          </cell>
          <cell r="I250">
            <v>-138.35</v>
          </cell>
          <cell r="J250">
            <v>1383.54</v>
          </cell>
          <cell r="K250">
            <v>0</v>
          </cell>
          <cell r="L250">
            <v>-1383.54</v>
          </cell>
          <cell r="M250">
            <v>0</v>
          </cell>
        </row>
        <row r="251">
          <cell r="A251" t="str">
            <v>Labor77703999242700</v>
          </cell>
          <cell r="C251" t="str">
            <v>Labor</v>
          </cell>
          <cell r="D251" t="str">
            <v>77703999</v>
          </cell>
          <cell r="E251" t="str">
            <v>Employee Non Worked Time</v>
          </cell>
          <cell r="F251" t="str">
            <v>242700</v>
          </cell>
          <cell r="G251">
            <v>0</v>
          </cell>
          <cell r="H251">
            <v>5036.3500000000004</v>
          </cell>
          <cell r="I251">
            <v>5036.3500000000004</v>
          </cell>
          <cell r="J251">
            <v>0</v>
          </cell>
          <cell r="K251">
            <v>46020.35</v>
          </cell>
          <cell r="L251">
            <v>46020.35</v>
          </cell>
          <cell r="M251">
            <v>46020.35</v>
          </cell>
        </row>
        <row r="252">
          <cell r="A252" t="str">
            <v>Non-Labor77705038186200</v>
          </cell>
          <cell r="C252" t="str">
            <v>Non-Labor</v>
          </cell>
          <cell r="D252" t="str">
            <v>77705038</v>
          </cell>
          <cell r="E252" t="str">
            <v>NE Oil Tank Spill Cleanup</v>
          </cell>
          <cell r="F252" t="str">
            <v>186200</v>
          </cell>
          <cell r="G252">
            <v>9745.5</v>
          </cell>
          <cell r="H252">
            <v>0</v>
          </cell>
          <cell r="I252">
            <v>-9745.5</v>
          </cell>
          <cell r="J252">
            <v>9745.5</v>
          </cell>
          <cell r="K252">
            <v>0</v>
          </cell>
          <cell r="L252">
            <v>-9745.5</v>
          </cell>
          <cell r="M252">
            <v>0</v>
          </cell>
        </row>
        <row r="253">
          <cell r="A253" t="str">
            <v>Labor77703999242706</v>
          </cell>
          <cell r="C253" t="str">
            <v>Labor</v>
          </cell>
          <cell r="D253" t="str">
            <v>77703999</v>
          </cell>
          <cell r="E253" t="str">
            <v>Employee Non Worked Time</v>
          </cell>
          <cell r="F253" t="str">
            <v>242706</v>
          </cell>
          <cell r="G253">
            <v>86.78</v>
          </cell>
          <cell r="H253">
            <v>0</v>
          </cell>
          <cell r="I253">
            <v>-86.78</v>
          </cell>
          <cell r="J253">
            <v>1122.8399999999999</v>
          </cell>
          <cell r="K253">
            <v>0</v>
          </cell>
          <cell r="L253">
            <v>-1122.8399999999999</v>
          </cell>
          <cell r="M253">
            <v>0</v>
          </cell>
        </row>
        <row r="254">
          <cell r="A254" t="str">
            <v>Non-Labor77705191426502</v>
          </cell>
          <cell r="C254" t="str">
            <v>Non-Labor</v>
          </cell>
          <cell r="D254" t="str">
            <v>77705191</v>
          </cell>
          <cell r="E254" t="str">
            <v>Non Utility Related Expenses</v>
          </cell>
          <cell r="F254" t="str">
            <v>426502</v>
          </cell>
          <cell r="G254">
            <v>65.17</v>
          </cell>
          <cell r="H254">
            <v>0</v>
          </cell>
          <cell r="I254">
            <v>-65.17</v>
          </cell>
          <cell r="J254">
            <v>75.930000000000007</v>
          </cell>
          <cell r="K254">
            <v>0</v>
          </cell>
          <cell r="L254">
            <v>-75.930000000000007</v>
          </cell>
          <cell r="M254">
            <v>0</v>
          </cell>
        </row>
        <row r="255">
          <cell r="A255" t="str">
            <v>Labor77703999242705</v>
          </cell>
          <cell r="C255" t="str">
            <v>Labor</v>
          </cell>
          <cell r="D255" t="str">
            <v>77703999</v>
          </cell>
          <cell r="E255" t="str">
            <v>Employee Non Worked Time</v>
          </cell>
          <cell r="F255" t="str">
            <v>242705</v>
          </cell>
          <cell r="G255">
            <v>711.95</v>
          </cell>
          <cell r="H255">
            <v>0</v>
          </cell>
          <cell r="I255">
            <v>-711.95</v>
          </cell>
          <cell r="J255">
            <v>1423.9</v>
          </cell>
          <cell r="K255">
            <v>0</v>
          </cell>
          <cell r="L255">
            <v>-1423.9</v>
          </cell>
          <cell r="M255">
            <v>0</v>
          </cell>
        </row>
        <row r="256">
          <cell r="A256" t="str">
            <v>Labor77703999242701</v>
          </cell>
          <cell r="C256" t="str">
            <v>Labor</v>
          </cell>
          <cell r="D256" t="str">
            <v>77703999</v>
          </cell>
          <cell r="E256" t="str">
            <v>Employee Non Worked Time</v>
          </cell>
          <cell r="F256" t="str">
            <v>242701</v>
          </cell>
          <cell r="G256">
            <v>2396.64</v>
          </cell>
          <cell r="H256">
            <v>0</v>
          </cell>
          <cell r="I256">
            <v>-2396.64</v>
          </cell>
          <cell r="J256">
            <v>36100.58</v>
          </cell>
          <cell r="K256">
            <v>0</v>
          </cell>
          <cell r="L256">
            <v>-36100.58</v>
          </cell>
          <cell r="M256">
            <v>0</v>
          </cell>
        </row>
        <row r="257">
          <cell r="A257" t="str">
            <v>Non-Labor77705220186200</v>
          </cell>
          <cell r="C257" t="str">
            <v>Non-Labor</v>
          </cell>
          <cell r="D257" t="str">
            <v>77705220</v>
          </cell>
          <cell r="E257" t="str">
            <v>Noxon 230kV Sub Permits</v>
          </cell>
          <cell r="F257" t="str">
            <v>186200</v>
          </cell>
          <cell r="G257">
            <v>0</v>
          </cell>
          <cell r="H257">
            <v>0</v>
          </cell>
          <cell r="I257">
            <v>0</v>
          </cell>
          <cell r="J257">
            <v>2622</v>
          </cell>
          <cell r="K257">
            <v>0</v>
          </cell>
          <cell r="L257">
            <v>-2622</v>
          </cell>
          <cell r="M257">
            <v>0</v>
          </cell>
        </row>
        <row r="258">
          <cell r="A258" t="str">
            <v>Labor77703999242702</v>
          </cell>
          <cell r="C258" t="str">
            <v>Labor</v>
          </cell>
          <cell r="D258" t="str">
            <v>77703999</v>
          </cell>
          <cell r="E258" t="str">
            <v>Employee Non Worked Time</v>
          </cell>
          <cell r="F258" t="str">
            <v>242702</v>
          </cell>
          <cell r="G258">
            <v>3326.16</v>
          </cell>
          <cell r="H258">
            <v>0</v>
          </cell>
          <cell r="I258">
            <v>-3326.16</v>
          </cell>
          <cell r="J258">
            <v>11564.4</v>
          </cell>
          <cell r="K258">
            <v>0</v>
          </cell>
          <cell r="L258">
            <v>-11564.4</v>
          </cell>
          <cell r="M258">
            <v>0</v>
          </cell>
        </row>
        <row r="259">
          <cell r="A259" t="str">
            <v>Labor77703999242704</v>
          </cell>
          <cell r="B259" t="str">
            <v>H04</v>
          </cell>
          <cell r="C259" t="str">
            <v>Labor</v>
          </cell>
          <cell r="D259" t="str">
            <v>77703999</v>
          </cell>
          <cell r="E259" t="str">
            <v>Employee Non Worked Time</v>
          </cell>
          <cell r="F259" t="str">
            <v>242704</v>
          </cell>
          <cell r="G259">
            <v>64.52</v>
          </cell>
          <cell r="H259">
            <v>0</v>
          </cell>
          <cell r="I259">
            <v>-64.52</v>
          </cell>
          <cell r="J259">
            <v>4740.92</v>
          </cell>
          <cell r="K259">
            <v>0</v>
          </cell>
          <cell r="L259">
            <v>-4740.92</v>
          </cell>
          <cell r="M259">
            <v>0</v>
          </cell>
        </row>
        <row r="260">
          <cell r="A260" t="str">
            <v>Labor77703999242713</v>
          </cell>
          <cell r="C260" t="str">
            <v>Labor</v>
          </cell>
          <cell r="D260" t="str">
            <v>77703999</v>
          </cell>
          <cell r="E260" t="str">
            <v>Employee Non Worked Time</v>
          </cell>
          <cell r="F260" t="str">
            <v>242713</v>
          </cell>
          <cell r="G260">
            <v>281.74</v>
          </cell>
          <cell r="H260">
            <v>0</v>
          </cell>
          <cell r="I260">
            <v>-281.74</v>
          </cell>
          <cell r="J260">
            <v>1021.6700000000001</v>
          </cell>
          <cell r="K260">
            <v>0</v>
          </cell>
          <cell r="L260">
            <v>-1021.6700000000001</v>
          </cell>
          <cell r="M260">
            <v>0</v>
          </cell>
        </row>
        <row r="261">
          <cell r="A261" t="str">
            <v>Labor77703999242700</v>
          </cell>
          <cell r="C261" t="str">
            <v>Labor</v>
          </cell>
          <cell r="D261" t="str">
            <v>77703999</v>
          </cell>
          <cell r="E261" t="str">
            <v>Employee Non Worked Time</v>
          </cell>
          <cell r="F261" t="str">
            <v>242700</v>
          </cell>
          <cell r="G261">
            <v>0</v>
          </cell>
          <cell r="H261">
            <v>3014.9</v>
          </cell>
          <cell r="I261">
            <v>3014.9</v>
          </cell>
          <cell r="J261">
            <v>0</v>
          </cell>
          <cell r="K261">
            <v>27544.9</v>
          </cell>
          <cell r="L261">
            <v>27544.9</v>
          </cell>
          <cell r="M261">
            <v>27544.9</v>
          </cell>
        </row>
        <row r="262">
          <cell r="A262" t="str">
            <v>Labor77703999242714</v>
          </cell>
          <cell r="C262" t="str">
            <v>Labor</v>
          </cell>
          <cell r="D262" t="str">
            <v>77703999</v>
          </cell>
          <cell r="E262" t="str">
            <v>Employee Non Worked Time</v>
          </cell>
          <cell r="F262" t="str">
            <v>242714</v>
          </cell>
          <cell r="G262">
            <v>0</v>
          </cell>
          <cell r="H262">
            <v>0</v>
          </cell>
          <cell r="I262">
            <v>0</v>
          </cell>
          <cell r="J262">
            <v>1036.99</v>
          </cell>
          <cell r="K262">
            <v>0</v>
          </cell>
          <cell r="L262">
            <v>-1036.99</v>
          </cell>
          <cell r="M262">
            <v>0</v>
          </cell>
        </row>
        <row r="263">
          <cell r="A263" t="str">
            <v>Non-Labor77705130184405</v>
          </cell>
          <cell r="C263" t="str">
            <v>Non-Labor</v>
          </cell>
          <cell r="D263" t="str">
            <v>77705130</v>
          </cell>
          <cell r="E263" t="str">
            <v>Spokane River License Imple</v>
          </cell>
          <cell r="F263" t="str">
            <v>184405</v>
          </cell>
          <cell r="G263">
            <v>0</v>
          </cell>
          <cell r="H263">
            <v>0</v>
          </cell>
          <cell r="I263">
            <v>0</v>
          </cell>
          <cell r="J263">
            <v>8.32</v>
          </cell>
          <cell r="K263">
            <v>0</v>
          </cell>
          <cell r="L263">
            <v>-8.32</v>
          </cell>
          <cell r="M263">
            <v>0</v>
          </cell>
        </row>
        <row r="264">
          <cell r="A264" t="str">
            <v>Labor77700521426400</v>
          </cell>
          <cell r="C264" t="str">
            <v>Labor</v>
          </cell>
          <cell r="D264" t="str">
            <v>77700521</v>
          </cell>
          <cell r="E264" t="str">
            <v>Government Relations Non-Op</v>
          </cell>
          <cell r="F264" t="str">
            <v>426400</v>
          </cell>
          <cell r="G264">
            <v>58.29</v>
          </cell>
          <cell r="H264">
            <v>0</v>
          </cell>
          <cell r="I264">
            <v>-58.29</v>
          </cell>
          <cell r="J264">
            <v>58.29</v>
          </cell>
          <cell r="K264">
            <v>0</v>
          </cell>
          <cell r="L264">
            <v>-58.29</v>
          </cell>
          <cell r="M264">
            <v>0</v>
          </cell>
        </row>
        <row r="265">
          <cell r="A265" t="str">
            <v>Labor77703999242702</v>
          </cell>
          <cell r="C265" t="str">
            <v>Labor</v>
          </cell>
          <cell r="D265" t="str">
            <v>77703999</v>
          </cell>
          <cell r="E265" t="str">
            <v>Employee Non Worked Time</v>
          </cell>
          <cell r="F265" t="str">
            <v>242702</v>
          </cell>
          <cell r="G265">
            <v>2257.6</v>
          </cell>
          <cell r="H265">
            <v>0</v>
          </cell>
          <cell r="I265">
            <v>-2257.6</v>
          </cell>
          <cell r="J265">
            <v>6951.49</v>
          </cell>
          <cell r="K265">
            <v>0</v>
          </cell>
          <cell r="L265">
            <v>-6951.49</v>
          </cell>
          <cell r="M265">
            <v>0</v>
          </cell>
        </row>
        <row r="266">
          <cell r="A266" t="str">
            <v>Labor77703999242701</v>
          </cell>
          <cell r="C266" t="str">
            <v>Labor</v>
          </cell>
          <cell r="D266" t="str">
            <v>77703999</v>
          </cell>
          <cell r="E266" t="str">
            <v>Employee Non Worked Time</v>
          </cell>
          <cell r="F266" t="str">
            <v>242701</v>
          </cell>
          <cell r="G266">
            <v>650.01</v>
          </cell>
          <cell r="H266">
            <v>0</v>
          </cell>
          <cell r="I266">
            <v>-650.01</v>
          </cell>
          <cell r="J266">
            <v>14261.49</v>
          </cell>
          <cell r="K266">
            <v>0</v>
          </cell>
          <cell r="L266">
            <v>-14261.49</v>
          </cell>
          <cell r="M266">
            <v>0</v>
          </cell>
        </row>
        <row r="267">
          <cell r="A267" t="str">
            <v>Non-Labor77705131184903</v>
          </cell>
          <cell r="C267" t="str">
            <v>Non-Labor</v>
          </cell>
          <cell r="D267" t="str">
            <v>77705131</v>
          </cell>
          <cell r="E267" t="str">
            <v>Post Falls Implem Spok Riv lic</v>
          </cell>
          <cell r="F267" t="str">
            <v>184903</v>
          </cell>
          <cell r="G267">
            <v>0</v>
          </cell>
          <cell r="H267">
            <v>0</v>
          </cell>
          <cell r="I267">
            <v>0</v>
          </cell>
          <cell r="J267">
            <v>0.43</v>
          </cell>
          <cell r="K267">
            <v>0</v>
          </cell>
          <cell r="L267">
            <v>-0.43</v>
          </cell>
          <cell r="M267">
            <v>0</v>
          </cell>
        </row>
        <row r="268">
          <cell r="A268" t="str">
            <v>Non-Labor77700300426110</v>
          </cell>
          <cell r="C268" t="str">
            <v>Non-Labor</v>
          </cell>
          <cell r="D268" t="str">
            <v>77700300</v>
          </cell>
          <cell r="E268" t="str">
            <v>Charitable and Civic Expense</v>
          </cell>
          <cell r="F268" t="str">
            <v>426110</v>
          </cell>
          <cell r="G268">
            <v>0</v>
          </cell>
          <cell r="H268">
            <v>0</v>
          </cell>
          <cell r="I268">
            <v>0</v>
          </cell>
          <cell r="J268">
            <v>500</v>
          </cell>
          <cell r="K268">
            <v>0</v>
          </cell>
          <cell r="L268">
            <v>-500</v>
          </cell>
          <cell r="M268">
            <v>0</v>
          </cell>
        </row>
        <row r="269">
          <cell r="A269" t="str">
            <v>Non-Labor77705131184907</v>
          </cell>
          <cell r="C269" t="str">
            <v>Non-Labor</v>
          </cell>
          <cell r="D269" t="str">
            <v>77705131</v>
          </cell>
          <cell r="E269" t="str">
            <v>Post Falls Implem Spok Riv lic</v>
          </cell>
          <cell r="F269" t="str">
            <v>184907</v>
          </cell>
          <cell r="G269">
            <v>59.79</v>
          </cell>
          <cell r="H269">
            <v>0</v>
          </cell>
          <cell r="I269">
            <v>-59.79</v>
          </cell>
          <cell r="J269">
            <v>161.96</v>
          </cell>
          <cell r="K269">
            <v>0</v>
          </cell>
          <cell r="L269">
            <v>-161.96</v>
          </cell>
          <cell r="M269">
            <v>0</v>
          </cell>
        </row>
        <row r="270">
          <cell r="A270" t="str">
            <v>Labor77705131184907</v>
          </cell>
          <cell r="C270" t="str">
            <v>Labor</v>
          </cell>
          <cell r="D270" t="str">
            <v>77705131</v>
          </cell>
          <cell r="E270" t="str">
            <v>Post Falls Implem Spok Riv lic</v>
          </cell>
          <cell r="F270" t="str">
            <v>184907</v>
          </cell>
          <cell r="G270">
            <v>0</v>
          </cell>
          <cell r="H270">
            <v>0</v>
          </cell>
          <cell r="I270">
            <v>0</v>
          </cell>
          <cell r="J270">
            <v>250.28</v>
          </cell>
          <cell r="K270">
            <v>0</v>
          </cell>
          <cell r="L270">
            <v>-250.28</v>
          </cell>
          <cell r="M270">
            <v>0</v>
          </cell>
        </row>
        <row r="271">
          <cell r="A271" t="str">
            <v>Labor77703430417120</v>
          </cell>
          <cell r="B271" t="str">
            <v>V08</v>
          </cell>
          <cell r="C271" t="str">
            <v>Labor</v>
          </cell>
          <cell r="D271" t="str">
            <v>77703430</v>
          </cell>
          <cell r="E271" t="str">
            <v>Avista Subsidiary Support</v>
          </cell>
          <cell r="F271" t="str">
            <v>417120</v>
          </cell>
          <cell r="G271">
            <v>0</v>
          </cell>
          <cell r="H271">
            <v>74</v>
          </cell>
          <cell r="I271">
            <v>74</v>
          </cell>
          <cell r="J271">
            <v>0</v>
          </cell>
          <cell r="K271">
            <v>1030</v>
          </cell>
          <cell r="L271">
            <v>1030</v>
          </cell>
          <cell r="M271">
            <v>1030</v>
          </cell>
        </row>
        <row r="272">
          <cell r="A272" t="str">
            <v>Labor77700241107020</v>
          </cell>
          <cell r="C272" t="str">
            <v>Labor</v>
          </cell>
          <cell r="D272" t="str">
            <v>77700241</v>
          </cell>
          <cell r="E272" t="str">
            <v>Elect Construction Overheads</v>
          </cell>
          <cell r="F272" t="str">
            <v>107020</v>
          </cell>
          <cell r="G272">
            <v>0</v>
          </cell>
          <cell r="H272">
            <v>426</v>
          </cell>
          <cell r="I272">
            <v>426</v>
          </cell>
          <cell r="J272">
            <v>321.95</v>
          </cell>
          <cell r="K272">
            <v>5869</v>
          </cell>
          <cell r="L272">
            <v>5547.05</v>
          </cell>
          <cell r="M272">
            <v>5869</v>
          </cell>
        </row>
        <row r="273">
          <cell r="A273" t="str">
            <v>Labor77703999242703</v>
          </cell>
          <cell r="C273" t="str">
            <v>Labor</v>
          </cell>
          <cell r="D273" t="str">
            <v>77703999</v>
          </cell>
          <cell r="E273" t="str">
            <v>Employee Non Worked Time</v>
          </cell>
          <cell r="F273" t="str">
            <v>242703</v>
          </cell>
          <cell r="G273">
            <v>0</v>
          </cell>
          <cell r="H273">
            <v>0</v>
          </cell>
          <cell r="I273">
            <v>0</v>
          </cell>
          <cell r="J273">
            <v>4162.4400000000005</v>
          </cell>
          <cell r="K273">
            <v>0</v>
          </cell>
          <cell r="L273">
            <v>-4162.4400000000005</v>
          </cell>
          <cell r="M273">
            <v>0</v>
          </cell>
        </row>
      </sheetData>
      <sheetData sheetId="2">
        <row r="6">
          <cell r="A6" t="str">
            <v>Non-Labor09800310930200</v>
          </cell>
          <cell r="B6" t="str">
            <v>A04</v>
          </cell>
          <cell r="C6" t="str">
            <v>Non-Labor</v>
          </cell>
          <cell r="D6" t="str">
            <v>09800310</v>
          </cell>
          <cell r="E6" t="str">
            <v>Elect-Trade/Professional Assoc</v>
          </cell>
          <cell r="F6" t="str">
            <v>930200</v>
          </cell>
          <cell r="G6" t="str">
            <v>Misc Gen Expenses</v>
          </cell>
          <cell r="H6">
            <v>0</v>
          </cell>
          <cell r="I6">
            <v>0</v>
          </cell>
          <cell r="J6">
            <v>0</v>
          </cell>
          <cell r="K6">
            <v>42823.41</v>
          </cell>
          <cell r="L6">
            <v>46450</v>
          </cell>
          <cell r="M6">
            <v>3626.59</v>
          </cell>
          <cell r="N6">
            <v>46450</v>
          </cell>
        </row>
        <row r="7">
          <cell r="A7" t="str">
            <v>Non-Labor09800510921000</v>
          </cell>
          <cell r="C7" t="str">
            <v>Non-Labor</v>
          </cell>
          <cell r="D7" t="str">
            <v>09800510</v>
          </cell>
          <cell r="E7" t="str">
            <v>Electric Environmental Expense</v>
          </cell>
          <cell r="F7" t="str">
            <v>921000</v>
          </cell>
          <cell r="G7" t="str">
            <v>Office Supplies</v>
          </cell>
          <cell r="H7">
            <v>0</v>
          </cell>
          <cell r="I7">
            <v>0</v>
          </cell>
          <cell r="J7">
            <v>0</v>
          </cell>
          <cell r="K7">
            <v>77.650000000000006</v>
          </cell>
          <cell r="L7">
            <v>0</v>
          </cell>
          <cell r="M7">
            <v>-77.650000000000006</v>
          </cell>
          <cell r="N7">
            <v>0</v>
          </cell>
        </row>
        <row r="8">
          <cell r="A8" t="str">
            <v>Non-Labor09800540535000</v>
          </cell>
          <cell r="C8" t="str">
            <v>Non-Labor</v>
          </cell>
          <cell r="D8" t="str">
            <v>09800540</v>
          </cell>
          <cell r="E8" t="str">
            <v>Hydro Regulatory Activities</v>
          </cell>
          <cell r="F8" t="str">
            <v>535000</v>
          </cell>
          <cell r="G8" t="str">
            <v>Supr and Engineering</v>
          </cell>
          <cell r="H8">
            <v>30.03</v>
          </cell>
          <cell r="I8">
            <v>0</v>
          </cell>
          <cell r="J8">
            <v>-30.03</v>
          </cell>
          <cell r="K8">
            <v>417.98</v>
          </cell>
          <cell r="L8">
            <v>0</v>
          </cell>
          <cell r="M8">
            <v>-417.98</v>
          </cell>
          <cell r="N8">
            <v>0</v>
          </cell>
        </row>
        <row r="9">
          <cell r="A9" t="str">
            <v>Non-Labor09800540537000</v>
          </cell>
          <cell r="C9" t="str">
            <v>Non-Labor</v>
          </cell>
          <cell r="D9" t="str">
            <v>09800540</v>
          </cell>
          <cell r="E9" t="str">
            <v>Hydro Regulatory Activities</v>
          </cell>
          <cell r="F9" t="str">
            <v>537000</v>
          </cell>
          <cell r="G9" t="str">
            <v>Hydraulic Expense</v>
          </cell>
          <cell r="H9">
            <v>5479.63</v>
          </cell>
          <cell r="I9">
            <v>1664</v>
          </cell>
          <cell r="J9">
            <v>-3815.63</v>
          </cell>
          <cell r="K9">
            <v>18200.689999999999</v>
          </cell>
          <cell r="L9">
            <v>19990</v>
          </cell>
          <cell r="M9">
            <v>1789.31</v>
          </cell>
          <cell r="N9">
            <v>19990</v>
          </cell>
        </row>
        <row r="10">
          <cell r="A10" t="str">
            <v>Non-Labor09802811537000</v>
          </cell>
          <cell r="C10" t="str">
            <v>Non-Labor</v>
          </cell>
          <cell r="D10" t="str">
            <v>09802811</v>
          </cell>
          <cell r="E10" t="str">
            <v>Hydro Training - 098</v>
          </cell>
          <cell r="F10" t="str">
            <v>537000</v>
          </cell>
          <cell r="G10" t="str">
            <v>Hydraulic Expense</v>
          </cell>
          <cell r="H10">
            <v>0</v>
          </cell>
          <cell r="I10">
            <v>250</v>
          </cell>
          <cell r="J10">
            <v>250</v>
          </cell>
          <cell r="K10">
            <v>0</v>
          </cell>
          <cell r="L10">
            <v>3000</v>
          </cell>
          <cell r="M10">
            <v>3000</v>
          </cell>
          <cell r="N10">
            <v>3000</v>
          </cell>
        </row>
        <row r="11">
          <cell r="A11" t="str">
            <v>Non-Labor09803224535000</v>
          </cell>
          <cell r="C11" t="str">
            <v>Non-Labor</v>
          </cell>
          <cell r="D11" t="str">
            <v>09803224</v>
          </cell>
          <cell r="E11" t="str">
            <v>Other P M &amp; E General Admin</v>
          </cell>
          <cell r="F11" t="str">
            <v>535000</v>
          </cell>
          <cell r="G11" t="str">
            <v>Supr and Engineering</v>
          </cell>
          <cell r="H11">
            <v>0</v>
          </cell>
          <cell r="I11">
            <v>0</v>
          </cell>
          <cell r="J11">
            <v>0</v>
          </cell>
          <cell r="K11">
            <v>546.69000000000005</v>
          </cell>
          <cell r="L11">
            <v>0</v>
          </cell>
          <cell r="M11">
            <v>-546.69000000000005</v>
          </cell>
          <cell r="N11">
            <v>0</v>
          </cell>
        </row>
        <row r="12">
          <cell r="A12" t="str">
            <v>Non-Labor09803224537000</v>
          </cell>
          <cell r="C12" t="str">
            <v>Non-Labor</v>
          </cell>
          <cell r="D12" t="str">
            <v>09803224</v>
          </cell>
          <cell r="E12" t="str">
            <v>Other P M &amp; E General Admin</v>
          </cell>
          <cell r="F12" t="str">
            <v>537000</v>
          </cell>
          <cell r="G12" t="str">
            <v>Hydraulic Expense</v>
          </cell>
          <cell r="H12">
            <v>20.63</v>
          </cell>
          <cell r="I12">
            <v>0</v>
          </cell>
          <cell r="J12">
            <v>-20.63</v>
          </cell>
          <cell r="K12">
            <v>38.44</v>
          </cell>
          <cell r="L12">
            <v>0</v>
          </cell>
          <cell r="M12">
            <v>-38.44</v>
          </cell>
          <cell r="N12">
            <v>0</v>
          </cell>
        </row>
        <row r="13">
          <cell r="A13" t="str">
            <v>Non-Labor09803224539000</v>
          </cell>
          <cell r="C13" t="str">
            <v>Non-Labor</v>
          </cell>
          <cell r="D13" t="str">
            <v>09803224</v>
          </cell>
          <cell r="E13" t="str">
            <v>Other P M &amp; E General Admin</v>
          </cell>
          <cell r="F13" t="str">
            <v>539000</v>
          </cell>
          <cell r="G13" t="str">
            <v>Misc Hydro Gen Exp</v>
          </cell>
          <cell r="H13">
            <v>0</v>
          </cell>
          <cell r="I13">
            <v>0</v>
          </cell>
          <cell r="J13">
            <v>0</v>
          </cell>
          <cell r="K13">
            <v>246.24</v>
          </cell>
          <cell r="L13">
            <v>0</v>
          </cell>
          <cell r="M13">
            <v>-246.24</v>
          </cell>
          <cell r="N13">
            <v>0</v>
          </cell>
        </row>
        <row r="14">
          <cell r="A14" t="str">
            <v>Labor09905107921600</v>
          </cell>
          <cell r="C14" t="str">
            <v>Labor</v>
          </cell>
          <cell r="D14" t="str">
            <v>09905107</v>
          </cell>
          <cell r="E14" t="str">
            <v>Telecom Services</v>
          </cell>
          <cell r="F14" t="str">
            <v>921600</v>
          </cell>
          <cell r="G14" t="str">
            <v>Back Office Services</v>
          </cell>
          <cell r="H14">
            <v>71.260000000000005</v>
          </cell>
          <cell r="I14">
            <v>0</v>
          </cell>
          <cell r="J14">
            <v>-71.260000000000005</v>
          </cell>
          <cell r="K14">
            <v>855.12</v>
          </cell>
          <cell r="L14">
            <v>0</v>
          </cell>
          <cell r="M14">
            <v>-855.12</v>
          </cell>
          <cell r="N14">
            <v>0</v>
          </cell>
        </row>
        <row r="15">
          <cell r="A15" t="str">
            <v>Labor02805810928020</v>
          </cell>
          <cell r="C15" t="str">
            <v>Labor</v>
          </cell>
          <cell r="D15" t="str">
            <v>02805810</v>
          </cell>
          <cell r="E15" t="str">
            <v>CDWA General Rate Case Activ</v>
          </cell>
          <cell r="F15" t="str">
            <v>928020</v>
          </cell>
          <cell r="G15" t="str">
            <v>GRC-discovery</v>
          </cell>
          <cell r="H15">
            <v>0</v>
          </cell>
          <cell r="I15">
            <v>0</v>
          </cell>
          <cell r="J15">
            <v>0</v>
          </cell>
          <cell r="K15">
            <v>117.66</v>
          </cell>
          <cell r="L15">
            <v>0</v>
          </cell>
          <cell r="M15">
            <v>-117.66</v>
          </cell>
          <cell r="N15">
            <v>0</v>
          </cell>
        </row>
        <row r="16">
          <cell r="A16" t="str">
            <v>Labor09905690920000</v>
          </cell>
          <cell r="C16" t="str">
            <v>Labor</v>
          </cell>
          <cell r="D16" t="str">
            <v>09905690</v>
          </cell>
          <cell r="E16" t="str">
            <v>Company Utility Initiatives</v>
          </cell>
          <cell r="F16" t="str">
            <v>920000</v>
          </cell>
          <cell r="G16" t="str">
            <v>A&amp; G Salaries</v>
          </cell>
          <cell r="H16">
            <v>109.44</v>
          </cell>
          <cell r="I16">
            <v>0</v>
          </cell>
          <cell r="J16">
            <v>-109.44</v>
          </cell>
          <cell r="K16">
            <v>4487.4400000000005</v>
          </cell>
          <cell r="L16">
            <v>0</v>
          </cell>
          <cell r="M16">
            <v>-4487.4400000000005</v>
          </cell>
          <cell r="N16">
            <v>0</v>
          </cell>
        </row>
        <row r="17">
          <cell r="A17" t="str">
            <v>Labor02805812928020</v>
          </cell>
          <cell r="C17" t="str">
            <v>Labor</v>
          </cell>
          <cell r="D17" t="str">
            <v>02805812</v>
          </cell>
          <cell r="E17" t="str">
            <v>EDWA General Rate Case Activ</v>
          </cell>
          <cell r="F17" t="str">
            <v>928020</v>
          </cell>
          <cell r="G17" t="str">
            <v>GRC Discovery</v>
          </cell>
          <cell r="H17">
            <v>0</v>
          </cell>
          <cell r="I17">
            <v>0</v>
          </cell>
          <cell r="J17">
            <v>0</v>
          </cell>
          <cell r="K17">
            <v>41.04</v>
          </cell>
          <cell r="L17">
            <v>0</v>
          </cell>
          <cell r="M17">
            <v>-41.04</v>
          </cell>
          <cell r="N17">
            <v>0</v>
          </cell>
        </row>
        <row r="18">
          <cell r="A18" t="str">
            <v>Labor09800517920000</v>
          </cell>
          <cell r="C18" t="str">
            <v>Labor</v>
          </cell>
          <cell r="D18" t="str">
            <v>09800517</v>
          </cell>
          <cell r="E18" t="str">
            <v>Environmental Expense - 098</v>
          </cell>
          <cell r="F18" t="str">
            <v>920000</v>
          </cell>
          <cell r="G18" t="str">
            <v>A and G Salaries</v>
          </cell>
          <cell r="H18">
            <v>0</v>
          </cell>
          <cell r="I18">
            <v>0</v>
          </cell>
          <cell r="J18">
            <v>0</v>
          </cell>
          <cell r="K18">
            <v>3892.81</v>
          </cell>
          <cell r="L18">
            <v>0</v>
          </cell>
          <cell r="M18">
            <v>-3892.81</v>
          </cell>
          <cell r="N18">
            <v>0</v>
          </cell>
        </row>
        <row r="19">
          <cell r="A19" t="str">
            <v>Labor09800540535000</v>
          </cell>
          <cell r="C19" t="str">
            <v>Labor</v>
          </cell>
          <cell r="D19" t="str">
            <v>09800540</v>
          </cell>
          <cell r="E19" t="str">
            <v>Hydro Regulatory Activities</v>
          </cell>
          <cell r="F19" t="str">
            <v>535000</v>
          </cell>
          <cell r="G19" t="str">
            <v>Supr and Engineering</v>
          </cell>
          <cell r="H19">
            <v>3846.71</v>
          </cell>
          <cell r="I19">
            <v>9128</v>
          </cell>
          <cell r="J19">
            <v>5281.29</v>
          </cell>
          <cell r="K19">
            <v>4938.83</v>
          </cell>
          <cell r="L19">
            <v>126255</v>
          </cell>
          <cell r="M19">
            <v>121316.17</v>
          </cell>
          <cell r="N19">
            <v>126255</v>
          </cell>
        </row>
        <row r="20">
          <cell r="A20" t="str">
            <v>Labor09800540537000</v>
          </cell>
          <cell r="C20" t="str">
            <v>Labor</v>
          </cell>
          <cell r="D20" t="str">
            <v>09800540</v>
          </cell>
          <cell r="E20" t="str">
            <v>Hydro Regulatory Activities</v>
          </cell>
          <cell r="F20" t="str">
            <v>537000</v>
          </cell>
          <cell r="G20" t="str">
            <v>Hydraulic Expense</v>
          </cell>
          <cell r="H20">
            <v>5408.6500000000005</v>
          </cell>
          <cell r="I20">
            <v>0</v>
          </cell>
          <cell r="J20">
            <v>-5408.6500000000005</v>
          </cell>
          <cell r="K20">
            <v>114454.45</v>
          </cell>
          <cell r="L20">
            <v>0</v>
          </cell>
          <cell r="M20">
            <v>-114454.45</v>
          </cell>
          <cell r="N20">
            <v>0</v>
          </cell>
        </row>
        <row r="21">
          <cell r="A21" t="str">
            <v>Labor21205107514000</v>
          </cell>
          <cell r="C21" t="str">
            <v>Labor</v>
          </cell>
          <cell r="D21" t="str">
            <v>21205107</v>
          </cell>
          <cell r="E21" t="str">
            <v>Kettle Falls Fuel Spill (O&amp;M)</v>
          </cell>
          <cell r="F21" t="str">
            <v>514000</v>
          </cell>
          <cell r="G21" t="str">
            <v>Maint Misc Plant</v>
          </cell>
          <cell r="H21">
            <v>0</v>
          </cell>
          <cell r="I21">
            <v>0</v>
          </cell>
          <cell r="J21">
            <v>0</v>
          </cell>
          <cell r="K21">
            <v>114.96000000000001</v>
          </cell>
          <cell r="L21">
            <v>0</v>
          </cell>
          <cell r="M21">
            <v>-114.96000000000001</v>
          </cell>
          <cell r="N21">
            <v>0</v>
          </cell>
        </row>
        <row r="22">
          <cell r="A22" t="str">
            <v>Labor09803224537000</v>
          </cell>
          <cell r="C22" t="str">
            <v>Labor</v>
          </cell>
          <cell r="D22" t="str">
            <v>09803224</v>
          </cell>
          <cell r="E22" t="str">
            <v>Other P M &amp; E General Admin</v>
          </cell>
          <cell r="F22" t="str">
            <v>537000</v>
          </cell>
          <cell r="G22" t="str">
            <v>Hydraulic Expense</v>
          </cell>
          <cell r="H22">
            <v>1050.72</v>
          </cell>
          <cell r="I22">
            <v>1389</v>
          </cell>
          <cell r="J22">
            <v>338.28000000000003</v>
          </cell>
          <cell r="K22">
            <v>15666.51</v>
          </cell>
          <cell r="L22">
            <v>19202</v>
          </cell>
          <cell r="M22">
            <v>3535.4900000000002</v>
          </cell>
          <cell r="N22">
            <v>19202</v>
          </cell>
        </row>
        <row r="23">
          <cell r="A23" t="str">
            <v>Labor77705239920000</v>
          </cell>
          <cell r="C23" t="str">
            <v>Labor</v>
          </cell>
          <cell r="D23" t="str">
            <v>77705239</v>
          </cell>
          <cell r="E23" t="str">
            <v>Salix, Inc.</v>
          </cell>
          <cell r="F23" t="str">
            <v>920000</v>
          </cell>
          <cell r="G23" t="str">
            <v>A&amp;G Salaries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Non-Labor02800547537300</v>
          </cell>
          <cell r="B24" t="str">
            <v>B04</v>
          </cell>
          <cell r="C24" t="str">
            <v>Non-Labor</v>
          </cell>
          <cell r="D24" t="str">
            <v>02800547</v>
          </cell>
          <cell r="E24" t="str">
            <v>Washington P M &amp; E Expense</v>
          </cell>
          <cell r="F24" t="str">
            <v>537300</v>
          </cell>
          <cell r="G24" t="str">
            <v>PM&amp;E Recreation</v>
          </cell>
          <cell r="H24">
            <v>3872.51</v>
          </cell>
          <cell r="I24">
            <v>25879</v>
          </cell>
          <cell r="J24">
            <v>22006.49</v>
          </cell>
          <cell r="K24">
            <v>136519.84</v>
          </cell>
          <cell r="L24">
            <v>184857</v>
          </cell>
          <cell r="M24">
            <v>48337.16</v>
          </cell>
          <cell r="N24">
            <v>184857</v>
          </cell>
        </row>
        <row r="25">
          <cell r="A25" t="str">
            <v>Non-Labor02800547537200</v>
          </cell>
          <cell r="C25" t="str">
            <v>Non-Labor</v>
          </cell>
          <cell r="D25" t="str">
            <v>02800547</v>
          </cell>
          <cell r="E25" t="str">
            <v>Washington P M &amp; E Expense</v>
          </cell>
          <cell r="F25" t="str">
            <v>537200</v>
          </cell>
          <cell r="G25" t="str">
            <v>PM&amp;E Conservation</v>
          </cell>
          <cell r="H25">
            <v>34852.629999999997</v>
          </cell>
          <cell r="I25">
            <v>232918</v>
          </cell>
          <cell r="J25">
            <v>198065.37</v>
          </cell>
          <cell r="K25">
            <v>1228678.48</v>
          </cell>
          <cell r="L25">
            <v>1663711</v>
          </cell>
          <cell r="M25">
            <v>435032.52</v>
          </cell>
          <cell r="N25">
            <v>1663711</v>
          </cell>
        </row>
        <row r="26">
          <cell r="A26" t="str">
            <v>Non-Labor09803212537000</v>
          </cell>
          <cell r="C26" t="str">
            <v>Non-Labor</v>
          </cell>
          <cell r="D26" t="str">
            <v>09803212</v>
          </cell>
          <cell r="E26" t="str">
            <v>Terrestrial PM&amp;E-General Admin</v>
          </cell>
          <cell r="F26" t="str">
            <v>537000</v>
          </cell>
          <cell r="G26" t="str">
            <v>Hydraulic Expense</v>
          </cell>
          <cell r="H26">
            <v>42</v>
          </cell>
          <cell r="I26">
            <v>87</v>
          </cell>
          <cell r="J26">
            <v>45</v>
          </cell>
          <cell r="K26">
            <v>1244.4100000000001</v>
          </cell>
          <cell r="L26">
            <v>1000</v>
          </cell>
          <cell r="M26">
            <v>-244.41</v>
          </cell>
          <cell r="N26">
            <v>1000</v>
          </cell>
        </row>
        <row r="27">
          <cell r="A27" t="str">
            <v>Non-Labor09803224539000</v>
          </cell>
          <cell r="C27" t="str">
            <v>Non-Labor</v>
          </cell>
          <cell r="D27" t="str">
            <v>09803224</v>
          </cell>
          <cell r="E27" t="str">
            <v>Other P M &amp; E General Admin</v>
          </cell>
          <cell r="F27" t="str">
            <v>539000</v>
          </cell>
          <cell r="G27" t="str">
            <v>Misc Hydro Gen Exp</v>
          </cell>
          <cell r="H27">
            <v>417</v>
          </cell>
          <cell r="I27">
            <v>0</v>
          </cell>
          <cell r="J27">
            <v>-417</v>
          </cell>
          <cell r="K27">
            <v>4330.83</v>
          </cell>
          <cell r="L27">
            <v>0</v>
          </cell>
          <cell r="M27">
            <v>-4330.83</v>
          </cell>
          <cell r="N27">
            <v>0</v>
          </cell>
        </row>
        <row r="28">
          <cell r="A28" t="str">
            <v>Non-Labor09803224537000</v>
          </cell>
          <cell r="C28" t="str">
            <v>Non-Labor</v>
          </cell>
          <cell r="D28" t="str">
            <v>09803224</v>
          </cell>
          <cell r="E28" t="str">
            <v>Other P M &amp; E General Admin</v>
          </cell>
          <cell r="F28" t="str">
            <v>537000</v>
          </cell>
          <cell r="G28" t="str">
            <v>Hydraulic Expense</v>
          </cell>
          <cell r="H28">
            <v>10865.27</v>
          </cell>
          <cell r="I28">
            <v>7032</v>
          </cell>
          <cell r="J28">
            <v>-3833.27</v>
          </cell>
          <cell r="K28">
            <v>94963.01</v>
          </cell>
          <cell r="L28">
            <v>84417</v>
          </cell>
          <cell r="M28">
            <v>-10546.01</v>
          </cell>
          <cell r="N28">
            <v>84417</v>
          </cell>
        </row>
        <row r="29">
          <cell r="A29" t="str">
            <v>Non-Labor09803224535000</v>
          </cell>
          <cell r="C29" t="str">
            <v>Non-Labor</v>
          </cell>
          <cell r="D29" t="str">
            <v>09803224</v>
          </cell>
          <cell r="E29" t="str">
            <v>Other P M &amp; E General Admin</v>
          </cell>
          <cell r="F29" t="str">
            <v>535000</v>
          </cell>
          <cell r="G29" t="str">
            <v>Supr and Engineering</v>
          </cell>
          <cell r="H29">
            <v>0</v>
          </cell>
          <cell r="I29">
            <v>0</v>
          </cell>
          <cell r="J29">
            <v>0</v>
          </cell>
          <cell r="K29">
            <v>552.86</v>
          </cell>
          <cell r="L29">
            <v>0</v>
          </cell>
          <cell r="M29">
            <v>-552.86</v>
          </cell>
          <cell r="N29">
            <v>0</v>
          </cell>
        </row>
        <row r="30">
          <cell r="A30" t="str">
            <v>Non-Labor40205055930200</v>
          </cell>
          <cell r="C30" t="str">
            <v>Non-Labor</v>
          </cell>
          <cell r="D30" t="str">
            <v>40205055</v>
          </cell>
          <cell r="E30" t="str">
            <v>Montana Outreach</v>
          </cell>
          <cell r="F30" t="str">
            <v>930200</v>
          </cell>
          <cell r="G30" t="str">
            <v>Misc General Expense</v>
          </cell>
          <cell r="H30">
            <v>496.46000000000004</v>
          </cell>
          <cell r="I30">
            <v>837</v>
          </cell>
          <cell r="J30">
            <v>340.54</v>
          </cell>
          <cell r="K30">
            <v>496.46000000000004</v>
          </cell>
          <cell r="L30">
            <v>10000</v>
          </cell>
          <cell r="M30">
            <v>9503.5400000000009</v>
          </cell>
          <cell r="N30">
            <v>10000</v>
          </cell>
        </row>
        <row r="31">
          <cell r="A31" t="str">
            <v>Non-Labor09900162921000</v>
          </cell>
          <cell r="C31" t="str">
            <v>Non-Labor</v>
          </cell>
          <cell r="D31" t="str">
            <v>09900162</v>
          </cell>
          <cell r="E31" t="str">
            <v>Admin Activities-Common to All</v>
          </cell>
          <cell r="F31" t="str">
            <v>921000</v>
          </cell>
          <cell r="G31" t="str">
            <v>Office Supplies</v>
          </cell>
          <cell r="H31">
            <v>0</v>
          </cell>
          <cell r="I31">
            <v>0</v>
          </cell>
          <cell r="J31">
            <v>0</v>
          </cell>
          <cell r="K31">
            <v>1.83</v>
          </cell>
          <cell r="L31">
            <v>0</v>
          </cell>
          <cell r="M31">
            <v>-1.83</v>
          </cell>
          <cell r="N31">
            <v>0</v>
          </cell>
        </row>
        <row r="32">
          <cell r="A32" t="str">
            <v>Non-Labor09803200537000</v>
          </cell>
          <cell r="C32" t="str">
            <v>Non-Labor</v>
          </cell>
          <cell r="D32" t="str">
            <v>09803200</v>
          </cell>
          <cell r="E32" t="str">
            <v>Aquatic PM&amp;E General Admin</v>
          </cell>
          <cell r="F32" t="str">
            <v>537000</v>
          </cell>
          <cell r="G32" t="str">
            <v>Hydraulic Expense</v>
          </cell>
          <cell r="H32">
            <v>438.78000000000003</v>
          </cell>
          <cell r="I32">
            <v>413</v>
          </cell>
          <cell r="J32">
            <v>-25.78</v>
          </cell>
          <cell r="K32">
            <v>2175.08</v>
          </cell>
          <cell r="L32">
            <v>5000</v>
          </cell>
          <cell r="M32">
            <v>2824.92</v>
          </cell>
          <cell r="N32">
            <v>5000</v>
          </cell>
        </row>
        <row r="33">
          <cell r="A33" t="str">
            <v>Non-Labor30705052545000</v>
          </cell>
          <cell r="C33" t="str">
            <v>Non-Labor</v>
          </cell>
          <cell r="D33" t="str">
            <v>30705052</v>
          </cell>
          <cell r="E33" t="str">
            <v>CG HED Timber Harvest</v>
          </cell>
          <cell r="F33" t="str">
            <v>545000</v>
          </cell>
          <cell r="G33" t="str">
            <v>Maint Misc Plant</v>
          </cell>
          <cell r="H33">
            <v>0</v>
          </cell>
          <cell r="I33">
            <v>0</v>
          </cell>
          <cell r="J33">
            <v>0</v>
          </cell>
          <cell r="K33">
            <v>21773.81</v>
          </cell>
          <cell r="L33">
            <v>0</v>
          </cell>
          <cell r="M33">
            <v>-21773.81</v>
          </cell>
          <cell r="N33">
            <v>0</v>
          </cell>
        </row>
        <row r="34">
          <cell r="A34" t="str">
            <v>Non-Labor09905690921000</v>
          </cell>
          <cell r="C34" t="str">
            <v>Non-Labor</v>
          </cell>
          <cell r="D34" t="str">
            <v>09905690</v>
          </cell>
          <cell r="E34" t="str">
            <v>Company Utility Initiatives</v>
          </cell>
          <cell r="F34" t="str">
            <v>921000</v>
          </cell>
          <cell r="G34" t="str">
            <v>Office supplies and</v>
          </cell>
          <cell r="H34">
            <v>0</v>
          </cell>
          <cell r="I34">
            <v>0</v>
          </cell>
          <cell r="J34">
            <v>0</v>
          </cell>
          <cell r="K34">
            <v>13.040000000000001</v>
          </cell>
          <cell r="L34">
            <v>0</v>
          </cell>
          <cell r="M34">
            <v>-13.040000000000001</v>
          </cell>
          <cell r="N34">
            <v>0</v>
          </cell>
        </row>
        <row r="35">
          <cell r="A35" t="str">
            <v>Non-Labor09800510921000</v>
          </cell>
          <cell r="C35" t="str">
            <v>Non-Labor</v>
          </cell>
          <cell r="D35" t="str">
            <v>09800510</v>
          </cell>
          <cell r="E35" t="str">
            <v>Electric Environmental Expense</v>
          </cell>
          <cell r="F35" t="str">
            <v>921000</v>
          </cell>
          <cell r="G35" t="str">
            <v>Office Supplies</v>
          </cell>
          <cell r="H35">
            <v>0</v>
          </cell>
          <cell r="I35">
            <v>0</v>
          </cell>
          <cell r="J35">
            <v>0</v>
          </cell>
          <cell r="K35">
            <v>91.06</v>
          </cell>
          <cell r="L35">
            <v>0</v>
          </cell>
          <cell r="M35">
            <v>-91.06</v>
          </cell>
          <cell r="N35">
            <v>0</v>
          </cell>
        </row>
        <row r="36">
          <cell r="A36" t="str">
            <v>Non-Labor09800540535000</v>
          </cell>
          <cell r="C36" t="str">
            <v>Non-Labor</v>
          </cell>
          <cell r="D36" t="str">
            <v>09800540</v>
          </cell>
          <cell r="E36" t="str">
            <v>Hydro Regulatory Activities</v>
          </cell>
          <cell r="F36" t="str">
            <v>535000</v>
          </cell>
          <cell r="G36" t="str">
            <v>Supr and Engineering</v>
          </cell>
          <cell r="H36">
            <v>0</v>
          </cell>
          <cell r="I36">
            <v>0</v>
          </cell>
          <cell r="J36">
            <v>0</v>
          </cell>
          <cell r="K36">
            <v>2341.87</v>
          </cell>
          <cell r="L36">
            <v>0</v>
          </cell>
          <cell r="M36">
            <v>-2341.87</v>
          </cell>
          <cell r="N36">
            <v>0</v>
          </cell>
        </row>
        <row r="37">
          <cell r="A37" t="str">
            <v>Non-Labor09800540536000</v>
          </cell>
          <cell r="C37" t="str">
            <v>Non-Labor</v>
          </cell>
          <cell r="D37" t="str">
            <v>09800540</v>
          </cell>
          <cell r="E37" t="str">
            <v>Hydro Regulatory Activities</v>
          </cell>
          <cell r="F37" t="str">
            <v>536000</v>
          </cell>
          <cell r="G37" t="str">
            <v>Water Expense</v>
          </cell>
          <cell r="H37">
            <v>156.80000000000001</v>
          </cell>
          <cell r="I37">
            <v>413</v>
          </cell>
          <cell r="J37">
            <v>256.2</v>
          </cell>
          <cell r="K37">
            <v>1878.3500000000001</v>
          </cell>
          <cell r="L37">
            <v>5000</v>
          </cell>
          <cell r="M37">
            <v>3121.65</v>
          </cell>
          <cell r="N37">
            <v>5000</v>
          </cell>
        </row>
        <row r="38">
          <cell r="A38" t="str">
            <v>Non-Labor09800540537000</v>
          </cell>
          <cell r="C38" t="str">
            <v>Non-Labor</v>
          </cell>
          <cell r="D38" t="str">
            <v>09800540</v>
          </cell>
          <cell r="E38" t="str">
            <v>Hydro Regulatory Activities</v>
          </cell>
          <cell r="F38" t="str">
            <v>537000</v>
          </cell>
          <cell r="G38" t="str">
            <v>Hydraulic Expense</v>
          </cell>
          <cell r="H38">
            <v>0</v>
          </cell>
          <cell r="I38">
            <v>0</v>
          </cell>
          <cell r="J38">
            <v>0</v>
          </cell>
          <cell r="K38">
            <v>24.79</v>
          </cell>
          <cell r="L38">
            <v>0</v>
          </cell>
          <cell r="M38">
            <v>-24.79</v>
          </cell>
          <cell r="N38">
            <v>0</v>
          </cell>
        </row>
        <row r="39">
          <cell r="A39" t="str">
            <v>Non-Labor09802811537000</v>
          </cell>
          <cell r="C39" t="str">
            <v>Non-Labor</v>
          </cell>
          <cell r="D39" t="str">
            <v>09802811</v>
          </cell>
          <cell r="E39" t="str">
            <v>Hydro Training - 098</v>
          </cell>
          <cell r="F39" t="str">
            <v>537000</v>
          </cell>
          <cell r="G39" t="str">
            <v>Hydraulic Expense</v>
          </cell>
          <cell r="H39">
            <v>0</v>
          </cell>
          <cell r="I39">
            <v>663</v>
          </cell>
          <cell r="J39">
            <v>663</v>
          </cell>
          <cell r="K39">
            <v>0</v>
          </cell>
          <cell r="L39">
            <v>8000</v>
          </cell>
          <cell r="M39">
            <v>8000</v>
          </cell>
          <cell r="N39">
            <v>8000</v>
          </cell>
        </row>
        <row r="40">
          <cell r="A40" t="str">
            <v>Non-Labor03800548537200</v>
          </cell>
          <cell r="C40" t="str">
            <v>Non-Labor</v>
          </cell>
          <cell r="D40" t="str">
            <v>03800548</v>
          </cell>
          <cell r="E40" t="str">
            <v>Idaho P M &amp; E Expense</v>
          </cell>
          <cell r="F40" t="str">
            <v>537200</v>
          </cell>
          <cell r="G40" t="str">
            <v>PM&amp;E Conservation</v>
          </cell>
          <cell r="H40">
            <v>18610.52</v>
          </cell>
          <cell r="I40">
            <v>125417</v>
          </cell>
          <cell r="J40">
            <v>106806.48</v>
          </cell>
          <cell r="K40">
            <v>656086.77</v>
          </cell>
          <cell r="L40">
            <v>895845</v>
          </cell>
          <cell r="M40">
            <v>239758.23</v>
          </cell>
          <cell r="N40">
            <v>895845</v>
          </cell>
        </row>
        <row r="41">
          <cell r="A41" t="str">
            <v>Non-Labor03800548537300</v>
          </cell>
          <cell r="C41" t="str">
            <v>Non-Labor</v>
          </cell>
          <cell r="D41" t="str">
            <v>03800548</v>
          </cell>
          <cell r="E41" t="str">
            <v>Idaho P M &amp; E Expense</v>
          </cell>
          <cell r="F41" t="str">
            <v>537300</v>
          </cell>
          <cell r="G41" t="str">
            <v>PM&amp;E Recreation</v>
          </cell>
          <cell r="H41">
            <v>2067.84</v>
          </cell>
          <cell r="I41">
            <v>13935</v>
          </cell>
          <cell r="J41">
            <v>11867.16</v>
          </cell>
          <cell r="K41">
            <v>72898.55</v>
          </cell>
          <cell r="L41">
            <v>99538</v>
          </cell>
          <cell r="M41">
            <v>26639.45</v>
          </cell>
          <cell r="N41">
            <v>99538</v>
          </cell>
        </row>
        <row r="42">
          <cell r="A42" t="str">
            <v>Labor09803200537000</v>
          </cell>
          <cell r="C42" t="str">
            <v>Labor</v>
          </cell>
          <cell r="D42" t="str">
            <v>09803200</v>
          </cell>
          <cell r="E42" t="str">
            <v>Aquatic PM&amp;E General Admin</v>
          </cell>
          <cell r="F42" t="str">
            <v>537000</v>
          </cell>
          <cell r="G42" t="str">
            <v>Hydraulic Expense</v>
          </cell>
          <cell r="H42">
            <v>1790.16</v>
          </cell>
          <cell r="I42">
            <v>507</v>
          </cell>
          <cell r="J42">
            <v>-1283.1600000000001</v>
          </cell>
          <cell r="K42">
            <v>24361.27</v>
          </cell>
          <cell r="L42">
            <v>7000</v>
          </cell>
          <cell r="M42">
            <v>-17361.27</v>
          </cell>
          <cell r="N42">
            <v>7000</v>
          </cell>
        </row>
        <row r="43">
          <cell r="A43" t="str">
            <v>Labor30705052545000</v>
          </cell>
          <cell r="C43" t="str">
            <v>Labor</v>
          </cell>
          <cell r="D43" t="str">
            <v>30705052</v>
          </cell>
          <cell r="E43" t="str">
            <v>CG HED Timber Harvest</v>
          </cell>
          <cell r="F43" t="str">
            <v>545000</v>
          </cell>
          <cell r="G43" t="str">
            <v>Maint Misc Plant</v>
          </cell>
          <cell r="H43">
            <v>0</v>
          </cell>
          <cell r="I43">
            <v>0</v>
          </cell>
          <cell r="J43">
            <v>0</v>
          </cell>
          <cell r="K43">
            <v>120.74000000000001</v>
          </cell>
          <cell r="L43">
            <v>0</v>
          </cell>
          <cell r="M43">
            <v>-120.74000000000001</v>
          </cell>
          <cell r="N43">
            <v>0</v>
          </cell>
        </row>
        <row r="44">
          <cell r="A44" t="str">
            <v>Labor09905690921000</v>
          </cell>
          <cell r="C44" t="str">
            <v>Labor</v>
          </cell>
          <cell r="D44" t="str">
            <v>09905690</v>
          </cell>
          <cell r="E44" t="str">
            <v>Company Utility Initiatives</v>
          </cell>
          <cell r="F44" t="str">
            <v>921000</v>
          </cell>
          <cell r="G44" t="str">
            <v>Office supplies and</v>
          </cell>
          <cell r="H44">
            <v>0</v>
          </cell>
          <cell r="I44">
            <v>0</v>
          </cell>
          <cell r="J44">
            <v>0</v>
          </cell>
          <cell r="K44">
            <v>58.71</v>
          </cell>
          <cell r="L44">
            <v>0</v>
          </cell>
          <cell r="M44">
            <v>-58.71</v>
          </cell>
          <cell r="N44">
            <v>0</v>
          </cell>
        </row>
        <row r="45">
          <cell r="A45" t="str">
            <v>Labor02805812928020</v>
          </cell>
          <cell r="C45" t="str">
            <v>Labor</v>
          </cell>
          <cell r="D45" t="str">
            <v>02805812</v>
          </cell>
          <cell r="E45" t="str">
            <v>EDWA General Rate Case Activ</v>
          </cell>
          <cell r="F45" t="str">
            <v>928020</v>
          </cell>
          <cell r="G45" t="str">
            <v>GRC Discovery</v>
          </cell>
          <cell r="H45">
            <v>0</v>
          </cell>
          <cell r="I45">
            <v>0</v>
          </cell>
          <cell r="J45">
            <v>0</v>
          </cell>
          <cell r="K45">
            <v>508.13</v>
          </cell>
          <cell r="L45">
            <v>0</v>
          </cell>
          <cell r="M45">
            <v>-508.13</v>
          </cell>
          <cell r="N45">
            <v>0</v>
          </cell>
        </row>
        <row r="46">
          <cell r="A46" t="str">
            <v>Labor09800510921000</v>
          </cell>
          <cell r="C46" t="str">
            <v>Labor</v>
          </cell>
          <cell r="D46" t="str">
            <v>09800510</v>
          </cell>
          <cell r="E46" t="str">
            <v>Electric Environmental Expense</v>
          </cell>
          <cell r="F46" t="str">
            <v>921000</v>
          </cell>
          <cell r="G46" t="str">
            <v>Office Supplies</v>
          </cell>
          <cell r="H46">
            <v>0</v>
          </cell>
          <cell r="I46">
            <v>0</v>
          </cell>
          <cell r="J46">
            <v>0</v>
          </cell>
          <cell r="K46">
            <v>232.28</v>
          </cell>
          <cell r="L46">
            <v>0</v>
          </cell>
          <cell r="M46">
            <v>-232.28</v>
          </cell>
          <cell r="N46">
            <v>0</v>
          </cell>
        </row>
        <row r="47">
          <cell r="A47" t="str">
            <v>Labor09800540535000</v>
          </cell>
          <cell r="C47" t="str">
            <v>Labor</v>
          </cell>
          <cell r="D47" t="str">
            <v>09800540</v>
          </cell>
          <cell r="E47" t="str">
            <v>Hydro Regulatory Activities</v>
          </cell>
          <cell r="F47" t="str">
            <v>535000</v>
          </cell>
          <cell r="G47" t="str">
            <v>Supr and Engineering</v>
          </cell>
          <cell r="H47">
            <v>0</v>
          </cell>
          <cell r="I47">
            <v>0</v>
          </cell>
          <cell r="J47">
            <v>0</v>
          </cell>
          <cell r="K47">
            <v>265.51</v>
          </cell>
          <cell r="L47">
            <v>0</v>
          </cell>
          <cell r="M47">
            <v>-265.51</v>
          </cell>
          <cell r="N47">
            <v>0</v>
          </cell>
        </row>
        <row r="48">
          <cell r="A48" t="str">
            <v>Labor09800540536000</v>
          </cell>
          <cell r="C48" t="str">
            <v>Labor</v>
          </cell>
          <cell r="D48" t="str">
            <v>09800540</v>
          </cell>
          <cell r="E48" t="str">
            <v>Hydro Regulatory Activities</v>
          </cell>
          <cell r="F48" t="str">
            <v>536000</v>
          </cell>
          <cell r="G48" t="str">
            <v>Water Expense</v>
          </cell>
          <cell r="H48">
            <v>323.82</v>
          </cell>
          <cell r="I48">
            <v>0</v>
          </cell>
          <cell r="J48">
            <v>-323.82</v>
          </cell>
          <cell r="K48">
            <v>5074.47</v>
          </cell>
          <cell r="L48">
            <v>0</v>
          </cell>
          <cell r="M48">
            <v>-5074.47</v>
          </cell>
          <cell r="N48">
            <v>0</v>
          </cell>
        </row>
        <row r="49">
          <cell r="A49" t="str">
            <v>Labor09803212537000</v>
          </cell>
          <cell r="C49" t="str">
            <v>Labor</v>
          </cell>
          <cell r="D49" t="str">
            <v>09803212</v>
          </cell>
          <cell r="E49" t="str">
            <v>Terrestrial PM&amp;E-General Admin</v>
          </cell>
          <cell r="F49" t="str">
            <v>537000</v>
          </cell>
          <cell r="G49" t="str">
            <v>Hydraulic Expense</v>
          </cell>
          <cell r="H49">
            <v>19.57</v>
          </cell>
          <cell r="I49">
            <v>0</v>
          </cell>
          <cell r="J49">
            <v>-19.57</v>
          </cell>
          <cell r="K49">
            <v>1507.97</v>
          </cell>
          <cell r="L49">
            <v>0</v>
          </cell>
          <cell r="M49">
            <v>-1507.97</v>
          </cell>
          <cell r="N49">
            <v>0</v>
          </cell>
        </row>
        <row r="50">
          <cell r="A50" t="str">
            <v>Labor09803224539000</v>
          </cell>
          <cell r="C50" t="str">
            <v>Labor</v>
          </cell>
          <cell r="D50" t="str">
            <v>09803224</v>
          </cell>
          <cell r="E50" t="str">
            <v>Other P M &amp; E General Admin</v>
          </cell>
          <cell r="F50" t="str">
            <v>539000</v>
          </cell>
          <cell r="G50" t="str">
            <v>Misc Hydro Gen Exp</v>
          </cell>
          <cell r="H50">
            <v>0</v>
          </cell>
          <cell r="I50">
            <v>0</v>
          </cell>
          <cell r="J50">
            <v>0</v>
          </cell>
          <cell r="K50">
            <v>247</v>
          </cell>
          <cell r="L50">
            <v>0</v>
          </cell>
          <cell r="M50">
            <v>-247</v>
          </cell>
          <cell r="N50">
            <v>0</v>
          </cell>
        </row>
        <row r="51">
          <cell r="A51" t="str">
            <v>Labor09803224537000</v>
          </cell>
          <cell r="C51" t="str">
            <v>Labor</v>
          </cell>
          <cell r="D51" t="str">
            <v>09803224</v>
          </cell>
          <cell r="E51" t="str">
            <v>Other P M &amp; E General Admin</v>
          </cell>
          <cell r="F51" t="str">
            <v>537000</v>
          </cell>
          <cell r="G51" t="str">
            <v>Hydraulic Expense</v>
          </cell>
          <cell r="H51">
            <v>3389.76</v>
          </cell>
          <cell r="I51">
            <v>1117</v>
          </cell>
          <cell r="J51">
            <v>-2272.7600000000002</v>
          </cell>
          <cell r="K51">
            <v>39623.78</v>
          </cell>
          <cell r="L51">
            <v>15450</v>
          </cell>
          <cell r="M51">
            <v>-24173.78</v>
          </cell>
          <cell r="N51">
            <v>15450</v>
          </cell>
        </row>
        <row r="52">
          <cell r="A52" t="str">
            <v>Labor40205055930200</v>
          </cell>
          <cell r="C52" t="str">
            <v>Labor</v>
          </cell>
          <cell r="D52" t="str">
            <v>40205055</v>
          </cell>
          <cell r="E52" t="str">
            <v>Montana Outreach</v>
          </cell>
          <cell r="F52" t="str">
            <v>930200</v>
          </cell>
          <cell r="G52" t="str">
            <v>Misc General Expense</v>
          </cell>
          <cell r="H52">
            <v>225.05</v>
          </cell>
          <cell r="I52">
            <v>0</v>
          </cell>
          <cell r="J52">
            <v>-225.05</v>
          </cell>
          <cell r="K52">
            <v>3107.07</v>
          </cell>
          <cell r="L52">
            <v>0</v>
          </cell>
          <cell r="M52">
            <v>-3107.07</v>
          </cell>
          <cell r="N52">
            <v>0</v>
          </cell>
        </row>
        <row r="53">
          <cell r="A53" t="str">
            <v>Labor09802811537000</v>
          </cell>
          <cell r="C53" t="str">
            <v>Labor</v>
          </cell>
          <cell r="D53" t="str">
            <v>09802811</v>
          </cell>
          <cell r="E53" t="str">
            <v>Hydro Training - 098</v>
          </cell>
          <cell r="F53" t="str">
            <v>537000</v>
          </cell>
          <cell r="G53" t="str">
            <v>Hydraulic Expense</v>
          </cell>
          <cell r="H53">
            <v>0</v>
          </cell>
          <cell r="I53">
            <v>74</v>
          </cell>
          <cell r="J53">
            <v>74</v>
          </cell>
          <cell r="K53">
            <v>0</v>
          </cell>
          <cell r="L53">
            <v>1000</v>
          </cell>
          <cell r="M53">
            <v>1000</v>
          </cell>
          <cell r="N53">
            <v>1000</v>
          </cell>
        </row>
        <row r="74">
          <cell r="A74" t="str">
            <v>Labor09902811920000</v>
          </cell>
          <cell r="B74" t="str">
            <v>E14</v>
          </cell>
          <cell r="C74" t="str">
            <v>Labor</v>
          </cell>
          <cell r="D74" t="str">
            <v>09902811</v>
          </cell>
          <cell r="E74" t="str">
            <v>A and G Common Training</v>
          </cell>
          <cell r="F74" t="str">
            <v>920000</v>
          </cell>
          <cell r="G74" t="str">
            <v>A and G Salaries</v>
          </cell>
          <cell r="H74">
            <v>153.61000000000001</v>
          </cell>
          <cell r="I74">
            <v>986</v>
          </cell>
          <cell r="J74">
            <v>832.39</v>
          </cell>
          <cell r="K74">
            <v>598.58000000000004</v>
          </cell>
          <cell r="L74">
            <v>13605</v>
          </cell>
          <cell r="M74">
            <v>13006.42</v>
          </cell>
          <cell r="N74">
            <v>13605</v>
          </cell>
        </row>
        <row r="75">
          <cell r="A75" t="str">
            <v>Labor09902811926101</v>
          </cell>
          <cell r="C75" t="str">
            <v>Labor</v>
          </cell>
          <cell r="D75" t="str">
            <v>09902811</v>
          </cell>
          <cell r="E75" t="str">
            <v>A and G Common Training</v>
          </cell>
          <cell r="F75" t="str">
            <v>926101</v>
          </cell>
          <cell r="G75" t="str">
            <v>Training - Required</v>
          </cell>
          <cell r="H75">
            <v>827.4</v>
          </cell>
          <cell r="I75">
            <v>0</v>
          </cell>
          <cell r="J75">
            <v>-827.4</v>
          </cell>
          <cell r="K75">
            <v>5246.59</v>
          </cell>
          <cell r="L75">
            <v>0</v>
          </cell>
          <cell r="M75">
            <v>-5246.59</v>
          </cell>
          <cell r="N75">
            <v>0</v>
          </cell>
        </row>
        <row r="76">
          <cell r="A76" t="str">
            <v>Labor09902811926102</v>
          </cell>
          <cell r="C76" t="str">
            <v>Labor</v>
          </cell>
          <cell r="D76" t="str">
            <v>09902811</v>
          </cell>
          <cell r="E76" t="str">
            <v>A and G Common Training</v>
          </cell>
          <cell r="F76" t="str">
            <v>926102</v>
          </cell>
          <cell r="G76" t="str">
            <v>Training-NonRequired</v>
          </cell>
          <cell r="H76">
            <v>0</v>
          </cell>
          <cell r="I76">
            <v>0</v>
          </cell>
          <cell r="J76">
            <v>0</v>
          </cell>
          <cell r="K76">
            <v>2594.4700000000003</v>
          </cell>
          <cell r="L76">
            <v>0</v>
          </cell>
          <cell r="M76">
            <v>-2594.4700000000003</v>
          </cell>
          <cell r="N76">
            <v>0</v>
          </cell>
        </row>
        <row r="77">
          <cell r="A77" t="str">
            <v>Non-Labor03800510582000</v>
          </cell>
          <cell r="C77" t="str">
            <v>Non-Labor</v>
          </cell>
          <cell r="D77" t="str">
            <v>03800510</v>
          </cell>
          <cell r="E77" t="str">
            <v>Id Distr Environmental Expense</v>
          </cell>
          <cell r="F77" t="str">
            <v>582000</v>
          </cell>
          <cell r="G77" t="str">
            <v>Station Expenses</v>
          </cell>
          <cell r="H77">
            <v>0</v>
          </cell>
          <cell r="I77">
            <v>37</v>
          </cell>
          <cell r="J77">
            <v>37</v>
          </cell>
          <cell r="K77">
            <v>0</v>
          </cell>
          <cell r="L77">
            <v>400</v>
          </cell>
          <cell r="M77">
            <v>400</v>
          </cell>
          <cell r="N77">
            <v>400</v>
          </cell>
        </row>
        <row r="78">
          <cell r="A78" t="str">
            <v>Non-Labor03800513590000</v>
          </cell>
          <cell r="C78" t="str">
            <v>Non-Labor</v>
          </cell>
          <cell r="D78" t="str">
            <v>03800513</v>
          </cell>
          <cell r="E78" t="str">
            <v>Id Distr Environmental Maint</v>
          </cell>
          <cell r="F78" t="str">
            <v>590000</v>
          </cell>
          <cell r="G78" t="str">
            <v>Supvr &amp; Engineering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5550</v>
          </cell>
          <cell r="M78">
            <v>5550</v>
          </cell>
          <cell r="N78">
            <v>5550</v>
          </cell>
        </row>
        <row r="79">
          <cell r="A79" t="str">
            <v>Non-Labor03800513598000</v>
          </cell>
          <cell r="C79" t="str">
            <v>Non-Labor</v>
          </cell>
          <cell r="D79" t="str">
            <v>03800513</v>
          </cell>
          <cell r="E79" t="str">
            <v>Id Distr Environmental Maint</v>
          </cell>
          <cell r="F79" t="str">
            <v>598000</v>
          </cell>
          <cell r="G79" t="str">
            <v>Misc Maintenance</v>
          </cell>
          <cell r="H79">
            <v>1565.25</v>
          </cell>
          <cell r="I79">
            <v>2</v>
          </cell>
          <cell r="J79">
            <v>-1563.25</v>
          </cell>
          <cell r="K79">
            <v>10572.2</v>
          </cell>
          <cell r="L79">
            <v>20000</v>
          </cell>
          <cell r="M79">
            <v>9427.8000000000011</v>
          </cell>
          <cell r="N79">
            <v>20000</v>
          </cell>
        </row>
        <row r="80">
          <cell r="A80" t="str">
            <v>Non-Labor21205107514000</v>
          </cell>
          <cell r="C80" t="str">
            <v>Non-Labor</v>
          </cell>
          <cell r="D80" t="str">
            <v>21205107</v>
          </cell>
          <cell r="E80" t="str">
            <v>Kettle Falls Fuel Spill (O&amp;M)</v>
          </cell>
          <cell r="F80" t="str">
            <v>514000</v>
          </cell>
          <cell r="G80" t="str">
            <v>Maint Misc Plant</v>
          </cell>
          <cell r="H80">
            <v>250000</v>
          </cell>
          <cell r="I80">
            <v>0</v>
          </cell>
          <cell r="J80">
            <v>-250000</v>
          </cell>
          <cell r="K80">
            <v>1294688.22</v>
          </cell>
          <cell r="L80">
            <v>0</v>
          </cell>
          <cell r="M80">
            <v>-1294688.22</v>
          </cell>
          <cell r="N80">
            <v>0</v>
          </cell>
        </row>
        <row r="81">
          <cell r="A81" t="str">
            <v>Non-Labor21205107545000</v>
          </cell>
          <cell r="C81" t="str">
            <v>Non-Labor</v>
          </cell>
          <cell r="D81" t="str">
            <v>21205107</v>
          </cell>
          <cell r="E81" t="str">
            <v>Kettle Falls Fuel Spill (O&amp;M)</v>
          </cell>
          <cell r="F81" t="str">
            <v>545000</v>
          </cell>
          <cell r="G81" t="str">
            <v>Maint Misc Plant</v>
          </cell>
          <cell r="H81">
            <v>0</v>
          </cell>
          <cell r="I81">
            <v>0</v>
          </cell>
          <cell r="J81">
            <v>0</v>
          </cell>
          <cell r="K81">
            <v>56361.760000000002</v>
          </cell>
          <cell r="L81">
            <v>0</v>
          </cell>
          <cell r="M81">
            <v>-56361.760000000002</v>
          </cell>
          <cell r="N81">
            <v>0</v>
          </cell>
        </row>
        <row r="82">
          <cell r="A82" t="str">
            <v>Non-Labor20305060543000</v>
          </cell>
          <cell r="C82" t="str">
            <v>Non-Labor</v>
          </cell>
          <cell r="D82" t="str">
            <v>20305060</v>
          </cell>
          <cell r="E82" t="str">
            <v>LL HED Crescent Dam Repair</v>
          </cell>
          <cell r="F82" t="str">
            <v>543000</v>
          </cell>
          <cell r="G82" t="str">
            <v>Rvrs, Dams, Water Wy</v>
          </cell>
          <cell r="H82">
            <v>0</v>
          </cell>
          <cell r="I82">
            <v>0</v>
          </cell>
          <cell r="J82">
            <v>0</v>
          </cell>
          <cell r="K82">
            <v>325</v>
          </cell>
          <cell r="L82">
            <v>0</v>
          </cell>
          <cell r="M82">
            <v>-325</v>
          </cell>
          <cell r="N82">
            <v>0</v>
          </cell>
        </row>
        <row r="83">
          <cell r="A83" t="str">
            <v>Non-Labor06800545928000</v>
          </cell>
          <cell r="C83" t="str">
            <v>Non-Labor</v>
          </cell>
          <cell r="D83" t="str">
            <v>06800545</v>
          </cell>
          <cell r="E83" t="str">
            <v>Or Gas Regulatory Activities</v>
          </cell>
          <cell r="F83" t="str">
            <v>928000</v>
          </cell>
          <cell r="G83" t="str">
            <v>Reg Commission</v>
          </cell>
          <cell r="H83">
            <v>0</v>
          </cell>
          <cell r="I83">
            <v>0</v>
          </cell>
          <cell r="J83">
            <v>0</v>
          </cell>
          <cell r="K83">
            <v>2648</v>
          </cell>
          <cell r="L83">
            <v>0</v>
          </cell>
          <cell r="M83">
            <v>-2648</v>
          </cell>
          <cell r="N83">
            <v>0</v>
          </cell>
        </row>
        <row r="84">
          <cell r="A84" t="str">
            <v>Non-Labor09800512548000</v>
          </cell>
          <cell r="C84" t="str">
            <v>Non-Labor</v>
          </cell>
          <cell r="D84" t="str">
            <v>09800512</v>
          </cell>
          <cell r="E84" t="str">
            <v>Other Environmental Expense</v>
          </cell>
          <cell r="F84" t="str">
            <v>548000</v>
          </cell>
          <cell r="G84" t="str">
            <v>Generation Expense</v>
          </cell>
          <cell r="H84">
            <v>0</v>
          </cell>
          <cell r="I84">
            <v>0</v>
          </cell>
          <cell r="J84">
            <v>0</v>
          </cell>
          <cell r="K84">
            <v>974.74</v>
          </cell>
          <cell r="L84">
            <v>0</v>
          </cell>
          <cell r="M84">
            <v>-974.74</v>
          </cell>
          <cell r="N84">
            <v>0</v>
          </cell>
        </row>
        <row r="85">
          <cell r="A85" t="str">
            <v>Non-Labor09800512549000</v>
          </cell>
          <cell r="C85" t="str">
            <v>Non-Labor</v>
          </cell>
          <cell r="D85" t="str">
            <v>09800512</v>
          </cell>
          <cell r="E85" t="str">
            <v>Other Environmental Expense</v>
          </cell>
          <cell r="F85" t="str">
            <v>549000</v>
          </cell>
          <cell r="G85" t="str">
            <v>Misc Expenses</v>
          </cell>
          <cell r="H85">
            <v>22150</v>
          </cell>
          <cell r="I85">
            <v>1250</v>
          </cell>
          <cell r="J85">
            <v>-20900</v>
          </cell>
          <cell r="K85">
            <v>98175.260000000009</v>
          </cell>
          <cell r="L85">
            <v>15000</v>
          </cell>
          <cell r="M85">
            <v>-83175.259999999995</v>
          </cell>
          <cell r="N85">
            <v>15000</v>
          </cell>
        </row>
        <row r="86">
          <cell r="A86" t="str">
            <v>Non-Labor09803224537000</v>
          </cell>
          <cell r="C86" t="str">
            <v>Non-Labor</v>
          </cell>
          <cell r="D86" t="str">
            <v>09803224</v>
          </cell>
          <cell r="E86" t="str">
            <v>Other P M &amp; E General Admin</v>
          </cell>
          <cell r="F86" t="str">
            <v>537000</v>
          </cell>
          <cell r="G86" t="str">
            <v>Hydraulic Expense</v>
          </cell>
          <cell r="H86">
            <v>0</v>
          </cell>
          <cell r="I86">
            <v>252</v>
          </cell>
          <cell r="J86">
            <v>252</v>
          </cell>
          <cell r="K86">
            <v>217</v>
          </cell>
          <cell r="L86">
            <v>3035</v>
          </cell>
          <cell r="M86">
            <v>2818</v>
          </cell>
          <cell r="N86">
            <v>3035</v>
          </cell>
        </row>
        <row r="87">
          <cell r="A87" t="str">
            <v>Non-Labor09800513506000</v>
          </cell>
          <cell r="C87" t="str">
            <v>Non-Labor</v>
          </cell>
          <cell r="D87" t="str">
            <v>09800513</v>
          </cell>
          <cell r="E87" t="str">
            <v>Steam Environmental Expense</v>
          </cell>
          <cell r="F87" t="str">
            <v>506000</v>
          </cell>
          <cell r="G87" t="str">
            <v>Misc Expenses</v>
          </cell>
          <cell r="H87">
            <v>13355.23</v>
          </cell>
          <cell r="I87">
            <v>8603</v>
          </cell>
          <cell r="J87">
            <v>-4752.2300000000005</v>
          </cell>
          <cell r="K87">
            <v>65406.96</v>
          </cell>
          <cell r="L87">
            <v>103291</v>
          </cell>
          <cell r="M87">
            <v>37884.04</v>
          </cell>
          <cell r="N87">
            <v>103291</v>
          </cell>
        </row>
        <row r="88">
          <cell r="A88" t="str">
            <v>Non-Labor02800510582000</v>
          </cell>
          <cell r="C88" t="str">
            <v>Non-Labor</v>
          </cell>
          <cell r="D88" t="str">
            <v>02800510</v>
          </cell>
          <cell r="E88" t="str">
            <v>Wa Distr Environmental Expense</v>
          </cell>
          <cell r="F88" t="str">
            <v>582000</v>
          </cell>
          <cell r="G88" t="str">
            <v>Station Expenses</v>
          </cell>
          <cell r="H88">
            <v>243.23000000000002</v>
          </cell>
          <cell r="I88">
            <v>37</v>
          </cell>
          <cell r="J88">
            <v>-206.23000000000002</v>
          </cell>
          <cell r="K88">
            <v>243.23000000000002</v>
          </cell>
          <cell r="L88">
            <v>400</v>
          </cell>
          <cell r="M88">
            <v>156.77000000000001</v>
          </cell>
          <cell r="N88">
            <v>400</v>
          </cell>
        </row>
        <row r="89">
          <cell r="A89" t="str">
            <v>Non-Labor02800510588000</v>
          </cell>
          <cell r="C89" t="str">
            <v>Non-Labor</v>
          </cell>
          <cell r="D89" t="str">
            <v>02800510</v>
          </cell>
          <cell r="E89" t="str">
            <v>Wa Distr Environmental Expense</v>
          </cell>
          <cell r="F89" t="str">
            <v>588000</v>
          </cell>
          <cell r="G89" t="str">
            <v>Misc Expenses</v>
          </cell>
          <cell r="H89">
            <v>0</v>
          </cell>
          <cell r="I89">
            <v>12</v>
          </cell>
          <cell r="J89">
            <v>12</v>
          </cell>
          <cell r="K89">
            <v>0</v>
          </cell>
          <cell r="L89">
            <v>100</v>
          </cell>
          <cell r="M89">
            <v>100</v>
          </cell>
          <cell r="N89">
            <v>100</v>
          </cell>
        </row>
        <row r="90">
          <cell r="A90" t="str">
            <v>Non-Labor02800513590000</v>
          </cell>
          <cell r="C90" t="str">
            <v>Non-Labor</v>
          </cell>
          <cell r="D90" t="str">
            <v>02800513</v>
          </cell>
          <cell r="E90" t="str">
            <v>Wa Distr Environmental Maint</v>
          </cell>
          <cell r="F90" t="str">
            <v>590000</v>
          </cell>
          <cell r="G90" t="str">
            <v>Supvr &amp; Engineering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13500</v>
          </cell>
          <cell r="M90">
            <v>13500</v>
          </cell>
          <cell r="N90">
            <v>13500</v>
          </cell>
        </row>
        <row r="91">
          <cell r="A91" t="str">
            <v>Non-Labor02800513594000</v>
          </cell>
          <cell r="C91" t="str">
            <v>Non-Labor</v>
          </cell>
          <cell r="D91" t="str">
            <v>02800513</v>
          </cell>
          <cell r="E91" t="str">
            <v>Wa Distr Environmental Maint</v>
          </cell>
          <cell r="F91" t="str">
            <v>594000</v>
          </cell>
          <cell r="G91" t="str">
            <v>Maint Underground</v>
          </cell>
          <cell r="H91">
            <v>0</v>
          </cell>
          <cell r="I91">
            <v>0</v>
          </cell>
          <cell r="J91">
            <v>0</v>
          </cell>
          <cell r="K91">
            <v>138.68</v>
          </cell>
          <cell r="L91">
            <v>0</v>
          </cell>
          <cell r="M91">
            <v>-138.68</v>
          </cell>
          <cell r="N91">
            <v>0</v>
          </cell>
        </row>
        <row r="92">
          <cell r="A92" t="str">
            <v>Non-Labor02800513598000</v>
          </cell>
          <cell r="C92" t="str">
            <v>Non-Labor</v>
          </cell>
          <cell r="D92" t="str">
            <v>02800513</v>
          </cell>
          <cell r="E92" t="str">
            <v>Wa Distr Environmental Maint</v>
          </cell>
          <cell r="F92" t="str">
            <v>598000</v>
          </cell>
          <cell r="G92" t="str">
            <v>Misc Maintenance</v>
          </cell>
          <cell r="H92">
            <v>651.57000000000005</v>
          </cell>
          <cell r="I92">
            <v>-2</v>
          </cell>
          <cell r="J92">
            <v>-653.57000000000005</v>
          </cell>
          <cell r="K92">
            <v>17684.400000000001</v>
          </cell>
          <cell r="L92">
            <v>25000</v>
          </cell>
          <cell r="M92">
            <v>7315.6</v>
          </cell>
          <cell r="N92">
            <v>25000</v>
          </cell>
        </row>
        <row r="93">
          <cell r="A93" t="str">
            <v>Non-Labor09800520930200</v>
          </cell>
          <cell r="C93" t="str">
            <v>Non-Labor</v>
          </cell>
          <cell r="D93" t="str">
            <v>09800520</v>
          </cell>
          <cell r="E93" t="str">
            <v>WaId Government relations</v>
          </cell>
          <cell r="F93" t="str">
            <v>930200</v>
          </cell>
          <cell r="G93" t="str">
            <v>Misc Gen Expenses</v>
          </cell>
          <cell r="H93">
            <v>0</v>
          </cell>
          <cell r="I93">
            <v>0</v>
          </cell>
          <cell r="J93">
            <v>0</v>
          </cell>
          <cell r="K93">
            <v>550</v>
          </cell>
          <cell r="L93">
            <v>0</v>
          </cell>
          <cell r="M93">
            <v>-550</v>
          </cell>
          <cell r="N93">
            <v>0</v>
          </cell>
        </row>
        <row r="94">
          <cell r="A94" t="str">
            <v>Non-Labor09902811926101</v>
          </cell>
          <cell r="C94" t="str">
            <v>Non-Labor</v>
          </cell>
          <cell r="D94" t="str">
            <v>09902811</v>
          </cell>
          <cell r="E94" t="str">
            <v>A and G Common Training</v>
          </cell>
          <cell r="F94" t="str">
            <v>926101</v>
          </cell>
          <cell r="G94" t="str">
            <v>Training - Required</v>
          </cell>
          <cell r="H94">
            <v>125.91</v>
          </cell>
          <cell r="I94">
            <v>0</v>
          </cell>
          <cell r="J94">
            <v>-125.91</v>
          </cell>
          <cell r="K94">
            <v>2656.36</v>
          </cell>
          <cell r="L94">
            <v>0</v>
          </cell>
          <cell r="M94">
            <v>-2656.36</v>
          </cell>
          <cell r="N94">
            <v>0</v>
          </cell>
        </row>
        <row r="95">
          <cell r="A95" t="str">
            <v>Non-Labor09902811926102</v>
          </cell>
          <cell r="C95" t="str">
            <v>Non-Labor</v>
          </cell>
          <cell r="D95" t="str">
            <v>09902811</v>
          </cell>
          <cell r="E95" t="str">
            <v>A and G Common Training</v>
          </cell>
          <cell r="F95" t="str">
            <v>926102</v>
          </cell>
          <cell r="G95" t="str">
            <v>Training-NonRequired</v>
          </cell>
          <cell r="H95">
            <v>1517.13</v>
          </cell>
          <cell r="I95">
            <v>0</v>
          </cell>
          <cell r="J95">
            <v>-1517.13</v>
          </cell>
          <cell r="K95">
            <v>14781.91</v>
          </cell>
          <cell r="L95">
            <v>0</v>
          </cell>
          <cell r="M95">
            <v>-14781.91</v>
          </cell>
          <cell r="N95">
            <v>0</v>
          </cell>
        </row>
        <row r="96">
          <cell r="A96" t="str">
            <v>Non-Labor09902811NULL</v>
          </cell>
          <cell r="C96" t="str">
            <v>Non-Labor</v>
          </cell>
          <cell r="D96" t="str">
            <v>09902811</v>
          </cell>
          <cell r="E96" t="str">
            <v>A and G Common Training</v>
          </cell>
          <cell r="F96" t="str">
            <v>NULL</v>
          </cell>
          <cell r="G96" t="str">
            <v>NULL</v>
          </cell>
          <cell r="H96">
            <v>0</v>
          </cell>
          <cell r="I96">
            <v>413</v>
          </cell>
          <cell r="J96">
            <v>413</v>
          </cell>
          <cell r="K96">
            <v>0</v>
          </cell>
          <cell r="L96">
            <v>5000</v>
          </cell>
          <cell r="M96">
            <v>5000</v>
          </cell>
          <cell r="N96">
            <v>5000</v>
          </cell>
        </row>
        <row r="97">
          <cell r="A97" t="str">
            <v>Non-Labor09900510920000</v>
          </cell>
          <cell r="C97" t="str">
            <v>Non-Labor</v>
          </cell>
          <cell r="D97" t="str">
            <v>09900510</v>
          </cell>
          <cell r="E97" t="str">
            <v>Common-Environmental Expense</v>
          </cell>
          <cell r="F97" t="str">
            <v>920000</v>
          </cell>
          <cell r="G97" t="str">
            <v>A and G Salaries</v>
          </cell>
          <cell r="H97">
            <v>0</v>
          </cell>
          <cell r="I97">
            <v>5466</v>
          </cell>
          <cell r="J97">
            <v>5466</v>
          </cell>
          <cell r="K97">
            <v>0</v>
          </cell>
          <cell r="L97">
            <v>65636</v>
          </cell>
          <cell r="M97">
            <v>65636</v>
          </cell>
          <cell r="N97">
            <v>65636</v>
          </cell>
        </row>
        <row r="98">
          <cell r="A98" t="str">
            <v>Non-Labor09900510921000</v>
          </cell>
          <cell r="C98" t="str">
            <v>Non-Labor</v>
          </cell>
          <cell r="D98" t="str">
            <v>09900510</v>
          </cell>
          <cell r="E98" t="str">
            <v>Common-Environmental Expense</v>
          </cell>
          <cell r="F98" t="str">
            <v>921000</v>
          </cell>
          <cell r="G98" t="str">
            <v>Office Supplies</v>
          </cell>
          <cell r="H98">
            <v>6799.8600000000006</v>
          </cell>
          <cell r="I98">
            <v>2663</v>
          </cell>
          <cell r="J98">
            <v>-4136.8599999999997</v>
          </cell>
          <cell r="K98">
            <v>23191.48</v>
          </cell>
          <cell r="L98">
            <v>32000</v>
          </cell>
          <cell r="M98">
            <v>8808.52</v>
          </cell>
          <cell r="N98">
            <v>32000</v>
          </cell>
        </row>
        <row r="99">
          <cell r="A99" t="str">
            <v>Non-Labor09900510923000</v>
          </cell>
          <cell r="C99" t="str">
            <v>Non-Labor</v>
          </cell>
          <cell r="D99" t="str">
            <v>09900510</v>
          </cell>
          <cell r="E99" t="str">
            <v>Common-Environmental Expense</v>
          </cell>
          <cell r="F99" t="str">
            <v>923000</v>
          </cell>
          <cell r="G99" t="str">
            <v>Outside Services</v>
          </cell>
          <cell r="H99">
            <v>0</v>
          </cell>
          <cell r="I99">
            <v>0</v>
          </cell>
          <cell r="J99">
            <v>0</v>
          </cell>
          <cell r="K99">
            <v>203.48000000000002</v>
          </cell>
          <cell r="L99">
            <v>0</v>
          </cell>
          <cell r="M99">
            <v>-203.48000000000002</v>
          </cell>
          <cell r="N99">
            <v>0</v>
          </cell>
        </row>
        <row r="100">
          <cell r="A100" t="str">
            <v>Non-Labor09800510920000</v>
          </cell>
          <cell r="C100" t="str">
            <v>Non-Labor</v>
          </cell>
          <cell r="D100" t="str">
            <v>09800510</v>
          </cell>
          <cell r="E100" t="str">
            <v>Electric Environmental Expense</v>
          </cell>
          <cell r="F100" t="str">
            <v>920000</v>
          </cell>
          <cell r="G100" t="str">
            <v>A and G Salaries</v>
          </cell>
          <cell r="H100">
            <v>0</v>
          </cell>
          <cell r="I100">
            <v>837</v>
          </cell>
          <cell r="J100">
            <v>837</v>
          </cell>
          <cell r="K100">
            <v>0</v>
          </cell>
          <cell r="L100">
            <v>10000</v>
          </cell>
          <cell r="M100">
            <v>10000</v>
          </cell>
          <cell r="N100">
            <v>10000</v>
          </cell>
        </row>
        <row r="101">
          <cell r="A101" t="str">
            <v>Non-Labor09800510921000</v>
          </cell>
          <cell r="C101" t="str">
            <v>Non-Labor</v>
          </cell>
          <cell r="D101" t="str">
            <v>09800510</v>
          </cell>
          <cell r="E101" t="str">
            <v>Electric Environmental Expense</v>
          </cell>
          <cell r="F101" t="str">
            <v>921000</v>
          </cell>
          <cell r="G101" t="str">
            <v>Office Supplies</v>
          </cell>
          <cell r="H101">
            <v>26154.440000000002</v>
          </cell>
          <cell r="I101">
            <v>0</v>
          </cell>
          <cell r="J101">
            <v>-26154.440000000002</v>
          </cell>
          <cell r="K101">
            <v>80648.83</v>
          </cell>
          <cell r="L101">
            <v>0</v>
          </cell>
          <cell r="M101">
            <v>-80648.83</v>
          </cell>
          <cell r="N101">
            <v>0</v>
          </cell>
        </row>
        <row r="102">
          <cell r="A102" t="str">
            <v>Non-Labor09800510923000</v>
          </cell>
          <cell r="C102" t="str">
            <v>Non-Labor</v>
          </cell>
          <cell r="D102" t="str">
            <v>09800510</v>
          </cell>
          <cell r="E102" t="str">
            <v>Electric Environmental Expense</v>
          </cell>
          <cell r="F102" t="str">
            <v>923000</v>
          </cell>
          <cell r="G102" t="str">
            <v>Outside Services</v>
          </cell>
          <cell r="H102">
            <v>12776.31</v>
          </cell>
          <cell r="I102">
            <v>4163</v>
          </cell>
          <cell r="J102">
            <v>-8613.31</v>
          </cell>
          <cell r="K102">
            <v>92197.52</v>
          </cell>
          <cell r="L102">
            <v>50000</v>
          </cell>
          <cell r="M102">
            <v>-42197.520000000004</v>
          </cell>
          <cell r="N102">
            <v>50000</v>
          </cell>
        </row>
        <row r="103">
          <cell r="A103" t="str">
            <v>Non-Labor09800510935000</v>
          </cell>
          <cell r="C103" t="str">
            <v>Non-Labor</v>
          </cell>
          <cell r="D103" t="str">
            <v>09800510</v>
          </cell>
          <cell r="E103" t="str">
            <v>Electric Environmental Expense</v>
          </cell>
          <cell r="F103" t="str">
            <v>935000</v>
          </cell>
          <cell r="G103" t="str">
            <v>Maint Gen Plant</v>
          </cell>
          <cell r="H103">
            <v>0</v>
          </cell>
          <cell r="I103">
            <v>4163</v>
          </cell>
          <cell r="J103">
            <v>4163</v>
          </cell>
          <cell r="K103">
            <v>2208.3200000000002</v>
          </cell>
          <cell r="L103">
            <v>50000</v>
          </cell>
          <cell r="M103">
            <v>47791.68</v>
          </cell>
          <cell r="N103">
            <v>50000</v>
          </cell>
        </row>
        <row r="104">
          <cell r="A104" t="str">
            <v>Non-Labor09800517920000</v>
          </cell>
          <cell r="C104" t="str">
            <v>Non-Labor</v>
          </cell>
          <cell r="D104" t="str">
            <v>09800517</v>
          </cell>
          <cell r="E104" t="str">
            <v>Environmental Expense - 098</v>
          </cell>
          <cell r="F104" t="str">
            <v>920000</v>
          </cell>
          <cell r="G104" t="str">
            <v>A and G Salaries</v>
          </cell>
          <cell r="H104">
            <v>0</v>
          </cell>
          <cell r="I104">
            <v>750</v>
          </cell>
          <cell r="J104">
            <v>750</v>
          </cell>
          <cell r="K104">
            <v>0</v>
          </cell>
          <cell r="L104">
            <v>9000</v>
          </cell>
          <cell r="M104">
            <v>9000</v>
          </cell>
          <cell r="N104">
            <v>9000</v>
          </cell>
        </row>
        <row r="105">
          <cell r="A105" t="str">
            <v>Non-Labor09800517921000</v>
          </cell>
          <cell r="C105" t="str">
            <v>Non-Labor</v>
          </cell>
          <cell r="D105" t="str">
            <v>09800517</v>
          </cell>
          <cell r="E105" t="str">
            <v>Environmental Expense - 098</v>
          </cell>
          <cell r="F105" t="str">
            <v>921000</v>
          </cell>
          <cell r="G105" t="str">
            <v>Office Supplies</v>
          </cell>
          <cell r="H105">
            <v>0</v>
          </cell>
          <cell r="I105">
            <v>0</v>
          </cell>
          <cell r="J105">
            <v>0</v>
          </cell>
          <cell r="K105">
            <v>1265.81</v>
          </cell>
          <cell r="L105">
            <v>0</v>
          </cell>
          <cell r="M105">
            <v>-1265.81</v>
          </cell>
          <cell r="N105">
            <v>0</v>
          </cell>
        </row>
        <row r="106">
          <cell r="A106" t="str">
            <v>Non-Labor09800051931900</v>
          </cell>
          <cell r="C106" t="str">
            <v>Non-Labor</v>
          </cell>
          <cell r="D106" t="str">
            <v>09800051</v>
          </cell>
          <cell r="E106" t="str">
            <v>Gain on Mission St Building</v>
          </cell>
          <cell r="F106" t="str">
            <v>931900</v>
          </cell>
          <cell r="G106" t="str">
            <v>Rents - Main Build</v>
          </cell>
          <cell r="H106">
            <v>0</v>
          </cell>
          <cell r="I106">
            <v>0</v>
          </cell>
          <cell r="J106">
            <v>0</v>
          </cell>
          <cell r="K106">
            <v>0.82000000000000006</v>
          </cell>
          <cell r="L106">
            <v>0</v>
          </cell>
          <cell r="M106">
            <v>-0.82000000000000006</v>
          </cell>
          <cell r="N106">
            <v>0</v>
          </cell>
        </row>
        <row r="107">
          <cell r="A107" t="str">
            <v>Non-Labor09900515880000</v>
          </cell>
          <cell r="C107" t="str">
            <v>Non-Labor</v>
          </cell>
          <cell r="D107" t="str">
            <v>09900515</v>
          </cell>
          <cell r="E107" t="str">
            <v>Gas Environmental Expense CM</v>
          </cell>
          <cell r="F107" t="str">
            <v>880000</v>
          </cell>
          <cell r="G107" t="str">
            <v>Other Expenses</v>
          </cell>
          <cell r="H107">
            <v>36.630000000000003</v>
          </cell>
          <cell r="I107">
            <v>212</v>
          </cell>
          <cell r="J107">
            <v>175.37</v>
          </cell>
          <cell r="K107">
            <v>575.57000000000005</v>
          </cell>
          <cell r="L107">
            <v>2500</v>
          </cell>
          <cell r="M107">
            <v>1924.43</v>
          </cell>
          <cell r="N107">
            <v>2500</v>
          </cell>
        </row>
        <row r="108">
          <cell r="A108" t="str">
            <v>Non-Labor09803014880000</v>
          </cell>
          <cell r="C108" t="str">
            <v>Non-Labor</v>
          </cell>
          <cell r="D108" t="str">
            <v>09803014</v>
          </cell>
          <cell r="E108" t="str">
            <v>Hamilton Street O&amp;M - 098</v>
          </cell>
          <cell r="F108" t="str">
            <v>880000</v>
          </cell>
          <cell r="G108" t="str">
            <v>Other Expenses</v>
          </cell>
          <cell r="H108">
            <v>0</v>
          </cell>
          <cell r="I108">
            <v>-2</v>
          </cell>
          <cell r="J108">
            <v>-2</v>
          </cell>
          <cell r="K108">
            <v>10034.950000000001</v>
          </cell>
          <cell r="L108">
            <v>10000</v>
          </cell>
          <cell r="M108">
            <v>-34.950000000000003</v>
          </cell>
          <cell r="N108">
            <v>10000</v>
          </cell>
        </row>
        <row r="109">
          <cell r="A109" t="str">
            <v>Non-Labor09805070590000</v>
          </cell>
          <cell r="C109" t="str">
            <v>Non-Labor</v>
          </cell>
          <cell r="D109" t="str">
            <v>09805070</v>
          </cell>
          <cell r="E109" t="str">
            <v>Harbor Oil superfund site</v>
          </cell>
          <cell r="F109" t="str">
            <v>590000</v>
          </cell>
          <cell r="G109" t="str">
            <v>Supvr &amp; Engineering</v>
          </cell>
          <cell r="H109">
            <v>0</v>
          </cell>
          <cell r="I109">
            <v>2</v>
          </cell>
          <cell r="J109">
            <v>2</v>
          </cell>
          <cell r="K109">
            <v>-13415.69</v>
          </cell>
          <cell r="L109">
            <v>2000</v>
          </cell>
          <cell r="M109">
            <v>15415.69</v>
          </cell>
          <cell r="N109">
            <v>2000</v>
          </cell>
        </row>
        <row r="110">
          <cell r="A110" t="str">
            <v>Non-Labor09800511539000</v>
          </cell>
          <cell r="C110" t="str">
            <v>Non-Labor</v>
          </cell>
          <cell r="D110" t="str">
            <v>09800511</v>
          </cell>
          <cell r="E110" t="str">
            <v>Hydro Environmental Expense</v>
          </cell>
          <cell r="F110" t="str">
            <v>539000</v>
          </cell>
          <cell r="G110" t="str">
            <v>Misc Hydro Gen Exp</v>
          </cell>
          <cell r="H110">
            <v>0</v>
          </cell>
          <cell r="I110">
            <v>75</v>
          </cell>
          <cell r="J110">
            <v>75</v>
          </cell>
          <cell r="K110">
            <v>0</v>
          </cell>
          <cell r="L110">
            <v>300</v>
          </cell>
          <cell r="M110">
            <v>300</v>
          </cell>
          <cell r="N110">
            <v>300</v>
          </cell>
        </row>
        <row r="111">
          <cell r="A111" t="str">
            <v>Non-Labor09800540537000</v>
          </cell>
          <cell r="C111" t="str">
            <v>Non-Labor</v>
          </cell>
          <cell r="D111" t="str">
            <v>09800540</v>
          </cell>
          <cell r="E111" t="str">
            <v>Hydro Regulatory Activities</v>
          </cell>
          <cell r="F111" t="str">
            <v>537000</v>
          </cell>
          <cell r="G111" t="str">
            <v>Hydraulic Expense</v>
          </cell>
          <cell r="H111">
            <v>0</v>
          </cell>
          <cell r="I111">
            <v>0</v>
          </cell>
          <cell r="J111">
            <v>0</v>
          </cell>
          <cell r="K111">
            <v>21.98</v>
          </cell>
          <cell r="L111">
            <v>0</v>
          </cell>
          <cell r="M111">
            <v>-21.98</v>
          </cell>
          <cell r="N111">
            <v>0</v>
          </cell>
        </row>
        <row r="112">
          <cell r="A112" t="str">
            <v>Labor09900515880000</v>
          </cell>
          <cell r="C112" t="str">
            <v>Labor</v>
          </cell>
          <cell r="D112" t="str">
            <v>09900515</v>
          </cell>
          <cell r="E112" t="str">
            <v>Gas Environmental Expense CM</v>
          </cell>
          <cell r="F112" t="str">
            <v>880000</v>
          </cell>
          <cell r="G112" t="str">
            <v>Other Expenses</v>
          </cell>
          <cell r="H112">
            <v>921.66</v>
          </cell>
          <cell r="I112">
            <v>1195</v>
          </cell>
          <cell r="J112">
            <v>273.34000000000003</v>
          </cell>
          <cell r="K112">
            <v>16529.310000000001</v>
          </cell>
          <cell r="L112">
            <v>16482</v>
          </cell>
          <cell r="M112">
            <v>-47.31</v>
          </cell>
          <cell r="N112">
            <v>16482</v>
          </cell>
        </row>
        <row r="113">
          <cell r="A113" t="str">
            <v>Labor95602455879010</v>
          </cell>
          <cell r="C113" t="str">
            <v>Labor</v>
          </cell>
          <cell r="D113" t="str">
            <v>95602455</v>
          </cell>
          <cell r="E113" t="str">
            <v>Gas System Operations - 956</v>
          </cell>
          <cell r="F113" t="str">
            <v>879010</v>
          </cell>
          <cell r="G113" t="str">
            <v>Customer Install Exp</v>
          </cell>
          <cell r="H113">
            <v>0</v>
          </cell>
          <cell r="I113">
            <v>0</v>
          </cell>
          <cell r="J113">
            <v>0</v>
          </cell>
          <cell r="K113">
            <v>2248.25</v>
          </cell>
          <cell r="L113">
            <v>0</v>
          </cell>
          <cell r="M113">
            <v>-2248.25</v>
          </cell>
          <cell r="N113">
            <v>0</v>
          </cell>
        </row>
        <row r="114">
          <cell r="A114" t="str">
            <v>Labor09800540535000</v>
          </cell>
          <cell r="C114" t="str">
            <v>Labor</v>
          </cell>
          <cell r="D114" t="str">
            <v>09800540</v>
          </cell>
          <cell r="E114" t="str">
            <v>Hydro Regulatory Activities</v>
          </cell>
          <cell r="F114" t="str">
            <v>535000</v>
          </cell>
          <cell r="G114" t="str">
            <v>Supr and Engineering</v>
          </cell>
          <cell r="H114">
            <v>258.10000000000002</v>
          </cell>
          <cell r="I114">
            <v>1369</v>
          </cell>
          <cell r="J114">
            <v>1110.9000000000001</v>
          </cell>
          <cell r="K114">
            <v>899.54</v>
          </cell>
          <cell r="L114">
            <v>18892</v>
          </cell>
          <cell r="M114">
            <v>17992.46</v>
          </cell>
          <cell r="N114">
            <v>18892</v>
          </cell>
        </row>
        <row r="115">
          <cell r="A115" t="str">
            <v>Labor09800540537000</v>
          </cell>
          <cell r="C115" t="str">
            <v>Labor</v>
          </cell>
          <cell r="D115" t="str">
            <v>09800540</v>
          </cell>
          <cell r="E115" t="str">
            <v>Hydro Regulatory Activities</v>
          </cell>
          <cell r="F115" t="str">
            <v>537000</v>
          </cell>
          <cell r="G115" t="str">
            <v>Hydraulic Expense</v>
          </cell>
          <cell r="H115">
            <v>1207.3600000000001</v>
          </cell>
          <cell r="I115">
            <v>0</v>
          </cell>
          <cell r="J115">
            <v>-1207.3600000000001</v>
          </cell>
          <cell r="K115">
            <v>17799.38</v>
          </cell>
          <cell r="L115">
            <v>0</v>
          </cell>
          <cell r="M115">
            <v>-17799.38</v>
          </cell>
          <cell r="N115">
            <v>0</v>
          </cell>
        </row>
        <row r="116">
          <cell r="A116" t="str">
            <v>Labor21205107514000</v>
          </cell>
          <cell r="C116" t="str">
            <v>Labor</v>
          </cell>
          <cell r="D116" t="str">
            <v>21205107</v>
          </cell>
          <cell r="E116" t="str">
            <v>Kettle Falls Fuel Spill (O&amp;M)</v>
          </cell>
          <cell r="F116" t="str">
            <v>514000</v>
          </cell>
          <cell r="G116" t="str">
            <v>Maint Misc Plant</v>
          </cell>
          <cell r="H116">
            <v>0</v>
          </cell>
          <cell r="I116">
            <v>0</v>
          </cell>
          <cell r="J116">
            <v>0</v>
          </cell>
          <cell r="K116">
            <v>1946.48</v>
          </cell>
          <cell r="L116">
            <v>0</v>
          </cell>
          <cell r="M116">
            <v>-1946.48</v>
          </cell>
          <cell r="N116">
            <v>0</v>
          </cell>
        </row>
        <row r="117">
          <cell r="A117" t="str">
            <v>Labor21205107545000</v>
          </cell>
          <cell r="C117" t="str">
            <v>Labor</v>
          </cell>
          <cell r="D117" t="str">
            <v>21205107</v>
          </cell>
          <cell r="E117" t="str">
            <v>Kettle Falls Fuel Spill (O&amp;M)</v>
          </cell>
          <cell r="F117" t="str">
            <v>545000</v>
          </cell>
          <cell r="G117" t="str">
            <v>Maint Misc Plant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Labor20305060543000</v>
          </cell>
          <cell r="C118" t="str">
            <v>Labor</v>
          </cell>
          <cell r="D118" t="str">
            <v>20305060</v>
          </cell>
          <cell r="E118" t="str">
            <v>LL HED Crescent Dam Repair</v>
          </cell>
          <cell r="F118" t="str">
            <v>543000</v>
          </cell>
          <cell r="G118" t="str">
            <v>Rvrs, Dams, Water Wy</v>
          </cell>
          <cell r="H118">
            <v>0</v>
          </cell>
          <cell r="I118">
            <v>0</v>
          </cell>
          <cell r="J118">
            <v>0</v>
          </cell>
          <cell r="K118">
            <v>452.76</v>
          </cell>
          <cell r="L118">
            <v>0</v>
          </cell>
          <cell r="M118">
            <v>-452.76</v>
          </cell>
          <cell r="N118">
            <v>0</v>
          </cell>
        </row>
        <row r="119">
          <cell r="A119" t="str">
            <v>Labor09800512549000</v>
          </cell>
          <cell r="C119" t="str">
            <v>Labor</v>
          </cell>
          <cell r="D119" t="str">
            <v>09800512</v>
          </cell>
          <cell r="E119" t="str">
            <v>Other Environmental Expense</v>
          </cell>
          <cell r="F119" t="str">
            <v>549000</v>
          </cell>
          <cell r="G119" t="str">
            <v>Misc Expenses</v>
          </cell>
          <cell r="H119">
            <v>0</v>
          </cell>
          <cell r="I119">
            <v>148</v>
          </cell>
          <cell r="J119">
            <v>148</v>
          </cell>
          <cell r="K119">
            <v>0</v>
          </cell>
          <cell r="L119">
            <v>2060</v>
          </cell>
          <cell r="M119">
            <v>2060</v>
          </cell>
          <cell r="N119">
            <v>2060</v>
          </cell>
        </row>
        <row r="120">
          <cell r="A120" t="str">
            <v>Labor09803224537000</v>
          </cell>
          <cell r="C120" t="str">
            <v>Labor</v>
          </cell>
          <cell r="D120" t="str">
            <v>09803224</v>
          </cell>
          <cell r="E120" t="str">
            <v>Other P M &amp; E General Admin</v>
          </cell>
          <cell r="F120" t="str">
            <v>537000</v>
          </cell>
          <cell r="G120" t="str">
            <v>Hydraulic Expense</v>
          </cell>
          <cell r="H120">
            <v>0</v>
          </cell>
          <cell r="I120">
            <v>253</v>
          </cell>
          <cell r="J120">
            <v>253</v>
          </cell>
          <cell r="K120">
            <v>4254.3</v>
          </cell>
          <cell r="L120">
            <v>3499</v>
          </cell>
          <cell r="M120">
            <v>-755.30000000000007</v>
          </cell>
          <cell r="N120">
            <v>3499</v>
          </cell>
        </row>
        <row r="121">
          <cell r="A121" t="str">
            <v>Labor09800513506000</v>
          </cell>
          <cell r="C121" t="str">
            <v>Labor</v>
          </cell>
          <cell r="D121" t="str">
            <v>09800513</v>
          </cell>
          <cell r="E121" t="str">
            <v>Steam Environmental Expense</v>
          </cell>
          <cell r="F121" t="str">
            <v>506000</v>
          </cell>
          <cell r="G121" t="str">
            <v>Misc Expenses</v>
          </cell>
          <cell r="H121">
            <v>3424.56</v>
          </cell>
          <cell r="I121">
            <v>217</v>
          </cell>
          <cell r="J121">
            <v>-3207.56</v>
          </cell>
          <cell r="K121">
            <v>41097.75</v>
          </cell>
          <cell r="L121">
            <v>3006</v>
          </cell>
          <cell r="M121">
            <v>-38091.75</v>
          </cell>
          <cell r="N121">
            <v>3006</v>
          </cell>
        </row>
        <row r="122">
          <cell r="A122" t="str">
            <v>Labor09905107921600</v>
          </cell>
          <cell r="C122" t="str">
            <v>Labor</v>
          </cell>
          <cell r="D122" t="str">
            <v>09905107</v>
          </cell>
          <cell r="E122" t="str">
            <v>Telecom Services</v>
          </cell>
          <cell r="F122" t="str">
            <v>921600</v>
          </cell>
          <cell r="G122" t="str">
            <v>Back Office Services</v>
          </cell>
          <cell r="H122">
            <v>80.56</v>
          </cell>
          <cell r="I122">
            <v>0</v>
          </cell>
          <cell r="J122">
            <v>-80.56</v>
          </cell>
          <cell r="K122">
            <v>966.72</v>
          </cell>
          <cell r="L122">
            <v>0</v>
          </cell>
          <cell r="M122">
            <v>-966.72</v>
          </cell>
          <cell r="N122">
            <v>0</v>
          </cell>
        </row>
        <row r="123">
          <cell r="A123" t="str">
            <v>Labor02800513590000</v>
          </cell>
          <cell r="C123" t="str">
            <v>Labor</v>
          </cell>
          <cell r="D123" t="str">
            <v>02800513</v>
          </cell>
          <cell r="E123" t="str">
            <v>Wa Distr Environmental Maint</v>
          </cell>
          <cell r="F123" t="str">
            <v>590000</v>
          </cell>
          <cell r="G123" t="str">
            <v>Supvr &amp; Engineering</v>
          </cell>
          <cell r="H123">
            <v>0</v>
          </cell>
          <cell r="I123">
            <v>60</v>
          </cell>
          <cell r="J123">
            <v>60</v>
          </cell>
          <cell r="K123">
            <v>0</v>
          </cell>
          <cell r="L123">
            <v>826</v>
          </cell>
          <cell r="M123">
            <v>826</v>
          </cell>
          <cell r="N123">
            <v>826</v>
          </cell>
        </row>
        <row r="124">
          <cell r="A124" t="str">
            <v>Labor09900510920000</v>
          </cell>
          <cell r="C124" t="str">
            <v>Labor</v>
          </cell>
          <cell r="D124" t="str">
            <v>09900510</v>
          </cell>
          <cell r="E124" t="str">
            <v>Common-Environmental Expense</v>
          </cell>
          <cell r="F124" t="str">
            <v>920000</v>
          </cell>
          <cell r="G124" t="str">
            <v>A and G Salaries</v>
          </cell>
          <cell r="H124">
            <v>13061.86</v>
          </cell>
          <cell r="I124">
            <v>16448</v>
          </cell>
          <cell r="J124">
            <v>3386.14</v>
          </cell>
          <cell r="K124">
            <v>174960.58000000002</v>
          </cell>
          <cell r="L124">
            <v>227494</v>
          </cell>
          <cell r="M124">
            <v>52533.42</v>
          </cell>
          <cell r="N124">
            <v>227494</v>
          </cell>
        </row>
        <row r="125">
          <cell r="A125" t="str">
            <v>Labor09900510921000</v>
          </cell>
          <cell r="C125" t="str">
            <v>Labor</v>
          </cell>
          <cell r="D125" t="str">
            <v>09900510</v>
          </cell>
          <cell r="E125" t="str">
            <v>Common-Environmental Expense</v>
          </cell>
          <cell r="F125" t="str">
            <v>921000</v>
          </cell>
          <cell r="G125" t="str">
            <v>Office Supplies</v>
          </cell>
          <cell r="H125">
            <v>0</v>
          </cell>
          <cell r="I125">
            <v>0</v>
          </cell>
          <cell r="J125">
            <v>0</v>
          </cell>
          <cell r="K125">
            <v>14631.02</v>
          </cell>
          <cell r="L125">
            <v>0</v>
          </cell>
          <cell r="M125">
            <v>-14631.02</v>
          </cell>
          <cell r="N125">
            <v>0</v>
          </cell>
        </row>
        <row r="126">
          <cell r="A126" t="str">
            <v>Labor09905690920000</v>
          </cell>
          <cell r="C126" t="str">
            <v>Labor</v>
          </cell>
          <cell r="D126" t="str">
            <v>09905690</v>
          </cell>
          <cell r="E126" t="str">
            <v>Company Utility Initiatives</v>
          </cell>
          <cell r="F126" t="str">
            <v>920000</v>
          </cell>
          <cell r="G126" t="str">
            <v>A&amp; G Salaries</v>
          </cell>
          <cell r="H126">
            <v>0</v>
          </cell>
          <cell r="I126">
            <v>0</v>
          </cell>
          <cell r="J126">
            <v>0</v>
          </cell>
          <cell r="K126">
            <v>1675.6000000000001</v>
          </cell>
          <cell r="L126">
            <v>0</v>
          </cell>
          <cell r="M126">
            <v>-1675.6000000000001</v>
          </cell>
          <cell r="N126">
            <v>0</v>
          </cell>
        </row>
        <row r="127">
          <cell r="A127" t="str">
            <v>Labor09800510920000</v>
          </cell>
          <cell r="C127" t="str">
            <v>Labor</v>
          </cell>
          <cell r="D127" t="str">
            <v>09800510</v>
          </cell>
          <cell r="E127" t="str">
            <v>Electric Environmental Expense</v>
          </cell>
          <cell r="F127" t="str">
            <v>920000</v>
          </cell>
          <cell r="G127" t="str">
            <v>A and G Salaries</v>
          </cell>
          <cell r="H127">
            <v>2304.15</v>
          </cell>
          <cell r="I127">
            <v>2488</v>
          </cell>
          <cell r="J127">
            <v>183.85</v>
          </cell>
          <cell r="K127">
            <v>33212.199999999997</v>
          </cell>
          <cell r="L127">
            <v>34348</v>
          </cell>
          <cell r="M127">
            <v>1135.8</v>
          </cell>
          <cell r="N127">
            <v>34348</v>
          </cell>
        </row>
        <row r="128">
          <cell r="A128" t="str">
            <v>Labor09800517920000</v>
          </cell>
          <cell r="C128" t="str">
            <v>Labor</v>
          </cell>
          <cell r="D128" t="str">
            <v>09800517</v>
          </cell>
          <cell r="E128" t="str">
            <v>Environmental Expense - 098</v>
          </cell>
          <cell r="F128" t="str">
            <v>920000</v>
          </cell>
          <cell r="G128" t="str">
            <v>A and G Salaries</v>
          </cell>
          <cell r="H128">
            <v>3471.16</v>
          </cell>
          <cell r="I128">
            <v>2535</v>
          </cell>
          <cell r="J128">
            <v>-936.16</v>
          </cell>
          <cell r="K128">
            <v>35316.400000000001</v>
          </cell>
          <cell r="L128">
            <v>34985</v>
          </cell>
          <cell r="M128">
            <v>-331.40000000000003</v>
          </cell>
          <cell r="N128">
            <v>34985</v>
          </cell>
        </row>
        <row r="129">
          <cell r="A129" t="str">
            <v>Non-Labor09905690930200</v>
          </cell>
          <cell r="B129" t="str">
            <v>H04</v>
          </cell>
          <cell r="C129" t="str">
            <v>Non-Labor</v>
          </cell>
          <cell r="D129" t="str">
            <v>09905690</v>
          </cell>
          <cell r="E129" t="str">
            <v>Company Utility Initiatives</v>
          </cell>
          <cell r="F129" t="str">
            <v>930200</v>
          </cell>
          <cell r="G129" t="str">
            <v>Misc General Exp</v>
          </cell>
          <cell r="H129">
            <v>370.67</v>
          </cell>
          <cell r="I129">
            <v>0</v>
          </cell>
          <cell r="J129">
            <v>-370.67</v>
          </cell>
          <cell r="K129">
            <v>370.67</v>
          </cell>
          <cell r="L129">
            <v>0</v>
          </cell>
          <cell r="M129">
            <v>-370.67</v>
          </cell>
          <cell r="N129">
            <v>0</v>
          </cell>
        </row>
        <row r="130">
          <cell r="A130" t="str">
            <v>Non-Labor09905690920000</v>
          </cell>
          <cell r="C130" t="str">
            <v>Non-Labor</v>
          </cell>
          <cell r="D130" t="str">
            <v>09905690</v>
          </cell>
          <cell r="E130" t="str">
            <v>Company Utility Initiatives</v>
          </cell>
          <cell r="F130" t="str">
            <v>920000</v>
          </cell>
          <cell r="G130" t="str">
            <v>A&amp; G Salaries</v>
          </cell>
          <cell r="H130">
            <v>-370.67</v>
          </cell>
          <cell r="I130">
            <v>0</v>
          </cell>
          <cell r="J130">
            <v>370.67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Non-Labor09805311540000</v>
          </cell>
          <cell r="C131" t="str">
            <v>Non-Labor</v>
          </cell>
          <cell r="D131" t="str">
            <v>09805311</v>
          </cell>
          <cell r="E131" t="str">
            <v>10 e Future Storage</v>
          </cell>
          <cell r="F131" t="str">
            <v>540000</v>
          </cell>
          <cell r="G131" t="str">
            <v>Rents</v>
          </cell>
          <cell r="H131">
            <v>33333.370000000003</v>
          </cell>
          <cell r="I131">
            <v>33334</v>
          </cell>
          <cell r="J131">
            <v>0.63</v>
          </cell>
          <cell r="K131">
            <v>400000</v>
          </cell>
          <cell r="L131">
            <v>400000</v>
          </cell>
          <cell r="M131">
            <v>0</v>
          </cell>
          <cell r="N131">
            <v>400000</v>
          </cell>
        </row>
        <row r="132">
          <cell r="A132" t="str">
            <v>Labor02802040583000</v>
          </cell>
          <cell r="C132" t="str">
            <v>Labor</v>
          </cell>
          <cell r="D132" t="str">
            <v>02802040</v>
          </cell>
          <cell r="E132" t="str">
            <v>Elect Dist Failed OP Maint-028</v>
          </cell>
          <cell r="F132" t="str">
            <v>583000</v>
          </cell>
          <cell r="G132" t="str">
            <v>Overhead Expense</v>
          </cell>
          <cell r="H132">
            <v>1666.92</v>
          </cell>
          <cell r="I132">
            <v>0</v>
          </cell>
          <cell r="J132">
            <v>-1666.92</v>
          </cell>
          <cell r="K132">
            <v>1666.92</v>
          </cell>
          <cell r="L132">
            <v>0</v>
          </cell>
          <cell r="M132">
            <v>-1666.92</v>
          </cell>
          <cell r="N132">
            <v>0</v>
          </cell>
        </row>
        <row r="133">
          <cell r="A133" t="str">
            <v>Labor09905107921600</v>
          </cell>
          <cell r="C133" t="str">
            <v>Labor</v>
          </cell>
          <cell r="D133" t="str">
            <v>09905107</v>
          </cell>
          <cell r="E133" t="str">
            <v>Telecom Services</v>
          </cell>
          <cell r="F133" t="str">
            <v>921600</v>
          </cell>
          <cell r="G133" t="str">
            <v>Back Office Services</v>
          </cell>
          <cell r="H133">
            <v>142.52000000000001</v>
          </cell>
          <cell r="I133">
            <v>0</v>
          </cell>
          <cell r="J133">
            <v>-142.52000000000001</v>
          </cell>
          <cell r="K133">
            <v>1710.24</v>
          </cell>
          <cell r="L133">
            <v>0</v>
          </cell>
          <cell r="M133">
            <v>-1710.24</v>
          </cell>
          <cell r="N133">
            <v>0</v>
          </cell>
        </row>
        <row r="134">
          <cell r="A134" t="str">
            <v>Labor09803224537000</v>
          </cell>
          <cell r="C134" t="str">
            <v>Labor</v>
          </cell>
          <cell r="D134" t="str">
            <v>09803224</v>
          </cell>
          <cell r="E134" t="str">
            <v>Other P M &amp; E General Admin</v>
          </cell>
          <cell r="F134" t="str">
            <v>537000</v>
          </cell>
          <cell r="G134" t="str">
            <v>Hydraulic Expense</v>
          </cell>
          <cell r="H134">
            <v>690.67</v>
          </cell>
          <cell r="I134">
            <v>1875</v>
          </cell>
          <cell r="J134">
            <v>1184.33</v>
          </cell>
          <cell r="K134">
            <v>3489.1800000000003</v>
          </cell>
          <cell r="L134">
            <v>25919</v>
          </cell>
          <cell r="M134">
            <v>22429.82</v>
          </cell>
          <cell r="N134">
            <v>25919</v>
          </cell>
        </row>
        <row r="135">
          <cell r="A135" t="str">
            <v>Labor40205055930200</v>
          </cell>
          <cell r="C135" t="str">
            <v>Labor</v>
          </cell>
          <cell r="D135" t="str">
            <v>40205055</v>
          </cell>
          <cell r="E135" t="str">
            <v>Montana Outreach</v>
          </cell>
          <cell r="F135" t="str">
            <v>930200</v>
          </cell>
          <cell r="G135" t="str">
            <v>Misc General Expense</v>
          </cell>
          <cell r="H135">
            <v>0</v>
          </cell>
          <cell r="I135">
            <v>0</v>
          </cell>
          <cell r="J135">
            <v>0</v>
          </cell>
          <cell r="K135">
            <v>234.04</v>
          </cell>
          <cell r="L135">
            <v>0</v>
          </cell>
          <cell r="M135">
            <v>-234.04</v>
          </cell>
          <cell r="N135">
            <v>0</v>
          </cell>
        </row>
        <row r="136">
          <cell r="A136" t="str">
            <v>Labor20305060543000</v>
          </cell>
          <cell r="C136" t="str">
            <v>Labor</v>
          </cell>
          <cell r="D136" t="str">
            <v>20305060</v>
          </cell>
          <cell r="E136" t="str">
            <v>LL HED Crescent Dam Repair</v>
          </cell>
          <cell r="F136" t="str">
            <v>543000</v>
          </cell>
          <cell r="G136" t="str">
            <v>Rvrs, Dams, Water Wy</v>
          </cell>
          <cell r="H136">
            <v>0</v>
          </cell>
          <cell r="I136">
            <v>0</v>
          </cell>
          <cell r="J136">
            <v>0</v>
          </cell>
          <cell r="K136">
            <v>92.3</v>
          </cell>
          <cell r="L136">
            <v>0</v>
          </cell>
          <cell r="M136">
            <v>-92.3</v>
          </cell>
          <cell r="N136">
            <v>0</v>
          </cell>
        </row>
        <row r="137">
          <cell r="A137" t="str">
            <v>Labor20305060541000</v>
          </cell>
          <cell r="C137" t="str">
            <v>Labor</v>
          </cell>
          <cell r="D137" t="str">
            <v>20305060</v>
          </cell>
          <cell r="E137" t="str">
            <v>LL HED Crescent Dam Repair</v>
          </cell>
          <cell r="F137" t="str">
            <v>541000</v>
          </cell>
          <cell r="G137" t="str">
            <v>Maint Supvr and Eng</v>
          </cell>
          <cell r="H137">
            <v>0</v>
          </cell>
          <cell r="I137">
            <v>0</v>
          </cell>
          <cell r="J137">
            <v>0</v>
          </cell>
          <cell r="K137">
            <v>444.94</v>
          </cell>
          <cell r="L137">
            <v>0</v>
          </cell>
          <cell r="M137">
            <v>-444.94</v>
          </cell>
          <cell r="N137">
            <v>0</v>
          </cell>
        </row>
        <row r="138">
          <cell r="A138" t="str">
            <v>Labor20205031543000</v>
          </cell>
          <cell r="C138" t="str">
            <v>Labor</v>
          </cell>
          <cell r="D138" t="str">
            <v>20205031</v>
          </cell>
          <cell r="E138" t="str">
            <v>LF Dam Grouting</v>
          </cell>
          <cell r="F138" t="str">
            <v>543000</v>
          </cell>
          <cell r="G138" t="str">
            <v>Rvrs, Dams, Water Wy</v>
          </cell>
          <cell r="H138">
            <v>222.47</v>
          </cell>
          <cell r="I138">
            <v>0</v>
          </cell>
          <cell r="J138">
            <v>-222.47</v>
          </cell>
          <cell r="K138">
            <v>222.47</v>
          </cell>
          <cell r="L138">
            <v>0</v>
          </cell>
          <cell r="M138">
            <v>-222.47</v>
          </cell>
          <cell r="N138">
            <v>0</v>
          </cell>
        </row>
        <row r="139">
          <cell r="A139" t="str">
            <v>Labor09802811537000</v>
          </cell>
          <cell r="C139" t="str">
            <v>Labor</v>
          </cell>
          <cell r="D139" t="str">
            <v>09802811</v>
          </cell>
          <cell r="E139" t="str">
            <v>Hydro Training - 098</v>
          </cell>
          <cell r="F139" t="str">
            <v>537000</v>
          </cell>
          <cell r="G139" t="str">
            <v>Hydraulic Expense</v>
          </cell>
          <cell r="H139">
            <v>1666.3400000000001</v>
          </cell>
          <cell r="I139">
            <v>0</v>
          </cell>
          <cell r="J139">
            <v>-1666.3400000000001</v>
          </cell>
          <cell r="K139">
            <v>2757.32</v>
          </cell>
          <cell r="L139">
            <v>0</v>
          </cell>
          <cell r="M139">
            <v>-2757.32</v>
          </cell>
          <cell r="N139">
            <v>0</v>
          </cell>
        </row>
        <row r="140">
          <cell r="A140" t="str">
            <v>Labor09802811535000</v>
          </cell>
          <cell r="C140" t="str">
            <v>Labor</v>
          </cell>
          <cell r="D140" t="str">
            <v>09802811</v>
          </cell>
          <cell r="E140" t="str">
            <v>Hydro Training - 098</v>
          </cell>
          <cell r="F140" t="str">
            <v>535000</v>
          </cell>
          <cell r="G140" t="str">
            <v>Supr and Engineering</v>
          </cell>
          <cell r="H140">
            <v>14.57</v>
          </cell>
          <cell r="I140">
            <v>74</v>
          </cell>
          <cell r="J140">
            <v>59.43</v>
          </cell>
          <cell r="K140">
            <v>510.03000000000003</v>
          </cell>
          <cell r="L140">
            <v>1000</v>
          </cell>
          <cell r="M140">
            <v>489.97</v>
          </cell>
          <cell r="N140">
            <v>1000</v>
          </cell>
        </row>
        <row r="141">
          <cell r="A141" t="str">
            <v>Labor09800540537000</v>
          </cell>
          <cell r="C141" t="str">
            <v>Labor</v>
          </cell>
          <cell r="D141" t="str">
            <v>09800540</v>
          </cell>
          <cell r="E141" t="str">
            <v>Hydro Regulatory Activities</v>
          </cell>
          <cell r="F141" t="str">
            <v>537000</v>
          </cell>
          <cell r="G141" t="str">
            <v>Hydraulic Expense</v>
          </cell>
          <cell r="H141">
            <v>2466.15</v>
          </cell>
          <cell r="I141">
            <v>0</v>
          </cell>
          <cell r="J141">
            <v>-2466.15</v>
          </cell>
          <cell r="K141">
            <v>18393.54</v>
          </cell>
          <cell r="L141">
            <v>0</v>
          </cell>
          <cell r="M141">
            <v>-18393.54</v>
          </cell>
          <cell r="N141">
            <v>0</v>
          </cell>
        </row>
        <row r="142">
          <cell r="A142" t="str">
            <v>Labor09800540536000</v>
          </cell>
          <cell r="C142" t="str">
            <v>Labor</v>
          </cell>
          <cell r="D142" t="str">
            <v>09800540</v>
          </cell>
          <cell r="E142" t="str">
            <v>Hydro Regulatory Activities</v>
          </cell>
          <cell r="F142" t="str">
            <v>536000</v>
          </cell>
          <cell r="G142" t="str">
            <v>Water Expense</v>
          </cell>
          <cell r="H142">
            <v>0</v>
          </cell>
          <cell r="I142">
            <v>0</v>
          </cell>
          <cell r="J142">
            <v>0</v>
          </cell>
          <cell r="K142">
            <v>222.47</v>
          </cell>
          <cell r="L142">
            <v>0</v>
          </cell>
          <cell r="M142">
            <v>-222.47</v>
          </cell>
          <cell r="N142">
            <v>0</v>
          </cell>
        </row>
        <row r="143">
          <cell r="A143" t="str">
            <v>Labor09800540535000</v>
          </cell>
          <cell r="C143" t="str">
            <v>Labor</v>
          </cell>
          <cell r="D143" t="str">
            <v>09800540</v>
          </cell>
          <cell r="E143" t="str">
            <v>Hydro Regulatory Activities</v>
          </cell>
          <cell r="F143" t="str">
            <v>535000</v>
          </cell>
          <cell r="G143" t="str">
            <v>Supr and Engineering</v>
          </cell>
          <cell r="H143">
            <v>12500.04</v>
          </cell>
          <cell r="I143">
            <v>15305</v>
          </cell>
          <cell r="J143">
            <v>2804.96</v>
          </cell>
          <cell r="K143">
            <v>170112.67</v>
          </cell>
          <cell r="L143">
            <v>211682</v>
          </cell>
          <cell r="M143">
            <v>41569.33</v>
          </cell>
          <cell r="N143">
            <v>211682</v>
          </cell>
        </row>
        <row r="144">
          <cell r="A144" t="str">
            <v>Labor09802050535000</v>
          </cell>
          <cell r="C144" t="str">
            <v>Labor</v>
          </cell>
          <cell r="D144" t="str">
            <v>09802050</v>
          </cell>
          <cell r="E144" t="str">
            <v>Hydro Prentative Maint Ops-098</v>
          </cell>
          <cell r="F144" t="str">
            <v>535000</v>
          </cell>
          <cell r="G144" t="str">
            <v>Supr and Engineering</v>
          </cell>
          <cell r="H144">
            <v>0</v>
          </cell>
          <cell r="I144">
            <v>0</v>
          </cell>
          <cell r="J144">
            <v>0</v>
          </cell>
          <cell r="K144">
            <v>74</v>
          </cell>
          <cell r="L144">
            <v>0</v>
          </cell>
          <cell r="M144">
            <v>-74</v>
          </cell>
          <cell r="N144">
            <v>0</v>
          </cell>
        </row>
        <row r="145">
          <cell r="A145" t="str">
            <v>Labor09900162921000</v>
          </cell>
          <cell r="C145" t="str">
            <v>Labor</v>
          </cell>
          <cell r="D145" t="str">
            <v>09900162</v>
          </cell>
          <cell r="E145" t="str">
            <v>Admin Activities-Common to All</v>
          </cell>
          <cell r="F145" t="str">
            <v>921000</v>
          </cell>
          <cell r="G145" t="str">
            <v>Office Supplies</v>
          </cell>
          <cell r="H145">
            <v>0</v>
          </cell>
          <cell r="I145">
            <v>0</v>
          </cell>
          <cell r="J145">
            <v>0</v>
          </cell>
          <cell r="K145">
            <v>58.65</v>
          </cell>
          <cell r="L145">
            <v>0</v>
          </cell>
          <cell r="M145">
            <v>-58.65</v>
          </cell>
          <cell r="N145">
            <v>0</v>
          </cell>
        </row>
        <row r="146">
          <cell r="A146" t="str">
            <v>Labor09905690920000</v>
          </cell>
          <cell r="C146" t="str">
            <v>Labor</v>
          </cell>
          <cell r="D146" t="str">
            <v>09905690</v>
          </cell>
          <cell r="E146" t="str">
            <v>Company Utility Initiatives</v>
          </cell>
          <cell r="F146" t="str">
            <v>920000</v>
          </cell>
          <cell r="G146" t="str">
            <v>A&amp; G Salaries</v>
          </cell>
          <cell r="H146">
            <v>32.26</v>
          </cell>
          <cell r="I146">
            <v>0</v>
          </cell>
          <cell r="J146">
            <v>-32.26</v>
          </cell>
          <cell r="K146">
            <v>1561.1100000000001</v>
          </cell>
          <cell r="L146">
            <v>0</v>
          </cell>
          <cell r="M146">
            <v>-1561.1100000000001</v>
          </cell>
          <cell r="N146">
            <v>0</v>
          </cell>
        </row>
        <row r="147">
          <cell r="A147" t="str">
            <v>Labor02805812928020</v>
          </cell>
          <cell r="C147" t="str">
            <v>Labor</v>
          </cell>
          <cell r="D147" t="str">
            <v>02805812</v>
          </cell>
          <cell r="E147" t="str">
            <v>EDWA General Rate Case Activ</v>
          </cell>
          <cell r="F147" t="str">
            <v>928020</v>
          </cell>
          <cell r="G147" t="str">
            <v>GRC Discovery</v>
          </cell>
          <cell r="H147">
            <v>0</v>
          </cell>
          <cell r="I147">
            <v>0</v>
          </cell>
          <cell r="J147">
            <v>0</v>
          </cell>
          <cell r="K147">
            <v>101.75</v>
          </cell>
          <cell r="L147">
            <v>0</v>
          </cell>
          <cell r="M147">
            <v>-101.75</v>
          </cell>
          <cell r="N147">
            <v>0</v>
          </cell>
        </row>
        <row r="148">
          <cell r="A148" t="str">
            <v>Non-Labor09800542567000</v>
          </cell>
          <cell r="C148" t="str">
            <v>Non-Labor</v>
          </cell>
          <cell r="D148" t="str">
            <v>09800542</v>
          </cell>
          <cell r="E148" t="str">
            <v>Trans Regulatory Activities</v>
          </cell>
          <cell r="F148" t="str">
            <v>567000</v>
          </cell>
          <cell r="G148" t="str">
            <v>Rents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2500</v>
          </cell>
          <cell r="M148">
            <v>2500</v>
          </cell>
          <cell r="N148">
            <v>2500</v>
          </cell>
        </row>
        <row r="149">
          <cell r="A149" t="str">
            <v>Non-Labor09803224537000</v>
          </cell>
          <cell r="C149" t="str">
            <v>Non-Labor</v>
          </cell>
          <cell r="D149" t="str">
            <v>09803224</v>
          </cell>
          <cell r="E149" t="str">
            <v>Other P M &amp; E General Admin</v>
          </cell>
          <cell r="F149" t="str">
            <v>537000</v>
          </cell>
          <cell r="G149" t="str">
            <v>Hydraulic Expense</v>
          </cell>
          <cell r="H149">
            <v>0</v>
          </cell>
          <cell r="I149">
            <v>2099</v>
          </cell>
          <cell r="J149">
            <v>2099</v>
          </cell>
          <cell r="K149">
            <v>1078.17</v>
          </cell>
          <cell r="L149">
            <v>12599</v>
          </cell>
          <cell r="M149">
            <v>11520.83</v>
          </cell>
          <cell r="N149">
            <v>12599</v>
          </cell>
        </row>
        <row r="150">
          <cell r="A150" t="str">
            <v>Non-Labor02805320540100</v>
          </cell>
          <cell r="C150" t="str">
            <v>Non-Labor</v>
          </cell>
          <cell r="D150" t="str">
            <v>02805320</v>
          </cell>
          <cell r="E150" t="str">
            <v>Mt Trust Funds Land Settlement</v>
          </cell>
          <cell r="F150" t="str">
            <v>540100</v>
          </cell>
          <cell r="G150" t="str">
            <v>MT trust funds land</v>
          </cell>
          <cell r="H150">
            <v>321073.97000000003</v>
          </cell>
          <cell r="I150">
            <v>0</v>
          </cell>
          <cell r="J150">
            <v>-321073.97000000003</v>
          </cell>
          <cell r="K150">
            <v>3689081.6</v>
          </cell>
          <cell r="L150">
            <v>0</v>
          </cell>
          <cell r="M150">
            <v>-3689081.6</v>
          </cell>
          <cell r="N150">
            <v>0</v>
          </cell>
        </row>
        <row r="151">
          <cell r="A151" t="str">
            <v>Non-Labor02805320535000</v>
          </cell>
          <cell r="C151" t="str">
            <v>Non-Labor</v>
          </cell>
          <cell r="D151" t="str">
            <v>02805320</v>
          </cell>
          <cell r="E151" t="str">
            <v>Mt Trust Funds Land Settlement</v>
          </cell>
          <cell r="F151" t="str">
            <v>535000</v>
          </cell>
          <cell r="G151" t="str">
            <v>Supr and Engineering</v>
          </cell>
          <cell r="H151">
            <v>0</v>
          </cell>
          <cell r="I151">
            <v>313203</v>
          </cell>
          <cell r="J151">
            <v>313203</v>
          </cell>
          <cell r="K151">
            <v>0</v>
          </cell>
          <cell r="L151">
            <v>3758415</v>
          </cell>
          <cell r="M151">
            <v>3758415</v>
          </cell>
          <cell r="N151">
            <v>3758415</v>
          </cell>
        </row>
        <row r="152">
          <cell r="A152" t="str">
            <v>Non-Labor09800545928000</v>
          </cell>
          <cell r="C152" t="str">
            <v>Non-Labor</v>
          </cell>
          <cell r="D152" t="str">
            <v>09800545</v>
          </cell>
          <cell r="E152" t="str">
            <v>Misc Electric FERC Activities</v>
          </cell>
          <cell r="F152" t="str">
            <v>928000</v>
          </cell>
          <cell r="G152" t="str">
            <v>Reg Commission</v>
          </cell>
          <cell r="H152">
            <v>175000</v>
          </cell>
          <cell r="I152">
            <v>182294</v>
          </cell>
          <cell r="J152">
            <v>7294</v>
          </cell>
          <cell r="K152">
            <v>1944546.46</v>
          </cell>
          <cell r="L152">
            <v>2187493</v>
          </cell>
          <cell r="M152">
            <v>242946.54</v>
          </cell>
          <cell r="N152">
            <v>2187493</v>
          </cell>
        </row>
        <row r="153">
          <cell r="A153" t="str">
            <v>Non-Labor03805169NULL</v>
          </cell>
          <cell r="C153" t="str">
            <v>Non-Labor</v>
          </cell>
          <cell r="D153" t="str">
            <v>03805169</v>
          </cell>
          <cell r="E153" t="str">
            <v>MT Trust Funds Land Settlement</v>
          </cell>
          <cell r="F153" t="str">
            <v>NULL</v>
          </cell>
          <cell r="G153" t="str">
            <v>NULL</v>
          </cell>
          <cell r="H153">
            <v>0</v>
          </cell>
          <cell r="I153">
            <v>169113</v>
          </cell>
          <cell r="J153">
            <v>169113</v>
          </cell>
          <cell r="K153">
            <v>0</v>
          </cell>
          <cell r="L153">
            <v>2029310</v>
          </cell>
          <cell r="M153">
            <v>2029310</v>
          </cell>
          <cell r="N153">
            <v>2029310</v>
          </cell>
        </row>
        <row r="154">
          <cell r="A154" t="str">
            <v>Non-Labor03805169540100</v>
          </cell>
          <cell r="C154" t="str">
            <v>Non-Labor</v>
          </cell>
          <cell r="D154" t="str">
            <v>03805169</v>
          </cell>
          <cell r="E154" t="str">
            <v>MT Trust Funds Land Settlement</v>
          </cell>
          <cell r="F154" t="str">
            <v>540100</v>
          </cell>
          <cell r="G154" t="str">
            <v>MT Trust funds Lan</v>
          </cell>
          <cell r="H154">
            <v>169690.2</v>
          </cell>
          <cell r="I154">
            <v>0</v>
          </cell>
          <cell r="J154">
            <v>-169690.2</v>
          </cell>
          <cell r="K154">
            <v>1969264.4</v>
          </cell>
          <cell r="L154">
            <v>0</v>
          </cell>
          <cell r="M154">
            <v>-1969264.4</v>
          </cell>
          <cell r="N154">
            <v>0</v>
          </cell>
        </row>
        <row r="155">
          <cell r="A155" t="str">
            <v>Non-Labor20305060541000</v>
          </cell>
          <cell r="C155" t="str">
            <v>Non-Labor</v>
          </cell>
          <cell r="D155" t="str">
            <v>20305060</v>
          </cell>
          <cell r="E155" t="str">
            <v>LL HED Crescent Dam Repair</v>
          </cell>
          <cell r="F155" t="str">
            <v>541000</v>
          </cell>
          <cell r="G155" t="str">
            <v>Maint Supvr and Eng</v>
          </cell>
          <cell r="H155">
            <v>0</v>
          </cell>
          <cell r="I155">
            <v>0</v>
          </cell>
          <cell r="J155">
            <v>0</v>
          </cell>
          <cell r="K155">
            <v>104.48</v>
          </cell>
          <cell r="L155">
            <v>0</v>
          </cell>
          <cell r="M155">
            <v>-104.48</v>
          </cell>
          <cell r="N155">
            <v>0</v>
          </cell>
        </row>
        <row r="156">
          <cell r="A156" t="str">
            <v>Non-Labor20205031543000</v>
          </cell>
          <cell r="C156" t="str">
            <v>Non-Labor</v>
          </cell>
          <cell r="D156" t="str">
            <v>20205031</v>
          </cell>
          <cell r="E156" t="str">
            <v>LF Dam Grouting</v>
          </cell>
          <cell r="F156" t="str">
            <v>543000</v>
          </cell>
          <cell r="G156" t="str">
            <v>Rvrs, Dams, Water Wy</v>
          </cell>
          <cell r="H156">
            <v>0</v>
          </cell>
          <cell r="I156">
            <v>0</v>
          </cell>
          <cell r="J156">
            <v>0</v>
          </cell>
          <cell r="K156">
            <v>54.480000000000004</v>
          </cell>
          <cell r="L156">
            <v>0</v>
          </cell>
          <cell r="M156">
            <v>-54.480000000000004</v>
          </cell>
          <cell r="N156">
            <v>0</v>
          </cell>
        </row>
        <row r="157">
          <cell r="A157" t="str">
            <v>Non-Labor09802811537000</v>
          </cell>
          <cell r="C157" t="str">
            <v>Non-Labor</v>
          </cell>
          <cell r="D157" t="str">
            <v>09802811</v>
          </cell>
          <cell r="E157" t="str">
            <v>Hydro Training - 098</v>
          </cell>
          <cell r="F157" t="str">
            <v>537000</v>
          </cell>
          <cell r="G157" t="str">
            <v>Hydraulic Expense</v>
          </cell>
          <cell r="H157">
            <v>0</v>
          </cell>
          <cell r="I157">
            <v>163</v>
          </cell>
          <cell r="J157">
            <v>163</v>
          </cell>
          <cell r="K157">
            <v>4670.12</v>
          </cell>
          <cell r="L157">
            <v>2000</v>
          </cell>
          <cell r="M157">
            <v>-2670.12</v>
          </cell>
          <cell r="N157">
            <v>2000</v>
          </cell>
        </row>
        <row r="158">
          <cell r="A158" t="str">
            <v>Non-Labor09802811535000</v>
          </cell>
          <cell r="C158" t="str">
            <v>Non-Labor</v>
          </cell>
          <cell r="D158" t="str">
            <v>09802811</v>
          </cell>
          <cell r="E158" t="str">
            <v>Hydro Training - 098</v>
          </cell>
          <cell r="F158" t="str">
            <v>535000</v>
          </cell>
          <cell r="G158" t="str">
            <v>Supr and Engineering</v>
          </cell>
          <cell r="H158">
            <v>0</v>
          </cell>
          <cell r="I158">
            <v>0</v>
          </cell>
          <cell r="J158">
            <v>0</v>
          </cell>
          <cell r="K158">
            <v>23.52</v>
          </cell>
          <cell r="L158">
            <v>0</v>
          </cell>
          <cell r="M158">
            <v>-23.52</v>
          </cell>
          <cell r="N158">
            <v>0</v>
          </cell>
        </row>
        <row r="159">
          <cell r="A159" t="str">
            <v>Non-Labor09800540540000</v>
          </cell>
          <cell r="C159" t="str">
            <v>Non-Labor</v>
          </cell>
          <cell r="D159" t="str">
            <v>09800540</v>
          </cell>
          <cell r="E159" t="str">
            <v>Hydro Regulatory Activities</v>
          </cell>
          <cell r="F159" t="str">
            <v>540000</v>
          </cell>
          <cell r="G159" t="str">
            <v>Rents</v>
          </cell>
          <cell r="H159">
            <v>0</v>
          </cell>
          <cell r="I159">
            <v>0</v>
          </cell>
          <cell r="J159">
            <v>0</v>
          </cell>
          <cell r="K159">
            <v>70254.69</v>
          </cell>
          <cell r="L159">
            <v>84000</v>
          </cell>
          <cell r="M159">
            <v>13745.31</v>
          </cell>
          <cell r="N159">
            <v>84000</v>
          </cell>
        </row>
        <row r="160">
          <cell r="A160" t="str">
            <v>Non-Labor09800540537000</v>
          </cell>
          <cell r="C160" t="str">
            <v>Non-Labor</v>
          </cell>
          <cell r="D160" t="str">
            <v>09800540</v>
          </cell>
          <cell r="E160" t="str">
            <v>Hydro Regulatory Activities</v>
          </cell>
          <cell r="F160" t="str">
            <v>537000</v>
          </cell>
          <cell r="G160" t="str">
            <v>Hydraulic Expense</v>
          </cell>
          <cell r="H160">
            <v>-57200.21</v>
          </cell>
          <cell r="I160">
            <v>212</v>
          </cell>
          <cell r="J160">
            <v>57412.21</v>
          </cell>
          <cell r="K160">
            <v>2887.01</v>
          </cell>
          <cell r="L160">
            <v>2500</v>
          </cell>
          <cell r="M160">
            <v>-387.01</v>
          </cell>
          <cell r="N160">
            <v>2500</v>
          </cell>
        </row>
        <row r="161">
          <cell r="A161" t="str">
            <v>Non-Labor09800540536000</v>
          </cell>
          <cell r="C161" t="str">
            <v>Non-Labor</v>
          </cell>
          <cell r="D161" t="str">
            <v>09800540</v>
          </cell>
          <cell r="E161" t="str">
            <v>Hydro Regulatory Activities</v>
          </cell>
          <cell r="F161" t="str">
            <v>536000</v>
          </cell>
          <cell r="G161" t="str">
            <v>Water Expense</v>
          </cell>
          <cell r="H161">
            <v>16414.62</v>
          </cell>
          <cell r="I161">
            <v>20000</v>
          </cell>
          <cell r="J161">
            <v>3585.38</v>
          </cell>
          <cell r="K161">
            <v>69220.62</v>
          </cell>
          <cell r="L161">
            <v>20000</v>
          </cell>
          <cell r="M161">
            <v>-49220.62</v>
          </cell>
          <cell r="N161">
            <v>20000</v>
          </cell>
        </row>
        <row r="162">
          <cell r="A162" t="str">
            <v>Non-Labor09800540535000</v>
          </cell>
          <cell r="C162" t="str">
            <v>Non-Labor</v>
          </cell>
          <cell r="D162" t="str">
            <v>09800540</v>
          </cell>
          <cell r="E162" t="str">
            <v>Hydro Regulatory Activities</v>
          </cell>
          <cell r="F162" t="str">
            <v>535000</v>
          </cell>
          <cell r="G162" t="str">
            <v>Supr and Engineering</v>
          </cell>
          <cell r="H162">
            <v>4563.7</v>
          </cell>
          <cell r="I162">
            <v>5413</v>
          </cell>
          <cell r="J162">
            <v>849.30000000000007</v>
          </cell>
          <cell r="K162">
            <v>50712.11</v>
          </cell>
          <cell r="L162">
            <v>65000</v>
          </cell>
          <cell r="M162">
            <v>14287.89</v>
          </cell>
          <cell r="N162">
            <v>65000</v>
          </cell>
        </row>
        <row r="163">
          <cell r="A163" t="str">
            <v>Non-Labor09800310930200</v>
          </cell>
          <cell r="C163" t="str">
            <v>Non-Labor</v>
          </cell>
          <cell r="D163" t="str">
            <v>09800310</v>
          </cell>
          <cell r="E163" t="str">
            <v>Elect-Trade/Professional Assoc</v>
          </cell>
          <cell r="F163" t="str">
            <v>930200</v>
          </cell>
          <cell r="G163" t="str">
            <v>Misc Gen Expenses</v>
          </cell>
          <cell r="H163">
            <v>0</v>
          </cell>
          <cell r="I163">
            <v>0</v>
          </cell>
          <cell r="J163">
            <v>0</v>
          </cell>
          <cell r="K163">
            <v>425</v>
          </cell>
          <cell r="L163">
            <v>0</v>
          </cell>
          <cell r="M163">
            <v>-425</v>
          </cell>
          <cell r="N163">
            <v>0</v>
          </cell>
        </row>
        <row r="164">
          <cell r="A164" t="str">
            <v>Non-Labor95602061590000</v>
          </cell>
          <cell r="B164" t="str">
            <v>NULL</v>
          </cell>
          <cell r="C164" t="str">
            <v>Non-Labor</v>
          </cell>
          <cell r="D164" t="str">
            <v>95602061</v>
          </cell>
          <cell r="E164" t="str">
            <v>Distr Tree Maintenance -956</v>
          </cell>
          <cell r="F164" t="str">
            <v>590000</v>
          </cell>
          <cell r="G164" t="str">
            <v>Supvr &amp; Engineering</v>
          </cell>
          <cell r="H164">
            <v>6.72</v>
          </cell>
          <cell r="I164">
            <v>0</v>
          </cell>
          <cell r="J164">
            <v>-6.72</v>
          </cell>
          <cell r="K164">
            <v>6.72</v>
          </cell>
          <cell r="L164">
            <v>0</v>
          </cell>
          <cell r="M164">
            <v>-6.72</v>
          </cell>
          <cell r="N164">
            <v>0</v>
          </cell>
        </row>
        <row r="165">
          <cell r="A165" t="str">
            <v>Non-Labor09800162920000</v>
          </cell>
          <cell r="C165" t="str">
            <v>Non-Labor</v>
          </cell>
          <cell r="D165" t="str">
            <v>09800162</v>
          </cell>
          <cell r="E165" t="str">
            <v>Elect Admin Activity - A and G</v>
          </cell>
          <cell r="F165" t="str">
            <v>920000</v>
          </cell>
          <cell r="G165" t="str">
            <v>A and G Salaries</v>
          </cell>
          <cell r="H165">
            <v>0.78</v>
          </cell>
          <cell r="I165">
            <v>0</v>
          </cell>
          <cell r="J165">
            <v>-0.78</v>
          </cell>
          <cell r="K165">
            <v>40.76</v>
          </cell>
          <cell r="L165">
            <v>0</v>
          </cell>
          <cell r="M165">
            <v>-40.76</v>
          </cell>
          <cell r="N165">
            <v>0</v>
          </cell>
        </row>
        <row r="166">
          <cell r="A166" t="str">
            <v>Non-Labor09800162921000</v>
          </cell>
          <cell r="C166" t="str">
            <v>Non-Labor</v>
          </cell>
          <cell r="D166" t="str">
            <v>09800162</v>
          </cell>
          <cell r="E166" t="str">
            <v>Elect Admin Activity - A and G</v>
          </cell>
          <cell r="F166" t="str">
            <v>921000</v>
          </cell>
          <cell r="G166" t="str">
            <v>Office Supplies</v>
          </cell>
          <cell r="H166">
            <v>219.36</v>
          </cell>
          <cell r="I166">
            <v>167</v>
          </cell>
          <cell r="J166">
            <v>-52.36</v>
          </cell>
          <cell r="K166">
            <v>6767.59</v>
          </cell>
          <cell r="L166">
            <v>2015</v>
          </cell>
          <cell r="M166">
            <v>-4752.59</v>
          </cell>
          <cell r="N166">
            <v>2015</v>
          </cell>
        </row>
        <row r="167">
          <cell r="A167" t="str">
            <v>Non-Labor95202450588000</v>
          </cell>
          <cell r="C167" t="str">
            <v>Non-Labor</v>
          </cell>
          <cell r="D167" t="str">
            <v>95202450</v>
          </cell>
          <cell r="E167" t="str">
            <v>Distr System Operations - 952</v>
          </cell>
          <cell r="F167" t="str">
            <v>588000</v>
          </cell>
          <cell r="G167" t="str">
            <v>Misc Expenses</v>
          </cell>
          <cell r="H167">
            <v>0</v>
          </cell>
          <cell r="I167">
            <v>0</v>
          </cell>
          <cell r="J167">
            <v>0</v>
          </cell>
          <cell r="K167">
            <v>602.32000000000005</v>
          </cell>
          <cell r="L167">
            <v>0</v>
          </cell>
          <cell r="M167">
            <v>-602.32000000000005</v>
          </cell>
          <cell r="N167">
            <v>0</v>
          </cell>
        </row>
        <row r="168">
          <cell r="A168" t="str">
            <v>Non-Labor09802457589000</v>
          </cell>
          <cell r="C168" t="str">
            <v>Non-Labor</v>
          </cell>
          <cell r="D168" t="str">
            <v>09802457</v>
          </cell>
          <cell r="E168" t="str">
            <v>Distr System Operations - 098</v>
          </cell>
          <cell r="F168" t="str">
            <v>589000</v>
          </cell>
          <cell r="G168" t="str">
            <v>Rents</v>
          </cell>
          <cell r="H168">
            <v>38480.99</v>
          </cell>
          <cell r="I168">
            <v>1127</v>
          </cell>
          <cell r="J168">
            <v>-37353.99</v>
          </cell>
          <cell r="K168">
            <v>82928.02</v>
          </cell>
          <cell r="L168">
            <v>13494</v>
          </cell>
          <cell r="M168">
            <v>-69434.02</v>
          </cell>
          <cell r="N168">
            <v>13494</v>
          </cell>
        </row>
        <row r="169">
          <cell r="A169" t="str">
            <v>Non-Labor09802457588000</v>
          </cell>
          <cell r="C169" t="str">
            <v>Non-Labor</v>
          </cell>
          <cell r="D169" t="str">
            <v>09802457</v>
          </cell>
          <cell r="E169" t="str">
            <v>Distr System Operations - 098</v>
          </cell>
          <cell r="F169" t="str">
            <v>588000</v>
          </cell>
          <cell r="G169" t="str">
            <v>Misc Expenses</v>
          </cell>
          <cell r="H169">
            <v>2694.7400000000002</v>
          </cell>
          <cell r="I169">
            <v>0</v>
          </cell>
          <cell r="J169">
            <v>-2694.7400000000002</v>
          </cell>
          <cell r="K169">
            <v>2840.9</v>
          </cell>
          <cell r="L169">
            <v>0</v>
          </cell>
          <cell r="M169">
            <v>-2840.9</v>
          </cell>
          <cell r="N169">
            <v>0</v>
          </cell>
        </row>
        <row r="170">
          <cell r="A170" t="str">
            <v>Non-Labor09905690930200</v>
          </cell>
          <cell r="C170" t="str">
            <v>Non-Labor</v>
          </cell>
          <cell r="D170" t="str">
            <v>09905690</v>
          </cell>
          <cell r="E170" t="str">
            <v>Company Utility Initiatives</v>
          </cell>
          <cell r="F170" t="str">
            <v>930200</v>
          </cell>
          <cell r="G170" t="str">
            <v>Misc General Exp</v>
          </cell>
          <cell r="H170">
            <v>0</v>
          </cell>
          <cell r="I170">
            <v>0</v>
          </cell>
          <cell r="J170">
            <v>0</v>
          </cell>
          <cell r="K170">
            <v>200.48000000000002</v>
          </cell>
          <cell r="L170">
            <v>0</v>
          </cell>
          <cell r="M170">
            <v>-200.48000000000002</v>
          </cell>
          <cell r="N170">
            <v>0</v>
          </cell>
        </row>
        <row r="171">
          <cell r="A171" t="str">
            <v>Non-Labor09905690921000</v>
          </cell>
          <cell r="C171" t="str">
            <v>Non-Labor</v>
          </cell>
          <cell r="D171" t="str">
            <v>09905690</v>
          </cell>
          <cell r="E171" t="str">
            <v>Company Utility Initiatives</v>
          </cell>
          <cell r="F171" t="str">
            <v>921000</v>
          </cell>
          <cell r="G171" t="str">
            <v>Office supplies and</v>
          </cell>
          <cell r="H171">
            <v>0</v>
          </cell>
          <cell r="I171">
            <v>0</v>
          </cell>
          <cell r="J171">
            <v>0</v>
          </cell>
          <cell r="K171">
            <v>559.27</v>
          </cell>
          <cell r="L171">
            <v>0</v>
          </cell>
          <cell r="M171">
            <v>-559.27</v>
          </cell>
          <cell r="N171">
            <v>0</v>
          </cell>
        </row>
        <row r="172">
          <cell r="A172" t="str">
            <v>Non-Labor09900170931000</v>
          </cell>
          <cell r="C172" t="str">
            <v>Non-Labor</v>
          </cell>
          <cell r="D172" t="str">
            <v>09900170</v>
          </cell>
          <cell r="E172" t="str">
            <v>Com-Real Estate/Right of Way</v>
          </cell>
          <cell r="F172" t="str">
            <v>931000</v>
          </cell>
          <cell r="G172" t="str">
            <v>Rent</v>
          </cell>
          <cell r="H172">
            <v>146.16</v>
          </cell>
          <cell r="I172">
            <v>66</v>
          </cell>
          <cell r="J172">
            <v>-80.16</v>
          </cell>
          <cell r="K172">
            <v>1081.1600000000001</v>
          </cell>
          <cell r="L172">
            <v>847</v>
          </cell>
          <cell r="M172">
            <v>-234.16</v>
          </cell>
          <cell r="N172">
            <v>847</v>
          </cell>
        </row>
        <row r="173">
          <cell r="A173" t="str">
            <v>Non-Labor09900170930200</v>
          </cell>
          <cell r="C173" t="str">
            <v>Non-Labor</v>
          </cell>
          <cell r="D173" t="str">
            <v>09900170</v>
          </cell>
          <cell r="E173" t="str">
            <v>Com-Real Estate/Right of Way</v>
          </cell>
          <cell r="F173" t="str">
            <v>930200</v>
          </cell>
          <cell r="G173" t="str">
            <v>Misc Gen Expenses</v>
          </cell>
          <cell r="H173">
            <v>3.92</v>
          </cell>
          <cell r="I173">
            <v>137</v>
          </cell>
          <cell r="J173">
            <v>133.08000000000001</v>
          </cell>
          <cell r="K173">
            <v>613.98</v>
          </cell>
          <cell r="L173">
            <v>1600</v>
          </cell>
          <cell r="M173">
            <v>986.02</v>
          </cell>
          <cell r="N173">
            <v>1600</v>
          </cell>
        </row>
        <row r="174">
          <cell r="A174" t="str">
            <v>Non-Labor09800170536000</v>
          </cell>
          <cell r="C174" t="str">
            <v>Non-Labor</v>
          </cell>
          <cell r="D174" t="str">
            <v>09800170</v>
          </cell>
          <cell r="E174" t="str">
            <v>Prod-Real Estate/Right of Way</v>
          </cell>
          <cell r="F174" t="str">
            <v>536000</v>
          </cell>
          <cell r="G174" t="str">
            <v>Water Expense</v>
          </cell>
          <cell r="H174">
            <v>121.91</v>
          </cell>
          <cell r="I174">
            <v>4960</v>
          </cell>
          <cell r="J174">
            <v>4838.09</v>
          </cell>
          <cell r="K174">
            <v>32038.14</v>
          </cell>
          <cell r="L174">
            <v>31000</v>
          </cell>
          <cell r="M174">
            <v>-1038.1400000000001</v>
          </cell>
          <cell r="N174">
            <v>31000</v>
          </cell>
        </row>
        <row r="175">
          <cell r="A175" t="str">
            <v>Non-Labor09800170539000</v>
          </cell>
          <cell r="C175" t="str">
            <v>Non-Labor</v>
          </cell>
          <cell r="D175" t="str">
            <v>09800170</v>
          </cell>
          <cell r="E175" t="str">
            <v>Prod-Real Estate/Right of Way</v>
          </cell>
          <cell r="F175" t="str">
            <v>539000</v>
          </cell>
          <cell r="G175" t="str">
            <v>Misc Hydro Gen Exp</v>
          </cell>
          <cell r="H175">
            <v>89.600000000000009</v>
          </cell>
          <cell r="I175">
            <v>107</v>
          </cell>
          <cell r="J175">
            <v>17.400000000000002</v>
          </cell>
          <cell r="K175">
            <v>23300.27</v>
          </cell>
          <cell r="L175">
            <v>1240</v>
          </cell>
          <cell r="M175">
            <v>-22060.27</v>
          </cell>
          <cell r="N175">
            <v>1240</v>
          </cell>
        </row>
        <row r="176">
          <cell r="A176" t="str">
            <v>Non-Labor09905767926102</v>
          </cell>
          <cell r="C176" t="str">
            <v>Non-Labor</v>
          </cell>
          <cell r="D176" t="str">
            <v>09905767</v>
          </cell>
          <cell r="E176" t="str">
            <v>Project Compass Training</v>
          </cell>
          <cell r="F176" t="str">
            <v>926102</v>
          </cell>
          <cell r="G176" t="str">
            <v>Training - not requi</v>
          </cell>
          <cell r="H176">
            <v>578.54</v>
          </cell>
          <cell r="I176">
            <v>0</v>
          </cell>
          <cell r="J176">
            <v>-578.54</v>
          </cell>
          <cell r="K176">
            <v>578.54</v>
          </cell>
          <cell r="L176">
            <v>0</v>
          </cell>
          <cell r="M176">
            <v>-578.54</v>
          </cell>
          <cell r="N176">
            <v>0</v>
          </cell>
        </row>
        <row r="177">
          <cell r="A177" t="str">
            <v>Non-Labor09905834920000</v>
          </cell>
          <cell r="C177" t="str">
            <v>Non-Labor</v>
          </cell>
          <cell r="D177" t="str">
            <v>09905834</v>
          </cell>
          <cell r="E177" t="str">
            <v>Property Locating</v>
          </cell>
          <cell r="F177" t="str">
            <v>920000</v>
          </cell>
          <cell r="G177" t="str">
            <v>A&amp;G</v>
          </cell>
          <cell r="H177">
            <v>586.20000000000005</v>
          </cell>
          <cell r="I177">
            <v>0</v>
          </cell>
          <cell r="J177">
            <v>-586.20000000000005</v>
          </cell>
          <cell r="K177">
            <v>977</v>
          </cell>
          <cell r="L177">
            <v>0</v>
          </cell>
          <cell r="M177">
            <v>-977</v>
          </cell>
          <cell r="N177">
            <v>0</v>
          </cell>
        </row>
        <row r="178">
          <cell r="A178" t="str">
            <v>Non-Labor09905834921000</v>
          </cell>
          <cell r="C178" t="str">
            <v>Non-Labor</v>
          </cell>
          <cell r="D178" t="str">
            <v>09905834</v>
          </cell>
          <cell r="E178" t="str">
            <v>Property Locating</v>
          </cell>
          <cell r="F178" t="str">
            <v>921000</v>
          </cell>
          <cell r="G178" t="str">
            <v>office supplies</v>
          </cell>
          <cell r="H178">
            <v>390.8</v>
          </cell>
          <cell r="I178">
            <v>0</v>
          </cell>
          <cell r="J178">
            <v>-390.8</v>
          </cell>
          <cell r="K178">
            <v>390.8</v>
          </cell>
          <cell r="L178">
            <v>0</v>
          </cell>
          <cell r="M178">
            <v>-390.8</v>
          </cell>
          <cell r="N178">
            <v>0</v>
          </cell>
        </row>
        <row r="179">
          <cell r="A179" t="str">
            <v>Non-Labor09905834930200</v>
          </cell>
          <cell r="C179" t="str">
            <v>Non-Labor</v>
          </cell>
          <cell r="D179" t="str">
            <v>09905834</v>
          </cell>
          <cell r="E179" t="str">
            <v>Property Locating</v>
          </cell>
          <cell r="F179" t="str">
            <v>930200</v>
          </cell>
          <cell r="G179" t="str">
            <v>Misc</v>
          </cell>
          <cell r="H179">
            <v>391.46000000000004</v>
          </cell>
          <cell r="I179">
            <v>0</v>
          </cell>
          <cell r="J179">
            <v>-391.46000000000004</v>
          </cell>
          <cell r="K179">
            <v>533.84</v>
          </cell>
          <cell r="L179">
            <v>0</v>
          </cell>
          <cell r="M179">
            <v>-533.84</v>
          </cell>
          <cell r="N179">
            <v>0</v>
          </cell>
        </row>
        <row r="180">
          <cell r="A180" t="str">
            <v>Non-Labor09803411925130</v>
          </cell>
          <cell r="C180" t="str">
            <v>Non-Labor</v>
          </cell>
          <cell r="D180" t="str">
            <v>09803411</v>
          </cell>
          <cell r="E180" t="str">
            <v>Risk Mgmt Admin Activity-Elect</v>
          </cell>
          <cell r="F180" t="str">
            <v>925130</v>
          </cell>
          <cell r="G180" t="str">
            <v>Damage Claims Accrua</v>
          </cell>
          <cell r="H180">
            <v>0</v>
          </cell>
          <cell r="I180">
            <v>0</v>
          </cell>
          <cell r="J180">
            <v>0</v>
          </cell>
          <cell r="K180">
            <v>184.24</v>
          </cell>
          <cell r="L180">
            <v>0</v>
          </cell>
          <cell r="M180">
            <v>-184.24</v>
          </cell>
          <cell r="N180">
            <v>0</v>
          </cell>
        </row>
        <row r="181">
          <cell r="A181" t="str">
            <v>Non-Labor09800513506000</v>
          </cell>
          <cell r="C181" t="str">
            <v>Non-Labor</v>
          </cell>
          <cell r="D181" t="str">
            <v>09800513</v>
          </cell>
          <cell r="E181" t="str">
            <v>Steam Environmental Expense</v>
          </cell>
          <cell r="F181" t="str">
            <v>506000</v>
          </cell>
          <cell r="G181" t="str">
            <v>Misc Expenses</v>
          </cell>
          <cell r="H181">
            <v>0</v>
          </cell>
          <cell r="I181">
            <v>0</v>
          </cell>
          <cell r="J181">
            <v>0</v>
          </cell>
          <cell r="K181">
            <v>350</v>
          </cell>
          <cell r="L181">
            <v>0</v>
          </cell>
          <cell r="M181">
            <v>-350</v>
          </cell>
          <cell r="N181">
            <v>0</v>
          </cell>
        </row>
        <row r="182">
          <cell r="A182" t="str">
            <v>Non-Labor09803212537000</v>
          </cell>
          <cell r="C182" t="str">
            <v>Non-Labor</v>
          </cell>
          <cell r="D182" t="str">
            <v>09803212</v>
          </cell>
          <cell r="E182" t="str">
            <v>Terrestrial PM&amp;E-General Admin</v>
          </cell>
          <cell r="F182" t="str">
            <v>537000</v>
          </cell>
          <cell r="G182" t="str">
            <v>Hydraulic Expense</v>
          </cell>
          <cell r="H182">
            <v>92.4</v>
          </cell>
          <cell r="I182">
            <v>0</v>
          </cell>
          <cell r="J182">
            <v>-92.4</v>
          </cell>
          <cell r="K182">
            <v>382.14</v>
          </cell>
          <cell r="L182">
            <v>0</v>
          </cell>
          <cell r="M182">
            <v>-382.14</v>
          </cell>
          <cell r="N182">
            <v>0</v>
          </cell>
        </row>
        <row r="183">
          <cell r="A183" t="str">
            <v>Non-Labor09802156571530</v>
          </cell>
          <cell r="C183" t="str">
            <v>Non-Labor</v>
          </cell>
          <cell r="D183" t="str">
            <v>09802156</v>
          </cell>
          <cell r="E183" t="str">
            <v>Trans Asset Mgt Maint - 098</v>
          </cell>
          <cell r="F183" t="str">
            <v>571530</v>
          </cell>
          <cell r="G183" t="str">
            <v>Access Road Maint</v>
          </cell>
          <cell r="H183">
            <v>0</v>
          </cell>
          <cell r="I183">
            <v>0</v>
          </cell>
          <cell r="J183">
            <v>0</v>
          </cell>
          <cell r="K183">
            <v>1521.8</v>
          </cell>
          <cell r="L183">
            <v>0</v>
          </cell>
          <cell r="M183">
            <v>-1521.8</v>
          </cell>
          <cell r="N183">
            <v>0</v>
          </cell>
        </row>
        <row r="184">
          <cell r="A184" t="str">
            <v>Non-Labor09802454566000</v>
          </cell>
          <cell r="C184" t="str">
            <v>Non-Labor</v>
          </cell>
          <cell r="D184" t="str">
            <v>09802454</v>
          </cell>
          <cell r="E184" t="str">
            <v>Trans System Operations - 098</v>
          </cell>
          <cell r="F184" t="str">
            <v>566000</v>
          </cell>
          <cell r="G184" t="str">
            <v>Misc Trans Expense</v>
          </cell>
          <cell r="H184">
            <v>0</v>
          </cell>
          <cell r="I184">
            <v>0</v>
          </cell>
          <cell r="J184">
            <v>0</v>
          </cell>
          <cell r="K184">
            <v>515</v>
          </cell>
          <cell r="L184">
            <v>0</v>
          </cell>
          <cell r="M184">
            <v>-515</v>
          </cell>
          <cell r="N184">
            <v>0</v>
          </cell>
        </row>
        <row r="185">
          <cell r="A185" t="str">
            <v>Non-Labor09802454567000</v>
          </cell>
          <cell r="C185" t="str">
            <v>Non-Labor</v>
          </cell>
          <cell r="D185" t="str">
            <v>09802454</v>
          </cell>
          <cell r="E185" t="str">
            <v>Trans System Operations - 098</v>
          </cell>
          <cell r="F185" t="str">
            <v>567000</v>
          </cell>
          <cell r="G185" t="str">
            <v>Rents</v>
          </cell>
          <cell r="H185">
            <v>11163.39</v>
          </cell>
          <cell r="I185">
            <v>1500</v>
          </cell>
          <cell r="J185">
            <v>-9663.39</v>
          </cell>
          <cell r="K185">
            <v>52513.31</v>
          </cell>
          <cell r="L185">
            <v>18000</v>
          </cell>
          <cell r="M185">
            <v>-34513.31</v>
          </cell>
          <cell r="N185">
            <v>18000</v>
          </cell>
        </row>
        <row r="186">
          <cell r="A186" t="str">
            <v>Non-Labor39902061571031</v>
          </cell>
          <cell r="C186" t="str">
            <v>Non-Labor</v>
          </cell>
          <cell r="D186" t="str">
            <v>39902061</v>
          </cell>
          <cell r="E186" t="str">
            <v>Tree Related Maintenance  -399</v>
          </cell>
          <cell r="F186" t="str">
            <v>571031</v>
          </cell>
          <cell r="G186" t="str">
            <v>Tree Trim - Planned</v>
          </cell>
          <cell r="H186">
            <v>0</v>
          </cell>
          <cell r="I186">
            <v>0</v>
          </cell>
          <cell r="J186">
            <v>0</v>
          </cell>
          <cell r="K186">
            <v>239.68</v>
          </cell>
          <cell r="L186">
            <v>0</v>
          </cell>
          <cell r="M186">
            <v>-239.68</v>
          </cell>
          <cell r="N186">
            <v>0</v>
          </cell>
        </row>
        <row r="187">
          <cell r="A187" t="str">
            <v>Non-Labor06805003885000</v>
          </cell>
          <cell r="C187" t="str">
            <v>Non-Labor</v>
          </cell>
          <cell r="D187" t="str">
            <v>06805003</v>
          </cell>
          <cell r="E187" t="str">
            <v>Vegetation Mgmt-OR Gas</v>
          </cell>
          <cell r="F187" t="str">
            <v>885000</v>
          </cell>
          <cell r="G187" t="str">
            <v>Supr and Engineering</v>
          </cell>
          <cell r="H187">
            <v>0</v>
          </cell>
          <cell r="I187">
            <v>0</v>
          </cell>
          <cell r="J187">
            <v>0</v>
          </cell>
          <cell r="K187">
            <v>21.07</v>
          </cell>
          <cell r="L187">
            <v>0</v>
          </cell>
          <cell r="M187">
            <v>-21.07</v>
          </cell>
          <cell r="N187">
            <v>0</v>
          </cell>
        </row>
        <row r="188">
          <cell r="A188" t="str">
            <v>Non-Labor02802045887020</v>
          </cell>
          <cell r="C188" t="str">
            <v>Non-Labor</v>
          </cell>
          <cell r="D188" t="str">
            <v>02802045</v>
          </cell>
          <cell r="E188" t="str">
            <v>WA Cathodic Maint</v>
          </cell>
          <cell r="F188" t="str">
            <v>887020</v>
          </cell>
          <cell r="G188" t="str">
            <v>Cathodic Maint</v>
          </cell>
          <cell r="H188">
            <v>373.46</v>
          </cell>
          <cell r="I188">
            <v>0</v>
          </cell>
          <cell r="J188">
            <v>-373.46</v>
          </cell>
          <cell r="K188">
            <v>373.46</v>
          </cell>
          <cell r="L188">
            <v>0</v>
          </cell>
          <cell r="M188">
            <v>-373.46</v>
          </cell>
          <cell r="N188">
            <v>0</v>
          </cell>
        </row>
        <row r="189">
          <cell r="A189" t="str">
            <v>Non-Labor02802045892000</v>
          </cell>
          <cell r="C189" t="str">
            <v>Non-Labor</v>
          </cell>
          <cell r="D189" t="str">
            <v>02802045</v>
          </cell>
          <cell r="E189" t="str">
            <v>WA Cathodic Maint</v>
          </cell>
          <cell r="F189" t="str">
            <v>892000</v>
          </cell>
          <cell r="G189" t="str">
            <v>Services</v>
          </cell>
          <cell r="H189">
            <v>0</v>
          </cell>
          <cell r="I189">
            <v>0</v>
          </cell>
          <cell r="J189">
            <v>0</v>
          </cell>
          <cell r="K189">
            <v>150</v>
          </cell>
          <cell r="L189">
            <v>0</v>
          </cell>
          <cell r="M189">
            <v>-150</v>
          </cell>
          <cell r="N189">
            <v>0</v>
          </cell>
        </row>
        <row r="190">
          <cell r="A190" t="str">
            <v>Non-Labor02802045893000</v>
          </cell>
          <cell r="C190" t="str">
            <v>Non-Labor</v>
          </cell>
          <cell r="D190" t="str">
            <v>02802045</v>
          </cell>
          <cell r="E190" t="str">
            <v>WA Cathodic Maint</v>
          </cell>
          <cell r="F190" t="str">
            <v>893000</v>
          </cell>
          <cell r="G190" t="str">
            <v>Meters and Regs</v>
          </cell>
          <cell r="H190">
            <v>0</v>
          </cell>
          <cell r="I190">
            <v>0</v>
          </cell>
          <cell r="J190">
            <v>0</v>
          </cell>
          <cell r="K190">
            <v>419.57</v>
          </cell>
          <cell r="L190">
            <v>0</v>
          </cell>
          <cell r="M190">
            <v>-419.57</v>
          </cell>
          <cell r="N190">
            <v>0</v>
          </cell>
        </row>
        <row r="191">
          <cell r="A191" t="str">
            <v>Non-Labor09800162930200</v>
          </cell>
          <cell r="C191" t="str">
            <v>Non-Labor</v>
          </cell>
          <cell r="D191" t="str">
            <v>09800162</v>
          </cell>
          <cell r="E191" t="str">
            <v>Elect Admin Activity - A and G</v>
          </cell>
          <cell r="F191" t="str">
            <v>930200</v>
          </cell>
          <cell r="G191" t="str">
            <v>Misc Gen Expenses</v>
          </cell>
          <cell r="H191">
            <v>0</v>
          </cell>
          <cell r="I191">
            <v>0</v>
          </cell>
          <cell r="J191">
            <v>0</v>
          </cell>
          <cell r="K191">
            <v>14.57</v>
          </cell>
          <cell r="L191">
            <v>0</v>
          </cell>
          <cell r="M191">
            <v>-14.57</v>
          </cell>
          <cell r="N191">
            <v>0</v>
          </cell>
        </row>
        <row r="192">
          <cell r="A192" t="str">
            <v>Non-Labor09800300930220</v>
          </cell>
          <cell r="C192" t="str">
            <v>Non-Labor</v>
          </cell>
          <cell r="D192" t="str">
            <v>09800300</v>
          </cell>
          <cell r="E192" t="str">
            <v>Elect Charitable/Civic - Ops</v>
          </cell>
          <cell r="F192" t="str">
            <v>930220</v>
          </cell>
          <cell r="G192" t="str">
            <v>Comm Relations</v>
          </cell>
          <cell r="H192">
            <v>0</v>
          </cell>
          <cell r="I192">
            <v>0</v>
          </cell>
          <cell r="J192">
            <v>0</v>
          </cell>
          <cell r="K192">
            <v>47.04</v>
          </cell>
          <cell r="L192">
            <v>0</v>
          </cell>
          <cell r="M192">
            <v>-47.04</v>
          </cell>
          <cell r="N192">
            <v>0</v>
          </cell>
        </row>
        <row r="193">
          <cell r="A193" t="str">
            <v>Non-Labor02802040583000</v>
          </cell>
          <cell r="C193" t="str">
            <v>Non-Labor</v>
          </cell>
          <cell r="D193" t="str">
            <v>02802040</v>
          </cell>
          <cell r="E193" t="str">
            <v>Elect Dist Failed OP Maint-028</v>
          </cell>
          <cell r="F193" t="str">
            <v>583000</v>
          </cell>
          <cell r="G193" t="str">
            <v>Overhead Expense</v>
          </cell>
          <cell r="H193">
            <v>0</v>
          </cell>
          <cell r="I193">
            <v>0</v>
          </cell>
          <cell r="J193">
            <v>0</v>
          </cell>
          <cell r="K193">
            <v>293.98</v>
          </cell>
          <cell r="L193">
            <v>0</v>
          </cell>
          <cell r="M193">
            <v>-293.98</v>
          </cell>
          <cell r="N193">
            <v>0</v>
          </cell>
        </row>
        <row r="194">
          <cell r="A194" t="str">
            <v>Non-Labor09800171923000</v>
          </cell>
          <cell r="C194" t="str">
            <v>Non-Labor</v>
          </cell>
          <cell r="D194" t="str">
            <v>09800171</v>
          </cell>
          <cell r="E194" t="str">
            <v>Elect-Real Estate/Right of Way</v>
          </cell>
          <cell r="F194" t="str">
            <v>923000</v>
          </cell>
          <cell r="G194" t="str">
            <v>Outside Services</v>
          </cell>
          <cell r="H194">
            <v>0</v>
          </cell>
          <cell r="I194">
            <v>1163</v>
          </cell>
          <cell r="J194">
            <v>1163</v>
          </cell>
          <cell r="K194">
            <v>0</v>
          </cell>
          <cell r="L194">
            <v>14000</v>
          </cell>
          <cell r="M194">
            <v>14000</v>
          </cell>
          <cell r="N194">
            <v>14000</v>
          </cell>
        </row>
        <row r="195">
          <cell r="A195" t="str">
            <v>Non-Labor03805261588000</v>
          </cell>
          <cell r="C195" t="str">
            <v>Non-Labor</v>
          </cell>
          <cell r="D195" t="str">
            <v>03805261</v>
          </cell>
          <cell r="E195" t="str">
            <v>Electric Distribution ID</v>
          </cell>
          <cell r="F195" t="str">
            <v>588000</v>
          </cell>
          <cell r="G195" t="str">
            <v>Misc Expenses</v>
          </cell>
          <cell r="H195">
            <v>0</v>
          </cell>
          <cell r="I195">
            <v>212</v>
          </cell>
          <cell r="J195">
            <v>212</v>
          </cell>
          <cell r="K195">
            <v>108.08</v>
          </cell>
          <cell r="L195">
            <v>2500</v>
          </cell>
          <cell r="M195">
            <v>2391.92</v>
          </cell>
          <cell r="N195">
            <v>2500</v>
          </cell>
        </row>
        <row r="196">
          <cell r="A196" t="str">
            <v>Non-Labor02805619588000</v>
          </cell>
          <cell r="C196" t="str">
            <v>Non-Labor</v>
          </cell>
          <cell r="D196" t="str">
            <v>02805619</v>
          </cell>
          <cell r="E196" t="str">
            <v>Electric Distribution WA</v>
          </cell>
          <cell r="F196" t="str">
            <v>588000</v>
          </cell>
          <cell r="G196" t="str">
            <v>Misc Expenses</v>
          </cell>
          <cell r="H196">
            <v>166.32</v>
          </cell>
          <cell r="I196">
            <v>212</v>
          </cell>
          <cell r="J196">
            <v>45.68</v>
          </cell>
          <cell r="K196">
            <v>983.4</v>
          </cell>
          <cell r="L196">
            <v>2500</v>
          </cell>
          <cell r="M196">
            <v>1516.6000000000001</v>
          </cell>
          <cell r="N196">
            <v>2500</v>
          </cell>
        </row>
        <row r="197">
          <cell r="A197" t="str">
            <v>Non-Labor90702021590000</v>
          </cell>
          <cell r="C197" t="str">
            <v>Non-Labor</v>
          </cell>
          <cell r="D197" t="str">
            <v>90702021</v>
          </cell>
          <cell r="E197" t="str">
            <v>Electric Requested Maint - 907</v>
          </cell>
          <cell r="F197" t="str">
            <v>590000</v>
          </cell>
          <cell r="G197" t="str">
            <v>Supvr &amp; Engineering</v>
          </cell>
          <cell r="H197">
            <v>0</v>
          </cell>
          <cell r="I197">
            <v>0</v>
          </cell>
          <cell r="J197">
            <v>0</v>
          </cell>
          <cell r="K197">
            <v>50.4</v>
          </cell>
          <cell r="L197">
            <v>0</v>
          </cell>
          <cell r="M197">
            <v>-50.4</v>
          </cell>
          <cell r="N197">
            <v>0</v>
          </cell>
        </row>
        <row r="198">
          <cell r="A198" t="str">
            <v>Non-Labor03805262880000</v>
          </cell>
          <cell r="C198" t="str">
            <v>Non-Labor</v>
          </cell>
          <cell r="D198" t="str">
            <v>03805262</v>
          </cell>
          <cell r="E198" t="str">
            <v>Gas Distribution ID</v>
          </cell>
          <cell r="F198" t="str">
            <v>880000</v>
          </cell>
          <cell r="G198" t="str">
            <v>Other Expenses</v>
          </cell>
          <cell r="H198">
            <v>0</v>
          </cell>
          <cell r="I198">
            <v>107</v>
          </cell>
          <cell r="J198">
            <v>107</v>
          </cell>
          <cell r="K198">
            <v>41.44</v>
          </cell>
          <cell r="L198">
            <v>1240</v>
          </cell>
          <cell r="M198">
            <v>1198.56</v>
          </cell>
          <cell r="N198">
            <v>1240</v>
          </cell>
        </row>
        <row r="199">
          <cell r="A199" t="str">
            <v>Non-Labor02805620880000</v>
          </cell>
          <cell r="C199" t="str">
            <v>Non-Labor</v>
          </cell>
          <cell r="D199" t="str">
            <v>02805620</v>
          </cell>
          <cell r="E199" t="str">
            <v>Gas Distribution WA</v>
          </cell>
          <cell r="F199" t="str">
            <v>880000</v>
          </cell>
          <cell r="G199" t="str">
            <v>Other Expenses</v>
          </cell>
          <cell r="H199">
            <v>0</v>
          </cell>
          <cell r="I199">
            <v>163</v>
          </cell>
          <cell r="J199">
            <v>163</v>
          </cell>
          <cell r="K199">
            <v>73.92</v>
          </cell>
          <cell r="L199">
            <v>2000</v>
          </cell>
          <cell r="M199">
            <v>1926.08</v>
          </cell>
          <cell r="N199">
            <v>2000</v>
          </cell>
        </row>
        <row r="200">
          <cell r="A200" t="str">
            <v>Non-Labor09800172923000</v>
          </cell>
          <cell r="C200" t="str">
            <v>Non-Labor</v>
          </cell>
          <cell r="D200" t="str">
            <v>09800172</v>
          </cell>
          <cell r="E200" t="str">
            <v>Gas N-Real Estate/Right of Way</v>
          </cell>
          <cell r="F200" t="str">
            <v>923000</v>
          </cell>
          <cell r="G200" t="str">
            <v>Outside Services</v>
          </cell>
          <cell r="H200">
            <v>20.16</v>
          </cell>
          <cell r="I200">
            <v>413</v>
          </cell>
          <cell r="J200">
            <v>392.84000000000003</v>
          </cell>
          <cell r="K200">
            <v>20.16</v>
          </cell>
          <cell r="L200">
            <v>5000</v>
          </cell>
          <cell r="M200">
            <v>4979.84</v>
          </cell>
          <cell r="N200">
            <v>5000</v>
          </cell>
        </row>
        <row r="201">
          <cell r="A201" t="str">
            <v>Non-Labor09800167880000</v>
          </cell>
          <cell r="C201" t="str">
            <v>Non-Labor</v>
          </cell>
          <cell r="D201" t="str">
            <v>09800167</v>
          </cell>
          <cell r="E201" t="str">
            <v>Gas Ops Admin Activity - 098</v>
          </cell>
          <cell r="F201" t="str">
            <v>880000</v>
          </cell>
          <cell r="G201" t="str">
            <v>Other Expenses</v>
          </cell>
          <cell r="H201">
            <v>0</v>
          </cell>
          <cell r="I201">
            <v>0</v>
          </cell>
          <cell r="J201">
            <v>0</v>
          </cell>
          <cell r="K201">
            <v>2.87</v>
          </cell>
          <cell r="L201">
            <v>0</v>
          </cell>
          <cell r="M201">
            <v>-2.87</v>
          </cell>
          <cell r="N201">
            <v>0</v>
          </cell>
        </row>
        <row r="202">
          <cell r="A202" t="str">
            <v>Non-Labor95602026887000</v>
          </cell>
          <cell r="C202" t="str">
            <v>Non-Labor</v>
          </cell>
          <cell r="D202" t="str">
            <v>95602026</v>
          </cell>
          <cell r="E202" t="str">
            <v>Gas Requested Maint - 956</v>
          </cell>
          <cell r="F202" t="str">
            <v>887000</v>
          </cell>
          <cell r="G202" t="str">
            <v>Mains</v>
          </cell>
          <cell r="H202">
            <v>0</v>
          </cell>
          <cell r="I202">
            <v>0</v>
          </cell>
          <cell r="J202">
            <v>0</v>
          </cell>
          <cell r="K202">
            <v>19.22</v>
          </cell>
          <cell r="L202">
            <v>0</v>
          </cell>
          <cell r="M202">
            <v>-19.22</v>
          </cell>
          <cell r="N202">
            <v>0</v>
          </cell>
        </row>
        <row r="203">
          <cell r="A203" t="str">
            <v>Non-Labor09902455881000</v>
          </cell>
          <cell r="C203" t="str">
            <v>Non-Labor</v>
          </cell>
          <cell r="D203" t="str">
            <v>09902455</v>
          </cell>
          <cell r="E203" t="str">
            <v>Gas System Operations - 099</v>
          </cell>
          <cell r="F203" t="str">
            <v>881000</v>
          </cell>
          <cell r="G203" t="str">
            <v>Rents</v>
          </cell>
          <cell r="H203">
            <v>3030.06</v>
          </cell>
          <cell r="I203">
            <v>3299</v>
          </cell>
          <cell r="J203">
            <v>268.94</v>
          </cell>
          <cell r="K203">
            <v>40761.840000000004</v>
          </cell>
          <cell r="L203">
            <v>39555</v>
          </cell>
          <cell r="M203">
            <v>-1206.8399999999999</v>
          </cell>
          <cell r="N203">
            <v>39555</v>
          </cell>
        </row>
        <row r="204">
          <cell r="A204" t="str">
            <v>Non-Labor09800540537000</v>
          </cell>
          <cell r="C204" t="str">
            <v>Non-Labor</v>
          </cell>
          <cell r="D204" t="str">
            <v>09800540</v>
          </cell>
          <cell r="E204" t="str">
            <v>Hydro Regulatory Activities</v>
          </cell>
          <cell r="F204" t="str">
            <v>537000</v>
          </cell>
          <cell r="G204" t="str">
            <v>Hydraulic Expense</v>
          </cell>
          <cell r="H204">
            <v>0</v>
          </cell>
          <cell r="I204">
            <v>0</v>
          </cell>
          <cell r="J204">
            <v>0</v>
          </cell>
          <cell r="K204">
            <v>692.15</v>
          </cell>
          <cell r="L204">
            <v>0</v>
          </cell>
          <cell r="M204">
            <v>-692.15</v>
          </cell>
          <cell r="N204">
            <v>0</v>
          </cell>
        </row>
        <row r="205">
          <cell r="A205" t="str">
            <v>Non-Labor95600711902020</v>
          </cell>
          <cell r="C205" t="str">
            <v>Non-Labor</v>
          </cell>
          <cell r="D205" t="str">
            <v>95600711</v>
          </cell>
          <cell r="E205" t="str">
            <v>Meter Reading Expense - 956</v>
          </cell>
          <cell r="F205" t="str">
            <v>902020</v>
          </cell>
          <cell r="G205" t="str">
            <v>Regular Read Routes</v>
          </cell>
          <cell r="H205">
            <v>0</v>
          </cell>
          <cell r="I205">
            <v>0</v>
          </cell>
          <cell r="J205">
            <v>0</v>
          </cell>
          <cell r="K205">
            <v>27.3</v>
          </cell>
          <cell r="L205">
            <v>0</v>
          </cell>
          <cell r="M205">
            <v>-27.3</v>
          </cell>
          <cell r="N205">
            <v>0</v>
          </cell>
        </row>
        <row r="206">
          <cell r="A206" t="str">
            <v>Non-Labor06805050880000</v>
          </cell>
          <cell r="C206" t="str">
            <v>Non-Labor</v>
          </cell>
          <cell r="D206" t="str">
            <v>06805050</v>
          </cell>
          <cell r="E206" t="str">
            <v>Oregon Gas Distribution</v>
          </cell>
          <cell r="F206" t="str">
            <v>880000</v>
          </cell>
          <cell r="G206" t="str">
            <v>Other Expenses</v>
          </cell>
          <cell r="H206">
            <v>0</v>
          </cell>
          <cell r="I206">
            <v>48</v>
          </cell>
          <cell r="J206">
            <v>48</v>
          </cell>
          <cell r="K206">
            <v>130.94999999999999</v>
          </cell>
          <cell r="L206">
            <v>620</v>
          </cell>
          <cell r="M206">
            <v>489.05</v>
          </cell>
          <cell r="N206">
            <v>620</v>
          </cell>
        </row>
        <row r="207">
          <cell r="A207" t="str">
            <v>Non-Labor09805691930221</v>
          </cell>
          <cell r="C207" t="str">
            <v>Non-Labor</v>
          </cell>
          <cell r="D207" t="str">
            <v>09805691</v>
          </cell>
          <cell r="E207" t="str">
            <v>Post Street Annex Education</v>
          </cell>
          <cell r="F207" t="str">
            <v>930221</v>
          </cell>
          <cell r="G207" t="str">
            <v>Publ Awrns Sfty</v>
          </cell>
          <cell r="H207">
            <v>2000</v>
          </cell>
          <cell r="I207">
            <v>0</v>
          </cell>
          <cell r="J207">
            <v>-2000</v>
          </cell>
          <cell r="K207">
            <v>2000</v>
          </cell>
          <cell r="L207">
            <v>0</v>
          </cell>
          <cell r="M207">
            <v>-2000</v>
          </cell>
          <cell r="N207">
            <v>0</v>
          </cell>
        </row>
        <row r="208">
          <cell r="A208" t="str">
            <v>Labor95202450588000</v>
          </cell>
          <cell r="C208" t="str">
            <v>Labor</v>
          </cell>
          <cell r="D208" t="str">
            <v>95202450</v>
          </cell>
          <cell r="E208" t="str">
            <v>Distr System Operations - 952</v>
          </cell>
          <cell r="F208" t="str">
            <v>588000</v>
          </cell>
          <cell r="G208" t="str">
            <v>Misc Expenses</v>
          </cell>
          <cell r="H208">
            <v>0</v>
          </cell>
          <cell r="I208">
            <v>0</v>
          </cell>
          <cell r="J208">
            <v>0</v>
          </cell>
          <cell r="K208">
            <v>2861.94</v>
          </cell>
          <cell r="L208">
            <v>0</v>
          </cell>
          <cell r="M208">
            <v>-2861.94</v>
          </cell>
          <cell r="N208">
            <v>0</v>
          </cell>
        </row>
        <row r="209">
          <cell r="A209" t="str">
            <v>Labor09802064590000</v>
          </cell>
          <cell r="C209" t="str">
            <v>Labor</v>
          </cell>
          <cell r="D209" t="str">
            <v>09802064</v>
          </cell>
          <cell r="E209" t="str">
            <v>Distr Tree Maintenance -098</v>
          </cell>
          <cell r="F209" t="str">
            <v>590000</v>
          </cell>
          <cell r="G209" t="str">
            <v>Supvr &amp; Engineering</v>
          </cell>
          <cell r="H209">
            <v>0</v>
          </cell>
          <cell r="I209">
            <v>0</v>
          </cell>
          <cell r="J209">
            <v>0</v>
          </cell>
          <cell r="K209">
            <v>739.12</v>
          </cell>
          <cell r="L209">
            <v>0</v>
          </cell>
          <cell r="M209">
            <v>-739.12</v>
          </cell>
          <cell r="N209">
            <v>0</v>
          </cell>
        </row>
        <row r="210">
          <cell r="A210" t="str">
            <v>Labor95602061590000</v>
          </cell>
          <cell r="C210" t="str">
            <v>Labor</v>
          </cell>
          <cell r="D210" t="str">
            <v>95602061</v>
          </cell>
          <cell r="E210" t="str">
            <v>Distr Tree Maintenance -956</v>
          </cell>
          <cell r="F210" t="str">
            <v>590000</v>
          </cell>
          <cell r="G210" t="str">
            <v>Supvr &amp; Engineering</v>
          </cell>
          <cell r="H210">
            <v>0</v>
          </cell>
          <cell r="I210">
            <v>0</v>
          </cell>
          <cell r="J210">
            <v>0</v>
          </cell>
          <cell r="K210">
            <v>122.91</v>
          </cell>
          <cell r="L210">
            <v>0</v>
          </cell>
          <cell r="M210">
            <v>-122.91</v>
          </cell>
          <cell r="N210">
            <v>0</v>
          </cell>
        </row>
        <row r="211">
          <cell r="A211" t="str">
            <v>Labor09800162920000</v>
          </cell>
          <cell r="C211" t="str">
            <v>Labor</v>
          </cell>
          <cell r="D211" t="str">
            <v>09800162</v>
          </cell>
          <cell r="E211" t="str">
            <v>Elect Admin Activity - A and G</v>
          </cell>
          <cell r="F211" t="str">
            <v>920000</v>
          </cell>
          <cell r="G211" t="str">
            <v>A and G Salaries</v>
          </cell>
          <cell r="H211">
            <v>4360.17</v>
          </cell>
          <cell r="I211">
            <v>5842</v>
          </cell>
          <cell r="J211">
            <v>1481.83</v>
          </cell>
          <cell r="K211">
            <v>66941.820000000007</v>
          </cell>
          <cell r="L211">
            <v>80819</v>
          </cell>
          <cell r="M211">
            <v>13877.18</v>
          </cell>
          <cell r="N211">
            <v>80819</v>
          </cell>
        </row>
        <row r="212">
          <cell r="A212" t="str">
            <v>Labor93300715587000</v>
          </cell>
          <cell r="C212" t="str">
            <v>Labor</v>
          </cell>
          <cell r="D212" t="str">
            <v>93300715</v>
          </cell>
          <cell r="E212" t="str">
            <v>Elect Cust Service Exp - 933</v>
          </cell>
          <cell r="F212" t="str">
            <v>587000</v>
          </cell>
          <cell r="G212" t="str">
            <v>Cust Install Expense</v>
          </cell>
          <cell r="H212">
            <v>0</v>
          </cell>
          <cell r="I212">
            <v>0</v>
          </cell>
          <cell r="J212">
            <v>0</v>
          </cell>
          <cell r="K212">
            <v>239.94</v>
          </cell>
          <cell r="L212">
            <v>0</v>
          </cell>
          <cell r="M212">
            <v>-239.94</v>
          </cell>
          <cell r="N212">
            <v>0</v>
          </cell>
        </row>
        <row r="213">
          <cell r="A213" t="str">
            <v>Labor02802040583000</v>
          </cell>
          <cell r="C213" t="str">
            <v>Labor</v>
          </cell>
          <cell r="D213" t="str">
            <v>02802040</v>
          </cell>
          <cell r="E213" t="str">
            <v>Elect Dist Failed OP Maint-028</v>
          </cell>
          <cell r="F213" t="str">
            <v>583000</v>
          </cell>
          <cell r="G213" t="str">
            <v>Overhead Expense</v>
          </cell>
          <cell r="H213">
            <v>0</v>
          </cell>
          <cell r="I213">
            <v>0</v>
          </cell>
          <cell r="J213">
            <v>0</v>
          </cell>
          <cell r="K213">
            <v>1040.8700000000001</v>
          </cell>
          <cell r="L213">
            <v>0</v>
          </cell>
          <cell r="M213">
            <v>-1040.8700000000001</v>
          </cell>
          <cell r="N213">
            <v>0</v>
          </cell>
        </row>
        <row r="214">
          <cell r="A214" t="str">
            <v>Labor02800160584010</v>
          </cell>
          <cell r="C214" t="str">
            <v>Labor</v>
          </cell>
          <cell r="D214" t="str">
            <v>02800160</v>
          </cell>
          <cell r="E214" t="str">
            <v>Elect Ops Admin Activity - WA</v>
          </cell>
          <cell r="F214" t="str">
            <v>584010</v>
          </cell>
          <cell r="G214" t="str">
            <v>Underground Exp Gen</v>
          </cell>
          <cell r="H214">
            <v>325.68</v>
          </cell>
          <cell r="I214">
            <v>0</v>
          </cell>
          <cell r="J214">
            <v>-325.68</v>
          </cell>
          <cell r="K214">
            <v>325.68</v>
          </cell>
          <cell r="L214">
            <v>0</v>
          </cell>
          <cell r="M214">
            <v>-325.68</v>
          </cell>
          <cell r="N214">
            <v>0</v>
          </cell>
        </row>
        <row r="215">
          <cell r="A215" t="str">
            <v>Labor03805261588000</v>
          </cell>
          <cell r="C215" t="str">
            <v>Labor</v>
          </cell>
          <cell r="D215" t="str">
            <v>03805261</v>
          </cell>
          <cell r="E215" t="str">
            <v>Electric Distribution ID</v>
          </cell>
          <cell r="F215" t="str">
            <v>588000</v>
          </cell>
          <cell r="G215" t="str">
            <v>Misc Expenses</v>
          </cell>
          <cell r="H215">
            <v>178.43</v>
          </cell>
          <cell r="I215">
            <v>538</v>
          </cell>
          <cell r="J215">
            <v>359.57</v>
          </cell>
          <cell r="K215">
            <v>3609.9900000000002</v>
          </cell>
          <cell r="L215">
            <v>7456</v>
          </cell>
          <cell r="M215">
            <v>3846.01</v>
          </cell>
          <cell r="N215">
            <v>7456</v>
          </cell>
        </row>
        <row r="216">
          <cell r="A216" t="str">
            <v>Labor02805619588000</v>
          </cell>
          <cell r="C216" t="str">
            <v>Labor</v>
          </cell>
          <cell r="D216" t="str">
            <v>02805619</v>
          </cell>
          <cell r="E216" t="str">
            <v>Electric Distribution WA</v>
          </cell>
          <cell r="F216" t="str">
            <v>588000</v>
          </cell>
          <cell r="G216" t="str">
            <v>Misc Expenses</v>
          </cell>
          <cell r="H216">
            <v>860.98</v>
          </cell>
          <cell r="I216">
            <v>811</v>
          </cell>
          <cell r="J216">
            <v>-49.980000000000004</v>
          </cell>
          <cell r="K216">
            <v>9744.68</v>
          </cell>
          <cell r="L216">
            <v>11184</v>
          </cell>
          <cell r="M216">
            <v>1439.32</v>
          </cell>
          <cell r="N216">
            <v>11184</v>
          </cell>
        </row>
        <row r="217">
          <cell r="A217" t="str">
            <v>Labor03805262880000</v>
          </cell>
          <cell r="C217" t="str">
            <v>Labor</v>
          </cell>
          <cell r="D217" t="str">
            <v>03805262</v>
          </cell>
          <cell r="E217" t="str">
            <v>Gas Distribution ID</v>
          </cell>
          <cell r="F217" t="str">
            <v>880000</v>
          </cell>
          <cell r="G217" t="str">
            <v>Other Expenses</v>
          </cell>
          <cell r="H217">
            <v>0</v>
          </cell>
          <cell r="I217">
            <v>372</v>
          </cell>
          <cell r="J217">
            <v>372</v>
          </cell>
          <cell r="K217">
            <v>173.44</v>
          </cell>
          <cell r="L217">
            <v>5150</v>
          </cell>
          <cell r="M217">
            <v>4976.5600000000004</v>
          </cell>
          <cell r="N217">
            <v>5150</v>
          </cell>
        </row>
        <row r="218">
          <cell r="A218" t="str">
            <v>Labor02805620880000</v>
          </cell>
          <cell r="C218" t="str">
            <v>Labor</v>
          </cell>
          <cell r="D218" t="str">
            <v>02805620</v>
          </cell>
          <cell r="E218" t="str">
            <v>Gas Distribution WA</v>
          </cell>
          <cell r="F218" t="str">
            <v>880000</v>
          </cell>
          <cell r="G218" t="str">
            <v>Other Expenses</v>
          </cell>
          <cell r="H218">
            <v>0</v>
          </cell>
          <cell r="I218">
            <v>467</v>
          </cell>
          <cell r="J218">
            <v>467</v>
          </cell>
          <cell r="K218">
            <v>1184.1100000000001</v>
          </cell>
          <cell r="L218">
            <v>6461</v>
          </cell>
          <cell r="M218">
            <v>5276.89</v>
          </cell>
          <cell r="N218">
            <v>6461</v>
          </cell>
        </row>
        <row r="219">
          <cell r="A219" t="str">
            <v>Labor09902455881000</v>
          </cell>
          <cell r="C219" t="str">
            <v>Labor</v>
          </cell>
          <cell r="D219" t="str">
            <v>09902455</v>
          </cell>
          <cell r="E219" t="str">
            <v>Gas System Operations - 099</v>
          </cell>
          <cell r="F219" t="str">
            <v>881000</v>
          </cell>
          <cell r="G219" t="str">
            <v>Rents</v>
          </cell>
          <cell r="H219">
            <v>472.32</v>
          </cell>
          <cell r="I219">
            <v>0</v>
          </cell>
          <cell r="J219">
            <v>-472.32</v>
          </cell>
          <cell r="K219">
            <v>3980.59</v>
          </cell>
          <cell r="L219">
            <v>0</v>
          </cell>
          <cell r="M219">
            <v>-3980.59</v>
          </cell>
          <cell r="N219">
            <v>0</v>
          </cell>
        </row>
        <row r="220">
          <cell r="A220" t="str">
            <v>Labor09800540535000</v>
          </cell>
          <cell r="C220" t="str">
            <v>Labor</v>
          </cell>
          <cell r="D220" t="str">
            <v>09800540</v>
          </cell>
          <cell r="E220" t="str">
            <v>Hydro Regulatory Activities</v>
          </cell>
          <cell r="F220" t="str">
            <v>535000</v>
          </cell>
          <cell r="G220" t="str">
            <v>Supr and Engineering</v>
          </cell>
          <cell r="H220">
            <v>0</v>
          </cell>
          <cell r="I220">
            <v>0</v>
          </cell>
          <cell r="J220">
            <v>0</v>
          </cell>
          <cell r="K220">
            <v>107.64</v>
          </cell>
          <cell r="L220">
            <v>0</v>
          </cell>
          <cell r="M220">
            <v>-107.64</v>
          </cell>
          <cell r="N220">
            <v>0</v>
          </cell>
        </row>
        <row r="221">
          <cell r="A221" t="str">
            <v>Labor09800540537000</v>
          </cell>
          <cell r="C221" t="str">
            <v>Labor</v>
          </cell>
          <cell r="D221" t="str">
            <v>09800540</v>
          </cell>
          <cell r="E221" t="str">
            <v>Hydro Regulatory Activities</v>
          </cell>
          <cell r="F221" t="str">
            <v>537000</v>
          </cell>
          <cell r="G221" t="str">
            <v>Hydraulic Expense</v>
          </cell>
          <cell r="H221">
            <v>0</v>
          </cell>
          <cell r="I221">
            <v>0</v>
          </cell>
          <cell r="J221">
            <v>0</v>
          </cell>
          <cell r="K221">
            <v>307.69</v>
          </cell>
          <cell r="L221">
            <v>0</v>
          </cell>
          <cell r="M221">
            <v>-307.69</v>
          </cell>
          <cell r="N221">
            <v>0</v>
          </cell>
        </row>
        <row r="222">
          <cell r="A222" t="str">
            <v>Labor95600711902020</v>
          </cell>
          <cell r="C222" t="str">
            <v>Labor</v>
          </cell>
          <cell r="D222" t="str">
            <v>95600711</v>
          </cell>
          <cell r="E222" t="str">
            <v>Meter Reading Expense - 956</v>
          </cell>
          <cell r="F222" t="str">
            <v>902020</v>
          </cell>
          <cell r="G222" t="str">
            <v>Regular Read Routes</v>
          </cell>
          <cell r="H222">
            <v>0</v>
          </cell>
          <cell r="I222">
            <v>0</v>
          </cell>
          <cell r="J222">
            <v>0</v>
          </cell>
          <cell r="K222">
            <v>634.32000000000005</v>
          </cell>
          <cell r="L222">
            <v>0</v>
          </cell>
          <cell r="M222">
            <v>-634.32000000000005</v>
          </cell>
          <cell r="N222">
            <v>0</v>
          </cell>
        </row>
        <row r="223">
          <cell r="A223" t="str">
            <v>Labor06805050880000</v>
          </cell>
          <cell r="C223" t="str">
            <v>Labor</v>
          </cell>
          <cell r="D223" t="str">
            <v>06805050</v>
          </cell>
          <cell r="E223" t="str">
            <v>Oregon Gas Distribution</v>
          </cell>
          <cell r="F223" t="str">
            <v>880000</v>
          </cell>
          <cell r="G223" t="str">
            <v>Other Expenses</v>
          </cell>
          <cell r="H223">
            <v>35.69</v>
          </cell>
          <cell r="I223">
            <v>372</v>
          </cell>
          <cell r="J223">
            <v>336.31</v>
          </cell>
          <cell r="K223">
            <v>2644.06</v>
          </cell>
          <cell r="L223">
            <v>5150</v>
          </cell>
          <cell r="M223">
            <v>2505.94</v>
          </cell>
          <cell r="N223">
            <v>5150</v>
          </cell>
        </row>
        <row r="224">
          <cell r="A224" t="str">
            <v>Labor09800170539000</v>
          </cell>
          <cell r="C224" t="str">
            <v>Labor</v>
          </cell>
          <cell r="D224" t="str">
            <v>09800170</v>
          </cell>
          <cell r="E224" t="str">
            <v>Prod-Real Estate/Right of Way</v>
          </cell>
          <cell r="F224" t="str">
            <v>539000</v>
          </cell>
          <cell r="G224" t="str">
            <v>Misc Hydro Gen Exp</v>
          </cell>
          <cell r="H224">
            <v>0</v>
          </cell>
          <cell r="I224">
            <v>148</v>
          </cell>
          <cell r="J224">
            <v>148</v>
          </cell>
          <cell r="K224">
            <v>281.60000000000002</v>
          </cell>
          <cell r="L224">
            <v>2060</v>
          </cell>
          <cell r="M224">
            <v>1778.4</v>
          </cell>
          <cell r="N224">
            <v>2060</v>
          </cell>
        </row>
        <row r="225">
          <cell r="A225" t="str">
            <v>Labor09905767926102</v>
          </cell>
          <cell r="C225" t="str">
            <v>Labor</v>
          </cell>
          <cell r="D225" t="str">
            <v>09905767</v>
          </cell>
          <cell r="E225" t="str">
            <v>Project Compass Training</v>
          </cell>
          <cell r="F225" t="str">
            <v>926102</v>
          </cell>
          <cell r="G225" t="str">
            <v>Training - not requi</v>
          </cell>
          <cell r="H225">
            <v>433.08</v>
          </cell>
          <cell r="I225">
            <v>0</v>
          </cell>
          <cell r="J225">
            <v>-433.08</v>
          </cell>
          <cell r="K225">
            <v>1024.01</v>
          </cell>
          <cell r="L225">
            <v>0</v>
          </cell>
          <cell r="M225">
            <v>-1024.01</v>
          </cell>
          <cell r="N225">
            <v>0</v>
          </cell>
        </row>
        <row r="226">
          <cell r="A226" t="str">
            <v>Labor09905834920000</v>
          </cell>
          <cell r="C226" t="str">
            <v>Labor</v>
          </cell>
          <cell r="D226" t="str">
            <v>09905834</v>
          </cell>
          <cell r="E226" t="str">
            <v>Property Locating</v>
          </cell>
          <cell r="F226" t="str">
            <v>920000</v>
          </cell>
          <cell r="G226" t="str">
            <v>A&amp;G</v>
          </cell>
          <cell r="H226">
            <v>926.86</v>
          </cell>
          <cell r="I226">
            <v>0</v>
          </cell>
          <cell r="J226">
            <v>-926.86</v>
          </cell>
          <cell r="K226">
            <v>2377.7600000000002</v>
          </cell>
          <cell r="L226">
            <v>0</v>
          </cell>
          <cell r="M226">
            <v>-2377.7600000000002</v>
          </cell>
          <cell r="N226">
            <v>0</v>
          </cell>
        </row>
        <row r="227">
          <cell r="A227" t="str">
            <v>Labor09905834930200</v>
          </cell>
          <cell r="C227" t="str">
            <v>Labor</v>
          </cell>
          <cell r="D227" t="str">
            <v>09905834</v>
          </cell>
          <cell r="E227" t="str">
            <v>Property Locating</v>
          </cell>
          <cell r="F227" t="str">
            <v>930200</v>
          </cell>
          <cell r="G227" t="str">
            <v>Misc</v>
          </cell>
          <cell r="H227">
            <v>0</v>
          </cell>
          <cell r="I227">
            <v>0</v>
          </cell>
          <cell r="J227">
            <v>0</v>
          </cell>
          <cell r="K227">
            <v>460.90000000000003</v>
          </cell>
          <cell r="L227">
            <v>0</v>
          </cell>
          <cell r="M227">
            <v>-460.90000000000003</v>
          </cell>
          <cell r="N227">
            <v>0</v>
          </cell>
        </row>
        <row r="228">
          <cell r="A228" t="str">
            <v>Labor09803410925130</v>
          </cell>
          <cell r="C228" t="str">
            <v>Labor</v>
          </cell>
          <cell r="D228" t="str">
            <v>09803410</v>
          </cell>
          <cell r="E228" t="str">
            <v>Risk Mgmt Admin Activity-098CM</v>
          </cell>
          <cell r="F228" t="str">
            <v>925130</v>
          </cell>
          <cell r="G228" t="str">
            <v>Damage Claims Accrua</v>
          </cell>
          <cell r="H228">
            <v>433.13</v>
          </cell>
          <cell r="I228">
            <v>0</v>
          </cell>
          <cell r="J228">
            <v>-433.13</v>
          </cell>
          <cell r="K228">
            <v>734.75</v>
          </cell>
          <cell r="L228">
            <v>0</v>
          </cell>
          <cell r="M228">
            <v>-734.75</v>
          </cell>
          <cell r="N228">
            <v>0</v>
          </cell>
        </row>
        <row r="229">
          <cell r="A229" t="str">
            <v>Labor09903410921000</v>
          </cell>
          <cell r="C229" t="str">
            <v>Labor</v>
          </cell>
          <cell r="D229" t="str">
            <v>09903410</v>
          </cell>
          <cell r="E229" t="str">
            <v>Risk Mgmt Admin Activity-099CM</v>
          </cell>
          <cell r="F229" t="str">
            <v>921000</v>
          </cell>
          <cell r="G229" t="str">
            <v>Office Supplies</v>
          </cell>
          <cell r="H229">
            <v>0</v>
          </cell>
          <cell r="I229">
            <v>0</v>
          </cell>
          <cell r="J229">
            <v>0</v>
          </cell>
          <cell r="K229">
            <v>71.37</v>
          </cell>
          <cell r="L229">
            <v>0</v>
          </cell>
          <cell r="M229">
            <v>-71.37</v>
          </cell>
          <cell r="N229">
            <v>0</v>
          </cell>
        </row>
        <row r="230">
          <cell r="A230" t="str">
            <v>Non-Labor09900170921000</v>
          </cell>
          <cell r="C230" t="str">
            <v>Non-Labor</v>
          </cell>
          <cell r="D230" t="str">
            <v>09900170</v>
          </cell>
          <cell r="E230" t="str">
            <v>Com-Real Estate/Right of Way</v>
          </cell>
          <cell r="F230" t="str">
            <v>921000</v>
          </cell>
          <cell r="G230" t="str">
            <v>Office Supplies</v>
          </cell>
          <cell r="H230">
            <v>154.08000000000001</v>
          </cell>
          <cell r="I230">
            <v>0</v>
          </cell>
          <cell r="J230">
            <v>-154.08000000000001</v>
          </cell>
          <cell r="K230">
            <v>154.08000000000001</v>
          </cell>
          <cell r="L230">
            <v>0</v>
          </cell>
          <cell r="M230">
            <v>-154.08000000000001</v>
          </cell>
          <cell r="N230">
            <v>0</v>
          </cell>
        </row>
        <row r="231">
          <cell r="A231" t="str">
            <v>Non-Labor12000050935650</v>
          </cell>
          <cell r="C231" t="str">
            <v>Non-Labor</v>
          </cell>
          <cell r="D231" t="str">
            <v>12000050</v>
          </cell>
          <cell r="E231" t="str">
            <v>Colville Office</v>
          </cell>
          <cell r="F231" t="str">
            <v>935650</v>
          </cell>
          <cell r="G231" t="str">
            <v>Building Maintenance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Non-Labor09900162923000</v>
          </cell>
          <cell r="C232" t="str">
            <v>Non-Labor</v>
          </cell>
          <cell r="D232" t="str">
            <v>09900162</v>
          </cell>
          <cell r="E232" t="str">
            <v>Admin Activities-Common to All</v>
          </cell>
          <cell r="F232" t="str">
            <v>923000</v>
          </cell>
          <cell r="G232" t="str">
            <v>Outside Services</v>
          </cell>
          <cell r="H232">
            <v>10.08</v>
          </cell>
          <cell r="I232">
            <v>0</v>
          </cell>
          <cell r="J232">
            <v>-10.08</v>
          </cell>
          <cell r="K232">
            <v>10.08</v>
          </cell>
          <cell r="L232">
            <v>0</v>
          </cell>
          <cell r="M232">
            <v>-10.08</v>
          </cell>
          <cell r="N232">
            <v>0</v>
          </cell>
        </row>
        <row r="233">
          <cell r="A233" t="str">
            <v>Non-Labor09900162921000</v>
          </cell>
          <cell r="C233" t="str">
            <v>Non-Labor</v>
          </cell>
          <cell r="D233" t="str">
            <v>09900162</v>
          </cell>
          <cell r="E233" t="str">
            <v>Admin Activities-Common to All</v>
          </cell>
          <cell r="F233" t="str">
            <v>921000</v>
          </cell>
          <cell r="G233" t="str">
            <v>Office Supplies</v>
          </cell>
          <cell r="H233">
            <v>1510.18</v>
          </cell>
          <cell r="I233">
            <v>413</v>
          </cell>
          <cell r="J233">
            <v>-1097.18</v>
          </cell>
          <cell r="K233">
            <v>12389.28</v>
          </cell>
          <cell r="L233">
            <v>5000</v>
          </cell>
          <cell r="M233">
            <v>-7389.28</v>
          </cell>
          <cell r="N233">
            <v>5000</v>
          </cell>
        </row>
        <row r="234">
          <cell r="A234" t="str">
            <v>Non-Labor09902811930200</v>
          </cell>
          <cell r="C234" t="str">
            <v>Non-Labor</v>
          </cell>
          <cell r="D234" t="str">
            <v>09902811</v>
          </cell>
          <cell r="E234" t="str">
            <v>A and G Common Training</v>
          </cell>
          <cell r="F234" t="str">
            <v>930200</v>
          </cell>
          <cell r="G234" t="str">
            <v>Misc Gen Expense</v>
          </cell>
          <cell r="H234">
            <v>0</v>
          </cell>
          <cell r="I234">
            <v>0</v>
          </cell>
          <cell r="J234">
            <v>0</v>
          </cell>
          <cell r="K234">
            <v>7242.62</v>
          </cell>
          <cell r="L234">
            <v>7000</v>
          </cell>
          <cell r="M234">
            <v>-242.62</v>
          </cell>
          <cell r="N234">
            <v>7000</v>
          </cell>
        </row>
        <row r="235">
          <cell r="A235" t="str">
            <v>Non-Labor09902811921000</v>
          </cell>
          <cell r="C235" t="str">
            <v>Non-Labor</v>
          </cell>
          <cell r="D235" t="str">
            <v>09902811</v>
          </cell>
          <cell r="E235" t="str">
            <v>A and G Common Training</v>
          </cell>
          <cell r="F235" t="str">
            <v>921000</v>
          </cell>
          <cell r="G235" t="str">
            <v>Office Supplies</v>
          </cell>
          <cell r="H235">
            <v>35</v>
          </cell>
          <cell r="I235">
            <v>0</v>
          </cell>
          <cell r="J235">
            <v>-35</v>
          </cell>
          <cell r="K235">
            <v>35</v>
          </cell>
          <cell r="L235">
            <v>0</v>
          </cell>
          <cell r="M235">
            <v>-35</v>
          </cell>
          <cell r="N235">
            <v>0</v>
          </cell>
        </row>
        <row r="236">
          <cell r="A236" t="str">
            <v>Labor02802045887020</v>
          </cell>
          <cell r="C236" t="str">
            <v>Labor</v>
          </cell>
          <cell r="D236" t="str">
            <v>02802045</v>
          </cell>
          <cell r="E236" t="str">
            <v>WA Cathodic Maint</v>
          </cell>
          <cell r="F236" t="str">
            <v>887020</v>
          </cell>
          <cell r="G236" t="str">
            <v>Cathodic Maint</v>
          </cell>
          <cell r="H236">
            <v>286</v>
          </cell>
          <cell r="I236">
            <v>0</v>
          </cell>
          <cell r="J236">
            <v>-286</v>
          </cell>
          <cell r="K236">
            <v>316.7</v>
          </cell>
          <cell r="L236">
            <v>0</v>
          </cell>
          <cell r="M236">
            <v>-316.7</v>
          </cell>
          <cell r="N236">
            <v>0</v>
          </cell>
        </row>
        <row r="237">
          <cell r="A237" t="str">
            <v>Labor06805003885000</v>
          </cell>
          <cell r="C237" t="str">
            <v>Labor</v>
          </cell>
          <cell r="D237" t="str">
            <v>06805003</v>
          </cell>
          <cell r="E237" t="str">
            <v>Vegetation Mgmt-OR Gas</v>
          </cell>
          <cell r="F237" t="str">
            <v>885000</v>
          </cell>
          <cell r="G237" t="str">
            <v>Supr and Engineering</v>
          </cell>
          <cell r="H237">
            <v>0</v>
          </cell>
          <cell r="I237">
            <v>0</v>
          </cell>
          <cell r="J237">
            <v>0</v>
          </cell>
          <cell r="K237">
            <v>451.06</v>
          </cell>
          <cell r="L237">
            <v>0</v>
          </cell>
          <cell r="M237">
            <v>-451.06</v>
          </cell>
          <cell r="N237">
            <v>0</v>
          </cell>
        </row>
        <row r="238">
          <cell r="A238" t="str">
            <v>Labor39902061571031</v>
          </cell>
          <cell r="C238" t="str">
            <v>Labor</v>
          </cell>
          <cell r="D238" t="str">
            <v>39902061</v>
          </cell>
          <cell r="E238" t="str">
            <v>Tree Related Maintenance  -399</v>
          </cell>
          <cell r="F238" t="str">
            <v>571031</v>
          </cell>
          <cell r="G238" t="str">
            <v>Tree Trim - Planned</v>
          </cell>
          <cell r="H238">
            <v>0</v>
          </cell>
          <cell r="I238">
            <v>0</v>
          </cell>
          <cell r="J238">
            <v>0</v>
          </cell>
          <cell r="K238">
            <v>1363.44</v>
          </cell>
          <cell r="L238">
            <v>0</v>
          </cell>
          <cell r="M238">
            <v>-1363.44</v>
          </cell>
          <cell r="N238">
            <v>0</v>
          </cell>
        </row>
        <row r="239">
          <cell r="A239" t="str">
            <v>Labor09802454567000</v>
          </cell>
          <cell r="C239" t="str">
            <v>Labor</v>
          </cell>
          <cell r="D239" t="str">
            <v>09802454</v>
          </cell>
          <cell r="E239" t="str">
            <v>Trans System Operations - 098</v>
          </cell>
          <cell r="F239" t="str">
            <v>567000</v>
          </cell>
          <cell r="G239" t="str">
            <v>Rents</v>
          </cell>
          <cell r="H239">
            <v>1271.3800000000001</v>
          </cell>
          <cell r="I239">
            <v>0</v>
          </cell>
          <cell r="J239">
            <v>-1271.3800000000001</v>
          </cell>
          <cell r="K239">
            <v>9176.3000000000011</v>
          </cell>
          <cell r="L239">
            <v>0</v>
          </cell>
          <cell r="M239">
            <v>-9176.3000000000011</v>
          </cell>
          <cell r="N239">
            <v>0</v>
          </cell>
        </row>
      </sheetData>
      <sheetData sheetId="3">
        <row r="6">
          <cell r="A6" t="str">
            <v>Labor77705130184400</v>
          </cell>
          <cell r="B6" t="str">
            <v>Labor</v>
          </cell>
          <cell r="C6" t="str">
            <v>77705130</v>
          </cell>
          <cell r="D6" t="str">
            <v>184400</v>
          </cell>
          <cell r="E6">
            <v>0</v>
          </cell>
          <cell r="F6">
            <v>18699</v>
          </cell>
          <cell r="G6">
            <v>18699</v>
          </cell>
          <cell r="H6">
            <v>0</v>
          </cell>
          <cell r="I6">
            <v>258620</v>
          </cell>
          <cell r="J6">
            <v>258620</v>
          </cell>
          <cell r="K6">
            <v>258620</v>
          </cell>
        </row>
        <row r="7">
          <cell r="A7" t="str">
            <v>Labor77705130184401</v>
          </cell>
          <cell r="B7" t="str">
            <v>Labor</v>
          </cell>
          <cell r="C7" t="str">
            <v>77705130</v>
          </cell>
          <cell r="D7" t="str">
            <v>184401</v>
          </cell>
          <cell r="E7">
            <v>2805</v>
          </cell>
          <cell r="F7">
            <v>0</v>
          </cell>
          <cell r="G7">
            <v>-2805</v>
          </cell>
          <cell r="H7">
            <v>26078.37</v>
          </cell>
          <cell r="I7">
            <v>0</v>
          </cell>
          <cell r="J7">
            <v>-26078.37</v>
          </cell>
          <cell r="K7">
            <v>0</v>
          </cell>
        </row>
        <row r="8">
          <cell r="A8" t="str">
            <v>Labor77705130184402</v>
          </cell>
          <cell r="B8" t="str">
            <v>Labor</v>
          </cell>
          <cell r="C8" t="str">
            <v>77705130</v>
          </cell>
          <cell r="D8" t="str">
            <v>184402</v>
          </cell>
          <cell r="E8">
            <v>0</v>
          </cell>
          <cell r="F8">
            <v>0</v>
          </cell>
          <cell r="G8">
            <v>0</v>
          </cell>
          <cell r="H8">
            <v>7387.1100000000006</v>
          </cell>
          <cell r="I8">
            <v>0</v>
          </cell>
          <cell r="J8">
            <v>-7387.1100000000006</v>
          </cell>
          <cell r="K8">
            <v>0</v>
          </cell>
        </row>
        <row r="9">
          <cell r="A9" t="str">
            <v>Labor77705130184403</v>
          </cell>
          <cell r="B9" t="str">
            <v>Labor</v>
          </cell>
          <cell r="C9" t="str">
            <v>77705130</v>
          </cell>
          <cell r="D9" t="str">
            <v>184403</v>
          </cell>
          <cell r="E9">
            <v>139.80000000000001</v>
          </cell>
          <cell r="F9">
            <v>0</v>
          </cell>
          <cell r="G9">
            <v>-139.80000000000001</v>
          </cell>
          <cell r="H9">
            <v>6712.9000000000005</v>
          </cell>
          <cell r="I9">
            <v>0</v>
          </cell>
          <cell r="J9">
            <v>-6712.9000000000005</v>
          </cell>
          <cell r="K9">
            <v>0</v>
          </cell>
        </row>
        <row r="10">
          <cell r="A10" t="str">
            <v>Labor77705130184404</v>
          </cell>
          <cell r="B10" t="str">
            <v>Labor</v>
          </cell>
          <cell r="C10" t="str">
            <v>77705130</v>
          </cell>
          <cell r="D10" t="str">
            <v>184404</v>
          </cell>
          <cell r="E10">
            <v>5131.42</v>
          </cell>
          <cell r="F10">
            <v>0</v>
          </cell>
          <cell r="G10">
            <v>-5131.42</v>
          </cell>
          <cell r="H10">
            <v>48676.49</v>
          </cell>
          <cell r="I10">
            <v>0</v>
          </cell>
          <cell r="J10">
            <v>-48676.49</v>
          </cell>
          <cell r="K10">
            <v>0</v>
          </cell>
        </row>
        <row r="11">
          <cell r="A11" t="str">
            <v>Labor77705130184405</v>
          </cell>
          <cell r="B11" t="str">
            <v>Labor</v>
          </cell>
          <cell r="C11" t="str">
            <v>77705130</v>
          </cell>
          <cell r="D11" t="str">
            <v>184405</v>
          </cell>
          <cell r="E11">
            <v>2300.15</v>
          </cell>
          <cell r="F11">
            <v>0</v>
          </cell>
          <cell r="G11">
            <v>-2300.15</v>
          </cell>
          <cell r="H11">
            <v>8958.1</v>
          </cell>
          <cell r="I11">
            <v>0</v>
          </cell>
          <cell r="J11">
            <v>-8958.1</v>
          </cell>
          <cell r="K11">
            <v>0</v>
          </cell>
        </row>
        <row r="12">
          <cell r="A12" t="str">
            <v>Labor77705130184406</v>
          </cell>
          <cell r="B12" t="str">
            <v>Labor</v>
          </cell>
          <cell r="C12" t="str">
            <v>77705130</v>
          </cell>
          <cell r="D12" t="str">
            <v>184406</v>
          </cell>
          <cell r="E12">
            <v>5228.18</v>
          </cell>
          <cell r="F12">
            <v>0</v>
          </cell>
          <cell r="G12">
            <v>-5228.18</v>
          </cell>
          <cell r="H12">
            <v>80835.210000000006</v>
          </cell>
          <cell r="I12">
            <v>0</v>
          </cell>
          <cell r="J12">
            <v>-80835.210000000006</v>
          </cell>
          <cell r="K12">
            <v>0</v>
          </cell>
        </row>
        <row r="13">
          <cell r="A13" t="str">
            <v>Labor77705130184408</v>
          </cell>
          <cell r="B13" t="str">
            <v>Labor</v>
          </cell>
          <cell r="C13" t="str">
            <v>77705130</v>
          </cell>
          <cell r="D13" t="str">
            <v>184408</v>
          </cell>
          <cell r="E13">
            <v>436.24</v>
          </cell>
          <cell r="F13">
            <v>0</v>
          </cell>
          <cell r="G13">
            <v>-436.24</v>
          </cell>
          <cell r="H13">
            <v>4509.3100000000004</v>
          </cell>
          <cell r="I13">
            <v>0</v>
          </cell>
          <cell r="J13">
            <v>-4509.3100000000004</v>
          </cell>
          <cell r="K13">
            <v>0</v>
          </cell>
        </row>
        <row r="14">
          <cell r="A14" t="str">
            <v>Labor77705130184409</v>
          </cell>
          <cell r="B14" t="str">
            <v>Labor</v>
          </cell>
          <cell r="C14" t="str">
            <v>77705130</v>
          </cell>
          <cell r="D14" t="str">
            <v>184409</v>
          </cell>
          <cell r="E14">
            <v>1188.1500000000001</v>
          </cell>
          <cell r="F14">
            <v>0</v>
          </cell>
          <cell r="G14">
            <v>-1188.1500000000001</v>
          </cell>
          <cell r="H14">
            <v>6813.1100000000006</v>
          </cell>
          <cell r="I14">
            <v>0</v>
          </cell>
          <cell r="J14">
            <v>-6813.1100000000006</v>
          </cell>
          <cell r="K14">
            <v>0</v>
          </cell>
        </row>
        <row r="15">
          <cell r="A15" t="str">
            <v>Labor77705130184410</v>
          </cell>
          <cell r="B15" t="str">
            <v>Labor</v>
          </cell>
          <cell r="C15" t="str">
            <v>77705130</v>
          </cell>
          <cell r="D15" t="str">
            <v>184410</v>
          </cell>
          <cell r="E15">
            <v>0</v>
          </cell>
          <cell r="F15">
            <v>0</v>
          </cell>
          <cell r="G15">
            <v>0</v>
          </cell>
          <cell r="H15">
            <v>510</v>
          </cell>
          <cell r="I15">
            <v>0</v>
          </cell>
          <cell r="J15">
            <v>-510</v>
          </cell>
          <cell r="K15">
            <v>0</v>
          </cell>
        </row>
        <row r="16">
          <cell r="A16" t="str">
            <v>Labor77705130184411</v>
          </cell>
          <cell r="B16" t="str">
            <v>Labor</v>
          </cell>
          <cell r="C16" t="str">
            <v>77705130</v>
          </cell>
          <cell r="D16" t="str">
            <v>184411</v>
          </cell>
          <cell r="E16">
            <v>222.04</v>
          </cell>
          <cell r="F16">
            <v>0</v>
          </cell>
          <cell r="G16">
            <v>-222.04</v>
          </cell>
          <cell r="H16">
            <v>3648.06</v>
          </cell>
          <cell r="I16">
            <v>0</v>
          </cell>
          <cell r="J16">
            <v>-3648.06</v>
          </cell>
          <cell r="K16">
            <v>0</v>
          </cell>
        </row>
        <row r="17">
          <cell r="A17" t="str">
            <v>Labor77705130184412</v>
          </cell>
          <cell r="B17" t="str">
            <v>Labor</v>
          </cell>
          <cell r="C17" t="str">
            <v>77705130</v>
          </cell>
          <cell r="D17" t="str">
            <v>184412</v>
          </cell>
          <cell r="E17">
            <v>0</v>
          </cell>
          <cell r="F17">
            <v>0</v>
          </cell>
          <cell r="G17">
            <v>0</v>
          </cell>
          <cell r="H17">
            <v>255</v>
          </cell>
          <cell r="I17">
            <v>0</v>
          </cell>
          <cell r="J17">
            <v>-255</v>
          </cell>
          <cell r="K17">
            <v>0</v>
          </cell>
        </row>
        <row r="18">
          <cell r="A18" t="str">
            <v>Labor77705130184413</v>
          </cell>
          <cell r="B18" t="str">
            <v>Labor</v>
          </cell>
          <cell r="C18" t="str">
            <v>77705130</v>
          </cell>
          <cell r="D18" t="str">
            <v>184413</v>
          </cell>
          <cell r="E18">
            <v>0</v>
          </cell>
          <cell r="F18">
            <v>0</v>
          </cell>
          <cell r="G18">
            <v>0</v>
          </cell>
          <cell r="H18">
            <v>356.94</v>
          </cell>
          <cell r="I18">
            <v>0</v>
          </cell>
          <cell r="J18">
            <v>-356.94</v>
          </cell>
          <cell r="K18">
            <v>0</v>
          </cell>
        </row>
        <row r="19">
          <cell r="A19" t="str">
            <v>Non-Labor77705130184400</v>
          </cell>
          <cell r="B19" t="str">
            <v>Non-Labor</v>
          </cell>
          <cell r="C19" t="str">
            <v>77705130</v>
          </cell>
          <cell r="D19" t="str">
            <v>184400</v>
          </cell>
          <cell r="E19">
            <v>0</v>
          </cell>
          <cell r="F19">
            <v>170174</v>
          </cell>
          <cell r="G19">
            <v>170174</v>
          </cell>
          <cell r="H19">
            <v>0</v>
          </cell>
          <cell r="I19">
            <v>1314758</v>
          </cell>
          <cell r="J19">
            <v>1314758</v>
          </cell>
          <cell r="K19">
            <v>1314758</v>
          </cell>
        </row>
        <row r="20">
          <cell r="A20" t="str">
            <v>Non-Labor77705130184401</v>
          </cell>
          <cell r="B20" t="str">
            <v>Non-Labor</v>
          </cell>
          <cell r="C20" t="str">
            <v>77705130</v>
          </cell>
          <cell r="D20" t="str">
            <v>184401</v>
          </cell>
          <cell r="E20">
            <v>102351.49</v>
          </cell>
          <cell r="F20">
            <v>0</v>
          </cell>
          <cell r="G20">
            <v>-102351.49</v>
          </cell>
          <cell r="H20">
            <v>299142.24</v>
          </cell>
          <cell r="I20">
            <v>0</v>
          </cell>
          <cell r="J20">
            <v>-299142.24</v>
          </cell>
          <cell r="K20">
            <v>0</v>
          </cell>
        </row>
        <row r="21">
          <cell r="A21" t="str">
            <v>Non-Labor77705130184402</v>
          </cell>
          <cell r="B21" t="str">
            <v>Non-Labor</v>
          </cell>
          <cell r="C21" t="str">
            <v>77705130</v>
          </cell>
          <cell r="D21" t="str">
            <v>184402</v>
          </cell>
          <cell r="E21">
            <v>37666.6</v>
          </cell>
          <cell r="F21">
            <v>0</v>
          </cell>
          <cell r="G21">
            <v>-37666.6</v>
          </cell>
          <cell r="H21">
            <v>255148.22</v>
          </cell>
          <cell r="I21">
            <v>0</v>
          </cell>
          <cell r="J21">
            <v>-255148.22</v>
          </cell>
          <cell r="K21">
            <v>0</v>
          </cell>
        </row>
        <row r="22">
          <cell r="A22" t="str">
            <v>Non-Labor77705130184403</v>
          </cell>
          <cell r="B22" t="str">
            <v>Non-Labor</v>
          </cell>
          <cell r="C22" t="str">
            <v>77705130</v>
          </cell>
          <cell r="D22" t="str">
            <v>184403</v>
          </cell>
          <cell r="E22">
            <v>114.27</v>
          </cell>
          <cell r="F22">
            <v>0</v>
          </cell>
          <cell r="G22">
            <v>-114.27</v>
          </cell>
          <cell r="H22">
            <v>5994.57</v>
          </cell>
          <cell r="I22">
            <v>0</v>
          </cell>
          <cell r="J22">
            <v>-5994.57</v>
          </cell>
          <cell r="K22">
            <v>0</v>
          </cell>
        </row>
        <row r="23">
          <cell r="A23" t="str">
            <v>Non-Labor77705130184404</v>
          </cell>
          <cell r="B23" t="str">
            <v>Non-Labor</v>
          </cell>
          <cell r="C23" t="str">
            <v>77705130</v>
          </cell>
          <cell r="D23" t="str">
            <v>184404</v>
          </cell>
          <cell r="E23">
            <v>85004.94</v>
          </cell>
          <cell r="F23">
            <v>0</v>
          </cell>
          <cell r="G23">
            <v>-85004.94</v>
          </cell>
          <cell r="H23">
            <v>425232.54000000004</v>
          </cell>
          <cell r="I23">
            <v>0</v>
          </cell>
          <cell r="J23">
            <v>-425232.54000000004</v>
          </cell>
          <cell r="K23">
            <v>0</v>
          </cell>
        </row>
        <row r="24">
          <cell r="A24" t="str">
            <v>Non-Labor77705130184405</v>
          </cell>
          <cell r="B24" t="str">
            <v>Non-Labor</v>
          </cell>
          <cell r="C24" t="str">
            <v>77705130</v>
          </cell>
          <cell r="D24" t="str">
            <v>184405</v>
          </cell>
          <cell r="E24">
            <v>19433.18</v>
          </cell>
          <cell r="F24">
            <v>0</v>
          </cell>
          <cell r="G24">
            <v>-19433.18</v>
          </cell>
          <cell r="H24">
            <v>40978.14</v>
          </cell>
          <cell r="I24">
            <v>0</v>
          </cell>
          <cell r="J24">
            <v>-40978.14</v>
          </cell>
          <cell r="K24">
            <v>0</v>
          </cell>
        </row>
        <row r="25">
          <cell r="A25" t="str">
            <v>Non-Labor77705130184406</v>
          </cell>
          <cell r="B25" t="str">
            <v>Non-Labor</v>
          </cell>
          <cell r="C25" t="str">
            <v>77705130</v>
          </cell>
          <cell r="D25" t="str">
            <v>184406</v>
          </cell>
          <cell r="E25">
            <v>5819.88</v>
          </cell>
          <cell r="F25">
            <v>0</v>
          </cell>
          <cell r="G25">
            <v>-5819.88</v>
          </cell>
          <cell r="H25">
            <v>78009.5</v>
          </cell>
          <cell r="I25">
            <v>0</v>
          </cell>
          <cell r="J25">
            <v>-78009.5</v>
          </cell>
          <cell r="K25">
            <v>0</v>
          </cell>
        </row>
        <row r="26">
          <cell r="A26" t="str">
            <v>Non-Labor77705130184408</v>
          </cell>
          <cell r="B26" t="str">
            <v>Non-Labor</v>
          </cell>
          <cell r="C26" t="str">
            <v>77705130</v>
          </cell>
          <cell r="D26" t="str">
            <v>184408</v>
          </cell>
          <cell r="E26">
            <v>737.52</v>
          </cell>
          <cell r="F26">
            <v>0</v>
          </cell>
          <cell r="G26">
            <v>-737.52</v>
          </cell>
          <cell r="H26">
            <v>28298.82</v>
          </cell>
          <cell r="I26">
            <v>0</v>
          </cell>
          <cell r="J26">
            <v>-28298.82</v>
          </cell>
          <cell r="K26">
            <v>0</v>
          </cell>
        </row>
        <row r="27">
          <cell r="A27" t="str">
            <v>Non-Labor77705130184409</v>
          </cell>
          <cell r="B27" t="str">
            <v>Non-Labor</v>
          </cell>
          <cell r="C27" t="str">
            <v>77705130</v>
          </cell>
          <cell r="D27" t="str">
            <v>184409</v>
          </cell>
          <cell r="E27">
            <v>10966.59</v>
          </cell>
          <cell r="F27">
            <v>0</v>
          </cell>
          <cell r="G27">
            <v>-10966.59</v>
          </cell>
          <cell r="H27">
            <v>31772.3</v>
          </cell>
          <cell r="I27">
            <v>0</v>
          </cell>
          <cell r="J27">
            <v>-31772.3</v>
          </cell>
          <cell r="K27">
            <v>0</v>
          </cell>
        </row>
        <row r="28">
          <cell r="A28" t="str">
            <v>Non-Labor77705130184410</v>
          </cell>
          <cell r="B28" t="str">
            <v>Non-Labor</v>
          </cell>
          <cell r="C28" t="str">
            <v>77705130</v>
          </cell>
          <cell r="D28" t="str">
            <v>184410</v>
          </cell>
          <cell r="E28">
            <v>490.76</v>
          </cell>
          <cell r="F28">
            <v>0</v>
          </cell>
          <cell r="G28">
            <v>-490.76</v>
          </cell>
          <cell r="H28">
            <v>21043.83</v>
          </cell>
          <cell r="I28">
            <v>0</v>
          </cell>
          <cell r="J28">
            <v>-21043.83</v>
          </cell>
          <cell r="K28">
            <v>0</v>
          </cell>
        </row>
        <row r="29">
          <cell r="A29" t="str">
            <v>Non-Labor77705130184411</v>
          </cell>
          <cell r="B29" t="str">
            <v>Non-Labor</v>
          </cell>
          <cell r="C29" t="str">
            <v>77705130</v>
          </cell>
          <cell r="D29" t="str">
            <v>184411</v>
          </cell>
          <cell r="E29">
            <v>180.77</v>
          </cell>
          <cell r="F29">
            <v>0</v>
          </cell>
          <cell r="G29">
            <v>-180.77</v>
          </cell>
          <cell r="H29">
            <v>3263.73</v>
          </cell>
          <cell r="I29">
            <v>0</v>
          </cell>
          <cell r="J29">
            <v>-3263.73</v>
          </cell>
          <cell r="K29">
            <v>0</v>
          </cell>
        </row>
        <row r="30">
          <cell r="A30" t="str">
            <v>Non-Labor77705130184412</v>
          </cell>
          <cell r="B30" t="str">
            <v>Non-Labor</v>
          </cell>
          <cell r="C30" t="str">
            <v>77705130</v>
          </cell>
          <cell r="D30" t="str">
            <v>184412</v>
          </cell>
          <cell r="E30">
            <v>0</v>
          </cell>
          <cell r="F30">
            <v>0</v>
          </cell>
          <cell r="G30">
            <v>0</v>
          </cell>
          <cell r="H30">
            <v>227.59</v>
          </cell>
          <cell r="I30">
            <v>0</v>
          </cell>
          <cell r="J30">
            <v>-227.59</v>
          </cell>
          <cell r="K30">
            <v>0</v>
          </cell>
        </row>
        <row r="31">
          <cell r="A31" t="str">
            <v>Non-Labor77705130184413</v>
          </cell>
          <cell r="B31" t="str">
            <v>Non-Labor</v>
          </cell>
          <cell r="C31" t="str">
            <v>77705130</v>
          </cell>
          <cell r="D31" t="str">
            <v>184413</v>
          </cell>
          <cell r="E31">
            <v>0</v>
          </cell>
          <cell r="F31">
            <v>0</v>
          </cell>
          <cell r="G31">
            <v>0</v>
          </cell>
          <cell r="H31">
            <v>2202.7800000000002</v>
          </cell>
          <cell r="I31">
            <v>0</v>
          </cell>
          <cell r="J31">
            <v>-2202.7800000000002</v>
          </cell>
          <cell r="K31">
            <v>0</v>
          </cell>
        </row>
        <row r="32">
          <cell r="A32" t="str">
            <v>Labor77705131184900</v>
          </cell>
          <cell r="B32" t="str">
            <v>Labor</v>
          </cell>
          <cell r="C32" t="str">
            <v>77705131</v>
          </cell>
          <cell r="D32" t="str">
            <v>184900</v>
          </cell>
          <cell r="E32">
            <v>0</v>
          </cell>
          <cell r="F32">
            <v>12600</v>
          </cell>
          <cell r="G32">
            <v>12600</v>
          </cell>
          <cell r="H32">
            <v>0</v>
          </cell>
          <cell r="I32">
            <v>174277</v>
          </cell>
          <cell r="J32">
            <v>174277</v>
          </cell>
          <cell r="K32">
            <v>174277</v>
          </cell>
        </row>
        <row r="33">
          <cell r="A33" t="str">
            <v>Labor77705131184901</v>
          </cell>
          <cell r="B33" t="str">
            <v>Labor</v>
          </cell>
          <cell r="C33" t="str">
            <v>77705131</v>
          </cell>
          <cell r="D33" t="str">
            <v>184901</v>
          </cell>
          <cell r="E33">
            <v>0</v>
          </cell>
          <cell r="F33">
            <v>0</v>
          </cell>
          <cell r="G33">
            <v>0</v>
          </cell>
          <cell r="H33">
            <v>10387.14</v>
          </cell>
          <cell r="I33">
            <v>0</v>
          </cell>
          <cell r="J33">
            <v>-10387.14</v>
          </cell>
          <cell r="K33">
            <v>0</v>
          </cell>
        </row>
        <row r="34">
          <cell r="A34" t="str">
            <v>Labor77705131184902</v>
          </cell>
          <cell r="B34" t="str">
            <v>Labor</v>
          </cell>
          <cell r="C34" t="str">
            <v>77705131</v>
          </cell>
          <cell r="D34" t="str">
            <v>184902</v>
          </cell>
          <cell r="E34">
            <v>0</v>
          </cell>
          <cell r="F34">
            <v>0</v>
          </cell>
          <cell r="G34">
            <v>0</v>
          </cell>
          <cell r="H34">
            <v>6824.93</v>
          </cell>
          <cell r="I34">
            <v>0</v>
          </cell>
          <cell r="J34">
            <v>-6824.93</v>
          </cell>
          <cell r="K34">
            <v>0</v>
          </cell>
        </row>
        <row r="35">
          <cell r="A35" t="str">
            <v>Labor77705131184903</v>
          </cell>
          <cell r="B35" t="str">
            <v>Labor</v>
          </cell>
          <cell r="C35" t="str">
            <v>77705131</v>
          </cell>
          <cell r="D35" t="str">
            <v>184903</v>
          </cell>
          <cell r="E35">
            <v>349.47</v>
          </cell>
          <cell r="F35">
            <v>0</v>
          </cell>
          <cell r="G35">
            <v>-349.47</v>
          </cell>
          <cell r="H35">
            <v>4829.09</v>
          </cell>
          <cell r="I35">
            <v>0</v>
          </cell>
          <cell r="J35">
            <v>-4829.09</v>
          </cell>
          <cell r="K35">
            <v>0</v>
          </cell>
        </row>
        <row r="36">
          <cell r="A36" t="str">
            <v>Labor77705131184904</v>
          </cell>
          <cell r="B36" t="str">
            <v>Labor</v>
          </cell>
          <cell r="C36" t="str">
            <v>77705131</v>
          </cell>
          <cell r="D36" t="str">
            <v>184904</v>
          </cell>
          <cell r="E36">
            <v>464.27</v>
          </cell>
          <cell r="F36">
            <v>0</v>
          </cell>
          <cell r="G36">
            <v>-464.27</v>
          </cell>
          <cell r="H36">
            <v>8024.85</v>
          </cell>
          <cell r="I36">
            <v>0</v>
          </cell>
          <cell r="J36">
            <v>-8024.85</v>
          </cell>
          <cell r="K36">
            <v>0</v>
          </cell>
        </row>
        <row r="37">
          <cell r="A37" t="str">
            <v>Labor77705131184905</v>
          </cell>
          <cell r="B37" t="str">
            <v>Labor</v>
          </cell>
          <cell r="C37" t="str">
            <v>77705131</v>
          </cell>
          <cell r="D37" t="str">
            <v>184905</v>
          </cell>
          <cell r="E37">
            <v>0</v>
          </cell>
          <cell r="F37">
            <v>0</v>
          </cell>
          <cell r="G37">
            <v>0</v>
          </cell>
          <cell r="H37">
            <v>5967.9000000000005</v>
          </cell>
          <cell r="I37">
            <v>0</v>
          </cell>
          <cell r="J37">
            <v>-5967.9000000000005</v>
          </cell>
          <cell r="K37">
            <v>0</v>
          </cell>
        </row>
        <row r="38">
          <cell r="A38" t="str">
            <v>Labor77705131184907</v>
          </cell>
          <cell r="B38" t="str">
            <v>Labor</v>
          </cell>
          <cell r="C38" t="str">
            <v>77705131</v>
          </cell>
          <cell r="D38" t="str">
            <v>184907</v>
          </cell>
          <cell r="E38">
            <v>5228.18</v>
          </cell>
          <cell r="F38">
            <v>0</v>
          </cell>
          <cell r="G38">
            <v>-5228.18</v>
          </cell>
          <cell r="H38">
            <v>78418.570000000007</v>
          </cell>
          <cell r="I38">
            <v>0</v>
          </cell>
          <cell r="J38">
            <v>-78418.570000000007</v>
          </cell>
          <cell r="K38">
            <v>0</v>
          </cell>
        </row>
        <row r="39">
          <cell r="A39" t="str">
            <v>Labor77705131184910</v>
          </cell>
          <cell r="B39" t="str">
            <v>Labor</v>
          </cell>
          <cell r="C39" t="str">
            <v>77705131</v>
          </cell>
          <cell r="D39" t="str">
            <v>184910</v>
          </cell>
          <cell r="E39">
            <v>838.71</v>
          </cell>
          <cell r="F39">
            <v>0</v>
          </cell>
          <cell r="G39">
            <v>-838.71</v>
          </cell>
          <cell r="H39">
            <v>7535.3</v>
          </cell>
          <cell r="I39">
            <v>0</v>
          </cell>
          <cell r="J39">
            <v>-7535.3</v>
          </cell>
          <cell r="K39">
            <v>0</v>
          </cell>
        </row>
        <row r="40">
          <cell r="A40" t="str">
            <v>Labor77705131184911</v>
          </cell>
          <cell r="B40" t="str">
            <v>Labor</v>
          </cell>
          <cell r="C40" t="str">
            <v>77705131</v>
          </cell>
          <cell r="D40" t="str">
            <v>184911</v>
          </cell>
          <cell r="E40">
            <v>1223.1000000000001</v>
          </cell>
          <cell r="F40">
            <v>0</v>
          </cell>
          <cell r="G40">
            <v>-1223.1000000000001</v>
          </cell>
          <cell r="H40">
            <v>16248.5</v>
          </cell>
          <cell r="I40">
            <v>0</v>
          </cell>
          <cell r="J40">
            <v>-16248.5</v>
          </cell>
          <cell r="K40">
            <v>0</v>
          </cell>
        </row>
        <row r="41">
          <cell r="A41" t="str">
            <v>Labor77705131184912</v>
          </cell>
          <cell r="B41" t="str">
            <v>Labor</v>
          </cell>
          <cell r="C41" t="str">
            <v>77705131</v>
          </cell>
          <cell r="D41" t="str">
            <v>184912</v>
          </cell>
          <cell r="E41">
            <v>1069.82</v>
          </cell>
          <cell r="F41">
            <v>0</v>
          </cell>
          <cell r="G41">
            <v>-1069.82</v>
          </cell>
          <cell r="H41">
            <v>10716.210000000001</v>
          </cell>
          <cell r="I41">
            <v>0</v>
          </cell>
          <cell r="J41">
            <v>-10716.210000000001</v>
          </cell>
          <cell r="K41">
            <v>0</v>
          </cell>
        </row>
        <row r="42">
          <cell r="A42" t="str">
            <v>Non-Labor77705131184900</v>
          </cell>
          <cell r="B42" t="str">
            <v>Non-Labor</v>
          </cell>
          <cell r="C42" t="str">
            <v>77705131</v>
          </cell>
          <cell r="D42" t="str">
            <v>184900</v>
          </cell>
          <cell r="E42">
            <v>0</v>
          </cell>
          <cell r="F42">
            <v>99707</v>
          </cell>
          <cell r="G42">
            <v>99707</v>
          </cell>
          <cell r="H42">
            <v>0</v>
          </cell>
          <cell r="I42">
            <v>770075</v>
          </cell>
          <cell r="J42">
            <v>770075</v>
          </cell>
          <cell r="K42">
            <v>770075</v>
          </cell>
        </row>
        <row r="43">
          <cell r="A43" t="str">
            <v>Non-Labor77705131184901</v>
          </cell>
          <cell r="B43" t="str">
            <v>Non-Labor</v>
          </cell>
          <cell r="C43" t="str">
            <v>77705131</v>
          </cell>
          <cell r="D43" t="str">
            <v>184901</v>
          </cell>
          <cell r="E43">
            <v>12882.98</v>
          </cell>
          <cell r="F43">
            <v>0</v>
          </cell>
          <cell r="G43">
            <v>-12882.98</v>
          </cell>
          <cell r="H43">
            <v>124504.73</v>
          </cell>
          <cell r="I43">
            <v>0</v>
          </cell>
          <cell r="J43">
            <v>-124504.73</v>
          </cell>
          <cell r="K43">
            <v>0</v>
          </cell>
        </row>
        <row r="44">
          <cell r="A44" t="str">
            <v>Non-Labor77705131184902</v>
          </cell>
          <cell r="B44" t="str">
            <v>Non-Labor</v>
          </cell>
          <cell r="C44" t="str">
            <v>77705131</v>
          </cell>
          <cell r="D44" t="str">
            <v>184902</v>
          </cell>
          <cell r="E44">
            <v>33653.35</v>
          </cell>
          <cell r="F44">
            <v>0</v>
          </cell>
          <cell r="G44">
            <v>-33653.35</v>
          </cell>
          <cell r="H44">
            <v>191862.87</v>
          </cell>
          <cell r="I44">
            <v>0</v>
          </cell>
          <cell r="J44">
            <v>-191862.87</v>
          </cell>
          <cell r="K44">
            <v>0</v>
          </cell>
        </row>
        <row r="45">
          <cell r="A45" t="str">
            <v>Non-Labor77705131184903</v>
          </cell>
          <cell r="B45" t="str">
            <v>Non-Labor</v>
          </cell>
          <cell r="C45" t="str">
            <v>77705131</v>
          </cell>
          <cell r="D45" t="str">
            <v>184903</v>
          </cell>
          <cell r="E45">
            <v>9802.98</v>
          </cell>
          <cell r="F45">
            <v>0</v>
          </cell>
          <cell r="G45">
            <v>-9802.98</v>
          </cell>
          <cell r="H45">
            <v>13715.85</v>
          </cell>
          <cell r="I45">
            <v>0</v>
          </cell>
          <cell r="J45">
            <v>-13715.85</v>
          </cell>
          <cell r="K45">
            <v>0</v>
          </cell>
        </row>
        <row r="46">
          <cell r="A46" t="str">
            <v>Non-Labor77705131184904</v>
          </cell>
          <cell r="B46" t="str">
            <v>Non-Labor</v>
          </cell>
          <cell r="C46" t="str">
            <v>77705131</v>
          </cell>
          <cell r="D46" t="str">
            <v>184904</v>
          </cell>
          <cell r="E46">
            <v>6016.11</v>
          </cell>
          <cell r="F46">
            <v>0</v>
          </cell>
          <cell r="G46">
            <v>-6016.11</v>
          </cell>
          <cell r="H46">
            <v>34228.78</v>
          </cell>
          <cell r="I46">
            <v>0</v>
          </cell>
          <cell r="J46">
            <v>-34228.78</v>
          </cell>
          <cell r="K46">
            <v>0</v>
          </cell>
        </row>
        <row r="47">
          <cell r="A47" t="str">
            <v>Non-Labor77705131184905</v>
          </cell>
          <cell r="B47" t="str">
            <v>Non-Labor</v>
          </cell>
          <cell r="C47" t="str">
            <v>77705131</v>
          </cell>
          <cell r="D47" t="str">
            <v>184905</v>
          </cell>
          <cell r="E47">
            <v>19018.43</v>
          </cell>
          <cell r="F47">
            <v>0</v>
          </cell>
          <cell r="G47">
            <v>-19018.43</v>
          </cell>
          <cell r="H47">
            <v>135362.70000000001</v>
          </cell>
          <cell r="I47">
            <v>0</v>
          </cell>
          <cell r="J47">
            <v>-135362.70000000001</v>
          </cell>
          <cell r="K47">
            <v>0</v>
          </cell>
        </row>
        <row r="48">
          <cell r="A48" t="str">
            <v>Non-Labor77705131184907</v>
          </cell>
          <cell r="B48" t="str">
            <v>Non-Labor</v>
          </cell>
          <cell r="C48" t="str">
            <v>77705131</v>
          </cell>
          <cell r="D48" t="str">
            <v>184907</v>
          </cell>
          <cell r="E48">
            <v>4414.32</v>
          </cell>
          <cell r="F48">
            <v>0</v>
          </cell>
          <cell r="G48">
            <v>-4414.32</v>
          </cell>
          <cell r="H48">
            <v>71851.5</v>
          </cell>
          <cell r="I48">
            <v>0</v>
          </cell>
          <cell r="J48">
            <v>-71851.5</v>
          </cell>
          <cell r="K48">
            <v>0</v>
          </cell>
        </row>
        <row r="49">
          <cell r="A49" t="str">
            <v>Non-Labor77705131184910</v>
          </cell>
          <cell r="B49" t="str">
            <v>Non-Labor</v>
          </cell>
          <cell r="C49" t="str">
            <v>77705131</v>
          </cell>
          <cell r="D49" t="str">
            <v>184910</v>
          </cell>
          <cell r="E49">
            <v>-22048.55</v>
          </cell>
          <cell r="F49">
            <v>0</v>
          </cell>
          <cell r="G49">
            <v>22048.55</v>
          </cell>
          <cell r="H49">
            <v>40741.33</v>
          </cell>
          <cell r="I49">
            <v>0</v>
          </cell>
          <cell r="J49">
            <v>-40741.33</v>
          </cell>
          <cell r="K49">
            <v>0</v>
          </cell>
        </row>
      </sheetData>
      <sheetData sheetId="4">
        <row r="6">
          <cell r="B6" t="str">
            <v>Summary Exp Category</v>
          </cell>
          <cell r="C6" t="str">
            <v>Project Number</v>
          </cell>
          <cell r="D6" t="str">
            <v>Actual</v>
          </cell>
          <cell r="E6" t="str">
            <v>Budget</v>
          </cell>
          <cell r="F6" t="str">
            <v>Variance</v>
          </cell>
          <cell r="G6" t="str">
            <v>YTD Actual</v>
          </cell>
          <cell r="H6" t="str">
            <v>YTD Budget</v>
          </cell>
          <cell r="I6" t="str">
            <v>YTD Variance</v>
          </cell>
          <cell r="J6" t="str">
            <v>Annual Budget</v>
          </cell>
        </row>
        <row r="7">
          <cell r="A7" t="str">
            <v>Labor77703201</v>
          </cell>
          <cell r="B7" t="str">
            <v>Labor</v>
          </cell>
          <cell r="C7" t="str">
            <v>77703201</v>
          </cell>
          <cell r="D7">
            <v>1425.4</v>
          </cell>
          <cell r="E7">
            <v>0</v>
          </cell>
          <cell r="F7">
            <v>-1425.4</v>
          </cell>
          <cell r="G7">
            <v>18123.46</v>
          </cell>
          <cell r="H7">
            <v>0</v>
          </cell>
          <cell r="I7">
            <v>-18123.46</v>
          </cell>
          <cell r="J7">
            <v>0</v>
          </cell>
        </row>
        <row r="8">
          <cell r="A8" t="str">
            <v>Non-Labor77703201</v>
          </cell>
          <cell r="B8" t="str">
            <v>Non-Labor</v>
          </cell>
          <cell r="C8" t="str">
            <v>77703201</v>
          </cell>
          <cell r="D8">
            <v>1930.46</v>
          </cell>
          <cell r="E8">
            <v>0</v>
          </cell>
          <cell r="F8">
            <v>-1930.46</v>
          </cell>
          <cell r="G8">
            <v>35927.879999999997</v>
          </cell>
          <cell r="H8">
            <v>0</v>
          </cell>
          <cell r="I8">
            <v>-35927.879999999997</v>
          </cell>
          <cell r="J8">
            <v>0</v>
          </cell>
        </row>
        <row r="9">
          <cell r="A9" t="str">
            <v>Labor77703202</v>
          </cell>
          <cell r="B9" t="str">
            <v>Labor</v>
          </cell>
          <cell r="C9" t="str">
            <v>77703202</v>
          </cell>
          <cell r="D9">
            <v>1068.26</v>
          </cell>
          <cell r="E9">
            <v>0</v>
          </cell>
          <cell r="F9">
            <v>-1068.26</v>
          </cell>
          <cell r="G9">
            <v>20643.600000000002</v>
          </cell>
          <cell r="H9">
            <v>0</v>
          </cell>
          <cell r="I9">
            <v>-20643.600000000002</v>
          </cell>
          <cell r="J9">
            <v>0</v>
          </cell>
        </row>
        <row r="10">
          <cell r="A10" t="str">
            <v>Non-Labor77703202</v>
          </cell>
          <cell r="B10" t="str">
            <v>Non-Labor</v>
          </cell>
          <cell r="C10" t="str">
            <v>77703202</v>
          </cell>
          <cell r="D10">
            <v>1955.57</v>
          </cell>
          <cell r="E10">
            <v>0</v>
          </cell>
          <cell r="F10">
            <v>-1955.57</v>
          </cell>
          <cell r="G10">
            <v>35058.74</v>
          </cell>
          <cell r="H10">
            <v>0</v>
          </cell>
          <cell r="I10">
            <v>-35058.74</v>
          </cell>
          <cell r="J10">
            <v>0</v>
          </cell>
        </row>
        <row r="11">
          <cell r="A11" t="str">
            <v>Labor77703203</v>
          </cell>
          <cell r="B11" t="str">
            <v>Labor</v>
          </cell>
          <cell r="C11" t="str">
            <v>77703203</v>
          </cell>
          <cell r="D11">
            <v>1605.96</v>
          </cell>
          <cell r="E11">
            <v>0</v>
          </cell>
          <cell r="F11">
            <v>-1605.96</v>
          </cell>
          <cell r="G11">
            <v>13085.11</v>
          </cell>
          <cell r="H11">
            <v>0</v>
          </cell>
          <cell r="I11">
            <v>-13085.11</v>
          </cell>
          <cell r="J11">
            <v>0</v>
          </cell>
        </row>
        <row r="12">
          <cell r="A12" t="str">
            <v>Non-Labor77703203</v>
          </cell>
          <cell r="B12" t="str">
            <v>Non-Labor</v>
          </cell>
          <cell r="C12" t="str">
            <v>77703203</v>
          </cell>
          <cell r="D12">
            <v>-22153.22</v>
          </cell>
          <cell r="E12">
            <v>0</v>
          </cell>
          <cell r="F12">
            <v>22153.22</v>
          </cell>
          <cell r="G12">
            <v>52772.06</v>
          </cell>
          <cell r="H12">
            <v>0</v>
          </cell>
          <cell r="I12">
            <v>-52772.06</v>
          </cell>
          <cell r="J12">
            <v>0</v>
          </cell>
        </row>
        <row r="13">
          <cell r="A13" t="str">
            <v>Labor77703204</v>
          </cell>
          <cell r="B13" t="str">
            <v>Labor</v>
          </cell>
          <cell r="C13" t="str">
            <v>77703204</v>
          </cell>
          <cell r="D13">
            <v>1221.44</v>
          </cell>
          <cell r="E13">
            <v>0</v>
          </cell>
          <cell r="F13">
            <v>-1221.44</v>
          </cell>
          <cell r="G13">
            <v>23060.95</v>
          </cell>
          <cell r="H13">
            <v>0</v>
          </cell>
          <cell r="I13">
            <v>-23060.95</v>
          </cell>
          <cell r="J13">
            <v>0</v>
          </cell>
        </row>
        <row r="14">
          <cell r="A14" t="str">
            <v>Non-Labor77703204</v>
          </cell>
          <cell r="B14" t="str">
            <v>Non-Labor</v>
          </cell>
          <cell r="C14" t="str">
            <v>77703204</v>
          </cell>
          <cell r="D14">
            <v>4357.57</v>
          </cell>
          <cell r="E14">
            <v>0</v>
          </cell>
          <cell r="F14">
            <v>-4357.57</v>
          </cell>
          <cell r="G14">
            <v>30287.29</v>
          </cell>
          <cell r="H14">
            <v>0</v>
          </cell>
          <cell r="I14">
            <v>-30287.29</v>
          </cell>
          <cell r="J14">
            <v>0</v>
          </cell>
        </row>
        <row r="15">
          <cell r="A15" t="str">
            <v>Labor77703205</v>
          </cell>
          <cell r="B15" t="str">
            <v>Labor</v>
          </cell>
          <cell r="C15" t="str">
            <v>77703205</v>
          </cell>
          <cell r="D15">
            <v>2346.44</v>
          </cell>
          <cell r="E15">
            <v>0</v>
          </cell>
          <cell r="F15">
            <v>-2346.44</v>
          </cell>
          <cell r="G15">
            <v>15157.82</v>
          </cell>
          <cell r="H15">
            <v>0</v>
          </cell>
          <cell r="I15">
            <v>-15157.82</v>
          </cell>
          <cell r="J15">
            <v>0</v>
          </cell>
        </row>
        <row r="16">
          <cell r="A16" t="str">
            <v>Non-Labor77703205</v>
          </cell>
          <cell r="B16" t="str">
            <v>Non-Labor</v>
          </cell>
          <cell r="C16" t="str">
            <v>77703205</v>
          </cell>
          <cell r="D16">
            <v>4127.33</v>
          </cell>
          <cell r="E16">
            <v>0</v>
          </cell>
          <cell r="F16">
            <v>-4127.33</v>
          </cell>
          <cell r="G16">
            <v>44716.270000000004</v>
          </cell>
          <cell r="H16">
            <v>0</v>
          </cell>
          <cell r="I16">
            <v>-44716.270000000004</v>
          </cell>
          <cell r="J16">
            <v>0</v>
          </cell>
        </row>
        <row r="17">
          <cell r="A17" t="str">
            <v>Non-Labor77703206</v>
          </cell>
          <cell r="B17" t="str">
            <v>Non-Labor</v>
          </cell>
          <cell r="C17" t="str">
            <v>77703206</v>
          </cell>
          <cell r="D17">
            <v>0</v>
          </cell>
          <cell r="E17">
            <v>0</v>
          </cell>
          <cell r="F17">
            <v>0</v>
          </cell>
          <cell r="G17">
            <v>84</v>
          </cell>
          <cell r="H17">
            <v>0</v>
          </cell>
          <cell r="I17">
            <v>-84</v>
          </cell>
          <cell r="J17">
            <v>0</v>
          </cell>
        </row>
        <row r="18">
          <cell r="A18" t="str">
            <v>Non-Labor77703207</v>
          </cell>
          <cell r="B18" t="str">
            <v>Non-Labor</v>
          </cell>
          <cell r="C18" t="str">
            <v>77703207</v>
          </cell>
          <cell r="D18">
            <v>-63921.39</v>
          </cell>
          <cell r="E18">
            <v>0</v>
          </cell>
          <cell r="F18">
            <v>63921.39</v>
          </cell>
          <cell r="G18">
            <v>177307.47</v>
          </cell>
          <cell r="H18">
            <v>0</v>
          </cell>
          <cell r="I18">
            <v>-177307.47</v>
          </cell>
          <cell r="J18">
            <v>0</v>
          </cell>
        </row>
        <row r="19">
          <cell r="A19" t="str">
            <v>Non-Labor77703208</v>
          </cell>
          <cell r="B19" t="str">
            <v>Non-Labor</v>
          </cell>
          <cell r="C19" t="str">
            <v>77703208</v>
          </cell>
          <cell r="D19">
            <v>0</v>
          </cell>
          <cell r="E19">
            <v>0</v>
          </cell>
          <cell r="F19">
            <v>0</v>
          </cell>
          <cell r="G19">
            <v>9558.86</v>
          </cell>
          <cell r="H19">
            <v>0</v>
          </cell>
          <cell r="I19">
            <v>-9558.86</v>
          </cell>
          <cell r="J19">
            <v>0</v>
          </cell>
        </row>
        <row r="20">
          <cell r="A20" t="str">
            <v>Labor77703209</v>
          </cell>
          <cell r="B20" t="str">
            <v>Labor</v>
          </cell>
          <cell r="C20" t="str">
            <v>77703209</v>
          </cell>
          <cell r="D20">
            <v>92.2</v>
          </cell>
          <cell r="E20">
            <v>0</v>
          </cell>
          <cell r="F20">
            <v>-92.2</v>
          </cell>
          <cell r="G20">
            <v>1755.75</v>
          </cell>
          <cell r="H20">
            <v>0</v>
          </cell>
          <cell r="I20">
            <v>-1755.75</v>
          </cell>
          <cell r="J20">
            <v>0</v>
          </cell>
        </row>
        <row r="21">
          <cell r="A21" t="str">
            <v>Non-Labor77703209</v>
          </cell>
          <cell r="B21" t="str">
            <v>Non-Labor</v>
          </cell>
          <cell r="C21" t="str">
            <v>77703209</v>
          </cell>
          <cell r="D21">
            <v>1014.63</v>
          </cell>
          <cell r="E21">
            <v>0</v>
          </cell>
          <cell r="F21">
            <v>-1014.63</v>
          </cell>
          <cell r="G21">
            <v>40419.730000000003</v>
          </cell>
          <cell r="H21">
            <v>0</v>
          </cell>
          <cell r="I21">
            <v>-40419.730000000003</v>
          </cell>
          <cell r="J21">
            <v>0</v>
          </cell>
        </row>
        <row r="22">
          <cell r="A22" t="str">
            <v>Labor77703210</v>
          </cell>
          <cell r="B22" t="str">
            <v>Labor</v>
          </cell>
          <cell r="C22" t="str">
            <v>77703210</v>
          </cell>
          <cell r="D22">
            <v>0</v>
          </cell>
          <cell r="E22">
            <v>0</v>
          </cell>
          <cell r="F22">
            <v>0</v>
          </cell>
          <cell r="G22">
            <v>3732.76</v>
          </cell>
          <cell r="H22">
            <v>0</v>
          </cell>
          <cell r="I22">
            <v>-3732.76</v>
          </cell>
          <cell r="J22">
            <v>0</v>
          </cell>
        </row>
        <row r="23">
          <cell r="A23" t="str">
            <v>Non-Labor77703210</v>
          </cell>
          <cell r="B23" t="str">
            <v>Non-Labor</v>
          </cell>
          <cell r="C23" t="str">
            <v>77703210</v>
          </cell>
          <cell r="D23">
            <v>182.15</v>
          </cell>
          <cell r="E23">
            <v>0</v>
          </cell>
          <cell r="F23">
            <v>-182.15</v>
          </cell>
          <cell r="G23">
            <v>27899.100000000002</v>
          </cell>
          <cell r="H23">
            <v>0</v>
          </cell>
          <cell r="I23">
            <v>-27899.100000000002</v>
          </cell>
          <cell r="J23">
            <v>0</v>
          </cell>
        </row>
        <row r="24">
          <cell r="A24" t="str">
            <v>Labor77703211</v>
          </cell>
          <cell r="B24" t="str">
            <v>Labor</v>
          </cell>
          <cell r="C24" t="str">
            <v>77703211</v>
          </cell>
          <cell r="D24">
            <v>0</v>
          </cell>
          <cell r="E24">
            <v>0</v>
          </cell>
          <cell r="F24">
            <v>0</v>
          </cell>
          <cell r="G24">
            <v>426.6</v>
          </cell>
          <cell r="H24">
            <v>0</v>
          </cell>
          <cell r="I24">
            <v>-426.6</v>
          </cell>
          <cell r="J24">
            <v>0</v>
          </cell>
        </row>
        <row r="25">
          <cell r="A25" t="str">
            <v>Non-Labor77703211</v>
          </cell>
          <cell r="B25" t="str">
            <v>Non-Labor</v>
          </cell>
          <cell r="C25" t="str">
            <v>77703211</v>
          </cell>
          <cell r="D25">
            <v>31217.010000000002</v>
          </cell>
          <cell r="E25">
            <v>0</v>
          </cell>
          <cell r="F25">
            <v>-31217.010000000002</v>
          </cell>
          <cell r="G25">
            <v>530533.72</v>
          </cell>
          <cell r="H25">
            <v>0</v>
          </cell>
          <cell r="I25">
            <v>-530533.72</v>
          </cell>
          <cell r="J25">
            <v>0</v>
          </cell>
        </row>
        <row r="26">
          <cell r="A26" t="str">
            <v>Labor77703213</v>
          </cell>
          <cell r="B26" t="str">
            <v>Labor</v>
          </cell>
          <cell r="C26" t="str">
            <v>77703213</v>
          </cell>
          <cell r="D26">
            <v>1431.38</v>
          </cell>
          <cell r="E26">
            <v>0</v>
          </cell>
          <cell r="F26">
            <v>-1431.38</v>
          </cell>
          <cell r="G26">
            <v>27833.22</v>
          </cell>
          <cell r="H26">
            <v>0</v>
          </cell>
          <cell r="I26">
            <v>-27833.22</v>
          </cell>
          <cell r="J26">
            <v>0</v>
          </cell>
        </row>
        <row r="27">
          <cell r="A27" t="str">
            <v>Non-Labor77703213</v>
          </cell>
          <cell r="B27" t="str">
            <v>Non-Labor</v>
          </cell>
          <cell r="C27" t="str">
            <v>77703213</v>
          </cell>
          <cell r="D27">
            <v>3068.6</v>
          </cell>
          <cell r="E27">
            <v>1250</v>
          </cell>
          <cell r="F27">
            <v>-1818.6000000000001</v>
          </cell>
          <cell r="G27">
            <v>63371.66</v>
          </cell>
          <cell r="H27">
            <v>15000</v>
          </cell>
          <cell r="I27">
            <v>-48371.66</v>
          </cell>
          <cell r="J27">
            <v>15000</v>
          </cell>
        </row>
        <row r="28">
          <cell r="A28" t="str">
            <v>Labor77703214</v>
          </cell>
          <cell r="B28" t="str">
            <v>Labor</v>
          </cell>
          <cell r="C28" t="str">
            <v>77703214</v>
          </cell>
          <cell r="D28">
            <v>2756.84</v>
          </cell>
          <cell r="E28">
            <v>0</v>
          </cell>
          <cell r="F28">
            <v>-2756.84</v>
          </cell>
          <cell r="G28">
            <v>38034.14</v>
          </cell>
          <cell r="H28">
            <v>0</v>
          </cell>
          <cell r="I28">
            <v>-38034.14</v>
          </cell>
          <cell r="J28">
            <v>0</v>
          </cell>
        </row>
        <row r="29">
          <cell r="A29" t="str">
            <v>Non-Labor77703214</v>
          </cell>
          <cell r="B29" t="str">
            <v>Non-Labor</v>
          </cell>
          <cell r="C29" t="str">
            <v>77703214</v>
          </cell>
          <cell r="D29">
            <v>18012</v>
          </cell>
          <cell r="E29">
            <v>0</v>
          </cell>
          <cell r="F29">
            <v>-18012</v>
          </cell>
          <cell r="G29">
            <v>139195.56</v>
          </cell>
          <cell r="H29">
            <v>0</v>
          </cell>
          <cell r="I29">
            <v>-139195.56</v>
          </cell>
          <cell r="J29">
            <v>0</v>
          </cell>
        </row>
        <row r="30">
          <cell r="A30" t="str">
            <v>Labor77703215</v>
          </cell>
          <cell r="B30" t="str">
            <v>Labor</v>
          </cell>
          <cell r="C30" t="str">
            <v>77703215</v>
          </cell>
          <cell r="D30">
            <v>644.54</v>
          </cell>
          <cell r="E30">
            <v>0</v>
          </cell>
          <cell r="F30">
            <v>-644.54</v>
          </cell>
          <cell r="G30">
            <v>5375.85</v>
          </cell>
          <cell r="H30">
            <v>0</v>
          </cell>
          <cell r="I30">
            <v>-5375.85</v>
          </cell>
          <cell r="J30">
            <v>0</v>
          </cell>
        </row>
        <row r="31">
          <cell r="A31" t="str">
            <v>Non-Labor77703215</v>
          </cell>
          <cell r="B31" t="str">
            <v>Non-Labor</v>
          </cell>
          <cell r="C31" t="str">
            <v>77703215</v>
          </cell>
          <cell r="D31">
            <v>628</v>
          </cell>
          <cell r="E31">
            <v>0</v>
          </cell>
          <cell r="F31">
            <v>-628</v>
          </cell>
          <cell r="G31">
            <v>41355.31</v>
          </cell>
          <cell r="H31">
            <v>0</v>
          </cell>
          <cell r="I31">
            <v>-41355.31</v>
          </cell>
          <cell r="J31">
            <v>0</v>
          </cell>
        </row>
        <row r="32">
          <cell r="A32" t="str">
            <v>Labor77703217</v>
          </cell>
          <cell r="B32" t="str">
            <v>Labor</v>
          </cell>
          <cell r="C32" t="str">
            <v>77703217</v>
          </cell>
          <cell r="D32">
            <v>88</v>
          </cell>
          <cell r="E32">
            <v>0</v>
          </cell>
          <cell r="F32">
            <v>-88</v>
          </cell>
          <cell r="G32">
            <v>3370.98</v>
          </cell>
          <cell r="H32">
            <v>0</v>
          </cell>
          <cell r="I32">
            <v>-3370.98</v>
          </cell>
          <cell r="J32">
            <v>0</v>
          </cell>
        </row>
        <row r="33">
          <cell r="A33" t="str">
            <v>Non-Labor77703217</v>
          </cell>
          <cell r="B33" t="str">
            <v>Non-Labor</v>
          </cell>
          <cell r="C33" t="str">
            <v>77703217</v>
          </cell>
          <cell r="D33">
            <v>161.28</v>
          </cell>
          <cell r="E33">
            <v>0</v>
          </cell>
          <cell r="F33">
            <v>-161.28</v>
          </cell>
          <cell r="G33">
            <v>9662.83</v>
          </cell>
          <cell r="H33">
            <v>0</v>
          </cell>
          <cell r="I33">
            <v>-9662.83</v>
          </cell>
          <cell r="J33">
            <v>0</v>
          </cell>
        </row>
        <row r="34">
          <cell r="A34" t="str">
            <v>Labor77703218</v>
          </cell>
          <cell r="B34" t="str">
            <v>Labor</v>
          </cell>
          <cell r="C34" t="str">
            <v>77703218</v>
          </cell>
          <cell r="D34">
            <v>0</v>
          </cell>
          <cell r="E34">
            <v>0</v>
          </cell>
          <cell r="F34">
            <v>0</v>
          </cell>
          <cell r="G34">
            <v>647.64</v>
          </cell>
          <cell r="H34">
            <v>0</v>
          </cell>
          <cell r="I34">
            <v>-647.64</v>
          </cell>
          <cell r="J34">
            <v>0</v>
          </cell>
        </row>
        <row r="35">
          <cell r="A35" t="str">
            <v>Non-Labor77703218</v>
          </cell>
          <cell r="B35" t="str">
            <v>Non-Labor</v>
          </cell>
          <cell r="C35" t="str">
            <v>77703218</v>
          </cell>
          <cell r="D35">
            <v>19500</v>
          </cell>
          <cell r="E35">
            <v>0</v>
          </cell>
          <cell r="F35">
            <v>-19500</v>
          </cell>
          <cell r="G35">
            <v>20112.53</v>
          </cell>
          <cell r="H35">
            <v>0</v>
          </cell>
          <cell r="I35">
            <v>-20112.53</v>
          </cell>
          <cell r="J35">
            <v>0</v>
          </cell>
        </row>
        <row r="36">
          <cell r="A36" t="str">
            <v>Labor77703219</v>
          </cell>
          <cell r="B36" t="str">
            <v>Labor</v>
          </cell>
          <cell r="C36" t="str">
            <v>77703219</v>
          </cell>
          <cell r="D36">
            <v>0</v>
          </cell>
          <cell r="E36">
            <v>0</v>
          </cell>
          <cell r="F36">
            <v>0</v>
          </cell>
          <cell r="G36">
            <v>463.43</v>
          </cell>
          <cell r="H36">
            <v>0</v>
          </cell>
          <cell r="I36">
            <v>-463.43</v>
          </cell>
          <cell r="J36">
            <v>0</v>
          </cell>
        </row>
        <row r="37">
          <cell r="A37" t="str">
            <v>Non-Labor77703219</v>
          </cell>
          <cell r="B37" t="str">
            <v>Non-Labor</v>
          </cell>
          <cell r="C37" t="str">
            <v>77703219</v>
          </cell>
          <cell r="D37">
            <v>0</v>
          </cell>
          <cell r="E37">
            <v>0</v>
          </cell>
          <cell r="F37">
            <v>0</v>
          </cell>
          <cell r="G37">
            <v>493.02000000000004</v>
          </cell>
          <cell r="H37">
            <v>0</v>
          </cell>
          <cell r="I37">
            <v>-493.02000000000004</v>
          </cell>
          <cell r="J37">
            <v>0</v>
          </cell>
        </row>
        <row r="38">
          <cell r="A38" t="str">
            <v>Labor77703222</v>
          </cell>
          <cell r="B38" t="str">
            <v>Labor</v>
          </cell>
          <cell r="C38" t="str">
            <v>77703222</v>
          </cell>
          <cell r="D38">
            <v>123.74000000000001</v>
          </cell>
          <cell r="E38">
            <v>0</v>
          </cell>
          <cell r="F38">
            <v>-123.74000000000001</v>
          </cell>
          <cell r="G38">
            <v>307.85000000000002</v>
          </cell>
          <cell r="H38">
            <v>0</v>
          </cell>
          <cell r="I38">
            <v>-307.85000000000002</v>
          </cell>
          <cell r="J38">
            <v>0</v>
          </cell>
        </row>
        <row r="39">
          <cell r="A39" t="str">
            <v>Non-Labor77703222</v>
          </cell>
          <cell r="B39" t="str">
            <v>Non-Labor</v>
          </cell>
          <cell r="C39" t="str">
            <v>77703222</v>
          </cell>
          <cell r="D39">
            <v>-8117.41</v>
          </cell>
          <cell r="E39">
            <v>0</v>
          </cell>
          <cell r="F39">
            <v>8117.41</v>
          </cell>
          <cell r="G39">
            <v>6220.54</v>
          </cell>
          <cell r="H39">
            <v>0</v>
          </cell>
          <cell r="I39">
            <v>-6220.54</v>
          </cell>
          <cell r="J39">
            <v>0</v>
          </cell>
        </row>
        <row r="40">
          <cell r="A40" t="str">
            <v>Labor77703225</v>
          </cell>
          <cell r="B40" t="str">
            <v>Labor</v>
          </cell>
          <cell r="C40" t="str">
            <v>77703225</v>
          </cell>
          <cell r="D40">
            <v>0</v>
          </cell>
          <cell r="E40">
            <v>0</v>
          </cell>
          <cell r="F40">
            <v>0</v>
          </cell>
          <cell r="G40">
            <v>476.72</v>
          </cell>
          <cell r="H40">
            <v>0</v>
          </cell>
          <cell r="I40">
            <v>-476.72</v>
          </cell>
          <cell r="J40">
            <v>0</v>
          </cell>
        </row>
        <row r="41">
          <cell r="A41" t="str">
            <v>Non-Labor77703225</v>
          </cell>
          <cell r="B41" t="str">
            <v>Non-Labor</v>
          </cell>
          <cell r="C41" t="str">
            <v>77703225</v>
          </cell>
          <cell r="D41">
            <v>0</v>
          </cell>
          <cell r="E41">
            <v>0</v>
          </cell>
          <cell r="F41">
            <v>0</v>
          </cell>
          <cell r="G41">
            <v>38243.43</v>
          </cell>
          <cell r="H41">
            <v>0</v>
          </cell>
          <cell r="I41">
            <v>-38243.43</v>
          </cell>
          <cell r="J41">
            <v>0</v>
          </cell>
        </row>
        <row r="42">
          <cell r="A42" t="str">
            <v>Labor77703226</v>
          </cell>
          <cell r="B42" t="str">
            <v>Labor</v>
          </cell>
          <cell r="C42" t="str">
            <v>77703226</v>
          </cell>
          <cell r="D42">
            <v>7396.06</v>
          </cell>
          <cell r="E42">
            <v>49788</v>
          </cell>
          <cell r="F42">
            <v>42391.94</v>
          </cell>
          <cell r="G42">
            <v>88179.150000000009</v>
          </cell>
          <cell r="H42">
            <v>622888</v>
          </cell>
          <cell r="I42">
            <v>534708.85</v>
          </cell>
          <cell r="J42">
            <v>622888</v>
          </cell>
        </row>
        <row r="43">
          <cell r="A43" t="str">
            <v>Non-Labor77703226</v>
          </cell>
          <cell r="B43" t="str">
            <v>Non-Labor</v>
          </cell>
          <cell r="C43" t="str">
            <v>77703226</v>
          </cell>
          <cell r="D43">
            <v>30825.81</v>
          </cell>
          <cell r="E43">
            <v>215217</v>
          </cell>
          <cell r="F43">
            <v>184391.19</v>
          </cell>
          <cell r="G43">
            <v>349953.04</v>
          </cell>
          <cell r="H43">
            <v>1551158</v>
          </cell>
          <cell r="I43">
            <v>1201204.96</v>
          </cell>
          <cell r="J43">
            <v>1551158</v>
          </cell>
        </row>
        <row r="44">
          <cell r="A44" t="str">
            <v>Labor77703227</v>
          </cell>
          <cell r="B44" t="str">
            <v>Labor</v>
          </cell>
          <cell r="C44" t="str">
            <v>77703227</v>
          </cell>
          <cell r="D44">
            <v>0</v>
          </cell>
          <cell r="E44">
            <v>0</v>
          </cell>
          <cell r="F44">
            <v>0</v>
          </cell>
          <cell r="G44">
            <v>1611.19</v>
          </cell>
          <cell r="H44">
            <v>0</v>
          </cell>
          <cell r="I44">
            <v>-1611.19</v>
          </cell>
          <cell r="J44">
            <v>0</v>
          </cell>
        </row>
        <row r="45">
          <cell r="A45" t="str">
            <v>Non-Labor77703227</v>
          </cell>
          <cell r="B45" t="str">
            <v>Non-Labor</v>
          </cell>
          <cell r="C45" t="str">
            <v>77703227</v>
          </cell>
          <cell r="D45">
            <v>0</v>
          </cell>
          <cell r="E45">
            <v>0</v>
          </cell>
          <cell r="F45">
            <v>0</v>
          </cell>
          <cell r="G45">
            <v>1785</v>
          </cell>
          <cell r="H45">
            <v>0</v>
          </cell>
          <cell r="I45">
            <v>-1785</v>
          </cell>
          <cell r="J45">
            <v>0</v>
          </cell>
        </row>
        <row r="46">
          <cell r="A46" t="str">
            <v>Labor77703230</v>
          </cell>
          <cell r="B46" t="str">
            <v>Labor</v>
          </cell>
          <cell r="C46" t="str">
            <v>77703230</v>
          </cell>
          <cell r="D46">
            <v>7327.18</v>
          </cell>
          <cell r="E46">
            <v>12654</v>
          </cell>
          <cell r="F46">
            <v>5326.82</v>
          </cell>
          <cell r="G46">
            <v>88480.44</v>
          </cell>
          <cell r="H46">
            <v>175000</v>
          </cell>
          <cell r="I46">
            <v>86519.56</v>
          </cell>
          <cell r="J46">
            <v>175000</v>
          </cell>
        </row>
        <row r="47">
          <cell r="A47" t="str">
            <v>Non-Labor77703230</v>
          </cell>
          <cell r="B47" t="str">
            <v>Non-Labor</v>
          </cell>
          <cell r="C47" t="str">
            <v>77703230</v>
          </cell>
          <cell r="D47">
            <v>6714.79</v>
          </cell>
          <cell r="E47">
            <v>0</v>
          </cell>
          <cell r="F47">
            <v>-6714.79</v>
          </cell>
          <cell r="G47">
            <v>79684.27</v>
          </cell>
          <cell r="H47">
            <v>498114</v>
          </cell>
          <cell r="I47">
            <v>418429.73</v>
          </cell>
          <cell r="J47">
            <v>498114</v>
          </cell>
        </row>
        <row r="48">
          <cell r="A48" t="str">
            <v>Non-Labor77705015</v>
          </cell>
          <cell r="B48" t="str">
            <v>Non-Labor</v>
          </cell>
          <cell r="C48" t="str">
            <v>77705015</v>
          </cell>
          <cell r="D48">
            <v>0</v>
          </cell>
          <cell r="E48">
            <v>0</v>
          </cell>
          <cell r="F48">
            <v>0</v>
          </cell>
          <cell r="G48">
            <v>0.98</v>
          </cell>
          <cell r="H48">
            <v>0</v>
          </cell>
          <cell r="I48">
            <v>-0.98</v>
          </cell>
          <cell r="J48">
            <v>0</v>
          </cell>
        </row>
        <row r="49">
          <cell r="A49" t="str">
            <v>Labor77705017</v>
          </cell>
          <cell r="B49" t="str">
            <v>Labor</v>
          </cell>
          <cell r="C49" t="str">
            <v>77705017</v>
          </cell>
          <cell r="D49">
            <v>0</v>
          </cell>
          <cell r="E49">
            <v>0</v>
          </cell>
          <cell r="F49">
            <v>0</v>
          </cell>
          <cell r="G49">
            <v>-48.620000000000005</v>
          </cell>
          <cell r="H49">
            <v>0</v>
          </cell>
          <cell r="I49">
            <v>48.620000000000005</v>
          </cell>
          <cell r="J49">
            <v>0</v>
          </cell>
        </row>
        <row r="50">
          <cell r="A50" t="str">
            <v>Non-Labor77705017</v>
          </cell>
          <cell r="B50" t="str">
            <v>Non-Labor</v>
          </cell>
          <cell r="C50" t="str">
            <v>77705017</v>
          </cell>
          <cell r="D50">
            <v>2706</v>
          </cell>
          <cell r="E50">
            <v>0</v>
          </cell>
          <cell r="F50">
            <v>-2706</v>
          </cell>
          <cell r="G50">
            <v>6941.78</v>
          </cell>
          <cell r="H50">
            <v>0</v>
          </cell>
          <cell r="I50">
            <v>-6941.78</v>
          </cell>
          <cell r="J50">
            <v>0</v>
          </cell>
        </row>
        <row r="51">
          <cell r="A51" t="str">
            <v>Non-Labor77705018</v>
          </cell>
          <cell r="B51" t="str">
            <v>Non-Labor</v>
          </cell>
          <cell r="C51" t="str">
            <v>77705018</v>
          </cell>
          <cell r="D51">
            <v>0</v>
          </cell>
          <cell r="E51">
            <v>41152</v>
          </cell>
          <cell r="F51">
            <v>41152</v>
          </cell>
          <cell r="G51">
            <v>0</v>
          </cell>
          <cell r="H51">
            <v>569188</v>
          </cell>
          <cell r="I51">
            <v>569188</v>
          </cell>
          <cell r="J51">
            <v>569188</v>
          </cell>
        </row>
        <row r="52">
          <cell r="A52" t="str">
            <v>Labor77705115</v>
          </cell>
          <cell r="B52" t="str">
            <v>Labor</v>
          </cell>
          <cell r="C52" t="str">
            <v>77705115</v>
          </cell>
          <cell r="D52">
            <v>0</v>
          </cell>
          <cell r="E52">
            <v>0</v>
          </cell>
          <cell r="F52">
            <v>0</v>
          </cell>
          <cell r="G52">
            <v>323.82</v>
          </cell>
          <cell r="H52">
            <v>0</v>
          </cell>
          <cell r="I52">
            <v>-323.82</v>
          </cell>
          <cell r="J52">
            <v>0</v>
          </cell>
        </row>
        <row r="53">
          <cell r="A53" t="str">
            <v>Non-Labor77705115</v>
          </cell>
          <cell r="B53" t="str">
            <v>Non-Labor</v>
          </cell>
          <cell r="C53" t="str">
            <v>77705115</v>
          </cell>
          <cell r="D53">
            <v>0</v>
          </cell>
          <cell r="E53">
            <v>0</v>
          </cell>
          <cell r="F53">
            <v>0</v>
          </cell>
          <cell r="G53">
            <v>267.16000000000003</v>
          </cell>
          <cell r="H53">
            <v>0</v>
          </cell>
          <cell r="I53">
            <v>-267.16000000000003</v>
          </cell>
          <cell r="J53">
            <v>0</v>
          </cell>
        </row>
        <row r="54">
          <cell r="A54" t="str">
            <v>Labor77705198</v>
          </cell>
          <cell r="B54" t="str">
            <v>Labor</v>
          </cell>
          <cell r="C54" t="str">
            <v>77705198</v>
          </cell>
          <cell r="D54">
            <v>0</v>
          </cell>
          <cell r="E54">
            <v>0</v>
          </cell>
          <cell r="F54">
            <v>0</v>
          </cell>
          <cell r="G54">
            <v>1206.02</v>
          </cell>
          <cell r="H54">
            <v>0</v>
          </cell>
          <cell r="I54">
            <v>-1206.02</v>
          </cell>
          <cell r="J54">
            <v>0</v>
          </cell>
        </row>
        <row r="55">
          <cell r="A55" t="str">
            <v>Non-Labor77705198</v>
          </cell>
          <cell r="B55" t="str">
            <v>Non-Labor</v>
          </cell>
          <cell r="C55" t="str">
            <v>77705198</v>
          </cell>
          <cell r="D55">
            <v>-333.12</v>
          </cell>
          <cell r="E55">
            <v>0</v>
          </cell>
          <cell r="F55">
            <v>333.12</v>
          </cell>
          <cell r="G55">
            <v>83.53</v>
          </cell>
          <cell r="H55">
            <v>0</v>
          </cell>
          <cell r="I55">
            <v>-83.53</v>
          </cell>
          <cell r="J55">
            <v>0</v>
          </cell>
        </row>
      </sheetData>
      <sheetData sheetId="5">
        <row r="5">
          <cell r="A5" t="str">
            <v>Lookup</v>
          </cell>
          <cell r="B5" t="str">
            <v>Project Number</v>
          </cell>
          <cell r="C5" t="str">
            <v>Task Number</v>
          </cell>
          <cell r="D5" t="str">
            <v>Actual</v>
          </cell>
          <cell r="E5" t="str">
            <v>Budget</v>
          </cell>
          <cell r="F5" t="str">
            <v>Variance</v>
          </cell>
          <cell r="G5" t="str">
            <v>YTD Actual</v>
          </cell>
          <cell r="H5" t="str">
            <v>YTD Budget</v>
          </cell>
          <cell r="I5" t="str">
            <v>YTD Variance</v>
          </cell>
          <cell r="J5" t="str">
            <v>Annual Budget</v>
          </cell>
        </row>
        <row r="6">
          <cell r="A6" t="str">
            <v>77703201184705</v>
          </cell>
          <cell r="B6" t="str">
            <v>77703201</v>
          </cell>
          <cell r="C6" t="str">
            <v>184705</v>
          </cell>
          <cell r="D6">
            <v>0</v>
          </cell>
          <cell r="E6">
            <v>0</v>
          </cell>
          <cell r="F6">
            <v>0</v>
          </cell>
          <cell r="G6">
            <v>57.45</v>
          </cell>
          <cell r="H6">
            <v>0</v>
          </cell>
          <cell r="I6">
            <v>-57.45</v>
          </cell>
          <cell r="J6">
            <v>0</v>
          </cell>
        </row>
        <row r="7">
          <cell r="A7" t="str">
            <v>77703203184625</v>
          </cell>
          <cell r="B7" t="str">
            <v>77703203</v>
          </cell>
          <cell r="C7" t="str">
            <v>184625</v>
          </cell>
          <cell r="D7">
            <v>2921.58</v>
          </cell>
          <cell r="E7">
            <v>0</v>
          </cell>
          <cell r="F7">
            <v>-2921.58</v>
          </cell>
          <cell r="G7">
            <v>38232.21</v>
          </cell>
          <cell r="H7">
            <v>0</v>
          </cell>
          <cell r="I7">
            <v>-38232.21</v>
          </cell>
          <cell r="J7">
            <v>0</v>
          </cell>
        </row>
        <row r="8">
          <cell r="A8" t="str">
            <v>77703205184623</v>
          </cell>
          <cell r="B8" t="str">
            <v>77703205</v>
          </cell>
          <cell r="C8" t="str">
            <v>184623</v>
          </cell>
          <cell r="D8">
            <v>2979.36</v>
          </cell>
          <cell r="E8">
            <v>0</v>
          </cell>
          <cell r="F8">
            <v>-2979.36</v>
          </cell>
          <cell r="G8">
            <v>17654.010000000002</v>
          </cell>
          <cell r="H8">
            <v>0</v>
          </cell>
          <cell r="I8">
            <v>-17654.010000000002</v>
          </cell>
          <cell r="J8">
            <v>0</v>
          </cell>
        </row>
        <row r="9">
          <cell r="A9" t="str">
            <v>77703205184723</v>
          </cell>
          <cell r="B9" t="str">
            <v>77703205</v>
          </cell>
          <cell r="C9" t="str">
            <v>184723</v>
          </cell>
          <cell r="D9">
            <v>0</v>
          </cell>
          <cell r="E9">
            <v>0</v>
          </cell>
          <cell r="F9">
            <v>0</v>
          </cell>
          <cell r="G9">
            <v>1100.06</v>
          </cell>
          <cell r="H9">
            <v>0</v>
          </cell>
          <cell r="I9">
            <v>-1100.06</v>
          </cell>
          <cell r="J9">
            <v>0</v>
          </cell>
        </row>
        <row r="10">
          <cell r="A10" t="str">
            <v>77703209184659</v>
          </cell>
          <cell r="B10" t="str">
            <v>77703209</v>
          </cell>
          <cell r="C10" t="str">
            <v>184659</v>
          </cell>
          <cell r="D10">
            <v>1106.83</v>
          </cell>
          <cell r="E10">
            <v>0</v>
          </cell>
          <cell r="F10">
            <v>-1106.83</v>
          </cell>
          <cell r="G10">
            <v>42175.48</v>
          </cell>
          <cell r="H10">
            <v>0</v>
          </cell>
          <cell r="I10">
            <v>-42175.48</v>
          </cell>
          <cell r="J10">
            <v>0</v>
          </cell>
        </row>
        <row r="11">
          <cell r="A11" t="str">
            <v>77703211184644</v>
          </cell>
          <cell r="B11" t="str">
            <v>77703211</v>
          </cell>
          <cell r="C11" t="str">
            <v>184644</v>
          </cell>
          <cell r="D11">
            <v>10358.07</v>
          </cell>
          <cell r="E11">
            <v>0</v>
          </cell>
          <cell r="F11">
            <v>-10358.07</v>
          </cell>
          <cell r="G11">
            <v>52910.68</v>
          </cell>
          <cell r="H11">
            <v>0</v>
          </cell>
          <cell r="I11">
            <v>-52910.68</v>
          </cell>
          <cell r="J11">
            <v>0</v>
          </cell>
        </row>
        <row r="12">
          <cell r="A12" t="str">
            <v>77703214184529</v>
          </cell>
          <cell r="B12" t="str">
            <v>77703214</v>
          </cell>
          <cell r="C12" t="str">
            <v>184529</v>
          </cell>
          <cell r="D12">
            <v>0</v>
          </cell>
          <cell r="E12">
            <v>0</v>
          </cell>
          <cell r="F12">
            <v>0</v>
          </cell>
          <cell r="G12">
            <v>16601.12</v>
          </cell>
          <cell r="H12">
            <v>0</v>
          </cell>
          <cell r="I12">
            <v>-16601.12</v>
          </cell>
          <cell r="J12">
            <v>0</v>
          </cell>
        </row>
        <row r="13">
          <cell r="A13" t="str">
            <v>77703217184657</v>
          </cell>
          <cell r="B13" t="str">
            <v>77703217</v>
          </cell>
          <cell r="C13" t="str">
            <v>184657</v>
          </cell>
          <cell r="D13">
            <v>0</v>
          </cell>
          <cell r="E13">
            <v>0</v>
          </cell>
          <cell r="F13">
            <v>0</v>
          </cell>
          <cell r="G13">
            <v>291.87</v>
          </cell>
          <cell r="H13">
            <v>0</v>
          </cell>
          <cell r="I13">
            <v>-291.87</v>
          </cell>
          <cell r="J13">
            <v>0</v>
          </cell>
        </row>
        <row r="14">
          <cell r="A14" t="str">
            <v>77703218184659</v>
          </cell>
          <cell r="B14" t="str">
            <v>77703218</v>
          </cell>
          <cell r="C14" t="str">
            <v>184659</v>
          </cell>
          <cell r="D14">
            <v>19500</v>
          </cell>
          <cell r="E14">
            <v>0</v>
          </cell>
          <cell r="F14">
            <v>-19500</v>
          </cell>
          <cell r="G14">
            <v>20760.170000000002</v>
          </cell>
          <cell r="H14">
            <v>0</v>
          </cell>
          <cell r="I14">
            <v>-20760.170000000002</v>
          </cell>
          <cell r="J14">
            <v>0</v>
          </cell>
        </row>
        <row r="15">
          <cell r="A15" t="str">
            <v>77703219184535</v>
          </cell>
          <cell r="B15" t="str">
            <v>77703219</v>
          </cell>
          <cell r="C15" t="str">
            <v>184535</v>
          </cell>
          <cell r="D15">
            <v>0</v>
          </cell>
          <cell r="E15">
            <v>0</v>
          </cell>
          <cell r="F15">
            <v>0</v>
          </cell>
          <cell r="G15">
            <v>270.33</v>
          </cell>
          <cell r="H15">
            <v>0</v>
          </cell>
          <cell r="I15">
            <v>-270.33</v>
          </cell>
          <cell r="J15">
            <v>0</v>
          </cell>
        </row>
        <row r="16">
          <cell r="A16" t="str">
            <v>77705018184500</v>
          </cell>
          <cell r="B16" t="str">
            <v>77705018</v>
          </cell>
          <cell r="C16" t="str">
            <v>184500</v>
          </cell>
          <cell r="D16">
            <v>0</v>
          </cell>
          <cell r="E16">
            <v>41152</v>
          </cell>
          <cell r="F16">
            <v>41152</v>
          </cell>
          <cell r="G16">
            <v>0</v>
          </cell>
          <cell r="H16">
            <v>569188</v>
          </cell>
          <cell r="I16">
            <v>569188</v>
          </cell>
          <cell r="J16">
            <v>569188</v>
          </cell>
        </row>
        <row r="17">
          <cell r="A17" t="str">
            <v>77703201184637</v>
          </cell>
          <cell r="B17" t="str">
            <v>77703201</v>
          </cell>
          <cell r="C17" t="str">
            <v>184637</v>
          </cell>
          <cell r="D17">
            <v>0</v>
          </cell>
          <cell r="E17">
            <v>0</v>
          </cell>
          <cell r="F17">
            <v>0</v>
          </cell>
          <cell r="G17">
            <v>1448.99</v>
          </cell>
          <cell r="H17">
            <v>0</v>
          </cell>
          <cell r="I17">
            <v>-1448.99</v>
          </cell>
          <cell r="J17">
            <v>0</v>
          </cell>
        </row>
        <row r="18">
          <cell r="A18" t="str">
            <v>77703201184655</v>
          </cell>
          <cell r="B18" t="str">
            <v>77703201</v>
          </cell>
          <cell r="C18" t="str">
            <v>184655</v>
          </cell>
          <cell r="D18">
            <v>0</v>
          </cell>
          <cell r="E18">
            <v>0</v>
          </cell>
          <cell r="F18">
            <v>0</v>
          </cell>
          <cell r="G18">
            <v>10759.76</v>
          </cell>
          <cell r="H18">
            <v>0</v>
          </cell>
          <cell r="I18">
            <v>-10759.76</v>
          </cell>
          <cell r="J18">
            <v>0</v>
          </cell>
        </row>
        <row r="19">
          <cell r="A19" t="str">
            <v>77703202184603</v>
          </cell>
          <cell r="B19" t="str">
            <v>77703202</v>
          </cell>
          <cell r="C19" t="str">
            <v>184603</v>
          </cell>
          <cell r="D19">
            <v>3023.83</v>
          </cell>
          <cell r="E19">
            <v>0</v>
          </cell>
          <cell r="F19">
            <v>-3023.83</v>
          </cell>
          <cell r="G19">
            <v>53182.81</v>
          </cell>
          <cell r="H19">
            <v>0</v>
          </cell>
          <cell r="I19">
            <v>-53182.81</v>
          </cell>
          <cell r="J19">
            <v>0</v>
          </cell>
        </row>
        <row r="20">
          <cell r="A20" t="str">
            <v>77703211184664</v>
          </cell>
          <cell r="B20" t="str">
            <v>77703211</v>
          </cell>
          <cell r="C20" t="str">
            <v>184664</v>
          </cell>
          <cell r="D20">
            <v>4545</v>
          </cell>
          <cell r="E20">
            <v>0</v>
          </cell>
          <cell r="F20">
            <v>-4545</v>
          </cell>
          <cell r="G20">
            <v>318505</v>
          </cell>
          <cell r="H20">
            <v>0</v>
          </cell>
          <cell r="I20">
            <v>-318505</v>
          </cell>
          <cell r="J20">
            <v>0</v>
          </cell>
        </row>
        <row r="21">
          <cell r="A21" t="str">
            <v>77703213184526</v>
          </cell>
          <cell r="B21" t="str">
            <v>77703213</v>
          </cell>
          <cell r="C21" t="str">
            <v>184526</v>
          </cell>
          <cell r="D21">
            <v>0</v>
          </cell>
          <cell r="E21">
            <v>0</v>
          </cell>
          <cell r="F21">
            <v>0</v>
          </cell>
          <cell r="G21">
            <v>11585.880000000001</v>
          </cell>
          <cell r="H21">
            <v>0</v>
          </cell>
          <cell r="I21">
            <v>-11585.880000000001</v>
          </cell>
          <cell r="J21">
            <v>0</v>
          </cell>
        </row>
        <row r="22">
          <cell r="A22" t="str">
            <v>77703214184528</v>
          </cell>
          <cell r="B22" t="str">
            <v>77703214</v>
          </cell>
          <cell r="C22" t="str">
            <v>184528</v>
          </cell>
          <cell r="D22">
            <v>18762.12</v>
          </cell>
          <cell r="E22">
            <v>0</v>
          </cell>
          <cell r="F22">
            <v>-18762.12</v>
          </cell>
          <cell r="G22">
            <v>145701.21</v>
          </cell>
          <cell r="H22">
            <v>0</v>
          </cell>
          <cell r="I22">
            <v>-145701.21</v>
          </cell>
          <cell r="J22">
            <v>0</v>
          </cell>
        </row>
        <row r="23">
          <cell r="A23" t="str">
            <v>77703226184502</v>
          </cell>
          <cell r="B23" t="str">
            <v>77703226</v>
          </cell>
          <cell r="C23" t="str">
            <v>184502</v>
          </cell>
          <cell r="D23">
            <v>3132.89</v>
          </cell>
          <cell r="E23">
            <v>0</v>
          </cell>
          <cell r="F23">
            <v>-3132.89</v>
          </cell>
          <cell r="G23">
            <v>37802.04</v>
          </cell>
          <cell r="H23">
            <v>0</v>
          </cell>
          <cell r="I23">
            <v>-37802.04</v>
          </cell>
          <cell r="J23">
            <v>0</v>
          </cell>
        </row>
        <row r="24">
          <cell r="A24" t="str">
            <v>77703227184659</v>
          </cell>
          <cell r="B24" t="str">
            <v>77703227</v>
          </cell>
          <cell r="C24" t="str">
            <v>184659</v>
          </cell>
          <cell r="D24">
            <v>0</v>
          </cell>
          <cell r="E24">
            <v>0</v>
          </cell>
          <cell r="F24">
            <v>0</v>
          </cell>
          <cell r="G24">
            <v>3219.13</v>
          </cell>
          <cell r="H24">
            <v>0</v>
          </cell>
          <cell r="I24">
            <v>-3219.13</v>
          </cell>
          <cell r="J24">
            <v>0</v>
          </cell>
        </row>
        <row r="25">
          <cell r="A25" t="str">
            <v>77705017184659</v>
          </cell>
          <cell r="B25" t="str">
            <v>77705017</v>
          </cell>
          <cell r="C25" t="str">
            <v>184659</v>
          </cell>
          <cell r="D25">
            <v>2706</v>
          </cell>
          <cell r="E25">
            <v>0</v>
          </cell>
          <cell r="F25">
            <v>-2706</v>
          </cell>
          <cell r="G25">
            <v>6893.16</v>
          </cell>
          <cell r="H25">
            <v>0</v>
          </cell>
          <cell r="I25">
            <v>-6893.16</v>
          </cell>
          <cell r="J25">
            <v>0</v>
          </cell>
        </row>
        <row r="26">
          <cell r="A26" t="str">
            <v>77705198184659</v>
          </cell>
          <cell r="B26" t="str">
            <v>77705198</v>
          </cell>
          <cell r="C26" t="str">
            <v>184659</v>
          </cell>
          <cell r="D26">
            <v>-333.12</v>
          </cell>
          <cell r="E26">
            <v>0</v>
          </cell>
          <cell r="F26">
            <v>333.12</v>
          </cell>
          <cell r="G26">
            <v>2741.76</v>
          </cell>
          <cell r="H26">
            <v>0</v>
          </cell>
          <cell r="I26">
            <v>-2741.76</v>
          </cell>
          <cell r="J26">
            <v>0</v>
          </cell>
        </row>
        <row r="27">
          <cell r="A27" t="str">
            <v>77703201184603</v>
          </cell>
          <cell r="B27" t="str">
            <v>77703201</v>
          </cell>
          <cell r="C27" t="str">
            <v>184603</v>
          </cell>
          <cell r="D27">
            <v>0</v>
          </cell>
          <cell r="E27">
            <v>0</v>
          </cell>
          <cell r="F27">
            <v>0</v>
          </cell>
          <cell r="G27">
            <v>33.89</v>
          </cell>
          <cell r="H27">
            <v>0</v>
          </cell>
          <cell r="I27">
            <v>-33.89</v>
          </cell>
          <cell r="J27">
            <v>0</v>
          </cell>
        </row>
        <row r="28">
          <cell r="A28" t="str">
            <v>77703226184501</v>
          </cell>
          <cell r="B28" t="str">
            <v>77703226</v>
          </cell>
          <cell r="C28" t="str">
            <v>184501</v>
          </cell>
          <cell r="D28">
            <v>0</v>
          </cell>
          <cell r="E28">
            <v>0</v>
          </cell>
          <cell r="F28">
            <v>0</v>
          </cell>
          <cell r="G28">
            <v>146180.39000000001</v>
          </cell>
          <cell r="H28">
            <v>0</v>
          </cell>
          <cell r="I28">
            <v>-146180.39000000001</v>
          </cell>
          <cell r="J28">
            <v>0</v>
          </cell>
        </row>
        <row r="29">
          <cell r="A29" t="str">
            <v>77703204184611</v>
          </cell>
          <cell r="B29" t="str">
            <v>77703204</v>
          </cell>
          <cell r="C29" t="str">
            <v>184611</v>
          </cell>
          <cell r="D29">
            <v>0</v>
          </cell>
          <cell r="E29">
            <v>0</v>
          </cell>
          <cell r="F29">
            <v>0</v>
          </cell>
          <cell r="G29">
            <v>3317.38</v>
          </cell>
          <cell r="H29">
            <v>0</v>
          </cell>
          <cell r="I29">
            <v>-3317.38</v>
          </cell>
          <cell r="J29">
            <v>0</v>
          </cell>
        </row>
        <row r="30">
          <cell r="A30" t="str">
            <v>77703205184721</v>
          </cell>
          <cell r="B30" t="str">
            <v>77703205</v>
          </cell>
          <cell r="C30" t="str">
            <v>184721</v>
          </cell>
          <cell r="D30">
            <v>200.13</v>
          </cell>
          <cell r="E30">
            <v>0</v>
          </cell>
          <cell r="F30">
            <v>-200.13</v>
          </cell>
          <cell r="G30">
            <v>1013.77</v>
          </cell>
          <cell r="H30">
            <v>0</v>
          </cell>
          <cell r="I30">
            <v>-1013.77</v>
          </cell>
          <cell r="J30">
            <v>0</v>
          </cell>
        </row>
        <row r="31">
          <cell r="A31" t="str">
            <v>77703213184500</v>
          </cell>
          <cell r="B31" t="str">
            <v>77703213</v>
          </cell>
          <cell r="C31" t="str">
            <v>184500</v>
          </cell>
          <cell r="D31">
            <v>0</v>
          </cell>
          <cell r="E31">
            <v>1250</v>
          </cell>
          <cell r="F31">
            <v>1250</v>
          </cell>
          <cell r="G31">
            <v>0</v>
          </cell>
          <cell r="H31">
            <v>15000</v>
          </cell>
          <cell r="I31">
            <v>15000</v>
          </cell>
          <cell r="J31">
            <v>15000</v>
          </cell>
        </row>
        <row r="32">
          <cell r="A32" t="str">
            <v>77703213184524</v>
          </cell>
          <cell r="B32" t="str">
            <v>77703213</v>
          </cell>
          <cell r="C32" t="str">
            <v>184524</v>
          </cell>
          <cell r="D32">
            <v>2536.3200000000002</v>
          </cell>
          <cell r="E32">
            <v>0</v>
          </cell>
          <cell r="F32">
            <v>-2536.3200000000002</v>
          </cell>
          <cell r="G32">
            <v>29956.34</v>
          </cell>
          <cell r="H32">
            <v>0</v>
          </cell>
          <cell r="I32">
            <v>-29956.34</v>
          </cell>
          <cell r="J32">
            <v>0</v>
          </cell>
        </row>
        <row r="33">
          <cell r="A33" t="str">
            <v>77703213184525</v>
          </cell>
          <cell r="B33" t="str">
            <v>77703213</v>
          </cell>
          <cell r="C33" t="str">
            <v>184525</v>
          </cell>
          <cell r="D33">
            <v>-262</v>
          </cell>
          <cell r="E33">
            <v>0</v>
          </cell>
          <cell r="F33">
            <v>262</v>
          </cell>
          <cell r="G33">
            <v>11556.97</v>
          </cell>
          <cell r="H33">
            <v>0</v>
          </cell>
          <cell r="I33">
            <v>-11556.97</v>
          </cell>
          <cell r="J33">
            <v>0</v>
          </cell>
        </row>
        <row r="34">
          <cell r="A34" t="str">
            <v>77703214184550</v>
          </cell>
          <cell r="B34" t="str">
            <v>77703214</v>
          </cell>
          <cell r="C34" t="str">
            <v>184550</v>
          </cell>
          <cell r="D34">
            <v>2006.72</v>
          </cell>
          <cell r="E34">
            <v>0</v>
          </cell>
          <cell r="F34">
            <v>-2006.72</v>
          </cell>
          <cell r="G34">
            <v>3611.37</v>
          </cell>
          <cell r="H34">
            <v>0</v>
          </cell>
          <cell r="I34">
            <v>-3611.37</v>
          </cell>
          <cell r="J34">
            <v>0</v>
          </cell>
        </row>
        <row r="35">
          <cell r="A35" t="str">
            <v>77703222184537</v>
          </cell>
          <cell r="B35" t="str">
            <v>77703222</v>
          </cell>
          <cell r="C35" t="str">
            <v>184537</v>
          </cell>
          <cell r="D35">
            <v>-7993.67</v>
          </cell>
          <cell r="E35">
            <v>0</v>
          </cell>
          <cell r="F35">
            <v>7993.67</v>
          </cell>
          <cell r="G35">
            <v>6528.39</v>
          </cell>
          <cell r="H35">
            <v>0</v>
          </cell>
          <cell r="I35">
            <v>-6528.39</v>
          </cell>
          <cell r="J35">
            <v>0</v>
          </cell>
        </row>
        <row r="36">
          <cell r="A36" t="str">
            <v>77703225184541</v>
          </cell>
          <cell r="B36" t="str">
            <v>77703225</v>
          </cell>
          <cell r="C36" t="str">
            <v>184541</v>
          </cell>
          <cell r="D36">
            <v>0</v>
          </cell>
          <cell r="E36">
            <v>0</v>
          </cell>
          <cell r="F36">
            <v>0</v>
          </cell>
          <cell r="G36">
            <v>4264.05</v>
          </cell>
          <cell r="H36">
            <v>0</v>
          </cell>
          <cell r="I36">
            <v>-4264.05</v>
          </cell>
          <cell r="J36">
            <v>0</v>
          </cell>
        </row>
        <row r="37">
          <cell r="A37" t="str">
            <v>77705015184659</v>
          </cell>
          <cell r="B37" t="str">
            <v>77705015</v>
          </cell>
          <cell r="C37" t="str">
            <v>184659</v>
          </cell>
          <cell r="D37">
            <v>0</v>
          </cell>
          <cell r="E37">
            <v>0</v>
          </cell>
          <cell r="F37">
            <v>0</v>
          </cell>
          <cell r="G37">
            <v>0.98</v>
          </cell>
          <cell r="H37">
            <v>0</v>
          </cell>
          <cell r="I37">
            <v>-0.98</v>
          </cell>
          <cell r="J37">
            <v>0</v>
          </cell>
        </row>
        <row r="38">
          <cell r="A38" t="str">
            <v>77705198184656</v>
          </cell>
          <cell r="B38" t="str">
            <v>77705198</v>
          </cell>
          <cell r="C38" t="str">
            <v>184656</v>
          </cell>
          <cell r="D38">
            <v>0</v>
          </cell>
          <cell r="E38">
            <v>0</v>
          </cell>
          <cell r="F38">
            <v>0</v>
          </cell>
          <cell r="G38">
            <v>-1452.21</v>
          </cell>
          <cell r="H38">
            <v>0</v>
          </cell>
          <cell r="I38">
            <v>1452.21</v>
          </cell>
          <cell r="J38">
            <v>0</v>
          </cell>
        </row>
        <row r="39">
          <cell r="A39" t="str">
            <v>77703205184544</v>
          </cell>
          <cell r="B39" t="str">
            <v>77703205</v>
          </cell>
          <cell r="C39" t="str">
            <v>184544</v>
          </cell>
          <cell r="D39">
            <v>745.85</v>
          </cell>
          <cell r="E39">
            <v>0</v>
          </cell>
          <cell r="F39">
            <v>-745.85</v>
          </cell>
          <cell r="G39">
            <v>2411.14</v>
          </cell>
          <cell r="H39">
            <v>0</v>
          </cell>
          <cell r="I39">
            <v>-2411.14</v>
          </cell>
          <cell r="J39">
            <v>0</v>
          </cell>
        </row>
        <row r="40">
          <cell r="A40" t="str">
            <v>77703207184515</v>
          </cell>
          <cell r="B40" t="str">
            <v>77703207</v>
          </cell>
          <cell r="C40" t="str">
            <v>184515</v>
          </cell>
          <cell r="D40">
            <v>-67285</v>
          </cell>
          <cell r="E40">
            <v>0</v>
          </cell>
          <cell r="F40">
            <v>67285</v>
          </cell>
          <cell r="G40">
            <v>119765.14</v>
          </cell>
          <cell r="H40">
            <v>0</v>
          </cell>
          <cell r="I40">
            <v>-119765.14</v>
          </cell>
          <cell r="J40">
            <v>0</v>
          </cell>
        </row>
        <row r="41">
          <cell r="A41" t="str">
            <v>77703207184516</v>
          </cell>
          <cell r="B41" t="str">
            <v>77703207</v>
          </cell>
          <cell r="C41" t="str">
            <v>184516</v>
          </cell>
          <cell r="D41">
            <v>3363.61</v>
          </cell>
          <cell r="E41">
            <v>0</v>
          </cell>
          <cell r="F41">
            <v>-3363.61</v>
          </cell>
          <cell r="G41">
            <v>27542.33</v>
          </cell>
          <cell r="H41">
            <v>0</v>
          </cell>
          <cell r="I41">
            <v>-27542.33</v>
          </cell>
          <cell r="J41">
            <v>0</v>
          </cell>
        </row>
        <row r="42">
          <cell r="A42" t="str">
            <v>77703207184517</v>
          </cell>
          <cell r="B42" t="str">
            <v>77703207</v>
          </cell>
          <cell r="C42" t="str">
            <v>184517</v>
          </cell>
          <cell r="D42">
            <v>0</v>
          </cell>
          <cell r="E42">
            <v>0</v>
          </cell>
          <cell r="F42">
            <v>0</v>
          </cell>
          <cell r="G42">
            <v>30000</v>
          </cell>
          <cell r="H42">
            <v>0</v>
          </cell>
          <cell r="I42">
            <v>-30000</v>
          </cell>
          <cell r="J42">
            <v>0</v>
          </cell>
        </row>
        <row r="43">
          <cell r="A43" t="str">
            <v>77703208184518</v>
          </cell>
          <cell r="B43" t="str">
            <v>77703208</v>
          </cell>
          <cell r="C43" t="str">
            <v>184518</v>
          </cell>
          <cell r="D43">
            <v>0</v>
          </cell>
          <cell r="E43">
            <v>0</v>
          </cell>
          <cell r="F43">
            <v>0</v>
          </cell>
          <cell r="G43">
            <v>8340.86</v>
          </cell>
          <cell r="H43">
            <v>0</v>
          </cell>
          <cell r="I43">
            <v>-8340.86</v>
          </cell>
          <cell r="J43">
            <v>0</v>
          </cell>
        </row>
        <row r="44">
          <cell r="A44" t="str">
            <v>77703211184642</v>
          </cell>
          <cell r="B44" t="str">
            <v>77703211</v>
          </cell>
          <cell r="C44" t="str">
            <v>184642</v>
          </cell>
          <cell r="D44">
            <v>10227</v>
          </cell>
          <cell r="E44">
            <v>0</v>
          </cell>
          <cell r="F44">
            <v>-10227</v>
          </cell>
          <cell r="G44">
            <v>95301.19</v>
          </cell>
          <cell r="H44">
            <v>0</v>
          </cell>
          <cell r="I44">
            <v>-95301.19</v>
          </cell>
          <cell r="J44">
            <v>0</v>
          </cell>
        </row>
        <row r="45">
          <cell r="A45" t="str">
            <v>77703211184700</v>
          </cell>
          <cell r="B45" t="str">
            <v>77703211</v>
          </cell>
          <cell r="C45" t="str">
            <v>184700</v>
          </cell>
          <cell r="D45">
            <v>6086.9400000000005</v>
          </cell>
          <cell r="E45">
            <v>0</v>
          </cell>
          <cell r="F45">
            <v>-6086.9400000000005</v>
          </cell>
          <cell r="G45">
            <v>64243.450000000004</v>
          </cell>
          <cell r="H45">
            <v>0</v>
          </cell>
          <cell r="I45">
            <v>-64243.450000000004</v>
          </cell>
          <cell r="J45">
            <v>0</v>
          </cell>
        </row>
        <row r="46">
          <cell r="A46" t="str">
            <v>77703213184527</v>
          </cell>
          <cell r="B46" t="str">
            <v>77703213</v>
          </cell>
          <cell r="C46" t="str">
            <v>184527</v>
          </cell>
          <cell r="D46">
            <v>0</v>
          </cell>
          <cell r="E46">
            <v>0</v>
          </cell>
          <cell r="F46">
            <v>0</v>
          </cell>
          <cell r="G46">
            <v>7234.91</v>
          </cell>
          <cell r="H46">
            <v>0</v>
          </cell>
          <cell r="I46">
            <v>-7234.91</v>
          </cell>
          <cell r="J46">
            <v>0</v>
          </cell>
        </row>
        <row r="47">
          <cell r="A47" t="str">
            <v>77703213184550</v>
          </cell>
          <cell r="B47" t="str">
            <v>77703213</v>
          </cell>
          <cell r="C47" t="str">
            <v>184550</v>
          </cell>
          <cell r="D47">
            <v>2225.66</v>
          </cell>
          <cell r="E47">
            <v>0</v>
          </cell>
          <cell r="F47">
            <v>-2225.66</v>
          </cell>
          <cell r="G47">
            <v>30870.78</v>
          </cell>
          <cell r="H47">
            <v>0</v>
          </cell>
          <cell r="I47">
            <v>-30870.78</v>
          </cell>
          <cell r="J47">
            <v>0</v>
          </cell>
        </row>
        <row r="48">
          <cell r="A48" t="str">
            <v>77703217184655</v>
          </cell>
          <cell r="B48" t="str">
            <v>77703217</v>
          </cell>
          <cell r="C48" t="str">
            <v>184655</v>
          </cell>
          <cell r="D48">
            <v>249.28</v>
          </cell>
          <cell r="E48">
            <v>0</v>
          </cell>
          <cell r="F48">
            <v>-249.28</v>
          </cell>
          <cell r="G48">
            <v>12741.94</v>
          </cell>
          <cell r="H48">
            <v>0</v>
          </cell>
          <cell r="I48">
            <v>-12741.94</v>
          </cell>
          <cell r="J48">
            <v>0</v>
          </cell>
        </row>
        <row r="49">
          <cell r="A49" t="str">
            <v>77703219184534</v>
          </cell>
          <cell r="B49" t="str">
            <v>77703219</v>
          </cell>
          <cell r="C49" t="str">
            <v>184534</v>
          </cell>
          <cell r="D49">
            <v>0</v>
          </cell>
          <cell r="E49">
            <v>0</v>
          </cell>
          <cell r="F49">
            <v>0</v>
          </cell>
          <cell r="G49">
            <v>686.12</v>
          </cell>
          <cell r="H49">
            <v>0</v>
          </cell>
          <cell r="I49">
            <v>-686.12</v>
          </cell>
          <cell r="J49">
            <v>0</v>
          </cell>
        </row>
        <row r="50">
          <cell r="A50" t="str">
            <v>77703227184656</v>
          </cell>
          <cell r="B50" t="str">
            <v>77703227</v>
          </cell>
          <cell r="C50" t="str">
            <v>184656</v>
          </cell>
          <cell r="D50">
            <v>0</v>
          </cell>
          <cell r="E50">
            <v>0</v>
          </cell>
          <cell r="F50">
            <v>0</v>
          </cell>
          <cell r="G50">
            <v>177.06</v>
          </cell>
          <cell r="H50">
            <v>0</v>
          </cell>
          <cell r="I50">
            <v>-177.06</v>
          </cell>
          <cell r="J50">
            <v>0</v>
          </cell>
        </row>
        <row r="51">
          <cell r="A51" t="str">
            <v>77703230184500</v>
          </cell>
          <cell r="B51" t="str">
            <v>77703230</v>
          </cell>
          <cell r="C51" t="str">
            <v>184500</v>
          </cell>
          <cell r="D51">
            <v>0</v>
          </cell>
          <cell r="E51">
            <v>12654</v>
          </cell>
          <cell r="F51">
            <v>12654</v>
          </cell>
          <cell r="G51">
            <v>0</v>
          </cell>
          <cell r="H51">
            <v>673114</v>
          </cell>
          <cell r="I51">
            <v>673114</v>
          </cell>
          <cell r="J51">
            <v>673114</v>
          </cell>
        </row>
        <row r="52">
          <cell r="A52" t="str">
            <v>77703201184526</v>
          </cell>
          <cell r="B52" t="str">
            <v>77703201</v>
          </cell>
          <cell r="C52" t="str">
            <v>184526</v>
          </cell>
          <cell r="D52">
            <v>0</v>
          </cell>
          <cell r="E52">
            <v>0</v>
          </cell>
          <cell r="F52">
            <v>0</v>
          </cell>
          <cell r="G52">
            <v>2344.42</v>
          </cell>
          <cell r="H52">
            <v>0</v>
          </cell>
          <cell r="I52">
            <v>-2344.42</v>
          </cell>
          <cell r="J52">
            <v>0</v>
          </cell>
        </row>
        <row r="53">
          <cell r="A53" t="str">
            <v>77703201184700</v>
          </cell>
          <cell r="B53" t="str">
            <v>77703201</v>
          </cell>
          <cell r="C53" t="str">
            <v>184700</v>
          </cell>
          <cell r="D53">
            <v>2938.65</v>
          </cell>
          <cell r="E53">
            <v>0</v>
          </cell>
          <cell r="F53">
            <v>-2938.65</v>
          </cell>
          <cell r="G53">
            <v>36869.29</v>
          </cell>
          <cell r="H53">
            <v>0</v>
          </cell>
          <cell r="I53">
            <v>-36869.29</v>
          </cell>
          <cell r="J53">
            <v>0</v>
          </cell>
        </row>
        <row r="54">
          <cell r="A54" t="str">
            <v>77703202184637</v>
          </cell>
          <cell r="B54" t="str">
            <v>77703202</v>
          </cell>
          <cell r="C54" t="str">
            <v>184637</v>
          </cell>
          <cell r="D54">
            <v>0</v>
          </cell>
          <cell r="E54">
            <v>0</v>
          </cell>
          <cell r="F54">
            <v>0</v>
          </cell>
          <cell r="G54">
            <v>2519.5300000000002</v>
          </cell>
          <cell r="H54">
            <v>0</v>
          </cell>
          <cell r="I54">
            <v>-2519.5300000000002</v>
          </cell>
          <cell r="J54">
            <v>0</v>
          </cell>
        </row>
        <row r="55">
          <cell r="A55" t="str">
            <v>77703203184655</v>
          </cell>
          <cell r="B55" t="str">
            <v>77703203</v>
          </cell>
          <cell r="C55" t="str">
            <v>184655</v>
          </cell>
          <cell r="D55">
            <v>11300</v>
          </cell>
          <cell r="E55">
            <v>0</v>
          </cell>
          <cell r="F55">
            <v>-11300</v>
          </cell>
          <cell r="G55">
            <v>11502.5</v>
          </cell>
          <cell r="H55">
            <v>0</v>
          </cell>
          <cell r="I55">
            <v>-11502.5</v>
          </cell>
          <cell r="J55">
            <v>0</v>
          </cell>
        </row>
        <row r="56">
          <cell r="A56" t="str">
            <v>77703203184705</v>
          </cell>
          <cell r="B56" t="str">
            <v>77703203</v>
          </cell>
          <cell r="C56" t="str">
            <v>184705</v>
          </cell>
          <cell r="D56">
            <v>90</v>
          </cell>
          <cell r="E56">
            <v>0</v>
          </cell>
          <cell r="F56">
            <v>-90</v>
          </cell>
          <cell r="G56">
            <v>436</v>
          </cell>
          <cell r="H56">
            <v>0</v>
          </cell>
          <cell r="I56">
            <v>-436</v>
          </cell>
          <cell r="J56">
            <v>0</v>
          </cell>
        </row>
        <row r="57">
          <cell r="A57" t="str">
            <v>77703204184605</v>
          </cell>
          <cell r="B57" t="str">
            <v>77703204</v>
          </cell>
          <cell r="C57" t="str">
            <v>184605</v>
          </cell>
          <cell r="D57">
            <v>8285.01</v>
          </cell>
          <cell r="E57">
            <v>0</v>
          </cell>
          <cell r="F57">
            <v>-8285.01</v>
          </cell>
          <cell r="G57">
            <v>49543.06</v>
          </cell>
          <cell r="H57">
            <v>0</v>
          </cell>
          <cell r="I57">
            <v>-49543.06</v>
          </cell>
          <cell r="J57">
            <v>0</v>
          </cell>
        </row>
        <row r="58">
          <cell r="A58" t="str">
            <v>77703205184722</v>
          </cell>
          <cell r="B58" t="str">
            <v>77703205</v>
          </cell>
          <cell r="C58" t="str">
            <v>184722</v>
          </cell>
          <cell r="D58">
            <v>122.16</v>
          </cell>
          <cell r="E58">
            <v>0</v>
          </cell>
          <cell r="F58">
            <v>-122.16</v>
          </cell>
          <cell r="G58">
            <v>546.85</v>
          </cell>
          <cell r="H58">
            <v>0</v>
          </cell>
          <cell r="I58">
            <v>-546.85</v>
          </cell>
          <cell r="J58">
            <v>0</v>
          </cell>
        </row>
        <row r="59">
          <cell r="A59" t="str">
            <v>77703208184519</v>
          </cell>
          <cell r="B59" t="str">
            <v>77703208</v>
          </cell>
          <cell r="C59" t="str">
            <v>184519</v>
          </cell>
          <cell r="D59">
            <v>0</v>
          </cell>
          <cell r="E59">
            <v>0</v>
          </cell>
          <cell r="F59">
            <v>0</v>
          </cell>
          <cell r="G59">
            <v>1218</v>
          </cell>
          <cell r="H59">
            <v>0</v>
          </cell>
          <cell r="I59">
            <v>-1218</v>
          </cell>
          <cell r="J59">
            <v>0</v>
          </cell>
        </row>
        <row r="60">
          <cell r="A60" t="str">
            <v>77703201184704</v>
          </cell>
          <cell r="B60" t="str">
            <v>77703201</v>
          </cell>
          <cell r="C60" t="str">
            <v>184704</v>
          </cell>
          <cell r="D60">
            <v>417.21000000000004</v>
          </cell>
          <cell r="E60">
            <v>0</v>
          </cell>
          <cell r="F60">
            <v>-417.21000000000004</v>
          </cell>
          <cell r="G60">
            <v>2537.54</v>
          </cell>
          <cell r="H60">
            <v>0</v>
          </cell>
          <cell r="I60">
            <v>-2537.54</v>
          </cell>
          <cell r="J60">
            <v>0</v>
          </cell>
        </row>
        <row r="61">
          <cell r="A61" t="str">
            <v>77703205184626</v>
          </cell>
          <cell r="B61" t="str">
            <v>77703205</v>
          </cell>
          <cell r="C61" t="str">
            <v>184626</v>
          </cell>
          <cell r="D61">
            <v>1233</v>
          </cell>
          <cell r="E61">
            <v>0</v>
          </cell>
          <cell r="F61">
            <v>-1233</v>
          </cell>
          <cell r="G61">
            <v>9145.8000000000011</v>
          </cell>
          <cell r="H61">
            <v>0</v>
          </cell>
          <cell r="I61">
            <v>-9145.8000000000011</v>
          </cell>
          <cell r="J61">
            <v>0</v>
          </cell>
        </row>
        <row r="62">
          <cell r="A62" t="str">
            <v>77703205184637</v>
          </cell>
          <cell r="B62" t="str">
            <v>77703205</v>
          </cell>
          <cell r="C62" t="str">
            <v>184637</v>
          </cell>
          <cell r="D62">
            <v>0</v>
          </cell>
          <cell r="E62">
            <v>0</v>
          </cell>
          <cell r="F62">
            <v>0</v>
          </cell>
          <cell r="G62">
            <v>26003.95</v>
          </cell>
          <cell r="H62">
            <v>0</v>
          </cell>
          <cell r="I62">
            <v>-26003.95</v>
          </cell>
          <cell r="J62">
            <v>0</v>
          </cell>
        </row>
        <row r="63">
          <cell r="A63" t="str">
            <v>77703214184530</v>
          </cell>
          <cell r="B63" t="str">
            <v>77703214</v>
          </cell>
          <cell r="C63" t="str">
            <v>184530</v>
          </cell>
          <cell r="D63">
            <v>0</v>
          </cell>
          <cell r="E63">
            <v>0</v>
          </cell>
          <cell r="F63">
            <v>0</v>
          </cell>
          <cell r="G63">
            <v>11316</v>
          </cell>
          <cell r="H63">
            <v>0</v>
          </cell>
          <cell r="I63">
            <v>-11316</v>
          </cell>
          <cell r="J63">
            <v>0</v>
          </cell>
        </row>
        <row r="64">
          <cell r="A64" t="str">
            <v>77703215184659</v>
          </cell>
          <cell r="B64" t="str">
            <v>77703215</v>
          </cell>
          <cell r="C64" t="str">
            <v>184659</v>
          </cell>
          <cell r="D64">
            <v>104.37</v>
          </cell>
          <cell r="E64">
            <v>0</v>
          </cell>
          <cell r="F64">
            <v>-104.37</v>
          </cell>
          <cell r="G64">
            <v>43383.700000000004</v>
          </cell>
          <cell r="H64">
            <v>0</v>
          </cell>
          <cell r="I64">
            <v>-43383.700000000004</v>
          </cell>
          <cell r="J64">
            <v>0</v>
          </cell>
        </row>
        <row r="65">
          <cell r="A65" t="str">
            <v>77703225184540</v>
          </cell>
          <cell r="B65" t="str">
            <v>77703225</v>
          </cell>
          <cell r="C65" t="str">
            <v>184540</v>
          </cell>
          <cell r="D65">
            <v>0</v>
          </cell>
          <cell r="E65">
            <v>0</v>
          </cell>
          <cell r="F65">
            <v>0</v>
          </cell>
          <cell r="G65">
            <v>34456.1</v>
          </cell>
          <cell r="H65">
            <v>0</v>
          </cell>
          <cell r="I65">
            <v>-34456.1</v>
          </cell>
          <cell r="J65">
            <v>0</v>
          </cell>
        </row>
        <row r="66">
          <cell r="A66" t="str">
            <v>77703226184500</v>
          </cell>
          <cell r="B66" t="str">
            <v>77703226</v>
          </cell>
          <cell r="C66" t="str">
            <v>184500</v>
          </cell>
          <cell r="D66">
            <v>0</v>
          </cell>
          <cell r="E66">
            <v>265005</v>
          </cell>
          <cell r="F66">
            <v>265005</v>
          </cell>
          <cell r="G66">
            <v>0</v>
          </cell>
          <cell r="H66">
            <v>2174046</v>
          </cell>
          <cell r="I66">
            <v>2174046</v>
          </cell>
          <cell r="J66">
            <v>2174046</v>
          </cell>
        </row>
        <row r="67">
          <cell r="A67" t="str">
            <v>77703226184641</v>
          </cell>
          <cell r="B67" t="str">
            <v>77703226</v>
          </cell>
          <cell r="C67" t="str">
            <v>184641</v>
          </cell>
          <cell r="D67">
            <v>35088.980000000003</v>
          </cell>
          <cell r="E67">
            <v>0</v>
          </cell>
          <cell r="F67">
            <v>-35088.980000000003</v>
          </cell>
          <cell r="G67">
            <v>254149.76000000001</v>
          </cell>
          <cell r="H67">
            <v>0</v>
          </cell>
          <cell r="I67">
            <v>-254149.76000000001</v>
          </cell>
          <cell r="J67">
            <v>0</v>
          </cell>
        </row>
        <row r="68">
          <cell r="A68" t="str">
            <v>77703230184523</v>
          </cell>
          <cell r="B68" t="str">
            <v>77703230</v>
          </cell>
          <cell r="C68" t="str">
            <v>184523</v>
          </cell>
          <cell r="D68">
            <v>14041.970000000001</v>
          </cell>
          <cell r="E68">
            <v>0</v>
          </cell>
          <cell r="F68">
            <v>-14041.970000000001</v>
          </cell>
          <cell r="G68">
            <v>168164.71</v>
          </cell>
          <cell r="H68">
            <v>0</v>
          </cell>
          <cell r="I68">
            <v>-168164.71</v>
          </cell>
          <cell r="J68">
            <v>0</v>
          </cell>
        </row>
        <row r="69">
          <cell r="A69" t="str">
            <v>77705115184659</v>
          </cell>
          <cell r="B69" t="str">
            <v>77705115</v>
          </cell>
          <cell r="C69" t="str">
            <v>184659</v>
          </cell>
          <cell r="D69">
            <v>0</v>
          </cell>
          <cell r="E69">
            <v>0</v>
          </cell>
          <cell r="F69">
            <v>0</v>
          </cell>
          <cell r="G69">
            <v>590.98</v>
          </cell>
          <cell r="H69">
            <v>0</v>
          </cell>
          <cell r="I69">
            <v>-590.98</v>
          </cell>
          <cell r="J69">
            <v>0</v>
          </cell>
        </row>
        <row r="70">
          <cell r="A70" t="str">
            <v>77703203184637</v>
          </cell>
          <cell r="B70" t="str">
            <v>77703203</v>
          </cell>
          <cell r="C70" t="str">
            <v>184637</v>
          </cell>
          <cell r="D70">
            <v>-34858.840000000004</v>
          </cell>
          <cell r="E70">
            <v>0</v>
          </cell>
          <cell r="F70">
            <v>34858.840000000004</v>
          </cell>
          <cell r="G70">
            <v>15686.460000000001</v>
          </cell>
          <cell r="H70">
            <v>0</v>
          </cell>
          <cell r="I70">
            <v>-15686.460000000001</v>
          </cell>
          <cell r="J70">
            <v>0</v>
          </cell>
        </row>
        <row r="71">
          <cell r="A71" t="str">
            <v>77703204184637</v>
          </cell>
          <cell r="B71" t="str">
            <v>77703204</v>
          </cell>
          <cell r="C71" t="str">
            <v>184637</v>
          </cell>
          <cell r="D71">
            <v>-2706</v>
          </cell>
          <cell r="E71">
            <v>0</v>
          </cell>
          <cell r="F71">
            <v>2706</v>
          </cell>
          <cell r="G71">
            <v>487.8</v>
          </cell>
          <cell r="H71">
            <v>0</v>
          </cell>
          <cell r="I71">
            <v>-487.8</v>
          </cell>
          <cell r="J71">
            <v>0</v>
          </cell>
        </row>
        <row r="72">
          <cell r="A72" t="str">
            <v>77703205184625</v>
          </cell>
          <cell r="B72" t="str">
            <v>77703205</v>
          </cell>
          <cell r="C72" t="str">
            <v>184625</v>
          </cell>
          <cell r="D72">
            <v>0</v>
          </cell>
          <cell r="E72">
            <v>0</v>
          </cell>
          <cell r="F72">
            <v>0</v>
          </cell>
          <cell r="G72">
            <v>805.24</v>
          </cell>
          <cell r="H72">
            <v>0</v>
          </cell>
          <cell r="I72">
            <v>-805.24</v>
          </cell>
          <cell r="J72">
            <v>0</v>
          </cell>
        </row>
        <row r="73">
          <cell r="A73" t="str">
            <v>77703205184656</v>
          </cell>
          <cell r="B73" t="str">
            <v>77703205</v>
          </cell>
          <cell r="C73" t="str">
            <v>184656</v>
          </cell>
          <cell r="D73">
            <v>1193.27</v>
          </cell>
          <cell r="E73">
            <v>0</v>
          </cell>
          <cell r="F73">
            <v>-1193.27</v>
          </cell>
          <cell r="G73">
            <v>1193.27</v>
          </cell>
          <cell r="H73">
            <v>0</v>
          </cell>
          <cell r="I73">
            <v>-1193.27</v>
          </cell>
          <cell r="J73">
            <v>0</v>
          </cell>
        </row>
        <row r="74">
          <cell r="A74" t="str">
            <v>77703206184706</v>
          </cell>
          <cell r="B74" t="str">
            <v>77703206</v>
          </cell>
          <cell r="C74" t="str">
            <v>184706</v>
          </cell>
          <cell r="D74">
            <v>0</v>
          </cell>
          <cell r="E74">
            <v>0</v>
          </cell>
          <cell r="F74">
            <v>0</v>
          </cell>
          <cell r="G74">
            <v>84</v>
          </cell>
          <cell r="H74">
            <v>0</v>
          </cell>
          <cell r="I74">
            <v>-84</v>
          </cell>
          <cell r="J74">
            <v>0</v>
          </cell>
        </row>
        <row r="75">
          <cell r="A75" t="str">
            <v>77703210184615</v>
          </cell>
          <cell r="B75" t="str">
            <v>77703210</v>
          </cell>
          <cell r="C75" t="str">
            <v>184615</v>
          </cell>
          <cell r="D75">
            <v>182.15</v>
          </cell>
          <cell r="E75">
            <v>0</v>
          </cell>
          <cell r="F75">
            <v>-182.15</v>
          </cell>
          <cell r="G75">
            <v>31631.86</v>
          </cell>
          <cell r="H75">
            <v>0</v>
          </cell>
          <cell r="I75">
            <v>-31631.86</v>
          </cell>
          <cell r="J75">
            <v>0</v>
          </cell>
        </row>
        <row r="76">
          <cell r="A76" t="str">
            <v>77703215184550</v>
          </cell>
          <cell r="B76" t="str">
            <v>77703215</v>
          </cell>
          <cell r="C76" t="str">
            <v>184550</v>
          </cell>
          <cell r="D76">
            <v>1168.17</v>
          </cell>
          <cell r="E76">
            <v>0</v>
          </cell>
          <cell r="F76">
            <v>-1168.17</v>
          </cell>
          <cell r="G76">
            <v>3347.46</v>
          </cell>
          <cell r="H76">
            <v>0</v>
          </cell>
          <cell r="I76">
            <v>-3347.46</v>
          </cell>
          <cell r="J76">
            <v>0</v>
          </cell>
        </row>
      </sheetData>
      <sheetData sheetId="6">
        <row r="6">
          <cell r="A6" t="str">
            <v>39905106107300</v>
          </cell>
        </row>
      </sheetData>
      <sheetData sheetId="7">
        <row r="6">
          <cell r="A6">
            <v>39905106</v>
          </cell>
          <cell r="B6" t="str">
            <v>39905106</v>
          </cell>
          <cell r="C6" t="str">
            <v>6101</v>
          </cell>
          <cell r="D6" t="str">
            <v>01E14</v>
          </cell>
          <cell r="E6" t="str">
            <v>ID Panhandle 115kv Line Permit</v>
          </cell>
          <cell r="F6">
            <v>0</v>
          </cell>
          <cell r="G6">
            <v>0</v>
          </cell>
          <cell r="H6">
            <v>0</v>
          </cell>
          <cell r="I6">
            <v>-2572.08</v>
          </cell>
          <cell r="J6">
            <v>0</v>
          </cell>
          <cell r="K6">
            <v>2572.08</v>
          </cell>
          <cell r="L6">
            <v>0</v>
          </cell>
        </row>
        <row r="7">
          <cell r="A7">
            <v>3805267</v>
          </cell>
          <cell r="B7" t="str">
            <v>03805267</v>
          </cell>
          <cell r="C7" t="str">
            <v>6101</v>
          </cell>
          <cell r="D7" t="str">
            <v>01E14</v>
          </cell>
          <cell r="E7" t="str">
            <v>ID Panhandle Distribution Line</v>
          </cell>
          <cell r="F7">
            <v>0</v>
          </cell>
          <cell r="G7">
            <v>0</v>
          </cell>
          <cell r="H7">
            <v>0</v>
          </cell>
          <cell r="I7">
            <v>712.42</v>
          </cell>
          <cell r="J7">
            <v>0</v>
          </cell>
          <cell r="K7">
            <v>-712.42</v>
          </cell>
          <cell r="L7">
            <v>0</v>
          </cell>
        </row>
        <row r="8">
          <cell r="A8">
            <v>9905869</v>
          </cell>
          <cell r="B8" t="str">
            <v>09905869</v>
          </cell>
          <cell r="C8" t="str">
            <v>7108</v>
          </cell>
          <cell r="D8" t="str">
            <v>08V08</v>
          </cell>
          <cell r="E8" t="str">
            <v>AutoCAD Upgrade 2015</v>
          </cell>
          <cell r="F8">
            <v>10.96</v>
          </cell>
          <cell r="G8">
            <v>0</v>
          </cell>
          <cell r="H8">
            <v>-10.96</v>
          </cell>
          <cell r="I8">
            <v>3487.89</v>
          </cell>
          <cell r="J8">
            <v>0</v>
          </cell>
          <cell r="K8">
            <v>-3487.89</v>
          </cell>
          <cell r="L8">
            <v>0</v>
          </cell>
        </row>
        <row r="9">
          <cell r="A9">
            <v>2806073</v>
          </cell>
          <cell r="B9" t="str">
            <v>02806073</v>
          </cell>
          <cell r="C9" t="str">
            <v>7108</v>
          </cell>
          <cell r="D9" t="str">
            <v>08V08</v>
          </cell>
          <cell r="E9" t="str">
            <v>WSDOT - 270/271 - Whitman</v>
          </cell>
          <cell r="F9">
            <v>155.52000000000001</v>
          </cell>
          <cell r="G9">
            <v>0</v>
          </cell>
          <cell r="H9">
            <v>-155.52000000000001</v>
          </cell>
          <cell r="I9">
            <v>25889.14</v>
          </cell>
          <cell r="J9">
            <v>0</v>
          </cell>
          <cell r="K9">
            <v>-25889.14</v>
          </cell>
          <cell r="L9">
            <v>0</v>
          </cell>
        </row>
        <row r="10">
          <cell r="A10">
            <v>2806096</v>
          </cell>
          <cell r="B10" t="str">
            <v>02806096</v>
          </cell>
          <cell r="C10" t="str">
            <v>7108</v>
          </cell>
          <cell r="D10" t="str">
            <v>08V08</v>
          </cell>
          <cell r="E10" t="str">
            <v>WSDOT - 90 - Spokane</v>
          </cell>
          <cell r="F10">
            <v>155.52000000000001</v>
          </cell>
          <cell r="G10">
            <v>0</v>
          </cell>
          <cell r="H10">
            <v>-155.52000000000001</v>
          </cell>
          <cell r="I10">
            <v>25911.06</v>
          </cell>
          <cell r="J10">
            <v>0</v>
          </cell>
          <cell r="K10">
            <v>-25911.06</v>
          </cell>
          <cell r="L10">
            <v>0</v>
          </cell>
        </row>
        <row r="11">
          <cell r="A11">
            <v>2806095</v>
          </cell>
          <cell r="B11" t="str">
            <v>02806095</v>
          </cell>
          <cell r="C11" t="str">
            <v>7108</v>
          </cell>
          <cell r="D11" t="str">
            <v>08V08</v>
          </cell>
          <cell r="E11" t="str">
            <v>WSDOT - 902/904 - Spokane</v>
          </cell>
          <cell r="F11">
            <v>136.58000000000001</v>
          </cell>
          <cell r="G11">
            <v>0</v>
          </cell>
          <cell r="H11">
            <v>-136.58000000000001</v>
          </cell>
          <cell r="I11">
            <v>22885.79</v>
          </cell>
          <cell r="J11">
            <v>0</v>
          </cell>
          <cell r="K11">
            <v>-22885.79</v>
          </cell>
          <cell r="L11">
            <v>0</v>
          </cell>
        </row>
        <row r="12">
          <cell r="A12">
            <v>2806070</v>
          </cell>
          <cell r="B12" t="str">
            <v>02806070</v>
          </cell>
          <cell r="C12" t="str">
            <v>7108</v>
          </cell>
          <cell r="D12" t="str">
            <v>08V08</v>
          </cell>
          <cell r="E12" t="str">
            <v>WSDOT 12 - Asotin</v>
          </cell>
          <cell r="F12">
            <v>136.58000000000001</v>
          </cell>
          <cell r="G12">
            <v>0</v>
          </cell>
          <cell r="H12">
            <v>-136.58000000000001</v>
          </cell>
          <cell r="I12">
            <v>22885.79</v>
          </cell>
          <cell r="J12">
            <v>0</v>
          </cell>
          <cell r="K12">
            <v>-22885.79</v>
          </cell>
          <cell r="L12">
            <v>0</v>
          </cell>
        </row>
        <row r="13">
          <cell r="A13">
            <v>2806075</v>
          </cell>
          <cell r="B13" t="str">
            <v>02806075</v>
          </cell>
          <cell r="C13" t="str">
            <v>7108</v>
          </cell>
          <cell r="D13" t="str">
            <v>08V08</v>
          </cell>
          <cell r="E13" t="str">
            <v>WSDOT 17 - Adams/Grant</v>
          </cell>
          <cell r="F13">
            <v>136.58000000000001</v>
          </cell>
          <cell r="G13">
            <v>0</v>
          </cell>
          <cell r="H13">
            <v>-136.58000000000001</v>
          </cell>
          <cell r="I13">
            <v>22885.79</v>
          </cell>
          <cell r="J13">
            <v>0</v>
          </cell>
          <cell r="K13">
            <v>-22885.79</v>
          </cell>
          <cell r="L13">
            <v>0</v>
          </cell>
        </row>
        <row r="14">
          <cell r="A14">
            <v>2806076</v>
          </cell>
          <cell r="B14" t="str">
            <v>02806076</v>
          </cell>
          <cell r="C14" t="str">
            <v>7108</v>
          </cell>
          <cell r="D14" t="str">
            <v>08V08</v>
          </cell>
          <cell r="E14" t="str">
            <v>WSDOT 17- Franklin/Adams</v>
          </cell>
          <cell r="F14">
            <v>136.58000000000001</v>
          </cell>
          <cell r="G14">
            <v>0</v>
          </cell>
          <cell r="H14">
            <v>-136.58000000000001</v>
          </cell>
          <cell r="I14">
            <v>22885.79</v>
          </cell>
          <cell r="J14">
            <v>0</v>
          </cell>
          <cell r="K14">
            <v>-22885.79</v>
          </cell>
          <cell r="L14">
            <v>0</v>
          </cell>
        </row>
        <row r="15">
          <cell r="A15">
            <v>2806086</v>
          </cell>
          <cell r="B15" t="str">
            <v>02806086</v>
          </cell>
          <cell r="C15" t="str">
            <v>7108</v>
          </cell>
          <cell r="D15" t="str">
            <v>08V08</v>
          </cell>
          <cell r="E15" t="str">
            <v>WSDOT 195 - Spokane</v>
          </cell>
          <cell r="F15">
            <v>155.52000000000001</v>
          </cell>
          <cell r="G15">
            <v>0</v>
          </cell>
          <cell r="H15">
            <v>-155.52000000000001</v>
          </cell>
          <cell r="I15">
            <v>25889.14</v>
          </cell>
          <cell r="J15">
            <v>0</v>
          </cell>
          <cell r="K15">
            <v>-25889.14</v>
          </cell>
          <cell r="L15">
            <v>0</v>
          </cell>
        </row>
        <row r="16">
          <cell r="A16">
            <v>2806085</v>
          </cell>
          <cell r="B16" t="str">
            <v>02806085</v>
          </cell>
          <cell r="C16" t="str">
            <v>7108</v>
          </cell>
          <cell r="D16" t="str">
            <v>08V08</v>
          </cell>
          <cell r="E16" t="str">
            <v>WSDOT 195 - Whitman</v>
          </cell>
          <cell r="F16">
            <v>156.55000000000001</v>
          </cell>
          <cell r="G16">
            <v>0</v>
          </cell>
          <cell r="H16">
            <v>-156.55000000000001</v>
          </cell>
          <cell r="I16">
            <v>26057.61</v>
          </cell>
          <cell r="J16">
            <v>0</v>
          </cell>
          <cell r="K16">
            <v>-26057.61</v>
          </cell>
          <cell r="L16">
            <v>0</v>
          </cell>
        </row>
        <row r="17">
          <cell r="A17">
            <v>2806074</v>
          </cell>
          <cell r="B17" t="str">
            <v>02806074</v>
          </cell>
          <cell r="C17" t="str">
            <v>7108</v>
          </cell>
          <cell r="D17" t="str">
            <v>08V08</v>
          </cell>
          <cell r="E17" t="str">
            <v>WSDOT 2 West - Grant</v>
          </cell>
          <cell r="F17">
            <v>136.58000000000001</v>
          </cell>
          <cell r="G17">
            <v>0</v>
          </cell>
          <cell r="H17">
            <v>-136.58000000000001</v>
          </cell>
          <cell r="I17">
            <v>22885.79</v>
          </cell>
          <cell r="J17">
            <v>0</v>
          </cell>
          <cell r="K17">
            <v>-22885.79</v>
          </cell>
          <cell r="L17">
            <v>0</v>
          </cell>
        </row>
        <row r="18">
          <cell r="A18">
            <v>2806068</v>
          </cell>
          <cell r="B18" t="str">
            <v>02806068</v>
          </cell>
          <cell r="C18" t="str">
            <v>7108</v>
          </cell>
          <cell r="D18" t="str">
            <v>08V08</v>
          </cell>
          <cell r="E18" t="str">
            <v>WSDOT 2 West - Lincoln</v>
          </cell>
          <cell r="F18">
            <v>1306.07</v>
          </cell>
          <cell r="G18">
            <v>0</v>
          </cell>
          <cell r="H18">
            <v>-1306.07</v>
          </cell>
          <cell r="I18">
            <v>45383.06</v>
          </cell>
          <cell r="J18">
            <v>0</v>
          </cell>
          <cell r="K18">
            <v>-45383.06</v>
          </cell>
          <cell r="L18">
            <v>0</v>
          </cell>
        </row>
        <row r="19">
          <cell r="A19">
            <v>2806069</v>
          </cell>
          <cell r="B19" t="str">
            <v>02806069</v>
          </cell>
          <cell r="C19" t="str">
            <v>7108</v>
          </cell>
          <cell r="D19" t="str">
            <v>08V08</v>
          </cell>
          <cell r="E19" t="str">
            <v>WSDOT 2 West - Spokane</v>
          </cell>
          <cell r="F19">
            <v>954.06000000000006</v>
          </cell>
          <cell r="G19">
            <v>0</v>
          </cell>
          <cell r="H19">
            <v>-954.06000000000006</v>
          </cell>
          <cell r="I19">
            <v>43025.74</v>
          </cell>
          <cell r="J19">
            <v>0</v>
          </cell>
          <cell r="K19">
            <v>-43025.74</v>
          </cell>
          <cell r="L19">
            <v>0</v>
          </cell>
        </row>
        <row r="20">
          <cell r="A20">
            <v>2806077</v>
          </cell>
          <cell r="B20" t="str">
            <v>02806077</v>
          </cell>
          <cell r="C20" t="str">
            <v>7108</v>
          </cell>
          <cell r="D20" t="str">
            <v>08V08</v>
          </cell>
          <cell r="E20" t="str">
            <v>WSDOT 20 - Ferry/Stevens</v>
          </cell>
          <cell r="F20">
            <v>136.58000000000001</v>
          </cell>
          <cell r="G20">
            <v>0</v>
          </cell>
          <cell r="H20">
            <v>-136.58000000000001</v>
          </cell>
          <cell r="I20">
            <v>22885.79</v>
          </cell>
          <cell r="J20">
            <v>0</v>
          </cell>
          <cell r="K20">
            <v>-22885.79</v>
          </cell>
          <cell r="L20">
            <v>0</v>
          </cell>
        </row>
        <row r="21">
          <cell r="A21">
            <v>2806087</v>
          </cell>
          <cell r="B21" t="str">
            <v>02806087</v>
          </cell>
          <cell r="C21" t="str">
            <v>7108</v>
          </cell>
          <cell r="D21" t="str">
            <v>08V08</v>
          </cell>
          <cell r="E21" t="str">
            <v>WSDOT 206 - Spokane</v>
          </cell>
          <cell r="F21">
            <v>136.58000000000001</v>
          </cell>
          <cell r="G21">
            <v>0</v>
          </cell>
          <cell r="H21">
            <v>-136.58000000000001</v>
          </cell>
          <cell r="I21">
            <v>22885.79</v>
          </cell>
          <cell r="J21">
            <v>0</v>
          </cell>
          <cell r="K21">
            <v>-22885.79</v>
          </cell>
          <cell r="L21">
            <v>0</v>
          </cell>
        </row>
        <row r="22">
          <cell r="A22">
            <v>2806088</v>
          </cell>
          <cell r="B22" t="str">
            <v>02806088</v>
          </cell>
          <cell r="C22" t="str">
            <v>7108</v>
          </cell>
          <cell r="D22" t="str">
            <v>08V08</v>
          </cell>
          <cell r="E22" t="str">
            <v>WSDOT 231A - Lincoln</v>
          </cell>
          <cell r="F22">
            <v>437.43</v>
          </cell>
          <cell r="G22">
            <v>0</v>
          </cell>
          <cell r="H22">
            <v>-437.43</v>
          </cell>
          <cell r="I22">
            <v>26171.05</v>
          </cell>
          <cell r="J22">
            <v>0</v>
          </cell>
          <cell r="K22">
            <v>-26171.05</v>
          </cell>
          <cell r="L22">
            <v>0</v>
          </cell>
        </row>
        <row r="23">
          <cell r="A23">
            <v>2806089</v>
          </cell>
          <cell r="B23" t="str">
            <v>02806089</v>
          </cell>
          <cell r="C23" t="str">
            <v>7108</v>
          </cell>
          <cell r="D23" t="str">
            <v>08V08</v>
          </cell>
          <cell r="E23" t="str">
            <v>WSDOT 231B -Stevens</v>
          </cell>
          <cell r="F23">
            <v>224.09</v>
          </cell>
          <cell r="G23">
            <v>0</v>
          </cell>
          <cell r="H23">
            <v>-224.09</v>
          </cell>
          <cell r="I23">
            <v>27689.260000000002</v>
          </cell>
          <cell r="J23">
            <v>0</v>
          </cell>
          <cell r="K23">
            <v>-27689.260000000002</v>
          </cell>
          <cell r="L23">
            <v>0</v>
          </cell>
        </row>
        <row r="24">
          <cell r="A24">
            <v>2806079</v>
          </cell>
          <cell r="B24" t="str">
            <v>02806079</v>
          </cell>
          <cell r="C24" t="str">
            <v>7108</v>
          </cell>
          <cell r="D24" t="str">
            <v>08V08</v>
          </cell>
          <cell r="E24" t="str">
            <v>WSDOT 23A - Lincoln</v>
          </cell>
          <cell r="F24">
            <v>136.58000000000001</v>
          </cell>
          <cell r="G24">
            <v>0</v>
          </cell>
          <cell r="H24">
            <v>-136.58000000000001</v>
          </cell>
          <cell r="I24">
            <v>22885.79</v>
          </cell>
          <cell r="J24">
            <v>0</v>
          </cell>
          <cell r="K24">
            <v>-22885.79</v>
          </cell>
          <cell r="L24">
            <v>0</v>
          </cell>
        </row>
        <row r="25">
          <cell r="A25">
            <v>2806078</v>
          </cell>
          <cell r="B25" t="str">
            <v>02806078</v>
          </cell>
          <cell r="C25" t="str">
            <v>7108</v>
          </cell>
          <cell r="D25" t="str">
            <v>08V08</v>
          </cell>
          <cell r="E25" t="str">
            <v>WSDOT 23B - Whitman</v>
          </cell>
          <cell r="F25">
            <v>156.31</v>
          </cell>
          <cell r="G25">
            <v>0</v>
          </cell>
          <cell r="H25">
            <v>-156.31</v>
          </cell>
          <cell r="I25">
            <v>26017.06</v>
          </cell>
          <cell r="J25">
            <v>0</v>
          </cell>
          <cell r="K25">
            <v>-26017.06</v>
          </cell>
          <cell r="L25">
            <v>0</v>
          </cell>
        </row>
        <row r="26">
          <cell r="A26">
            <v>2806080</v>
          </cell>
          <cell r="B26" t="str">
            <v>02806080</v>
          </cell>
          <cell r="C26" t="str">
            <v>7108</v>
          </cell>
          <cell r="D26" t="str">
            <v>08V08</v>
          </cell>
          <cell r="E26" t="str">
            <v>WSDOT 24 - Adams/Grant</v>
          </cell>
          <cell r="F26">
            <v>136.58000000000001</v>
          </cell>
          <cell r="G26">
            <v>0</v>
          </cell>
          <cell r="H26">
            <v>-136.58000000000001</v>
          </cell>
          <cell r="I26">
            <v>22885.79</v>
          </cell>
          <cell r="J26">
            <v>0</v>
          </cell>
          <cell r="K26">
            <v>-22885.79</v>
          </cell>
          <cell r="L26">
            <v>0</v>
          </cell>
        </row>
        <row r="27">
          <cell r="A27">
            <v>2806081</v>
          </cell>
          <cell r="B27" t="str">
            <v>02806081</v>
          </cell>
          <cell r="C27" t="str">
            <v>7108</v>
          </cell>
          <cell r="D27" t="str">
            <v>08V08</v>
          </cell>
          <cell r="E27" t="str">
            <v>WSDOT 25A - Lincoln</v>
          </cell>
          <cell r="F27">
            <v>136.58000000000001</v>
          </cell>
          <cell r="G27">
            <v>0</v>
          </cell>
          <cell r="H27">
            <v>-136.58000000000001</v>
          </cell>
          <cell r="I27">
            <v>22885.79</v>
          </cell>
          <cell r="J27">
            <v>0</v>
          </cell>
          <cell r="K27">
            <v>-22885.79</v>
          </cell>
          <cell r="L27">
            <v>0</v>
          </cell>
        </row>
        <row r="28">
          <cell r="A28">
            <v>2806082</v>
          </cell>
          <cell r="B28" t="str">
            <v>02806082</v>
          </cell>
          <cell r="C28" t="str">
            <v>7108</v>
          </cell>
          <cell r="D28" t="str">
            <v>08V08</v>
          </cell>
          <cell r="E28" t="str">
            <v>WSDOT 25B - Stevens</v>
          </cell>
          <cell r="F28">
            <v>4236.82</v>
          </cell>
          <cell r="G28">
            <v>0</v>
          </cell>
          <cell r="H28">
            <v>-4236.82</v>
          </cell>
          <cell r="I28">
            <v>37351.29</v>
          </cell>
          <cell r="J28">
            <v>0</v>
          </cell>
          <cell r="K28">
            <v>-37351.29</v>
          </cell>
          <cell r="L28">
            <v>0</v>
          </cell>
        </row>
        <row r="29">
          <cell r="A29">
            <v>2806083</v>
          </cell>
          <cell r="B29" t="str">
            <v>02806083</v>
          </cell>
          <cell r="C29" t="str">
            <v>7108</v>
          </cell>
          <cell r="D29" t="str">
            <v>08V08</v>
          </cell>
          <cell r="E29" t="str">
            <v>WSDOT 26 - Adams/Grant</v>
          </cell>
          <cell r="F29">
            <v>136.58000000000001</v>
          </cell>
          <cell r="G29">
            <v>0</v>
          </cell>
          <cell r="H29">
            <v>-136.58000000000001</v>
          </cell>
          <cell r="I29">
            <v>22885.79</v>
          </cell>
          <cell r="J29">
            <v>0</v>
          </cell>
          <cell r="K29">
            <v>-22885.79</v>
          </cell>
          <cell r="L29">
            <v>0</v>
          </cell>
        </row>
        <row r="30">
          <cell r="A30">
            <v>2806071</v>
          </cell>
          <cell r="B30" t="str">
            <v>02806071</v>
          </cell>
          <cell r="C30" t="str">
            <v>7108</v>
          </cell>
          <cell r="D30" t="str">
            <v>08V08</v>
          </cell>
          <cell r="E30" t="str">
            <v>WSDOT 27A  - Spokane</v>
          </cell>
          <cell r="F30">
            <v>156.52000000000001</v>
          </cell>
          <cell r="G30">
            <v>0</v>
          </cell>
          <cell r="H30">
            <v>-156.52000000000001</v>
          </cell>
          <cell r="I30">
            <v>26050.260000000002</v>
          </cell>
          <cell r="J30">
            <v>0</v>
          </cell>
          <cell r="K30">
            <v>-26050.260000000002</v>
          </cell>
          <cell r="L30">
            <v>0</v>
          </cell>
        </row>
        <row r="31">
          <cell r="A31">
            <v>2806084</v>
          </cell>
          <cell r="B31" t="str">
            <v>02806084</v>
          </cell>
          <cell r="C31" t="str">
            <v>7108</v>
          </cell>
          <cell r="D31" t="str">
            <v>08V08</v>
          </cell>
          <cell r="E31" t="str">
            <v>WSDOT 27B - Whitman</v>
          </cell>
          <cell r="F31">
            <v>155.52000000000001</v>
          </cell>
          <cell r="G31">
            <v>0</v>
          </cell>
          <cell r="H31">
            <v>-155.52000000000001</v>
          </cell>
          <cell r="I31">
            <v>25889.14</v>
          </cell>
          <cell r="J31">
            <v>0</v>
          </cell>
          <cell r="K31">
            <v>-25889.14</v>
          </cell>
          <cell r="L31">
            <v>0</v>
          </cell>
        </row>
        <row r="32">
          <cell r="A32">
            <v>2806090</v>
          </cell>
          <cell r="B32" t="str">
            <v>02806090</v>
          </cell>
          <cell r="C32" t="str">
            <v>7108</v>
          </cell>
          <cell r="D32" t="str">
            <v>08V08</v>
          </cell>
          <cell r="E32" t="str">
            <v>WSDOT 291 A - Spokane</v>
          </cell>
          <cell r="F32">
            <v>155.52000000000001</v>
          </cell>
          <cell r="G32">
            <v>0</v>
          </cell>
          <cell r="H32">
            <v>-155.52000000000001</v>
          </cell>
          <cell r="I32">
            <v>25889.14</v>
          </cell>
          <cell r="J32">
            <v>0</v>
          </cell>
          <cell r="K32">
            <v>-25889.14</v>
          </cell>
          <cell r="L32">
            <v>0</v>
          </cell>
        </row>
        <row r="33">
          <cell r="A33">
            <v>2806091</v>
          </cell>
          <cell r="B33" t="str">
            <v>02806091</v>
          </cell>
          <cell r="C33" t="str">
            <v>7108</v>
          </cell>
          <cell r="D33" t="str">
            <v>08V08</v>
          </cell>
          <cell r="E33" t="str">
            <v>WSDOT 291B - Stevens</v>
          </cell>
          <cell r="F33">
            <v>157.14000000000001</v>
          </cell>
          <cell r="G33">
            <v>0</v>
          </cell>
          <cell r="H33">
            <v>-157.14000000000001</v>
          </cell>
          <cell r="I33">
            <v>26146.959999999999</v>
          </cell>
          <cell r="J33">
            <v>0</v>
          </cell>
          <cell r="K33">
            <v>-26146.959999999999</v>
          </cell>
          <cell r="L33">
            <v>0</v>
          </cell>
        </row>
        <row r="34">
          <cell r="A34">
            <v>2806092</v>
          </cell>
          <cell r="B34" t="str">
            <v>02806092</v>
          </cell>
          <cell r="C34" t="str">
            <v>7108</v>
          </cell>
          <cell r="D34" t="str">
            <v>08V08</v>
          </cell>
          <cell r="E34" t="str">
            <v>WSDOT 395A - Spokane</v>
          </cell>
          <cell r="F34">
            <v>178.23</v>
          </cell>
          <cell r="G34">
            <v>0</v>
          </cell>
          <cell r="H34">
            <v>-178.23</v>
          </cell>
          <cell r="I34">
            <v>29559.32</v>
          </cell>
          <cell r="J34">
            <v>0</v>
          </cell>
          <cell r="K34">
            <v>-29559.32</v>
          </cell>
          <cell r="L34">
            <v>0</v>
          </cell>
        </row>
        <row r="35">
          <cell r="A35">
            <v>2806093</v>
          </cell>
          <cell r="B35" t="str">
            <v>02806093</v>
          </cell>
          <cell r="C35" t="str">
            <v>7108</v>
          </cell>
          <cell r="D35" t="str">
            <v>08V08</v>
          </cell>
          <cell r="E35" t="str">
            <v>WSDOT 395B - Stevens</v>
          </cell>
          <cell r="F35">
            <v>155.52000000000001</v>
          </cell>
          <cell r="G35">
            <v>0</v>
          </cell>
          <cell r="H35">
            <v>-155.52000000000001</v>
          </cell>
          <cell r="I35">
            <v>25889.14</v>
          </cell>
          <cell r="J35">
            <v>0</v>
          </cell>
          <cell r="K35">
            <v>-25889.14</v>
          </cell>
          <cell r="L35">
            <v>0</v>
          </cell>
        </row>
        <row r="36">
          <cell r="A36">
            <v>2806094</v>
          </cell>
          <cell r="B36" t="str">
            <v>02806094</v>
          </cell>
          <cell r="C36" t="str">
            <v>7108</v>
          </cell>
          <cell r="D36" t="str">
            <v>08V08</v>
          </cell>
          <cell r="E36" t="str">
            <v>WSDOT 395C - Ferry</v>
          </cell>
          <cell r="F36">
            <v>136.58000000000001</v>
          </cell>
          <cell r="G36">
            <v>0</v>
          </cell>
          <cell r="H36">
            <v>-136.58000000000001</v>
          </cell>
          <cell r="I36">
            <v>22885.79</v>
          </cell>
          <cell r="J36">
            <v>0</v>
          </cell>
          <cell r="K36">
            <v>-22885.79</v>
          </cell>
          <cell r="L36">
            <v>0</v>
          </cell>
        </row>
        <row r="37">
          <cell r="A37">
            <v>2805229</v>
          </cell>
          <cell r="B37" t="str">
            <v>02805229</v>
          </cell>
          <cell r="C37" t="str">
            <v>7108</v>
          </cell>
          <cell r="D37" t="str">
            <v>08V08</v>
          </cell>
          <cell r="E37" t="str">
            <v>WSDOT Franchise Investigation</v>
          </cell>
          <cell r="F37">
            <v>0</v>
          </cell>
          <cell r="G37">
            <v>0</v>
          </cell>
          <cell r="H37">
            <v>0</v>
          </cell>
          <cell r="I37">
            <v>-620238.85</v>
          </cell>
          <cell r="J37">
            <v>0</v>
          </cell>
          <cell r="K37">
            <v>620238.85</v>
          </cell>
          <cell r="L37">
            <v>0</v>
          </cell>
        </row>
        <row r="38">
          <cell r="A38">
            <v>2806072</v>
          </cell>
          <cell r="B38" t="str">
            <v>02806072</v>
          </cell>
          <cell r="C38" t="str">
            <v>7108</v>
          </cell>
          <cell r="D38" t="str">
            <v>08V08</v>
          </cell>
          <cell r="E38" t="str">
            <v>WSDOT- 128 - Asotin/Whitman</v>
          </cell>
          <cell r="F38">
            <v>136.58000000000001</v>
          </cell>
          <cell r="G38">
            <v>0</v>
          </cell>
          <cell r="H38">
            <v>-136.58000000000001</v>
          </cell>
          <cell r="I38">
            <v>22885.79</v>
          </cell>
          <cell r="J38">
            <v>0</v>
          </cell>
          <cell r="K38">
            <v>-22885.79</v>
          </cell>
          <cell r="L38">
            <v>0</v>
          </cell>
        </row>
        <row r="39">
          <cell r="A39">
            <v>2806158</v>
          </cell>
          <cell r="B39" t="str">
            <v>02806158</v>
          </cell>
          <cell r="C39" t="str">
            <v>6109</v>
          </cell>
          <cell r="D39" t="str">
            <v>09V08</v>
          </cell>
          <cell r="E39" t="str">
            <v>WA St Park&amp;Rec Use Agrmt(Dist)</v>
          </cell>
          <cell r="F39">
            <v>0</v>
          </cell>
          <cell r="G39">
            <v>0</v>
          </cell>
          <cell r="H39">
            <v>0</v>
          </cell>
          <cell r="I39">
            <v>49442.51</v>
          </cell>
          <cell r="J39">
            <v>0</v>
          </cell>
          <cell r="K39">
            <v>-49442.51</v>
          </cell>
          <cell r="L39">
            <v>0</v>
          </cell>
        </row>
        <row r="40">
          <cell r="A40">
            <v>2806159</v>
          </cell>
          <cell r="B40" t="str">
            <v>02806159</v>
          </cell>
          <cell r="C40" t="str">
            <v>6109</v>
          </cell>
          <cell r="D40" t="str">
            <v>09V08</v>
          </cell>
          <cell r="E40" t="str">
            <v>WA St Park&amp;Rec Use Agrmt(Gas)</v>
          </cell>
          <cell r="F40">
            <v>0</v>
          </cell>
          <cell r="G40">
            <v>0</v>
          </cell>
          <cell r="H40">
            <v>0</v>
          </cell>
          <cell r="I40">
            <v>5548.9800000000005</v>
          </cell>
          <cell r="J40">
            <v>0</v>
          </cell>
          <cell r="K40">
            <v>-5548.9800000000005</v>
          </cell>
          <cell r="L40">
            <v>0</v>
          </cell>
        </row>
        <row r="41">
          <cell r="A41">
            <v>29905164</v>
          </cell>
          <cell r="B41" t="str">
            <v>29905164</v>
          </cell>
          <cell r="C41" t="str">
            <v>6109</v>
          </cell>
          <cell r="D41" t="str">
            <v>09V08</v>
          </cell>
          <cell r="E41" t="str">
            <v>WA St Park&amp;Rec Use Agrmt(Tran)</v>
          </cell>
          <cell r="F41">
            <v>0</v>
          </cell>
          <cell r="G41">
            <v>0</v>
          </cell>
          <cell r="H41">
            <v>0</v>
          </cell>
          <cell r="I41">
            <v>17006.010000000002</v>
          </cell>
          <cell r="J41">
            <v>0</v>
          </cell>
          <cell r="K41">
            <v>-17006.010000000002</v>
          </cell>
          <cell r="L41">
            <v>0</v>
          </cell>
        </row>
        <row r="42">
          <cell r="A42">
            <v>30705051</v>
          </cell>
          <cell r="B42" t="str">
            <v>30705051</v>
          </cell>
          <cell r="C42" t="str">
            <v>6100</v>
          </cell>
          <cell r="D42" t="str">
            <v>AG101</v>
          </cell>
          <cell r="E42" t="str">
            <v>Cabinet Gorge Timber Harvest</v>
          </cell>
          <cell r="F42">
            <v>0</v>
          </cell>
          <cell r="G42">
            <v>0</v>
          </cell>
          <cell r="H42">
            <v>0</v>
          </cell>
          <cell r="I42">
            <v>-40.08</v>
          </cell>
          <cell r="J42">
            <v>0</v>
          </cell>
          <cell r="K42">
            <v>40.08</v>
          </cell>
          <cell r="L42">
            <v>0</v>
          </cell>
        </row>
        <row r="43">
          <cell r="A43">
            <v>40205080</v>
          </cell>
          <cell r="B43" t="str">
            <v>40205080</v>
          </cell>
          <cell r="C43" t="str">
            <v>6100</v>
          </cell>
          <cell r="D43" t="str">
            <v>AG101</v>
          </cell>
          <cell r="E43" t="str">
            <v>Noxon Facility Paving</v>
          </cell>
          <cell r="F43">
            <v>0</v>
          </cell>
          <cell r="G43">
            <v>0</v>
          </cell>
          <cell r="H43">
            <v>0</v>
          </cell>
          <cell r="I43">
            <v>4102.45</v>
          </cell>
          <cell r="J43">
            <v>0</v>
          </cell>
          <cell r="K43">
            <v>-4102.45</v>
          </cell>
          <cell r="L43">
            <v>0</v>
          </cell>
        </row>
        <row r="44">
          <cell r="A44">
            <v>40205091</v>
          </cell>
          <cell r="B44" t="str">
            <v>40205091</v>
          </cell>
          <cell r="C44" t="str">
            <v>6100</v>
          </cell>
          <cell r="D44" t="str">
            <v>AG101</v>
          </cell>
          <cell r="E44" t="str">
            <v>Noxon Facility Yard Phase II</v>
          </cell>
          <cell r="F44">
            <v>102.61</v>
          </cell>
          <cell r="G44">
            <v>0</v>
          </cell>
          <cell r="H44">
            <v>-102.61</v>
          </cell>
          <cell r="I44">
            <v>32766.82</v>
          </cell>
          <cell r="J44">
            <v>0</v>
          </cell>
          <cell r="K44">
            <v>-32766.82</v>
          </cell>
          <cell r="L44">
            <v>0</v>
          </cell>
        </row>
        <row r="45">
          <cell r="A45">
            <v>40205085</v>
          </cell>
          <cell r="B45" t="str">
            <v>40205085</v>
          </cell>
          <cell r="C45" t="str">
            <v>6100</v>
          </cell>
          <cell r="D45" t="str">
            <v>AG101</v>
          </cell>
          <cell r="E45" t="str">
            <v>Noxon Warehouse Lights</v>
          </cell>
          <cell r="F45">
            <v>0</v>
          </cell>
          <cell r="G45">
            <v>0</v>
          </cell>
          <cell r="H45">
            <v>0</v>
          </cell>
          <cell r="I45">
            <v>1895.23</v>
          </cell>
          <cell r="J45">
            <v>0</v>
          </cell>
          <cell r="K45">
            <v>-1895.23</v>
          </cell>
          <cell r="L45">
            <v>0</v>
          </cell>
        </row>
        <row r="46">
          <cell r="A46">
            <v>30005051</v>
          </cell>
          <cell r="B46" t="str">
            <v>30005051</v>
          </cell>
          <cell r="C46" t="str">
            <v>6107</v>
          </cell>
          <cell r="D46" t="str">
            <v>SI621</v>
          </cell>
          <cell r="E46" t="str">
            <v>Falls Park Improvements</v>
          </cell>
          <cell r="F46">
            <v>8235.92</v>
          </cell>
          <cell r="G46">
            <v>0</v>
          </cell>
          <cell r="H46">
            <v>-8235.92</v>
          </cell>
          <cell r="I46">
            <v>8235.92</v>
          </cell>
          <cell r="J46">
            <v>0</v>
          </cell>
          <cell r="K46">
            <v>-8235.92</v>
          </cell>
          <cell r="L46">
            <v>0</v>
          </cell>
        </row>
        <row r="47">
          <cell r="A47">
            <v>30005040</v>
          </cell>
          <cell r="B47" t="str">
            <v>30005040</v>
          </cell>
          <cell r="C47" t="str">
            <v>6107</v>
          </cell>
          <cell r="D47" t="str">
            <v>SI621</v>
          </cell>
          <cell r="E47" t="str">
            <v>Interpretive Signs Post Falls</v>
          </cell>
          <cell r="F47">
            <v>14.88</v>
          </cell>
          <cell r="G47">
            <v>0</v>
          </cell>
          <cell r="H47">
            <v>-14.88</v>
          </cell>
          <cell r="I47">
            <v>178.56</v>
          </cell>
          <cell r="J47">
            <v>0</v>
          </cell>
          <cell r="K47">
            <v>-178.56</v>
          </cell>
          <cell r="L47">
            <v>0</v>
          </cell>
        </row>
        <row r="48">
          <cell r="A48">
            <v>20505014</v>
          </cell>
          <cell r="B48" t="str">
            <v>20505014</v>
          </cell>
          <cell r="C48" t="str">
            <v>6107</v>
          </cell>
          <cell r="D48" t="str">
            <v>SI621</v>
          </cell>
          <cell r="E48" t="str">
            <v>Nine Mile Overlook</v>
          </cell>
          <cell r="F48">
            <v>0</v>
          </cell>
          <cell r="G48">
            <v>0</v>
          </cell>
          <cell r="H48">
            <v>0</v>
          </cell>
          <cell r="I48">
            <v>23086.12</v>
          </cell>
          <cell r="J48">
            <v>0</v>
          </cell>
          <cell r="K48">
            <v>-23086.12</v>
          </cell>
          <cell r="L48">
            <v>0</v>
          </cell>
        </row>
        <row r="49">
          <cell r="A49">
            <v>20505020</v>
          </cell>
          <cell r="B49" t="str">
            <v>20505020</v>
          </cell>
          <cell r="C49" t="str">
            <v>6107</v>
          </cell>
          <cell r="D49" t="str">
            <v>SI621</v>
          </cell>
          <cell r="E49" t="str">
            <v>Nine Mile Septic</v>
          </cell>
          <cell r="F49">
            <v>0</v>
          </cell>
          <cell r="G49">
            <v>0</v>
          </cell>
          <cell r="H49">
            <v>0</v>
          </cell>
          <cell r="I49">
            <v>-628.70000000000005</v>
          </cell>
          <cell r="J49">
            <v>0</v>
          </cell>
          <cell r="K49">
            <v>628.70000000000005</v>
          </cell>
          <cell r="L49">
            <v>0</v>
          </cell>
        </row>
        <row r="50">
          <cell r="A50">
            <v>20505019</v>
          </cell>
          <cell r="B50" t="str">
            <v>20505019</v>
          </cell>
          <cell r="C50" t="str">
            <v>6107</v>
          </cell>
          <cell r="D50" t="str">
            <v>SI621</v>
          </cell>
          <cell r="E50" t="str">
            <v>Nine Mile boat Take out site</v>
          </cell>
          <cell r="F50">
            <v>64020.37</v>
          </cell>
          <cell r="G50">
            <v>0</v>
          </cell>
          <cell r="H50">
            <v>-64020.37</v>
          </cell>
          <cell r="I50">
            <v>78050.210000000006</v>
          </cell>
          <cell r="J50">
            <v>0</v>
          </cell>
          <cell r="K50">
            <v>-78050.210000000006</v>
          </cell>
          <cell r="L50">
            <v>0</v>
          </cell>
        </row>
        <row r="51">
          <cell r="A51">
            <v>30005045</v>
          </cell>
          <cell r="B51" t="str">
            <v>30005045</v>
          </cell>
          <cell r="C51" t="str">
            <v>6107</v>
          </cell>
          <cell r="D51" t="str">
            <v>SI621</v>
          </cell>
          <cell r="E51" t="str">
            <v>Post Falls Trail Enhancement</v>
          </cell>
          <cell r="F51">
            <v>428.85</v>
          </cell>
          <cell r="G51">
            <v>0</v>
          </cell>
          <cell r="H51">
            <v>-428.85</v>
          </cell>
          <cell r="I51">
            <v>72288.639999999999</v>
          </cell>
          <cell r="J51">
            <v>0</v>
          </cell>
          <cell r="K51">
            <v>-72288.639999999999</v>
          </cell>
          <cell r="L51">
            <v>0</v>
          </cell>
        </row>
        <row r="52">
          <cell r="A52">
            <v>30005052</v>
          </cell>
          <cell r="B52" t="str">
            <v>30005052</v>
          </cell>
          <cell r="C52" t="str">
            <v>6107</v>
          </cell>
          <cell r="D52" t="str">
            <v>SI621</v>
          </cell>
          <cell r="E52" t="str">
            <v>Q'emlin Park Improvments</v>
          </cell>
          <cell r="F52">
            <v>24160.7</v>
          </cell>
          <cell r="G52">
            <v>0</v>
          </cell>
          <cell r="H52">
            <v>-24160.7</v>
          </cell>
          <cell r="I52">
            <v>24160.7</v>
          </cell>
          <cell r="J52">
            <v>0</v>
          </cell>
          <cell r="K52">
            <v>-24160.7</v>
          </cell>
          <cell r="L52">
            <v>0</v>
          </cell>
        </row>
        <row r="53">
          <cell r="A53">
            <v>20305033</v>
          </cell>
          <cell r="B53" t="str">
            <v>20305033</v>
          </cell>
          <cell r="C53" t="str">
            <v>6107</v>
          </cell>
          <cell r="D53" t="str">
            <v>SI621</v>
          </cell>
          <cell r="E53" t="str">
            <v>SR DO tailrace Enhancement</v>
          </cell>
          <cell r="F53">
            <v>0</v>
          </cell>
          <cell r="G53">
            <v>0</v>
          </cell>
          <cell r="H53">
            <v>0</v>
          </cell>
          <cell r="I53">
            <v>3839.6</v>
          </cell>
          <cell r="J53">
            <v>0</v>
          </cell>
          <cell r="K53">
            <v>-3839.6</v>
          </cell>
          <cell r="L53">
            <v>0</v>
          </cell>
        </row>
        <row r="54">
          <cell r="A54">
            <v>30005044</v>
          </cell>
          <cell r="B54" t="str">
            <v>30005044</v>
          </cell>
          <cell r="C54" t="str">
            <v>6107</v>
          </cell>
          <cell r="D54" t="str">
            <v>SI621</v>
          </cell>
          <cell r="E54" t="str">
            <v>SRLI - St Maries Pond</v>
          </cell>
          <cell r="F54">
            <v>282.42</v>
          </cell>
          <cell r="G54">
            <v>0</v>
          </cell>
          <cell r="H54">
            <v>-282.42</v>
          </cell>
          <cell r="I54">
            <v>-166280.19</v>
          </cell>
          <cell r="J54">
            <v>0</v>
          </cell>
          <cell r="K54">
            <v>166280.19</v>
          </cell>
          <cell r="L54">
            <v>0</v>
          </cell>
        </row>
        <row r="55">
          <cell r="A55">
            <v>20105016</v>
          </cell>
          <cell r="B55" t="str">
            <v>20105016</v>
          </cell>
          <cell r="C55" t="str">
            <v>6107</v>
          </cell>
          <cell r="D55" t="str">
            <v>SI621</v>
          </cell>
          <cell r="E55" t="str">
            <v>SRLI Huntington Park Dev</v>
          </cell>
          <cell r="F55">
            <v>29427.31</v>
          </cell>
          <cell r="G55">
            <v>0</v>
          </cell>
          <cell r="H55">
            <v>-29427.31</v>
          </cell>
          <cell r="I55">
            <v>1027787.47</v>
          </cell>
          <cell r="J55">
            <v>0</v>
          </cell>
          <cell r="K55">
            <v>-1027787.47</v>
          </cell>
          <cell r="L55">
            <v>0</v>
          </cell>
        </row>
        <row r="56">
          <cell r="A56">
            <v>20305054</v>
          </cell>
          <cell r="B56" t="str">
            <v>20305054</v>
          </cell>
          <cell r="C56" t="str">
            <v>6107</v>
          </cell>
          <cell r="D56" t="str">
            <v>SI621</v>
          </cell>
          <cell r="E56" t="str">
            <v>SRLI Long Lake Boat Only Sites</v>
          </cell>
          <cell r="F56">
            <v>3102.6</v>
          </cell>
          <cell r="G56">
            <v>0</v>
          </cell>
          <cell r="H56">
            <v>-3102.6</v>
          </cell>
          <cell r="I56">
            <v>426912.63</v>
          </cell>
          <cell r="J56">
            <v>0</v>
          </cell>
          <cell r="K56">
            <v>-426912.63</v>
          </cell>
          <cell r="L56">
            <v>0</v>
          </cell>
        </row>
        <row r="57">
          <cell r="A57">
            <v>20305047</v>
          </cell>
          <cell r="B57" t="str">
            <v>20305047</v>
          </cell>
          <cell r="C57" t="str">
            <v>6107</v>
          </cell>
          <cell r="D57" t="str">
            <v>SI621</v>
          </cell>
          <cell r="E57" t="str">
            <v>SRLI Long Lake Dam Overlook</v>
          </cell>
          <cell r="F57">
            <v>0</v>
          </cell>
          <cell r="G57">
            <v>0</v>
          </cell>
          <cell r="H57">
            <v>0</v>
          </cell>
          <cell r="I57">
            <v>397.15000000000003</v>
          </cell>
          <cell r="J57">
            <v>0</v>
          </cell>
          <cell r="K57">
            <v>-397.15000000000003</v>
          </cell>
          <cell r="L57">
            <v>0</v>
          </cell>
        </row>
        <row r="58">
          <cell r="A58">
            <v>20305046</v>
          </cell>
          <cell r="B58" t="str">
            <v>20305046</v>
          </cell>
          <cell r="C58" t="str">
            <v>6107</v>
          </cell>
          <cell r="D58" t="str">
            <v>SI621</v>
          </cell>
          <cell r="E58" t="str">
            <v>SRLI Long Lake Dam Picnic Area</v>
          </cell>
          <cell r="F58">
            <v>0</v>
          </cell>
          <cell r="G58">
            <v>0</v>
          </cell>
          <cell r="H58">
            <v>0</v>
          </cell>
          <cell r="I58">
            <v>4639.32</v>
          </cell>
          <cell r="J58">
            <v>0</v>
          </cell>
          <cell r="K58">
            <v>-4639.32</v>
          </cell>
          <cell r="L58">
            <v>0</v>
          </cell>
        </row>
        <row r="59">
          <cell r="A59">
            <v>20305043</v>
          </cell>
          <cell r="B59" t="str">
            <v>20305043</v>
          </cell>
          <cell r="C59" t="str">
            <v>6107</v>
          </cell>
          <cell r="D59" t="str">
            <v>SI621</v>
          </cell>
          <cell r="E59" t="str">
            <v>SRLI North Shore Boundary</v>
          </cell>
          <cell r="F59">
            <v>18972.29</v>
          </cell>
          <cell r="G59">
            <v>0</v>
          </cell>
          <cell r="H59">
            <v>-18972.29</v>
          </cell>
          <cell r="I59">
            <v>24667.32</v>
          </cell>
          <cell r="J59">
            <v>0</v>
          </cell>
          <cell r="K59">
            <v>-24667.32</v>
          </cell>
          <cell r="L59">
            <v>0</v>
          </cell>
        </row>
        <row r="60">
          <cell r="A60">
            <v>30005035</v>
          </cell>
          <cell r="B60" t="str">
            <v>30005035</v>
          </cell>
          <cell r="C60" t="str">
            <v>6107</v>
          </cell>
          <cell r="D60" t="str">
            <v>SI621</v>
          </cell>
          <cell r="E60" t="str">
            <v>SRLI Shadowy St Joe Restor</v>
          </cell>
          <cell r="F60">
            <v>16697.61</v>
          </cell>
          <cell r="G60">
            <v>0</v>
          </cell>
          <cell r="H60">
            <v>-16697.61</v>
          </cell>
          <cell r="I60">
            <v>131109.22</v>
          </cell>
          <cell r="J60">
            <v>0</v>
          </cell>
          <cell r="K60">
            <v>-131109.22</v>
          </cell>
          <cell r="L60">
            <v>0</v>
          </cell>
        </row>
        <row r="61">
          <cell r="A61">
            <v>30005043</v>
          </cell>
          <cell r="B61" t="str">
            <v>30005043</v>
          </cell>
          <cell r="C61" t="str">
            <v>6107</v>
          </cell>
          <cell r="D61" t="str">
            <v>SI621</v>
          </cell>
          <cell r="E61" t="str">
            <v>SRLI-Shadowy St Joe Stabilize</v>
          </cell>
          <cell r="F61">
            <v>0</v>
          </cell>
          <cell r="G61">
            <v>0</v>
          </cell>
          <cell r="H61">
            <v>0</v>
          </cell>
          <cell r="I61">
            <v>-74464.47</v>
          </cell>
          <cell r="J61">
            <v>0</v>
          </cell>
          <cell r="K61">
            <v>74464.47</v>
          </cell>
          <cell r="L61">
            <v>0</v>
          </cell>
        </row>
        <row r="62">
          <cell r="A62">
            <v>20305055</v>
          </cell>
          <cell r="B62" t="str">
            <v>20305055</v>
          </cell>
          <cell r="C62" t="str">
            <v>6107</v>
          </cell>
          <cell r="D62" t="str">
            <v>SI621</v>
          </cell>
          <cell r="E62" t="str">
            <v>Sacheen Springs Revegetation</v>
          </cell>
          <cell r="F62">
            <v>16908.810000000001</v>
          </cell>
          <cell r="G62">
            <v>0</v>
          </cell>
          <cell r="H62">
            <v>-16908.810000000001</v>
          </cell>
          <cell r="I62">
            <v>17718.920000000002</v>
          </cell>
          <cell r="J62">
            <v>0</v>
          </cell>
          <cell r="K62">
            <v>-17718.920000000002</v>
          </cell>
          <cell r="L62">
            <v>0</v>
          </cell>
        </row>
        <row r="63">
          <cell r="A63">
            <v>20305032</v>
          </cell>
          <cell r="B63" t="str">
            <v>20305032</v>
          </cell>
          <cell r="C63" t="str">
            <v>6107</v>
          </cell>
          <cell r="D63" t="str">
            <v>SI621</v>
          </cell>
          <cell r="E63" t="str">
            <v>Spokane River TDG Abatement</v>
          </cell>
          <cell r="F63">
            <v>39726.31</v>
          </cell>
          <cell r="G63">
            <v>0</v>
          </cell>
          <cell r="H63">
            <v>-39726.31</v>
          </cell>
          <cell r="I63">
            <v>376404.67</v>
          </cell>
          <cell r="J63">
            <v>0</v>
          </cell>
          <cell r="K63">
            <v>-376404.67</v>
          </cell>
          <cell r="L63">
            <v>0</v>
          </cell>
        </row>
        <row r="64">
          <cell r="A64">
            <v>30005036</v>
          </cell>
          <cell r="B64" t="str">
            <v>30005036</v>
          </cell>
          <cell r="C64" t="str">
            <v>6107</v>
          </cell>
          <cell r="D64" t="str">
            <v>SI621</v>
          </cell>
          <cell r="E64" t="str">
            <v>Trailer Park Wave Site</v>
          </cell>
          <cell r="F64">
            <v>207461.47</v>
          </cell>
          <cell r="G64">
            <v>0</v>
          </cell>
          <cell r="H64">
            <v>-207461.47</v>
          </cell>
          <cell r="I64">
            <v>169099.44</v>
          </cell>
          <cell r="J64">
            <v>0</v>
          </cell>
          <cell r="K64">
            <v>-169099.44</v>
          </cell>
          <cell r="L64">
            <v>0</v>
          </cell>
        </row>
        <row r="65">
          <cell r="A65">
            <v>40205089</v>
          </cell>
          <cell r="B65" t="str">
            <v>40205089</v>
          </cell>
          <cell r="C65" t="str">
            <v>6103</v>
          </cell>
          <cell r="D65" t="str">
            <v>YI103</v>
          </cell>
          <cell r="E65" t="str">
            <v>Finley FlatsRec Improvmnt-AppS</v>
          </cell>
          <cell r="F65">
            <v>7144.78</v>
          </cell>
          <cell r="G65">
            <v>0</v>
          </cell>
          <cell r="H65">
            <v>-7144.78</v>
          </cell>
          <cell r="I65">
            <v>7144.78</v>
          </cell>
          <cell r="J65">
            <v>0</v>
          </cell>
          <cell r="K65">
            <v>-7144.78</v>
          </cell>
          <cell r="L65">
            <v>0</v>
          </cell>
        </row>
        <row r="66">
          <cell r="A66">
            <v>40005025</v>
          </cell>
          <cell r="B66" t="str">
            <v>40005025</v>
          </cell>
          <cell r="C66" t="str">
            <v>6103</v>
          </cell>
          <cell r="D66" t="str">
            <v>YI103</v>
          </cell>
          <cell r="E66" t="str">
            <v>Kutter Creek - App S</v>
          </cell>
          <cell r="F66">
            <v>0</v>
          </cell>
          <cell r="G66">
            <v>0</v>
          </cell>
          <cell r="H66">
            <v>0</v>
          </cell>
          <cell r="I66">
            <v>515.86</v>
          </cell>
          <cell r="J66">
            <v>0</v>
          </cell>
          <cell r="K66">
            <v>-515.86</v>
          </cell>
          <cell r="L66">
            <v>0</v>
          </cell>
        </row>
        <row r="67">
          <cell r="A67">
            <v>30405059</v>
          </cell>
          <cell r="B67" t="str">
            <v>30405059</v>
          </cell>
          <cell r="C67" t="str">
            <v>6103</v>
          </cell>
          <cell r="D67" t="str">
            <v>YI103</v>
          </cell>
          <cell r="E67" t="str">
            <v>Laundry Restoration App S</v>
          </cell>
          <cell r="F67">
            <v>69.900000000000006</v>
          </cell>
          <cell r="G67">
            <v>0</v>
          </cell>
          <cell r="H67">
            <v>-69.900000000000006</v>
          </cell>
          <cell r="I67">
            <v>838.80000000000007</v>
          </cell>
          <cell r="J67">
            <v>0</v>
          </cell>
          <cell r="K67">
            <v>-838.80000000000007</v>
          </cell>
          <cell r="L67">
            <v>0</v>
          </cell>
        </row>
        <row r="68">
          <cell r="A68">
            <v>40105116</v>
          </cell>
          <cell r="B68" t="str">
            <v>40105116</v>
          </cell>
          <cell r="C68" t="str">
            <v>6103</v>
          </cell>
          <cell r="D68" t="str">
            <v>YI103</v>
          </cell>
          <cell r="E68" t="str">
            <v>Spring Crk Restoration App S</v>
          </cell>
          <cell r="F68">
            <v>16.62</v>
          </cell>
          <cell r="G68">
            <v>0</v>
          </cell>
          <cell r="H68">
            <v>-16.62</v>
          </cell>
          <cell r="I68">
            <v>199.44</v>
          </cell>
          <cell r="J68">
            <v>0</v>
          </cell>
          <cell r="K68">
            <v>-199.44</v>
          </cell>
          <cell r="L68">
            <v>0</v>
          </cell>
        </row>
        <row r="69">
          <cell r="A69">
            <v>40105115</v>
          </cell>
          <cell r="B69" t="str">
            <v>40105115</v>
          </cell>
          <cell r="C69" t="str">
            <v>6103</v>
          </cell>
          <cell r="D69" t="str">
            <v>YI103</v>
          </cell>
          <cell r="E69" t="str">
            <v>Trout Crk Bay Restoratn App S</v>
          </cell>
          <cell r="F69">
            <v>21.32</v>
          </cell>
          <cell r="G69">
            <v>0</v>
          </cell>
          <cell r="H69">
            <v>-21.32</v>
          </cell>
          <cell r="I69">
            <v>3346.01</v>
          </cell>
          <cell r="J69">
            <v>0</v>
          </cell>
          <cell r="K69">
            <v>-3346.01</v>
          </cell>
          <cell r="L69">
            <v>0</v>
          </cell>
        </row>
        <row r="70">
          <cell r="A70">
            <v>40105114</v>
          </cell>
          <cell r="B70" t="str">
            <v>40105114</v>
          </cell>
          <cell r="C70" t="str">
            <v>6103</v>
          </cell>
          <cell r="D70" t="str">
            <v>YI103</v>
          </cell>
          <cell r="E70" t="str">
            <v>Vermillion Pnt Restoratn App S</v>
          </cell>
          <cell r="F70">
            <v>34.56</v>
          </cell>
          <cell r="G70">
            <v>0</v>
          </cell>
          <cell r="H70">
            <v>-34.56</v>
          </cell>
          <cell r="I70">
            <v>2789.29</v>
          </cell>
          <cell r="J70">
            <v>0</v>
          </cell>
          <cell r="K70">
            <v>-2789.29</v>
          </cell>
          <cell r="L70">
            <v>0</v>
          </cell>
        </row>
        <row r="71">
          <cell r="A71">
            <v>30705059</v>
          </cell>
          <cell r="B71" t="str">
            <v>30705059</v>
          </cell>
          <cell r="C71" t="str">
            <v>6103</v>
          </cell>
          <cell r="D71" t="str">
            <v>YI104</v>
          </cell>
          <cell r="E71" t="str">
            <v>Clark Fork Delta - App O</v>
          </cell>
          <cell r="F71">
            <v>635.78</v>
          </cell>
          <cell r="G71">
            <v>0</v>
          </cell>
          <cell r="H71">
            <v>-635.78</v>
          </cell>
          <cell r="I71">
            <v>3009771.56</v>
          </cell>
          <cell r="J71">
            <v>0</v>
          </cell>
          <cell r="K71">
            <v>-3009771.56</v>
          </cell>
          <cell r="L71">
            <v>0</v>
          </cell>
        </row>
        <row r="72">
          <cell r="A72">
            <v>40105091</v>
          </cell>
          <cell r="B72" t="str">
            <v>40105091</v>
          </cell>
          <cell r="C72" t="str">
            <v>6103</v>
          </cell>
          <cell r="D72" t="str">
            <v>YI106</v>
          </cell>
          <cell r="E72" t="str">
            <v>Tuscor App P</v>
          </cell>
          <cell r="F72">
            <v>0</v>
          </cell>
          <cell r="G72">
            <v>0</v>
          </cell>
          <cell r="H72">
            <v>0</v>
          </cell>
          <cell r="I72">
            <v>169323.29</v>
          </cell>
          <cell r="J72">
            <v>0</v>
          </cell>
          <cell r="K72">
            <v>-169323.29</v>
          </cell>
          <cell r="L72">
            <v>0</v>
          </cell>
        </row>
        <row r="73">
          <cell r="A73">
            <v>42005004</v>
          </cell>
          <cell r="B73" t="str">
            <v>42005004</v>
          </cell>
          <cell r="C73" t="str">
            <v>6101</v>
          </cell>
          <cell r="D73" t="str">
            <v>YI109</v>
          </cell>
          <cell r="E73" t="str">
            <v>Gold Crk Powerline Reveg</v>
          </cell>
          <cell r="F73">
            <v>0</v>
          </cell>
          <cell r="G73">
            <v>0</v>
          </cell>
          <cell r="H73">
            <v>0</v>
          </cell>
          <cell r="I73">
            <v>68.25</v>
          </cell>
          <cell r="J73">
            <v>0</v>
          </cell>
          <cell r="K73">
            <v>-68.25</v>
          </cell>
          <cell r="L73">
            <v>0</v>
          </cell>
        </row>
        <row r="74">
          <cell r="A74">
            <v>42005003</v>
          </cell>
          <cell r="B74" t="str">
            <v>42005003</v>
          </cell>
          <cell r="C74" t="str">
            <v>6101</v>
          </cell>
          <cell r="D74" t="str">
            <v>YI109</v>
          </cell>
          <cell r="E74" t="str">
            <v>Jackson McNeeley Restoration</v>
          </cell>
          <cell r="F74">
            <v>92</v>
          </cell>
          <cell r="G74">
            <v>0</v>
          </cell>
          <cell r="H74">
            <v>-92</v>
          </cell>
          <cell r="I74">
            <v>1104</v>
          </cell>
          <cell r="J74">
            <v>0</v>
          </cell>
          <cell r="K74">
            <v>-1104</v>
          </cell>
          <cell r="L74">
            <v>0</v>
          </cell>
        </row>
        <row r="75">
          <cell r="A75">
            <v>40005017</v>
          </cell>
          <cell r="B75" t="str">
            <v>40005017</v>
          </cell>
          <cell r="C75" t="str">
            <v>6103</v>
          </cell>
          <cell r="D75" t="str">
            <v>YI110</v>
          </cell>
          <cell r="E75" t="str">
            <v>RV Park Septic Apx H</v>
          </cell>
          <cell r="F75">
            <v>0</v>
          </cell>
          <cell r="G75">
            <v>0</v>
          </cell>
          <cell r="H75">
            <v>0</v>
          </cell>
          <cell r="I75">
            <v>55.85</v>
          </cell>
          <cell r="J75">
            <v>0</v>
          </cell>
          <cell r="K75">
            <v>-55.85</v>
          </cell>
          <cell r="L75">
            <v>0</v>
          </cell>
        </row>
        <row r="76">
          <cell r="A76">
            <v>40005026</v>
          </cell>
          <cell r="B76" t="str">
            <v>40005026</v>
          </cell>
          <cell r="C76" t="str">
            <v>6103</v>
          </cell>
          <cell r="D76" t="str">
            <v>YI110</v>
          </cell>
          <cell r="E76" t="str">
            <v>RV Park Washing Machine-Apx H</v>
          </cell>
          <cell r="F76">
            <v>0</v>
          </cell>
          <cell r="G76">
            <v>0</v>
          </cell>
          <cell r="H76">
            <v>0</v>
          </cell>
          <cell r="I76">
            <v>1022.46</v>
          </cell>
          <cell r="J76">
            <v>0</v>
          </cell>
          <cell r="K76">
            <v>-1022.46</v>
          </cell>
          <cell r="L76">
            <v>0</v>
          </cell>
        </row>
        <row r="77">
          <cell r="A77">
            <v>40105106</v>
          </cell>
          <cell r="B77" t="str">
            <v>40105106</v>
          </cell>
          <cell r="C77" t="str">
            <v>6103</v>
          </cell>
          <cell r="D77" t="str">
            <v>YI301</v>
          </cell>
          <cell r="E77" t="str">
            <v>Tipi Kiosk Apx R</v>
          </cell>
          <cell r="F77">
            <v>2753.57</v>
          </cell>
          <cell r="G77">
            <v>0</v>
          </cell>
          <cell r="H77">
            <v>-2753.57</v>
          </cell>
          <cell r="I77">
            <v>11757.27</v>
          </cell>
          <cell r="J77">
            <v>0</v>
          </cell>
          <cell r="K77">
            <v>-11757.27</v>
          </cell>
          <cell r="L77">
            <v>0</v>
          </cell>
        </row>
        <row r="78">
          <cell r="A78">
            <v>30705063</v>
          </cell>
          <cell r="B78" t="str">
            <v>30705063</v>
          </cell>
          <cell r="C78" t="str">
            <v>6103</v>
          </cell>
          <cell r="D78" t="str">
            <v>YI401</v>
          </cell>
          <cell r="E78" t="str">
            <v>Enforcement Boat - App D</v>
          </cell>
          <cell r="F78">
            <v>69310.28</v>
          </cell>
          <cell r="G78">
            <v>0</v>
          </cell>
          <cell r="H78">
            <v>-69310.28</v>
          </cell>
          <cell r="I78">
            <v>69310.28</v>
          </cell>
          <cell r="J78">
            <v>0</v>
          </cell>
          <cell r="K78">
            <v>-69310.28</v>
          </cell>
          <cell r="L78">
            <v>0</v>
          </cell>
        </row>
        <row r="79">
          <cell r="A79">
            <v>40205082</v>
          </cell>
          <cell r="B79" t="str">
            <v>40205082</v>
          </cell>
          <cell r="C79" t="str">
            <v>6103</v>
          </cell>
          <cell r="D79" t="str">
            <v>YI681</v>
          </cell>
          <cell r="E79" t="str">
            <v>#46948 - Truck App F5</v>
          </cell>
          <cell r="F79">
            <v>419.55</v>
          </cell>
          <cell r="G79">
            <v>0</v>
          </cell>
          <cell r="H79">
            <v>-419.55</v>
          </cell>
          <cell r="I79">
            <v>31946.010000000002</v>
          </cell>
          <cell r="J79">
            <v>0</v>
          </cell>
          <cell r="K79">
            <v>-31946.010000000002</v>
          </cell>
          <cell r="L79">
            <v>0</v>
          </cell>
        </row>
        <row r="80">
          <cell r="A80">
            <v>40205093</v>
          </cell>
          <cell r="B80" t="str">
            <v>40205093</v>
          </cell>
          <cell r="C80" t="str">
            <v>6103</v>
          </cell>
          <cell r="D80" t="str">
            <v>YI681</v>
          </cell>
          <cell r="E80" t="str">
            <v>CR800 Datalogger App F5</v>
          </cell>
          <cell r="F80">
            <v>0</v>
          </cell>
          <cell r="G80">
            <v>0</v>
          </cell>
          <cell r="H80">
            <v>0</v>
          </cell>
          <cell r="I80">
            <v>7595.64</v>
          </cell>
          <cell r="J80">
            <v>0</v>
          </cell>
          <cell r="K80">
            <v>-7595.64</v>
          </cell>
          <cell r="L80">
            <v>0</v>
          </cell>
        </row>
        <row r="81">
          <cell r="A81">
            <v>30405066</v>
          </cell>
          <cell r="B81" t="str">
            <v>30405066</v>
          </cell>
          <cell r="C81" t="str">
            <v>6103</v>
          </cell>
          <cell r="D81" t="str">
            <v>YI681</v>
          </cell>
          <cell r="E81" t="str">
            <v>GSCP Alternative Phase II</v>
          </cell>
          <cell r="F81">
            <v>41646.9</v>
          </cell>
          <cell r="G81">
            <v>0</v>
          </cell>
          <cell r="H81">
            <v>-41646.9</v>
          </cell>
          <cell r="I81">
            <v>104165.01000000001</v>
          </cell>
          <cell r="J81">
            <v>0</v>
          </cell>
          <cell r="K81">
            <v>-104165.01000000001</v>
          </cell>
          <cell r="L81">
            <v>0</v>
          </cell>
        </row>
        <row r="82">
          <cell r="A82">
            <v>30405067</v>
          </cell>
          <cell r="B82" t="str">
            <v>30405067</v>
          </cell>
          <cell r="C82" t="str">
            <v>6103</v>
          </cell>
          <cell r="D82" t="str">
            <v>YI681</v>
          </cell>
          <cell r="E82" t="str">
            <v>GSCP Alternative Phase III</v>
          </cell>
          <cell r="F82">
            <v>43591</v>
          </cell>
          <cell r="G82">
            <v>0</v>
          </cell>
          <cell r="H82">
            <v>-43591</v>
          </cell>
          <cell r="I82">
            <v>108551.24</v>
          </cell>
          <cell r="J82">
            <v>0</v>
          </cell>
          <cell r="K82">
            <v>-108551.24</v>
          </cell>
          <cell r="L82">
            <v>0</v>
          </cell>
        </row>
        <row r="83">
          <cell r="A83">
            <v>30705050</v>
          </cell>
          <cell r="B83" t="str">
            <v>30705050</v>
          </cell>
          <cell r="C83" t="str">
            <v>6103</v>
          </cell>
          <cell r="D83" t="str">
            <v>YI681</v>
          </cell>
          <cell r="E83" t="str">
            <v>Sullivan Springs Restor App F5</v>
          </cell>
          <cell r="F83">
            <v>74.88</v>
          </cell>
          <cell r="G83">
            <v>0</v>
          </cell>
          <cell r="H83">
            <v>-74.88</v>
          </cell>
          <cell r="I83">
            <v>898.56000000000006</v>
          </cell>
          <cell r="J83">
            <v>0</v>
          </cell>
          <cell r="K83">
            <v>-898.56000000000006</v>
          </cell>
          <cell r="L83">
            <v>0</v>
          </cell>
        </row>
        <row r="84">
          <cell r="A84">
            <v>30405021</v>
          </cell>
          <cell r="B84" t="str">
            <v>30405021</v>
          </cell>
          <cell r="C84" t="str">
            <v>6103</v>
          </cell>
          <cell r="D84" t="str">
            <v>YI801</v>
          </cell>
          <cell r="E84" t="str">
            <v>GSCP Alternatives</v>
          </cell>
          <cell r="F84">
            <v>16737.78</v>
          </cell>
          <cell r="G84">
            <v>0</v>
          </cell>
          <cell r="H84">
            <v>-16737.78</v>
          </cell>
          <cell r="I84">
            <v>1131605.5900000001</v>
          </cell>
          <cell r="J84">
            <v>0</v>
          </cell>
          <cell r="K84">
            <v>-1131605.5900000001</v>
          </cell>
          <cell r="L84">
            <v>0</v>
          </cell>
        </row>
        <row r="85">
          <cell r="A85">
            <v>30705062</v>
          </cell>
          <cell r="B85" t="str">
            <v>30705062</v>
          </cell>
          <cell r="C85" t="str">
            <v>6103</v>
          </cell>
          <cell r="D85" t="str">
            <v>YI990</v>
          </cell>
          <cell r="E85" t="str">
            <v>Blasko Conservatn Esmt-App K</v>
          </cell>
          <cell r="F85">
            <v>304.69</v>
          </cell>
          <cell r="G85">
            <v>0</v>
          </cell>
          <cell r="H85">
            <v>-304.69</v>
          </cell>
          <cell r="I85">
            <v>304.69</v>
          </cell>
          <cell r="J85">
            <v>0</v>
          </cell>
          <cell r="K85">
            <v>-304.69</v>
          </cell>
          <cell r="L85">
            <v>0</v>
          </cell>
        </row>
        <row r="86">
          <cell r="A86">
            <v>30705056</v>
          </cell>
          <cell r="B86" t="str">
            <v>30705056</v>
          </cell>
          <cell r="C86" t="str">
            <v>6103</v>
          </cell>
          <cell r="D86" t="str">
            <v>YI990</v>
          </cell>
          <cell r="E86" t="str">
            <v>Dalitush Property-App K</v>
          </cell>
          <cell r="F86">
            <v>0</v>
          </cell>
          <cell r="G86">
            <v>0</v>
          </cell>
          <cell r="H86">
            <v>0</v>
          </cell>
          <cell r="I86">
            <v>125264.39</v>
          </cell>
          <cell r="J86">
            <v>0</v>
          </cell>
          <cell r="K86">
            <v>-125264.39</v>
          </cell>
          <cell r="L86">
            <v>0</v>
          </cell>
        </row>
        <row r="87">
          <cell r="A87">
            <v>30705041</v>
          </cell>
          <cell r="B87" t="str">
            <v>30705041</v>
          </cell>
          <cell r="C87" t="str">
            <v>6103</v>
          </cell>
          <cell r="D87" t="str">
            <v>YI990</v>
          </cell>
          <cell r="E87" t="str">
            <v>Lagrou Property App K</v>
          </cell>
          <cell r="F87">
            <v>0</v>
          </cell>
          <cell r="G87">
            <v>0</v>
          </cell>
          <cell r="H87">
            <v>0</v>
          </cell>
          <cell r="I87">
            <v>291.3</v>
          </cell>
          <cell r="J87">
            <v>0</v>
          </cell>
          <cell r="K87">
            <v>-291.3</v>
          </cell>
          <cell r="L87">
            <v>0</v>
          </cell>
        </row>
        <row r="88">
          <cell r="A88">
            <v>30705039</v>
          </cell>
          <cell r="B88" t="str">
            <v>30705039</v>
          </cell>
          <cell r="C88" t="str">
            <v>6103</v>
          </cell>
          <cell r="D88" t="str">
            <v>YI990</v>
          </cell>
          <cell r="E88" t="str">
            <v>Ross Easement App K</v>
          </cell>
          <cell r="F88">
            <v>0</v>
          </cell>
          <cell r="G88">
            <v>0</v>
          </cell>
          <cell r="H88">
            <v>0</v>
          </cell>
          <cell r="I88">
            <v>377535.5</v>
          </cell>
          <cell r="J88">
            <v>0</v>
          </cell>
          <cell r="K88">
            <v>-377535.5</v>
          </cell>
          <cell r="L88">
            <v>0</v>
          </cell>
        </row>
        <row r="89">
          <cell r="A89">
            <v>9805651</v>
          </cell>
          <cell r="B89" t="str">
            <v>09805651</v>
          </cell>
          <cell r="C89" t="str">
            <v>6103</v>
          </cell>
          <cell r="D89" t="str">
            <v>YI994</v>
          </cell>
          <cell r="E89" t="str">
            <v>#46275N  Truck - App H</v>
          </cell>
          <cell r="F89">
            <v>1770.55</v>
          </cell>
          <cell r="G89">
            <v>0</v>
          </cell>
          <cell r="H89">
            <v>-1770.55</v>
          </cell>
          <cell r="I89">
            <v>30685.9</v>
          </cell>
          <cell r="J89">
            <v>0</v>
          </cell>
          <cell r="K89">
            <v>-30685.9</v>
          </cell>
          <cell r="L89">
            <v>0</v>
          </cell>
        </row>
        <row r="90">
          <cell r="A90">
            <v>9805660</v>
          </cell>
          <cell r="B90" t="str">
            <v>09805660</v>
          </cell>
          <cell r="C90" t="str">
            <v>6103</v>
          </cell>
          <cell r="D90" t="str">
            <v>YI994</v>
          </cell>
          <cell r="E90" t="str">
            <v>#86116N Trailer-Apx H</v>
          </cell>
          <cell r="F90">
            <v>0</v>
          </cell>
          <cell r="G90">
            <v>0</v>
          </cell>
          <cell r="H90">
            <v>0</v>
          </cell>
          <cell r="I90">
            <v>5486.37</v>
          </cell>
          <cell r="J90">
            <v>0</v>
          </cell>
          <cell r="K90">
            <v>-5486.37</v>
          </cell>
          <cell r="L90">
            <v>0</v>
          </cell>
        </row>
        <row r="91">
          <cell r="A91">
            <v>30405062</v>
          </cell>
          <cell r="B91" t="str">
            <v>30405062</v>
          </cell>
          <cell r="C91" t="str">
            <v>6103</v>
          </cell>
          <cell r="D91" t="str">
            <v>YI994</v>
          </cell>
          <cell r="E91" t="str">
            <v>Bull River Doc-Apx H</v>
          </cell>
          <cell r="F91">
            <v>0</v>
          </cell>
          <cell r="G91">
            <v>0</v>
          </cell>
          <cell r="H91">
            <v>0</v>
          </cell>
          <cell r="I91">
            <v>10.26</v>
          </cell>
          <cell r="J91">
            <v>0</v>
          </cell>
          <cell r="K91">
            <v>-10.26</v>
          </cell>
          <cell r="L91">
            <v>0</v>
          </cell>
        </row>
        <row r="92">
          <cell r="A92">
            <v>40005027</v>
          </cell>
          <cell r="B92" t="str">
            <v>40005027</v>
          </cell>
          <cell r="C92" t="str">
            <v>6103</v>
          </cell>
          <cell r="D92" t="str">
            <v>YI994</v>
          </cell>
          <cell r="E92" t="str">
            <v>Bull River Trail - Apx H</v>
          </cell>
          <cell r="F92">
            <v>19946.29</v>
          </cell>
          <cell r="G92">
            <v>0</v>
          </cell>
          <cell r="H92">
            <v>-19946.29</v>
          </cell>
          <cell r="I92">
            <v>19946.29</v>
          </cell>
          <cell r="J92">
            <v>0</v>
          </cell>
          <cell r="K92">
            <v>-19946.29</v>
          </cell>
          <cell r="L92">
            <v>0</v>
          </cell>
        </row>
        <row r="93">
          <cell r="A93">
            <v>40205090</v>
          </cell>
          <cell r="B93" t="str">
            <v>40205090</v>
          </cell>
          <cell r="C93" t="str">
            <v>6103</v>
          </cell>
          <cell r="D93" t="str">
            <v>YI994</v>
          </cell>
          <cell r="E93" t="str">
            <v>Finley FlatsRec Imprvmnt-AppH</v>
          </cell>
          <cell r="F93">
            <v>-15268</v>
          </cell>
          <cell r="G93">
            <v>0</v>
          </cell>
          <cell r="H93">
            <v>15268</v>
          </cell>
          <cell r="I93">
            <v>11948.66</v>
          </cell>
          <cell r="J93">
            <v>0</v>
          </cell>
          <cell r="K93">
            <v>-11948.66</v>
          </cell>
          <cell r="L93">
            <v>0</v>
          </cell>
        </row>
        <row r="94">
          <cell r="A94">
            <v>40205088</v>
          </cell>
          <cell r="B94" t="str">
            <v>40205088</v>
          </cell>
          <cell r="C94" t="str">
            <v>6103</v>
          </cell>
          <cell r="D94" t="str">
            <v>YI994</v>
          </cell>
          <cell r="E94" t="str">
            <v>Flat Iron Rec Improvmnt-App H</v>
          </cell>
          <cell r="F94">
            <v>7145.33</v>
          </cell>
          <cell r="G94">
            <v>0</v>
          </cell>
          <cell r="H94">
            <v>-7145.33</v>
          </cell>
          <cell r="I94">
            <v>7233.64</v>
          </cell>
          <cell r="J94">
            <v>0</v>
          </cell>
          <cell r="K94">
            <v>-7233.64</v>
          </cell>
          <cell r="L94">
            <v>0</v>
          </cell>
        </row>
        <row r="95">
          <cell r="A95">
            <v>40205052</v>
          </cell>
          <cell r="B95" t="str">
            <v>40205052</v>
          </cell>
          <cell r="C95" t="str">
            <v>6103</v>
          </cell>
          <cell r="D95" t="str">
            <v>YI994</v>
          </cell>
          <cell r="E95" t="str">
            <v>Lower Clark Fork Trail Apx H</v>
          </cell>
          <cell r="F95">
            <v>0</v>
          </cell>
          <cell r="G95">
            <v>0</v>
          </cell>
          <cell r="H95">
            <v>0</v>
          </cell>
          <cell r="I95">
            <v>843.80000000000007</v>
          </cell>
          <cell r="J95">
            <v>0</v>
          </cell>
          <cell r="K95">
            <v>-843.80000000000007</v>
          </cell>
          <cell r="L95">
            <v>0</v>
          </cell>
        </row>
        <row r="96">
          <cell r="A96">
            <v>40105112</v>
          </cell>
          <cell r="B96" t="str">
            <v>40105112</v>
          </cell>
          <cell r="C96" t="str">
            <v>6103</v>
          </cell>
          <cell r="D96" t="str">
            <v>YI994</v>
          </cell>
          <cell r="E96" t="str">
            <v>NShore Camp Improvements Apx H</v>
          </cell>
          <cell r="F96">
            <v>129.72999999999999</v>
          </cell>
          <cell r="G96">
            <v>0</v>
          </cell>
          <cell r="H96">
            <v>-129.72999999999999</v>
          </cell>
          <cell r="I96">
            <v>30884.74</v>
          </cell>
          <cell r="J96">
            <v>0</v>
          </cell>
          <cell r="K96">
            <v>-30884.74</v>
          </cell>
          <cell r="L96">
            <v>0</v>
          </cell>
        </row>
        <row r="97">
          <cell r="A97">
            <v>40105127</v>
          </cell>
          <cell r="B97" t="str">
            <v>40105127</v>
          </cell>
          <cell r="C97" t="str">
            <v>6103</v>
          </cell>
          <cell r="D97" t="str">
            <v>YI994</v>
          </cell>
          <cell r="E97" t="str">
            <v>Pilgrim Creek Toilet - Apx H</v>
          </cell>
          <cell r="F97">
            <v>-14176.04</v>
          </cell>
          <cell r="G97">
            <v>0</v>
          </cell>
          <cell r="H97">
            <v>14176.04</v>
          </cell>
          <cell r="I97">
            <v>15089.33</v>
          </cell>
          <cell r="J97">
            <v>0</v>
          </cell>
          <cell r="K97">
            <v>-15089.33</v>
          </cell>
          <cell r="L97">
            <v>0</v>
          </cell>
        </row>
        <row r="98">
          <cell r="A98">
            <v>40005022</v>
          </cell>
          <cell r="B98" t="str">
            <v>40005022</v>
          </cell>
          <cell r="C98" t="str">
            <v>6103</v>
          </cell>
          <cell r="D98" t="str">
            <v>YI994</v>
          </cell>
          <cell r="E98" t="str">
            <v>Quinns Cut Pond Const Apx H</v>
          </cell>
          <cell r="F98">
            <v>50.36</v>
          </cell>
          <cell r="G98">
            <v>0</v>
          </cell>
          <cell r="H98">
            <v>-50.36</v>
          </cell>
          <cell r="I98">
            <v>604.32000000000005</v>
          </cell>
          <cell r="J98">
            <v>0</v>
          </cell>
          <cell r="K98">
            <v>-604.32000000000005</v>
          </cell>
          <cell r="L98">
            <v>0</v>
          </cell>
        </row>
        <row r="99">
          <cell r="A99">
            <v>40105130</v>
          </cell>
          <cell r="B99" t="str">
            <v>40105130</v>
          </cell>
          <cell r="C99" t="str">
            <v>6103</v>
          </cell>
          <cell r="D99" t="str">
            <v>YI994</v>
          </cell>
          <cell r="E99" t="str">
            <v>South Shore Imprvements-App H</v>
          </cell>
          <cell r="F99">
            <v>3389.6</v>
          </cell>
          <cell r="G99">
            <v>0</v>
          </cell>
          <cell r="H99">
            <v>-3389.6</v>
          </cell>
          <cell r="I99">
            <v>6768.58</v>
          </cell>
          <cell r="J99">
            <v>0</v>
          </cell>
          <cell r="K99">
            <v>-6768.58</v>
          </cell>
          <cell r="L99">
            <v>0</v>
          </cell>
        </row>
        <row r="100">
          <cell r="A100">
            <v>40205077</v>
          </cell>
          <cell r="B100" t="str">
            <v>40205077</v>
          </cell>
          <cell r="C100" t="str">
            <v>6103</v>
          </cell>
          <cell r="D100" t="str">
            <v>YI994</v>
          </cell>
          <cell r="E100" t="str">
            <v>Squaw Creek Vannice Acq App H</v>
          </cell>
          <cell r="F100">
            <v>0</v>
          </cell>
          <cell r="G100">
            <v>0</v>
          </cell>
          <cell r="H100">
            <v>0</v>
          </cell>
          <cell r="I100">
            <v>680.01</v>
          </cell>
          <cell r="J100">
            <v>0</v>
          </cell>
          <cell r="K100">
            <v>-680.01</v>
          </cell>
          <cell r="L100">
            <v>0</v>
          </cell>
        </row>
        <row r="101">
          <cell r="A101">
            <v>40105100</v>
          </cell>
          <cell r="B101" t="str">
            <v>40105100</v>
          </cell>
          <cell r="C101" t="str">
            <v>6103</v>
          </cell>
          <cell r="D101" t="str">
            <v>YI994</v>
          </cell>
          <cell r="E101" t="str">
            <v>Thompson Falls Trail App H</v>
          </cell>
          <cell r="F101">
            <v>141301.82</v>
          </cell>
          <cell r="G101">
            <v>0</v>
          </cell>
          <cell r="H101">
            <v>-141301.82</v>
          </cell>
          <cell r="I101">
            <v>165556.42000000001</v>
          </cell>
          <cell r="J101">
            <v>0</v>
          </cell>
          <cell r="K101">
            <v>-165556.42000000001</v>
          </cell>
          <cell r="L101">
            <v>0</v>
          </cell>
        </row>
        <row r="102">
          <cell r="A102">
            <v>40105125</v>
          </cell>
          <cell r="B102" t="str">
            <v>40105125</v>
          </cell>
          <cell r="C102" t="str">
            <v>6103</v>
          </cell>
          <cell r="D102" t="str">
            <v>YI994</v>
          </cell>
          <cell r="E102" t="str">
            <v>Trout Creek Dock - App H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40105126</v>
          </cell>
          <cell r="B103" t="str">
            <v>40105126</v>
          </cell>
          <cell r="C103" t="str">
            <v>6103</v>
          </cell>
          <cell r="D103" t="str">
            <v>YI994</v>
          </cell>
          <cell r="E103" t="str">
            <v>Trout Creek Dock 2 - App H</v>
          </cell>
          <cell r="F103">
            <v>0</v>
          </cell>
          <cell r="G103">
            <v>0</v>
          </cell>
          <cell r="H103">
            <v>0</v>
          </cell>
          <cell r="I103">
            <v>7862.56</v>
          </cell>
          <cell r="J103">
            <v>0</v>
          </cell>
          <cell r="K103">
            <v>-7862.56</v>
          </cell>
          <cell r="L103">
            <v>0</v>
          </cell>
        </row>
        <row r="104">
          <cell r="A104">
            <v>9805649</v>
          </cell>
          <cell r="B104" t="str">
            <v>09805649</v>
          </cell>
          <cell r="C104" t="str">
            <v>6103</v>
          </cell>
          <cell r="D104" t="str">
            <v>YI996</v>
          </cell>
          <cell r="E104" t="str">
            <v>#46273N Truck Pass/Trans-AppC</v>
          </cell>
          <cell r="F104">
            <v>709.94</v>
          </cell>
          <cell r="G104">
            <v>0</v>
          </cell>
          <cell r="H104">
            <v>-709.94</v>
          </cell>
          <cell r="I104">
            <v>34220.730000000003</v>
          </cell>
          <cell r="J104">
            <v>0</v>
          </cell>
          <cell r="K104">
            <v>-34220.730000000003</v>
          </cell>
          <cell r="L104">
            <v>0</v>
          </cell>
        </row>
        <row r="105">
          <cell r="A105">
            <v>9805650</v>
          </cell>
          <cell r="B105" t="str">
            <v>09805650</v>
          </cell>
          <cell r="C105" t="str">
            <v>6103</v>
          </cell>
          <cell r="D105" t="str">
            <v>YI996</v>
          </cell>
          <cell r="E105" t="str">
            <v>#46274N Truck Passage - AppC</v>
          </cell>
          <cell r="F105">
            <v>627.38</v>
          </cell>
          <cell r="G105">
            <v>0</v>
          </cell>
          <cell r="H105">
            <v>-627.38</v>
          </cell>
          <cell r="I105">
            <v>29543.73</v>
          </cell>
          <cell r="J105">
            <v>0</v>
          </cell>
          <cell r="K105">
            <v>-29543.73</v>
          </cell>
          <cell r="L105">
            <v>0</v>
          </cell>
        </row>
        <row r="106">
          <cell r="A106">
            <v>9805652</v>
          </cell>
          <cell r="B106" t="str">
            <v>09805652</v>
          </cell>
          <cell r="C106" t="str">
            <v>6103</v>
          </cell>
          <cell r="D106" t="str">
            <v>YI996</v>
          </cell>
          <cell r="E106" t="str">
            <v>#46276N  Truck Trib Trap-App C</v>
          </cell>
          <cell r="F106">
            <v>1131.67</v>
          </cell>
          <cell r="G106">
            <v>0</v>
          </cell>
          <cell r="H106">
            <v>-1131.67</v>
          </cell>
          <cell r="I106">
            <v>30048.02</v>
          </cell>
          <cell r="J106">
            <v>0</v>
          </cell>
          <cell r="K106">
            <v>-30048.02</v>
          </cell>
          <cell r="L106">
            <v>0</v>
          </cell>
        </row>
        <row r="107">
          <cell r="A107">
            <v>3805452</v>
          </cell>
          <cell r="B107" t="str">
            <v>03805452</v>
          </cell>
          <cell r="C107" t="str">
            <v>6103</v>
          </cell>
          <cell r="D107" t="str">
            <v>YI996</v>
          </cell>
          <cell r="E107" t="str">
            <v>CG Dist Electricity App C</v>
          </cell>
          <cell r="F107">
            <v>3446.07</v>
          </cell>
          <cell r="G107">
            <v>0</v>
          </cell>
          <cell r="H107">
            <v>-3446.07</v>
          </cell>
          <cell r="I107">
            <v>86076.59</v>
          </cell>
          <cell r="J107">
            <v>0</v>
          </cell>
          <cell r="K107">
            <v>-86076.59</v>
          </cell>
          <cell r="L107">
            <v>0</v>
          </cell>
        </row>
        <row r="108">
          <cell r="A108">
            <v>30405017</v>
          </cell>
          <cell r="B108" t="str">
            <v>30405017</v>
          </cell>
          <cell r="C108" t="str">
            <v>6103</v>
          </cell>
          <cell r="D108" t="str">
            <v>YI996</v>
          </cell>
          <cell r="E108" t="str">
            <v>CG Fish Collect Fac Phse II C</v>
          </cell>
          <cell r="F108">
            <v>703370.14</v>
          </cell>
          <cell r="G108">
            <v>0</v>
          </cell>
          <cell r="H108">
            <v>-703370.14</v>
          </cell>
          <cell r="I108">
            <v>3109780.45</v>
          </cell>
          <cell r="J108">
            <v>0</v>
          </cell>
          <cell r="K108">
            <v>-3109780.45</v>
          </cell>
          <cell r="L108">
            <v>0</v>
          </cell>
        </row>
        <row r="109">
          <cell r="A109">
            <v>30405060</v>
          </cell>
          <cell r="B109" t="str">
            <v>30405060</v>
          </cell>
          <cell r="C109" t="str">
            <v>6103</v>
          </cell>
          <cell r="D109" t="str">
            <v>YI996</v>
          </cell>
          <cell r="E109" t="str">
            <v>CG Fishway App C Phase 3</v>
          </cell>
          <cell r="F109">
            <v>0.77</v>
          </cell>
          <cell r="G109">
            <v>0</v>
          </cell>
          <cell r="H109">
            <v>-0.77</v>
          </cell>
          <cell r="I109">
            <v>9.24</v>
          </cell>
          <cell r="J109">
            <v>0</v>
          </cell>
          <cell r="K109">
            <v>-9.24</v>
          </cell>
          <cell r="L109">
            <v>0</v>
          </cell>
        </row>
        <row r="110">
          <cell r="A110">
            <v>40205058</v>
          </cell>
          <cell r="B110" t="str">
            <v>40205058</v>
          </cell>
          <cell r="C110" t="str">
            <v>6103</v>
          </cell>
          <cell r="D110" t="str">
            <v>YI996</v>
          </cell>
          <cell r="E110" t="str">
            <v>Graves Creek Fish Trap App C</v>
          </cell>
          <cell r="F110">
            <v>0</v>
          </cell>
          <cell r="G110">
            <v>0</v>
          </cell>
          <cell r="H110">
            <v>0</v>
          </cell>
          <cell r="I110">
            <v>10322.64</v>
          </cell>
          <cell r="J110">
            <v>0</v>
          </cell>
          <cell r="K110">
            <v>-10322.64</v>
          </cell>
          <cell r="L110">
            <v>0</v>
          </cell>
        </row>
        <row r="111">
          <cell r="A111">
            <v>40104119</v>
          </cell>
          <cell r="B111" t="str">
            <v>40104119</v>
          </cell>
          <cell r="C111" t="str">
            <v>6103</v>
          </cell>
          <cell r="D111" t="str">
            <v>YI996</v>
          </cell>
          <cell r="E111" t="str">
            <v>Nxn Fish Coll Fac-C</v>
          </cell>
          <cell r="F111">
            <v>0</v>
          </cell>
          <cell r="G111">
            <v>0</v>
          </cell>
          <cell r="H111">
            <v>0</v>
          </cell>
          <cell r="I111">
            <v>13973.85</v>
          </cell>
          <cell r="J111">
            <v>0</v>
          </cell>
          <cell r="K111">
            <v>-13973.85</v>
          </cell>
          <cell r="L111">
            <v>0</v>
          </cell>
        </row>
        <row r="112">
          <cell r="A112">
            <v>30705048</v>
          </cell>
          <cell r="B112" t="str">
            <v>30705048</v>
          </cell>
          <cell r="C112" t="str">
            <v>6103</v>
          </cell>
          <cell r="D112" t="str">
            <v>YI996</v>
          </cell>
          <cell r="E112" t="str">
            <v>Railroad Crossing App C</v>
          </cell>
          <cell r="F112">
            <v>469.48</v>
          </cell>
          <cell r="G112">
            <v>0</v>
          </cell>
          <cell r="H112">
            <v>-469.48</v>
          </cell>
          <cell r="I112">
            <v>119932.17</v>
          </cell>
          <cell r="J112">
            <v>0</v>
          </cell>
          <cell r="K112">
            <v>-119932.17</v>
          </cell>
          <cell r="L112">
            <v>0</v>
          </cell>
        </row>
        <row r="113">
          <cell r="A113">
            <v>40205070</v>
          </cell>
          <cell r="B113" t="str">
            <v>40205070</v>
          </cell>
          <cell r="C113" t="str">
            <v>6103</v>
          </cell>
          <cell r="D113" t="str">
            <v>YI998</v>
          </cell>
          <cell r="E113" t="str">
            <v>Bull River Riparian App B</v>
          </cell>
          <cell r="F113">
            <v>0</v>
          </cell>
          <cell r="G113">
            <v>0</v>
          </cell>
          <cell r="H113">
            <v>0</v>
          </cell>
          <cell r="I113">
            <v>424.39</v>
          </cell>
          <cell r="J113">
            <v>0</v>
          </cell>
          <cell r="K113">
            <v>-424.39</v>
          </cell>
          <cell r="L113">
            <v>0</v>
          </cell>
        </row>
        <row r="114">
          <cell r="A114">
            <v>40205081</v>
          </cell>
          <cell r="B114" t="str">
            <v>40205081</v>
          </cell>
          <cell r="C114" t="str">
            <v>6103</v>
          </cell>
          <cell r="D114" t="str">
            <v>YI998</v>
          </cell>
          <cell r="E114" t="str">
            <v>EF/Blue Reach 2  -App B</v>
          </cell>
          <cell r="F114">
            <v>0</v>
          </cell>
          <cell r="G114">
            <v>0</v>
          </cell>
          <cell r="H114">
            <v>0</v>
          </cell>
          <cell r="I114">
            <v>69.61</v>
          </cell>
          <cell r="J114">
            <v>0</v>
          </cell>
          <cell r="K114">
            <v>-69.61</v>
          </cell>
          <cell r="L114">
            <v>0</v>
          </cell>
        </row>
        <row r="115">
          <cell r="A115">
            <v>40205092</v>
          </cell>
          <cell r="B115" t="str">
            <v>40205092</v>
          </cell>
          <cell r="C115" t="str">
            <v>6103</v>
          </cell>
          <cell r="D115" t="str">
            <v>YI998</v>
          </cell>
          <cell r="E115" t="str">
            <v>Electrofishing Boat App B</v>
          </cell>
          <cell r="F115">
            <v>161.24</v>
          </cell>
          <cell r="G115">
            <v>0</v>
          </cell>
          <cell r="H115">
            <v>-161.24</v>
          </cell>
          <cell r="I115">
            <v>50973.3</v>
          </cell>
          <cell r="J115">
            <v>0</v>
          </cell>
          <cell r="K115">
            <v>-50973.3</v>
          </cell>
          <cell r="L115">
            <v>0</v>
          </cell>
        </row>
        <row r="116">
          <cell r="A116">
            <v>40205073</v>
          </cell>
          <cell r="B116" t="str">
            <v>40205073</v>
          </cell>
          <cell r="C116" t="str">
            <v>6103</v>
          </cell>
          <cell r="D116" t="str">
            <v>YI998</v>
          </cell>
          <cell r="E116" t="str">
            <v>Miners Gulch App B</v>
          </cell>
          <cell r="F116">
            <v>60.77</v>
          </cell>
          <cell r="G116">
            <v>0</v>
          </cell>
          <cell r="H116">
            <v>-60.77</v>
          </cell>
          <cell r="I116">
            <v>729.24</v>
          </cell>
          <cell r="J116">
            <v>0</v>
          </cell>
          <cell r="K116">
            <v>-729.24</v>
          </cell>
          <cell r="L116">
            <v>0</v>
          </cell>
        </row>
        <row r="117">
          <cell r="A117">
            <v>40005028</v>
          </cell>
          <cell r="B117" t="str">
            <v>40005028</v>
          </cell>
          <cell r="C117" t="str">
            <v>6103</v>
          </cell>
          <cell r="D117" t="str">
            <v>YI998</v>
          </cell>
          <cell r="E117" t="str">
            <v>Snow Rain Data Site App B</v>
          </cell>
          <cell r="F117">
            <v>30276.21</v>
          </cell>
          <cell r="G117">
            <v>0</v>
          </cell>
          <cell r="H117">
            <v>-30276.21</v>
          </cell>
          <cell r="I117">
            <v>30276.21</v>
          </cell>
          <cell r="J117">
            <v>0</v>
          </cell>
          <cell r="K117">
            <v>-30276.21</v>
          </cell>
          <cell r="L117">
            <v>0</v>
          </cell>
        </row>
        <row r="118">
          <cell r="A118">
            <v>30705061</v>
          </cell>
          <cell r="B118" t="str">
            <v>30705061</v>
          </cell>
          <cell r="C118" t="str">
            <v>6103</v>
          </cell>
          <cell r="D118" t="str">
            <v>YI999</v>
          </cell>
          <cell r="E118" t="str">
            <v>Blasko Conservatn Esmt-App A</v>
          </cell>
          <cell r="F118">
            <v>304.68</v>
          </cell>
          <cell r="G118">
            <v>0</v>
          </cell>
          <cell r="H118">
            <v>-304.68</v>
          </cell>
          <cell r="I118">
            <v>304.68</v>
          </cell>
          <cell r="J118">
            <v>0</v>
          </cell>
          <cell r="K118">
            <v>-304.68</v>
          </cell>
          <cell r="L118">
            <v>0</v>
          </cell>
        </row>
        <row r="119">
          <cell r="A119">
            <v>30705057</v>
          </cell>
          <cell r="B119" t="str">
            <v>30705057</v>
          </cell>
          <cell r="C119" t="str">
            <v>6103</v>
          </cell>
          <cell r="D119" t="str">
            <v>YI999</v>
          </cell>
          <cell r="E119" t="str">
            <v>Dalitush Property-App A</v>
          </cell>
          <cell r="F119">
            <v>0</v>
          </cell>
          <cell r="G119">
            <v>0</v>
          </cell>
          <cell r="H119">
            <v>0</v>
          </cell>
          <cell r="I119">
            <v>125122.18000000001</v>
          </cell>
          <cell r="J119">
            <v>0</v>
          </cell>
          <cell r="K119">
            <v>-125122.18000000001</v>
          </cell>
          <cell r="L119">
            <v>0</v>
          </cell>
        </row>
        <row r="120">
          <cell r="A120">
            <v>30705054</v>
          </cell>
          <cell r="B120" t="str">
            <v>30705054</v>
          </cell>
          <cell r="C120" t="str">
            <v>6103</v>
          </cell>
          <cell r="D120" t="str">
            <v>YI999</v>
          </cell>
          <cell r="E120" t="str">
            <v>Granite Creek_Merryman-App A</v>
          </cell>
          <cell r="F120">
            <v>0</v>
          </cell>
          <cell r="G120">
            <v>0</v>
          </cell>
          <cell r="H120">
            <v>0</v>
          </cell>
          <cell r="I120">
            <v>8610.26</v>
          </cell>
          <cell r="J120">
            <v>0</v>
          </cell>
          <cell r="K120">
            <v>-8610.26</v>
          </cell>
          <cell r="L120">
            <v>0</v>
          </cell>
        </row>
        <row r="121">
          <cell r="A121">
            <v>40205087</v>
          </cell>
          <cell r="B121" t="str">
            <v>40205087</v>
          </cell>
          <cell r="C121" t="str">
            <v>6103</v>
          </cell>
          <cell r="D121" t="str">
            <v>YI999</v>
          </cell>
          <cell r="E121" t="str">
            <v>Grouse Creek RestoPh II-App A</v>
          </cell>
          <cell r="F121">
            <v>0</v>
          </cell>
          <cell r="G121">
            <v>0</v>
          </cell>
          <cell r="H121">
            <v>0</v>
          </cell>
          <cell r="I121">
            <v>67102.64</v>
          </cell>
          <cell r="J121">
            <v>0</v>
          </cell>
          <cell r="K121">
            <v>-67102.64</v>
          </cell>
          <cell r="L121">
            <v>0</v>
          </cell>
        </row>
        <row r="122">
          <cell r="A122">
            <v>30705045</v>
          </cell>
          <cell r="B122" t="str">
            <v>30705045</v>
          </cell>
          <cell r="C122" t="str">
            <v>6103</v>
          </cell>
          <cell r="D122" t="str">
            <v>YI999</v>
          </cell>
          <cell r="E122" t="str">
            <v>Lagrou Property App A</v>
          </cell>
          <cell r="F122">
            <v>0</v>
          </cell>
          <cell r="G122">
            <v>0</v>
          </cell>
          <cell r="H122">
            <v>0</v>
          </cell>
          <cell r="I122">
            <v>1881.92</v>
          </cell>
          <cell r="J122">
            <v>0</v>
          </cell>
          <cell r="K122">
            <v>-1881.92</v>
          </cell>
          <cell r="L122">
            <v>0</v>
          </cell>
        </row>
        <row r="123">
          <cell r="A123">
            <v>30705046</v>
          </cell>
          <cell r="B123" t="str">
            <v>30705046</v>
          </cell>
          <cell r="C123" t="str">
            <v>6103</v>
          </cell>
          <cell r="D123" t="str">
            <v>YI999</v>
          </cell>
          <cell r="E123" t="str">
            <v>Lightning Creek Restoratn Ap A</v>
          </cell>
          <cell r="F123">
            <v>182.44</v>
          </cell>
          <cell r="G123">
            <v>0</v>
          </cell>
          <cell r="H123">
            <v>-182.44</v>
          </cell>
          <cell r="I123">
            <v>2189.2800000000002</v>
          </cell>
          <cell r="J123">
            <v>0</v>
          </cell>
          <cell r="K123">
            <v>-2189.2800000000002</v>
          </cell>
          <cell r="L123">
            <v>0</v>
          </cell>
        </row>
        <row r="124">
          <cell r="A124">
            <v>30705049</v>
          </cell>
          <cell r="B124" t="str">
            <v>30705049</v>
          </cell>
          <cell r="C124" t="str">
            <v>6103</v>
          </cell>
          <cell r="D124" t="str">
            <v>YI999</v>
          </cell>
          <cell r="E124" t="str">
            <v>Pack River Bank Stabilzn App A</v>
          </cell>
          <cell r="F124">
            <v>0</v>
          </cell>
          <cell r="G124">
            <v>0</v>
          </cell>
          <cell r="H124">
            <v>0</v>
          </cell>
          <cell r="I124">
            <v>2989.85</v>
          </cell>
          <cell r="J124">
            <v>0</v>
          </cell>
          <cell r="K124">
            <v>-2989.85</v>
          </cell>
          <cell r="L124">
            <v>0</v>
          </cell>
        </row>
        <row r="125">
          <cell r="A125">
            <v>30705021</v>
          </cell>
          <cell r="B125" t="str">
            <v>30705021</v>
          </cell>
          <cell r="C125" t="str">
            <v>6103</v>
          </cell>
          <cell r="D125" t="str">
            <v>YI999</v>
          </cell>
          <cell r="E125" t="str">
            <v>Twin Crk WS Assessment app A</v>
          </cell>
          <cell r="F125">
            <v>4660.25</v>
          </cell>
          <cell r="G125">
            <v>0</v>
          </cell>
          <cell r="H125">
            <v>-4660.25</v>
          </cell>
          <cell r="I125">
            <v>8822.66</v>
          </cell>
          <cell r="J125">
            <v>0</v>
          </cell>
          <cell r="K125">
            <v>-8822.66</v>
          </cell>
          <cell r="L125">
            <v>0</v>
          </cell>
        </row>
        <row r="126">
          <cell r="A126">
            <v>20205037</v>
          </cell>
          <cell r="B126" t="str">
            <v>20205037</v>
          </cell>
          <cell r="C126" t="str">
            <v>6001</v>
          </cell>
          <cell r="D126" t="str">
            <v>ZF000</v>
          </cell>
          <cell r="E126" t="str">
            <v>Hydor Dam Safety Cable-LF</v>
          </cell>
          <cell r="F126">
            <v>6665.4800000000005</v>
          </cell>
          <cell r="G126">
            <v>0</v>
          </cell>
          <cell r="H126">
            <v>-6665.4800000000005</v>
          </cell>
          <cell r="I126">
            <v>6665.4800000000005</v>
          </cell>
          <cell r="J126">
            <v>0</v>
          </cell>
          <cell r="K126">
            <v>-6665.4800000000005</v>
          </cell>
          <cell r="L126">
            <v>0</v>
          </cell>
        </row>
        <row r="127">
          <cell r="A127">
            <v>20305074</v>
          </cell>
          <cell r="B127" t="str">
            <v>20305074</v>
          </cell>
          <cell r="C127" t="str">
            <v>6001</v>
          </cell>
          <cell r="D127" t="str">
            <v>ZF000</v>
          </cell>
          <cell r="E127" t="str">
            <v>Hydro Dam Safety Cable-LL</v>
          </cell>
          <cell r="F127">
            <v>6665.4800000000005</v>
          </cell>
          <cell r="G127">
            <v>0</v>
          </cell>
          <cell r="H127">
            <v>-6665.4800000000005</v>
          </cell>
          <cell r="I127">
            <v>6665.4800000000005</v>
          </cell>
          <cell r="J127">
            <v>0</v>
          </cell>
          <cell r="K127">
            <v>-6665.4800000000005</v>
          </cell>
          <cell r="L127">
            <v>0</v>
          </cell>
        </row>
        <row r="128">
          <cell r="A128">
            <v>30005047</v>
          </cell>
          <cell r="B128" t="str">
            <v>30005047</v>
          </cell>
          <cell r="C128" t="str">
            <v>6001</v>
          </cell>
          <cell r="D128" t="str">
            <v>ZF000</v>
          </cell>
          <cell r="E128" t="str">
            <v>PF HED Fencing</v>
          </cell>
          <cell r="F128">
            <v>0</v>
          </cell>
          <cell r="G128">
            <v>0</v>
          </cell>
          <cell r="H128">
            <v>0</v>
          </cell>
          <cell r="I128">
            <v>4810.8100000000004</v>
          </cell>
          <cell r="J128">
            <v>0</v>
          </cell>
          <cell r="K128">
            <v>-4810.8100000000004</v>
          </cell>
          <cell r="L128">
            <v>0</v>
          </cell>
        </row>
        <row r="129">
          <cell r="A129">
            <v>30005050</v>
          </cell>
          <cell r="B129" t="str">
            <v>30005050</v>
          </cell>
          <cell r="C129" t="str">
            <v>6001</v>
          </cell>
          <cell r="D129" t="str">
            <v>ZF000</v>
          </cell>
          <cell r="E129" t="str">
            <v>PF TUFFBoom</v>
          </cell>
          <cell r="F129">
            <v>59538.85</v>
          </cell>
          <cell r="G129">
            <v>0</v>
          </cell>
          <cell r="H129">
            <v>-59538.85</v>
          </cell>
          <cell r="I129">
            <v>67781.320000000007</v>
          </cell>
          <cell r="J129">
            <v>0</v>
          </cell>
          <cell r="K129">
            <v>-67781.320000000007</v>
          </cell>
          <cell r="L129">
            <v>0</v>
          </cell>
        </row>
        <row r="130">
          <cell r="A130">
            <v>21205123</v>
          </cell>
          <cell r="B130" t="str">
            <v>21205123</v>
          </cell>
          <cell r="C130" t="str">
            <v>6002</v>
          </cell>
          <cell r="D130" t="str">
            <v>ZI402</v>
          </cell>
          <cell r="E130" t="str">
            <v>KFGS Paving</v>
          </cell>
          <cell r="F130">
            <v>131.15</v>
          </cell>
          <cell r="G130">
            <v>0</v>
          </cell>
          <cell r="H130">
            <v>-131.15</v>
          </cell>
          <cell r="I130">
            <v>41463.950000000004</v>
          </cell>
          <cell r="J130">
            <v>0</v>
          </cell>
          <cell r="K130">
            <v>-41463.950000000004</v>
          </cell>
          <cell r="L130">
            <v>0</v>
          </cell>
        </row>
        <row r="131">
          <cell r="A131">
            <v>13305012</v>
          </cell>
          <cell r="B131" t="str">
            <v>13305012</v>
          </cell>
          <cell r="C131" t="str">
            <v>6002</v>
          </cell>
          <cell r="D131" t="str">
            <v>ZI402</v>
          </cell>
          <cell r="E131" t="str">
            <v>Othello Storm Water Imprv</v>
          </cell>
          <cell r="F131">
            <v>481.43</v>
          </cell>
          <cell r="G131">
            <v>0</v>
          </cell>
          <cell r="H131">
            <v>-481.43</v>
          </cell>
          <cell r="I131">
            <v>76993.52</v>
          </cell>
          <cell r="J131">
            <v>0</v>
          </cell>
          <cell r="K131">
            <v>-76993.52</v>
          </cell>
          <cell r="L131">
            <v>0</v>
          </cell>
        </row>
        <row r="132">
          <cell r="A132">
            <v>15205030</v>
          </cell>
          <cell r="B132" t="str">
            <v>15205030</v>
          </cell>
          <cell r="C132" t="str">
            <v>6002</v>
          </cell>
          <cell r="D132" t="str">
            <v>ZI402</v>
          </cell>
          <cell r="E132" t="str">
            <v>Pullman Strm Wter Imprv</v>
          </cell>
          <cell r="F132">
            <v>555.09</v>
          </cell>
          <cell r="G132">
            <v>0</v>
          </cell>
          <cell r="H132">
            <v>-555.09</v>
          </cell>
          <cell r="I132">
            <v>1937.6100000000001</v>
          </cell>
          <cell r="J132">
            <v>0</v>
          </cell>
          <cell r="K132">
            <v>-1937.6100000000001</v>
          </cell>
          <cell r="L132">
            <v>0</v>
          </cell>
        </row>
      </sheetData>
      <sheetData sheetId="8">
        <row r="5">
          <cell r="B5" t="str">
            <v>Er</v>
          </cell>
          <cell r="C5" t="str">
            <v>Summary Exp Category</v>
          </cell>
          <cell r="D5" t="str">
            <v>Project Number</v>
          </cell>
          <cell r="E5" t="str">
            <v>Expenditure Org</v>
          </cell>
          <cell r="F5" t="str">
            <v>Actual</v>
          </cell>
          <cell r="G5" t="str">
            <v>Budget</v>
          </cell>
          <cell r="H5" t="str">
            <v>Variance</v>
          </cell>
          <cell r="I5" t="str">
            <v>YTD Actual</v>
          </cell>
          <cell r="J5" t="str">
            <v>YTD Budget</v>
          </cell>
          <cell r="K5" t="str">
            <v>YTD Variance</v>
          </cell>
          <cell r="L5" t="str">
            <v>Annual Budget</v>
          </cell>
        </row>
        <row r="6">
          <cell r="A6" t="str">
            <v>6101000NULLNon-Labor</v>
          </cell>
          <cell r="B6" t="str">
            <v>6101</v>
          </cell>
          <cell r="C6" t="str">
            <v>Non-Labor</v>
          </cell>
          <cell r="D6" t="str">
            <v>NULL</v>
          </cell>
          <cell r="E6" t="str">
            <v>000</v>
          </cell>
          <cell r="F6">
            <v>0</v>
          </cell>
          <cell r="G6">
            <v>7985</v>
          </cell>
          <cell r="H6">
            <v>7985</v>
          </cell>
          <cell r="I6">
            <v>0</v>
          </cell>
          <cell r="J6">
            <v>99801</v>
          </cell>
          <cell r="K6">
            <v>99801</v>
          </cell>
          <cell r="L6">
            <v>99801</v>
          </cell>
        </row>
        <row r="7">
          <cell r="A7" t="str">
            <v>6103000NULLNon-Labor</v>
          </cell>
          <cell r="B7" t="str">
            <v>6103</v>
          </cell>
          <cell r="C7" t="str">
            <v>Non-Labor</v>
          </cell>
          <cell r="D7" t="str">
            <v>NULL</v>
          </cell>
          <cell r="E7" t="str">
            <v>000</v>
          </cell>
          <cell r="F7">
            <v>0</v>
          </cell>
          <cell r="G7">
            <v>125890</v>
          </cell>
          <cell r="H7">
            <v>125890</v>
          </cell>
          <cell r="I7">
            <v>0</v>
          </cell>
          <cell r="J7">
            <v>1398707</v>
          </cell>
          <cell r="K7">
            <v>1398707</v>
          </cell>
          <cell r="L7">
            <v>1398707</v>
          </cell>
        </row>
        <row r="8">
          <cell r="A8" t="str">
            <v>6001000NULLNon-Labor</v>
          </cell>
          <cell r="B8" t="str">
            <v>6001</v>
          </cell>
          <cell r="C8" t="str">
            <v>Non-Labor</v>
          </cell>
          <cell r="D8" t="str">
            <v>NULL</v>
          </cell>
          <cell r="E8" t="str">
            <v>000</v>
          </cell>
          <cell r="F8">
            <v>0</v>
          </cell>
          <cell r="G8">
            <v>48465</v>
          </cell>
          <cell r="H8">
            <v>48465</v>
          </cell>
          <cell r="I8">
            <v>0</v>
          </cell>
          <cell r="J8">
            <v>55742</v>
          </cell>
          <cell r="K8">
            <v>55742</v>
          </cell>
          <cell r="L8">
            <v>55742</v>
          </cell>
        </row>
        <row r="9">
          <cell r="A9" t="str">
            <v>6103A0430405017Non-Labor</v>
          </cell>
          <cell r="B9" t="str">
            <v>6103</v>
          </cell>
          <cell r="C9" t="str">
            <v>Non-Labor</v>
          </cell>
          <cell r="D9" t="str">
            <v>30405017</v>
          </cell>
          <cell r="E9" t="str">
            <v>A04</v>
          </cell>
          <cell r="F9">
            <v>0</v>
          </cell>
          <cell r="G9">
            <v>0</v>
          </cell>
          <cell r="H9">
            <v>0</v>
          </cell>
          <cell r="I9">
            <v>141.69</v>
          </cell>
          <cell r="J9">
            <v>0</v>
          </cell>
          <cell r="K9">
            <v>-141.69</v>
          </cell>
          <cell r="L9">
            <v>0</v>
          </cell>
        </row>
        <row r="10">
          <cell r="A10" t="str">
            <v>6103A0430405017Labor</v>
          </cell>
          <cell r="B10" t="str">
            <v>6103</v>
          </cell>
          <cell r="C10" t="str">
            <v>Labor</v>
          </cell>
          <cell r="D10" t="str">
            <v>30405017</v>
          </cell>
          <cell r="E10" t="str">
            <v>A04</v>
          </cell>
          <cell r="F10">
            <v>0</v>
          </cell>
          <cell r="G10">
            <v>0</v>
          </cell>
          <cell r="H10">
            <v>0</v>
          </cell>
          <cell r="I10">
            <v>5409.6500000000005</v>
          </cell>
          <cell r="J10">
            <v>0</v>
          </cell>
          <cell r="K10">
            <v>-5409.6500000000005</v>
          </cell>
          <cell r="L10">
            <v>0</v>
          </cell>
        </row>
        <row r="11">
          <cell r="A11" t="str">
            <v>6103A0440104119Labor</v>
          </cell>
          <cell r="B11" t="str">
            <v>6103</v>
          </cell>
          <cell r="C11" t="str">
            <v>Labor</v>
          </cell>
          <cell r="D11" t="str">
            <v>40104119</v>
          </cell>
          <cell r="E11" t="str">
            <v>A04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6103A0440104119Non-Labor</v>
          </cell>
          <cell r="B12" t="str">
            <v>6103</v>
          </cell>
          <cell r="C12" t="str">
            <v>Non-Labor</v>
          </cell>
          <cell r="D12" t="str">
            <v>40104119</v>
          </cell>
          <cell r="E12" t="str">
            <v>A04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6103A0440205077Labor</v>
          </cell>
          <cell r="B13" t="str">
            <v>6103</v>
          </cell>
          <cell r="C13" t="str">
            <v>Labor</v>
          </cell>
          <cell r="D13" t="str">
            <v>40205077</v>
          </cell>
          <cell r="E13" t="str">
            <v>A04</v>
          </cell>
          <cell r="F13">
            <v>0</v>
          </cell>
          <cell r="G13">
            <v>0</v>
          </cell>
          <cell r="H13">
            <v>0</v>
          </cell>
          <cell r="I13">
            <v>229.92000000000002</v>
          </cell>
          <cell r="J13">
            <v>0</v>
          </cell>
          <cell r="K13">
            <v>-229.92000000000002</v>
          </cell>
          <cell r="L13">
            <v>0</v>
          </cell>
        </row>
        <row r="14">
          <cell r="A14" t="str">
            <v>6103A0440205077Non-Labor</v>
          </cell>
          <cell r="B14" t="str">
            <v>6103</v>
          </cell>
          <cell r="C14" t="str">
            <v>Non-Labor</v>
          </cell>
          <cell r="D14" t="str">
            <v>40205077</v>
          </cell>
          <cell r="E14" t="str">
            <v>A04</v>
          </cell>
          <cell r="F14">
            <v>0</v>
          </cell>
          <cell r="G14">
            <v>0</v>
          </cell>
          <cell r="H14">
            <v>0</v>
          </cell>
          <cell r="I14">
            <v>6.96</v>
          </cell>
          <cell r="J14">
            <v>0</v>
          </cell>
          <cell r="K14">
            <v>-6.96</v>
          </cell>
          <cell r="L14">
            <v>0</v>
          </cell>
        </row>
        <row r="15">
          <cell r="A15" t="str">
            <v>7108A0402806068Non-Labor</v>
          </cell>
          <cell r="B15" t="str">
            <v>7108</v>
          </cell>
          <cell r="C15" t="str">
            <v>Non-Labor</v>
          </cell>
          <cell r="D15" t="str">
            <v>02806068</v>
          </cell>
          <cell r="E15" t="str">
            <v>A04</v>
          </cell>
          <cell r="F15">
            <v>0</v>
          </cell>
          <cell r="G15">
            <v>0</v>
          </cell>
          <cell r="H15">
            <v>0</v>
          </cell>
          <cell r="I15">
            <v>1.83</v>
          </cell>
          <cell r="J15">
            <v>0</v>
          </cell>
          <cell r="K15">
            <v>-1.83</v>
          </cell>
          <cell r="L15">
            <v>0</v>
          </cell>
        </row>
        <row r="16">
          <cell r="A16" t="str">
            <v>6107A0420105016Non-Labor</v>
          </cell>
          <cell r="B16" t="str">
            <v>6107</v>
          </cell>
          <cell r="C16" t="str">
            <v>Non-Labor</v>
          </cell>
          <cell r="D16" t="str">
            <v>20105016</v>
          </cell>
          <cell r="E16" t="str">
            <v>A04</v>
          </cell>
          <cell r="F16">
            <v>0</v>
          </cell>
          <cell r="G16">
            <v>0</v>
          </cell>
          <cell r="H16">
            <v>0</v>
          </cell>
          <cell r="I16">
            <v>50.97</v>
          </cell>
          <cell r="J16">
            <v>0</v>
          </cell>
          <cell r="K16">
            <v>-50.97</v>
          </cell>
          <cell r="L16">
            <v>0</v>
          </cell>
        </row>
        <row r="17">
          <cell r="A17" t="str">
            <v>7108A0402806068Labor</v>
          </cell>
          <cell r="B17" t="str">
            <v>7108</v>
          </cell>
          <cell r="C17" t="str">
            <v>Labor</v>
          </cell>
          <cell r="D17" t="str">
            <v>02806068</v>
          </cell>
          <cell r="E17" t="str">
            <v>A04</v>
          </cell>
          <cell r="F17">
            <v>0</v>
          </cell>
          <cell r="G17">
            <v>0</v>
          </cell>
          <cell r="H17">
            <v>0</v>
          </cell>
          <cell r="I17">
            <v>1034.6400000000001</v>
          </cell>
          <cell r="J17">
            <v>0</v>
          </cell>
          <cell r="K17">
            <v>-1034.6400000000001</v>
          </cell>
          <cell r="L17">
            <v>0</v>
          </cell>
        </row>
        <row r="18">
          <cell r="A18" t="str">
            <v>6103A0730405017Non-Labor</v>
          </cell>
          <cell r="B18" t="str">
            <v>6103</v>
          </cell>
          <cell r="C18" t="str">
            <v>Non-Labor</v>
          </cell>
          <cell r="D18" t="str">
            <v>30405017</v>
          </cell>
          <cell r="E18" t="str">
            <v>A07</v>
          </cell>
          <cell r="F18">
            <v>0</v>
          </cell>
          <cell r="G18">
            <v>0</v>
          </cell>
          <cell r="H18">
            <v>0</v>
          </cell>
          <cell r="I18">
            <v>0.24</v>
          </cell>
          <cell r="J18">
            <v>0</v>
          </cell>
          <cell r="K18">
            <v>-0.24</v>
          </cell>
          <cell r="L18">
            <v>0</v>
          </cell>
        </row>
        <row r="19">
          <cell r="A19" t="str">
            <v>6103A0730405021Labor</v>
          </cell>
          <cell r="B19" t="str">
            <v>6103</v>
          </cell>
          <cell r="C19" t="str">
            <v>Labor</v>
          </cell>
          <cell r="D19" t="str">
            <v>30405021</v>
          </cell>
          <cell r="E19" t="str">
            <v>A07</v>
          </cell>
          <cell r="F19">
            <v>0</v>
          </cell>
          <cell r="G19">
            <v>0</v>
          </cell>
          <cell r="H19">
            <v>0</v>
          </cell>
          <cell r="I19">
            <v>310.3</v>
          </cell>
          <cell r="J19">
            <v>0</v>
          </cell>
          <cell r="K19">
            <v>-310.3</v>
          </cell>
          <cell r="L19">
            <v>0</v>
          </cell>
        </row>
        <row r="20">
          <cell r="A20" t="str">
            <v>6103A0730405017Labor</v>
          </cell>
          <cell r="B20" t="str">
            <v>6103</v>
          </cell>
          <cell r="C20" t="str">
            <v>Labor</v>
          </cell>
          <cell r="D20" t="str">
            <v>30405017</v>
          </cell>
          <cell r="E20" t="str">
            <v>A07</v>
          </cell>
          <cell r="F20">
            <v>0</v>
          </cell>
          <cell r="G20">
            <v>0</v>
          </cell>
          <cell r="H20">
            <v>0</v>
          </cell>
          <cell r="I20">
            <v>14.14</v>
          </cell>
          <cell r="J20">
            <v>0</v>
          </cell>
          <cell r="K20">
            <v>-14.14</v>
          </cell>
          <cell r="L20">
            <v>0</v>
          </cell>
        </row>
        <row r="21">
          <cell r="A21" t="str">
            <v>6103A0730405021Non-Labor</v>
          </cell>
          <cell r="B21" t="str">
            <v>6103</v>
          </cell>
          <cell r="C21" t="str">
            <v>Non-Labor</v>
          </cell>
          <cell r="D21" t="str">
            <v>30405021</v>
          </cell>
          <cell r="E21" t="str">
            <v>A07</v>
          </cell>
          <cell r="F21">
            <v>0</v>
          </cell>
          <cell r="G21">
            <v>0</v>
          </cell>
          <cell r="H21">
            <v>0</v>
          </cell>
          <cell r="I21">
            <v>5.18</v>
          </cell>
          <cell r="J21">
            <v>0</v>
          </cell>
          <cell r="K21">
            <v>-5.18</v>
          </cell>
          <cell r="L21">
            <v>0</v>
          </cell>
        </row>
        <row r="22">
          <cell r="A22" t="str">
            <v>6103A5003805452Labor</v>
          </cell>
          <cell r="B22" t="str">
            <v>6103</v>
          </cell>
          <cell r="C22" t="str">
            <v>Labor</v>
          </cell>
          <cell r="D22" t="str">
            <v>03805452</v>
          </cell>
          <cell r="E22" t="str">
            <v>A50</v>
          </cell>
          <cell r="F22">
            <v>0</v>
          </cell>
          <cell r="G22">
            <v>0</v>
          </cell>
          <cell r="H22">
            <v>0</v>
          </cell>
          <cell r="I22">
            <v>2972.67</v>
          </cell>
          <cell r="J22">
            <v>0</v>
          </cell>
          <cell r="K22">
            <v>-2972.67</v>
          </cell>
          <cell r="L22">
            <v>0</v>
          </cell>
        </row>
        <row r="23">
          <cell r="A23" t="str">
            <v>6103A5003805452Non-Labor</v>
          </cell>
          <cell r="B23" t="str">
            <v>6103</v>
          </cell>
          <cell r="C23" t="str">
            <v>Non-Labor</v>
          </cell>
          <cell r="D23" t="str">
            <v>03805452</v>
          </cell>
          <cell r="E23" t="str">
            <v>A50</v>
          </cell>
          <cell r="F23">
            <v>0</v>
          </cell>
          <cell r="G23">
            <v>0</v>
          </cell>
          <cell r="H23">
            <v>0</v>
          </cell>
          <cell r="I23">
            <v>302.08</v>
          </cell>
          <cell r="J23">
            <v>0</v>
          </cell>
          <cell r="K23">
            <v>-302.08</v>
          </cell>
          <cell r="L23">
            <v>0</v>
          </cell>
        </row>
        <row r="24">
          <cell r="A24" t="str">
            <v>6103B0209805652Non-Labor</v>
          </cell>
          <cell r="B24" t="str">
            <v>6103</v>
          </cell>
          <cell r="C24" t="str">
            <v>Non-Labor</v>
          </cell>
          <cell r="D24" t="str">
            <v>09805652</v>
          </cell>
          <cell r="E24" t="str">
            <v>B02</v>
          </cell>
          <cell r="F24">
            <v>0</v>
          </cell>
          <cell r="G24">
            <v>0</v>
          </cell>
          <cell r="H24">
            <v>0</v>
          </cell>
          <cell r="I24">
            <v>-20.07</v>
          </cell>
          <cell r="J24">
            <v>0</v>
          </cell>
          <cell r="K24">
            <v>20.07</v>
          </cell>
          <cell r="L24">
            <v>0</v>
          </cell>
        </row>
        <row r="25">
          <cell r="A25" t="str">
            <v>6103B0430405017Non-Labor</v>
          </cell>
          <cell r="B25" t="str">
            <v>6103</v>
          </cell>
          <cell r="C25" t="str">
            <v>Non-Labor</v>
          </cell>
          <cell r="D25" t="str">
            <v>30405017</v>
          </cell>
          <cell r="E25" t="str">
            <v>B04</v>
          </cell>
          <cell r="F25">
            <v>615903.82999999996</v>
          </cell>
          <cell r="G25">
            <v>0</v>
          </cell>
          <cell r="H25">
            <v>-615903.82999999996</v>
          </cell>
          <cell r="I25">
            <v>1995031</v>
          </cell>
          <cell r="J25">
            <v>0</v>
          </cell>
          <cell r="K25">
            <v>-1995031</v>
          </cell>
          <cell r="L25">
            <v>0</v>
          </cell>
        </row>
        <row r="26">
          <cell r="A26" t="str">
            <v>6103B0440005028Non-Labor</v>
          </cell>
          <cell r="B26" t="str">
            <v>6103</v>
          </cell>
          <cell r="C26" t="str">
            <v>Non-Labor</v>
          </cell>
          <cell r="D26" t="str">
            <v>40005028</v>
          </cell>
          <cell r="E26" t="str">
            <v>B04</v>
          </cell>
          <cell r="F26">
            <v>30180.14</v>
          </cell>
          <cell r="G26">
            <v>0</v>
          </cell>
          <cell r="H26">
            <v>-30180.14</v>
          </cell>
          <cell r="I26">
            <v>30180.14</v>
          </cell>
          <cell r="J26">
            <v>0</v>
          </cell>
          <cell r="K26">
            <v>-30180.14</v>
          </cell>
          <cell r="L26">
            <v>0</v>
          </cell>
        </row>
        <row r="27">
          <cell r="A27" t="str">
            <v>6103B0430405017Labor</v>
          </cell>
          <cell r="B27" t="str">
            <v>6103</v>
          </cell>
          <cell r="C27" t="str">
            <v>Labor</v>
          </cell>
          <cell r="D27" t="str">
            <v>30405017</v>
          </cell>
          <cell r="E27" t="str">
            <v>B04</v>
          </cell>
          <cell r="F27">
            <v>20600.510000000002</v>
          </cell>
          <cell r="G27">
            <v>0</v>
          </cell>
          <cell r="H27">
            <v>-20600.510000000002</v>
          </cell>
          <cell r="I27">
            <v>254886.18</v>
          </cell>
          <cell r="J27">
            <v>0</v>
          </cell>
          <cell r="K27">
            <v>-254886.18</v>
          </cell>
          <cell r="L27">
            <v>0</v>
          </cell>
        </row>
        <row r="28">
          <cell r="A28" t="str">
            <v>6103B0440005027Non-Labor</v>
          </cell>
          <cell r="B28" t="str">
            <v>6103</v>
          </cell>
          <cell r="C28" t="str">
            <v>Non-Labor</v>
          </cell>
          <cell r="D28" t="str">
            <v>40005027</v>
          </cell>
          <cell r="E28" t="str">
            <v>B04</v>
          </cell>
          <cell r="F28">
            <v>19547.04</v>
          </cell>
          <cell r="G28">
            <v>0</v>
          </cell>
          <cell r="H28">
            <v>-19547.04</v>
          </cell>
          <cell r="I28">
            <v>19547.04</v>
          </cell>
          <cell r="J28">
            <v>0</v>
          </cell>
          <cell r="K28">
            <v>-19547.04</v>
          </cell>
          <cell r="L28">
            <v>0</v>
          </cell>
        </row>
        <row r="29">
          <cell r="A29" t="str">
            <v>6103B0430405021Labor</v>
          </cell>
          <cell r="B29" t="str">
            <v>6103</v>
          </cell>
          <cell r="C29" t="str">
            <v>Labor</v>
          </cell>
          <cell r="D29" t="str">
            <v>30405021</v>
          </cell>
          <cell r="E29" t="str">
            <v>B04</v>
          </cell>
          <cell r="F29">
            <v>1667.46</v>
          </cell>
          <cell r="G29">
            <v>0</v>
          </cell>
          <cell r="H29">
            <v>-1667.46</v>
          </cell>
          <cell r="I29">
            <v>14676.9</v>
          </cell>
          <cell r="J29">
            <v>0</v>
          </cell>
          <cell r="K29">
            <v>-14676.9</v>
          </cell>
          <cell r="L29">
            <v>0</v>
          </cell>
        </row>
        <row r="30">
          <cell r="A30" t="str">
            <v>6103B0403805452Non-Labor</v>
          </cell>
          <cell r="B30" t="str">
            <v>6103</v>
          </cell>
          <cell r="C30" t="str">
            <v>Non-Labor</v>
          </cell>
          <cell r="D30" t="str">
            <v>03805452</v>
          </cell>
          <cell r="E30" t="str">
            <v>B04</v>
          </cell>
          <cell r="F30">
            <v>0</v>
          </cell>
          <cell r="G30">
            <v>0</v>
          </cell>
          <cell r="H30">
            <v>0</v>
          </cell>
          <cell r="I30">
            <v>2954.69</v>
          </cell>
          <cell r="J30">
            <v>0</v>
          </cell>
          <cell r="K30">
            <v>-2954.69</v>
          </cell>
          <cell r="L30">
            <v>0</v>
          </cell>
        </row>
        <row r="31">
          <cell r="A31" t="str">
            <v>6103B0440005027Labor</v>
          </cell>
          <cell r="B31" t="str">
            <v>6103</v>
          </cell>
          <cell r="C31" t="str">
            <v>Labor</v>
          </cell>
          <cell r="D31" t="str">
            <v>40005027</v>
          </cell>
          <cell r="E31" t="str">
            <v>B04</v>
          </cell>
          <cell r="F31">
            <v>185.61</v>
          </cell>
          <cell r="G31">
            <v>0</v>
          </cell>
          <cell r="H31">
            <v>-185.61</v>
          </cell>
          <cell r="I31">
            <v>185.61</v>
          </cell>
          <cell r="J31">
            <v>0</v>
          </cell>
          <cell r="K31">
            <v>-185.61</v>
          </cell>
          <cell r="L31">
            <v>0</v>
          </cell>
        </row>
        <row r="32">
          <cell r="A32" t="str">
            <v>6103B0440005026Non-Labor</v>
          </cell>
          <cell r="B32" t="str">
            <v>6103</v>
          </cell>
          <cell r="C32" t="str">
            <v>Non-Labor</v>
          </cell>
          <cell r="D32" t="str">
            <v>40005026</v>
          </cell>
          <cell r="E32" t="str">
            <v>B04</v>
          </cell>
          <cell r="F32">
            <v>0</v>
          </cell>
          <cell r="G32">
            <v>0</v>
          </cell>
          <cell r="H32">
            <v>0</v>
          </cell>
          <cell r="I32">
            <v>1016</v>
          </cell>
          <cell r="J32">
            <v>0</v>
          </cell>
          <cell r="K32">
            <v>-1016</v>
          </cell>
          <cell r="L32">
            <v>0</v>
          </cell>
        </row>
        <row r="33">
          <cell r="A33" t="str">
            <v>6103B0440005017Non-Labor</v>
          </cell>
          <cell r="B33" t="str">
            <v>6103</v>
          </cell>
          <cell r="C33" t="str">
            <v>Non-Labor</v>
          </cell>
          <cell r="D33" t="str">
            <v>40005017</v>
          </cell>
          <cell r="E33" t="str">
            <v>B04</v>
          </cell>
          <cell r="F33">
            <v>0</v>
          </cell>
          <cell r="G33">
            <v>0</v>
          </cell>
          <cell r="H33">
            <v>0</v>
          </cell>
          <cell r="I33">
            <v>52.24</v>
          </cell>
          <cell r="J33">
            <v>0</v>
          </cell>
          <cell r="K33">
            <v>-52.24</v>
          </cell>
          <cell r="L33">
            <v>0</v>
          </cell>
        </row>
        <row r="34">
          <cell r="A34" t="str">
            <v>6103B0430705063Non-Labor</v>
          </cell>
          <cell r="B34" t="str">
            <v>6103</v>
          </cell>
          <cell r="C34" t="str">
            <v>Non-Labor</v>
          </cell>
          <cell r="D34" t="str">
            <v>30705063</v>
          </cell>
          <cell r="E34" t="str">
            <v>B04</v>
          </cell>
          <cell r="F34">
            <v>69310.28</v>
          </cell>
          <cell r="G34">
            <v>0</v>
          </cell>
          <cell r="H34">
            <v>-69310.28</v>
          </cell>
          <cell r="I34">
            <v>69310.28</v>
          </cell>
          <cell r="J34">
            <v>0</v>
          </cell>
          <cell r="K34">
            <v>-69310.28</v>
          </cell>
          <cell r="L34">
            <v>0</v>
          </cell>
        </row>
        <row r="35">
          <cell r="A35" t="str">
            <v>6103B0430705062Non-Labor</v>
          </cell>
          <cell r="B35" t="str">
            <v>6103</v>
          </cell>
          <cell r="C35" t="str">
            <v>Non-Labor</v>
          </cell>
          <cell r="D35" t="str">
            <v>30705062</v>
          </cell>
          <cell r="E35" t="str">
            <v>B04</v>
          </cell>
          <cell r="F35">
            <v>304.69</v>
          </cell>
          <cell r="G35">
            <v>0</v>
          </cell>
          <cell r="H35">
            <v>-304.69</v>
          </cell>
          <cell r="I35">
            <v>304.69</v>
          </cell>
          <cell r="J35">
            <v>0</v>
          </cell>
          <cell r="K35">
            <v>-304.69</v>
          </cell>
          <cell r="L35">
            <v>0</v>
          </cell>
        </row>
        <row r="36">
          <cell r="A36" t="str">
            <v>6103B0430705061Non-Labor</v>
          </cell>
          <cell r="B36" t="str">
            <v>6103</v>
          </cell>
          <cell r="C36" t="str">
            <v>Non-Labor</v>
          </cell>
          <cell r="D36" t="str">
            <v>30705061</v>
          </cell>
          <cell r="E36" t="str">
            <v>B04</v>
          </cell>
          <cell r="F36">
            <v>304.68</v>
          </cell>
          <cell r="G36">
            <v>0</v>
          </cell>
          <cell r="H36">
            <v>-304.68</v>
          </cell>
          <cell r="I36">
            <v>304.68</v>
          </cell>
          <cell r="J36">
            <v>0</v>
          </cell>
          <cell r="K36">
            <v>-304.68</v>
          </cell>
          <cell r="L36">
            <v>0</v>
          </cell>
        </row>
        <row r="37">
          <cell r="A37" t="str">
            <v>6103B0430705059Non-Labor</v>
          </cell>
          <cell r="B37" t="str">
            <v>6103</v>
          </cell>
          <cell r="C37" t="str">
            <v>Non-Labor</v>
          </cell>
          <cell r="D37" t="str">
            <v>30705059</v>
          </cell>
          <cell r="E37" t="str">
            <v>B04</v>
          </cell>
          <cell r="F37">
            <v>44.800000000000004</v>
          </cell>
          <cell r="G37">
            <v>0</v>
          </cell>
          <cell r="H37">
            <v>-44.800000000000004</v>
          </cell>
          <cell r="I37">
            <v>3008589.6</v>
          </cell>
          <cell r="J37">
            <v>0</v>
          </cell>
          <cell r="K37">
            <v>-3008589.6</v>
          </cell>
          <cell r="L37">
            <v>0</v>
          </cell>
        </row>
        <row r="38">
          <cell r="A38" t="str">
            <v>6103B0430705059Labor</v>
          </cell>
          <cell r="B38" t="str">
            <v>6103</v>
          </cell>
          <cell r="C38" t="str">
            <v>Labor</v>
          </cell>
          <cell r="D38" t="str">
            <v>30705059</v>
          </cell>
          <cell r="E38" t="str">
            <v>B04</v>
          </cell>
          <cell r="F38">
            <v>323.82</v>
          </cell>
          <cell r="G38">
            <v>0</v>
          </cell>
          <cell r="H38">
            <v>-323.82</v>
          </cell>
          <cell r="I38">
            <v>647.64</v>
          </cell>
          <cell r="J38">
            <v>0</v>
          </cell>
          <cell r="K38">
            <v>-647.64</v>
          </cell>
          <cell r="L38">
            <v>0</v>
          </cell>
        </row>
        <row r="39">
          <cell r="A39" t="str">
            <v>6103B0409805649Non-Labor</v>
          </cell>
          <cell r="B39" t="str">
            <v>6103</v>
          </cell>
          <cell r="C39" t="str">
            <v>Non-Labor</v>
          </cell>
          <cell r="D39" t="str">
            <v>09805649</v>
          </cell>
          <cell r="E39" t="str">
            <v>B04</v>
          </cell>
          <cell r="F39">
            <v>419.56</v>
          </cell>
          <cell r="G39">
            <v>0</v>
          </cell>
          <cell r="H39">
            <v>-419.56</v>
          </cell>
          <cell r="I39">
            <v>399.49</v>
          </cell>
          <cell r="J39">
            <v>0</v>
          </cell>
          <cell r="K39">
            <v>-399.49</v>
          </cell>
          <cell r="L39">
            <v>0</v>
          </cell>
        </row>
        <row r="40">
          <cell r="A40" t="str">
            <v>6103B0430705057Non-Labor</v>
          </cell>
          <cell r="B40" t="str">
            <v>6103</v>
          </cell>
          <cell r="C40" t="str">
            <v>Non-Labor</v>
          </cell>
          <cell r="D40" t="str">
            <v>30705057</v>
          </cell>
          <cell r="E40" t="str">
            <v>B04</v>
          </cell>
          <cell r="F40">
            <v>0</v>
          </cell>
          <cell r="G40">
            <v>0</v>
          </cell>
          <cell r="H40">
            <v>0</v>
          </cell>
          <cell r="I40">
            <v>125122.18000000001</v>
          </cell>
          <cell r="J40">
            <v>0</v>
          </cell>
          <cell r="K40">
            <v>-125122.18000000001</v>
          </cell>
          <cell r="L40">
            <v>0</v>
          </cell>
        </row>
        <row r="41">
          <cell r="A41" t="str">
            <v>6103B0430705056Non-Labor</v>
          </cell>
          <cell r="B41" t="str">
            <v>6103</v>
          </cell>
          <cell r="C41" t="str">
            <v>Non-Labor</v>
          </cell>
          <cell r="D41" t="str">
            <v>30705056</v>
          </cell>
          <cell r="E41" t="str">
            <v>B04</v>
          </cell>
          <cell r="F41">
            <v>0</v>
          </cell>
          <cell r="G41">
            <v>0</v>
          </cell>
          <cell r="H41">
            <v>0</v>
          </cell>
          <cell r="I41">
            <v>125125.51000000001</v>
          </cell>
          <cell r="J41">
            <v>0</v>
          </cell>
          <cell r="K41">
            <v>-125125.51000000001</v>
          </cell>
          <cell r="L41">
            <v>0</v>
          </cell>
        </row>
        <row r="42">
          <cell r="A42" t="str">
            <v>6103B0409805650Non-Labor</v>
          </cell>
          <cell r="B42" t="str">
            <v>6103</v>
          </cell>
          <cell r="C42" t="str">
            <v>Non-Labor</v>
          </cell>
          <cell r="D42" t="str">
            <v>09805650</v>
          </cell>
          <cell r="E42" t="str">
            <v>B04</v>
          </cell>
          <cell r="F42">
            <v>605.18000000000006</v>
          </cell>
          <cell r="G42">
            <v>0</v>
          </cell>
          <cell r="H42">
            <v>-605.18000000000006</v>
          </cell>
          <cell r="I42">
            <v>585.11</v>
          </cell>
          <cell r="J42">
            <v>0</v>
          </cell>
          <cell r="K42">
            <v>-585.11</v>
          </cell>
          <cell r="L42">
            <v>0</v>
          </cell>
        </row>
        <row r="43">
          <cell r="A43" t="str">
            <v>6103B0430705054Non-Labor</v>
          </cell>
          <cell r="B43" t="str">
            <v>6103</v>
          </cell>
          <cell r="C43" t="str">
            <v>Non-Labor</v>
          </cell>
          <cell r="D43" t="str">
            <v>30705054</v>
          </cell>
          <cell r="E43" t="str">
            <v>B04</v>
          </cell>
          <cell r="F43">
            <v>0</v>
          </cell>
          <cell r="G43">
            <v>0</v>
          </cell>
          <cell r="H43">
            <v>0</v>
          </cell>
          <cell r="I43">
            <v>6478.45</v>
          </cell>
          <cell r="J43">
            <v>0</v>
          </cell>
          <cell r="K43">
            <v>-6478.45</v>
          </cell>
          <cell r="L43">
            <v>0</v>
          </cell>
        </row>
        <row r="44">
          <cell r="A44" t="str">
            <v>6103B0430705048Non-Labor</v>
          </cell>
          <cell r="B44" t="str">
            <v>6103</v>
          </cell>
          <cell r="C44" t="str">
            <v>Non-Labor</v>
          </cell>
          <cell r="D44" t="str">
            <v>30705048</v>
          </cell>
          <cell r="E44" t="str">
            <v>B04</v>
          </cell>
          <cell r="F44">
            <v>0</v>
          </cell>
          <cell r="G44">
            <v>0</v>
          </cell>
          <cell r="H44">
            <v>0</v>
          </cell>
          <cell r="I44">
            <v>89336.52</v>
          </cell>
          <cell r="J44">
            <v>0</v>
          </cell>
          <cell r="K44">
            <v>-89336.52</v>
          </cell>
          <cell r="L44">
            <v>0</v>
          </cell>
        </row>
        <row r="45">
          <cell r="A45" t="str">
            <v>6103B0409805651Non-Labor</v>
          </cell>
          <cell r="B45" t="str">
            <v>6103</v>
          </cell>
          <cell r="C45" t="str">
            <v>Non-Labor</v>
          </cell>
          <cell r="D45" t="str">
            <v>09805651</v>
          </cell>
          <cell r="E45" t="str">
            <v>B04</v>
          </cell>
          <cell r="F45">
            <v>419.55</v>
          </cell>
          <cell r="G45">
            <v>0</v>
          </cell>
          <cell r="H45">
            <v>-419.55</v>
          </cell>
          <cell r="I45">
            <v>399.48</v>
          </cell>
          <cell r="J45">
            <v>0</v>
          </cell>
          <cell r="K45">
            <v>-399.48</v>
          </cell>
          <cell r="L45">
            <v>0</v>
          </cell>
        </row>
        <row r="46">
          <cell r="A46" t="str">
            <v>6103B0430705039Non-Labor</v>
          </cell>
          <cell r="B46" t="str">
            <v>6103</v>
          </cell>
          <cell r="C46" t="str">
            <v>Non-Labor</v>
          </cell>
          <cell r="D46" t="str">
            <v>30705039</v>
          </cell>
          <cell r="E46" t="str">
            <v>B04</v>
          </cell>
          <cell r="F46">
            <v>0</v>
          </cell>
          <cell r="G46">
            <v>0</v>
          </cell>
          <cell r="H46">
            <v>0</v>
          </cell>
          <cell r="I46">
            <v>345177.94</v>
          </cell>
          <cell r="J46">
            <v>0</v>
          </cell>
          <cell r="K46">
            <v>-345177.94</v>
          </cell>
          <cell r="L46">
            <v>0</v>
          </cell>
        </row>
        <row r="47">
          <cell r="A47" t="str">
            <v>6103B0430705039Labor</v>
          </cell>
          <cell r="B47" t="str">
            <v>6103</v>
          </cell>
          <cell r="C47" t="str">
            <v>Labor</v>
          </cell>
          <cell r="D47" t="str">
            <v>30705039</v>
          </cell>
          <cell r="E47" t="str">
            <v>B04</v>
          </cell>
          <cell r="F47">
            <v>0</v>
          </cell>
          <cell r="G47">
            <v>0</v>
          </cell>
          <cell r="H47">
            <v>0</v>
          </cell>
          <cell r="I47">
            <v>8095.5</v>
          </cell>
          <cell r="J47">
            <v>0</v>
          </cell>
          <cell r="K47">
            <v>-8095.5</v>
          </cell>
          <cell r="L47">
            <v>0</v>
          </cell>
        </row>
        <row r="48">
          <cell r="A48" t="str">
            <v>6103B0409805652Non-Labor</v>
          </cell>
          <cell r="B48" t="str">
            <v>6103</v>
          </cell>
          <cell r="C48" t="str">
            <v>Non-Labor</v>
          </cell>
          <cell r="D48" t="str">
            <v>09805652</v>
          </cell>
          <cell r="E48" t="str">
            <v>B04</v>
          </cell>
          <cell r="F48">
            <v>419.55</v>
          </cell>
          <cell r="G48">
            <v>0</v>
          </cell>
          <cell r="H48">
            <v>-419.55</v>
          </cell>
          <cell r="I48">
            <v>419.55</v>
          </cell>
          <cell r="J48">
            <v>0</v>
          </cell>
          <cell r="K48">
            <v>-419.55</v>
          </cell>
          <cell r="L48">
            <v>0</v>
          </cell>
        </row>
        <row r="49">
          <cell r="A49" t="str">
            <v>6103B0430705021Non-Labor</v>
          </cell>
          <cell r="B49" t="str">
            <v>6103</v>
          </cell>
          <cell r="C49" t="str">
            <v>Non-Labor</v>
          </cell>
          <cell r="D49" t="str">
            <v>30705021</v>
          </cell>
          <cell r="E49" t="str">
            <v>B04</v>
          </cell>
          <cell r="F49">
            <v>4324.08</v>
          </cell>
          <cell r="G49">
            <v>0</v>
          </cell>
          <cell r="H49">
            <v>-4324.08</v>
          </cell>
          <cell r="I49">
            <v>4984.08</v>
          </cell>
          <cell r="J49">
            <v>0</v>
          </cell>
          <cell r="K49">
            <v>-4984.08</v>
          </cell>
          <cell r="L49">
            <v>0</v>
          </cell>
        </row>
        <row r="50">
          <cell r="A50" t="str">
            <v>6103B0430405067Non-Labor</v>
          </cell>
          <cell r="B50" t="str">
            <v>6103</v>
          </cell>
          <cell r="C50" t="str">
            <v>Non-Labor</v>
          </cell>
          <cell r="D50" t="str">
            <v>30405067</v>
          </cell>
          <cell r="E50" t="str">
            <v>B04</v>
          </cell>
          <cell r="F50">
            <v>40038.25</v>
          </cell>
          <cell r="G50">
            <v>0</v>
          </cell>
          <cell r="H50">
            <v>-40038.25</v>
          </cell>
          <cell r="I50">
            <v>96455.27</v>
          </cell>
          <cell r="J50">
            <v>0</v>
          </cell>
          <cell r="K50">
            <v>-96455.27</v>
          </cell>
          <cell r="L50">
            <v>0</v>
          </cell>
        </row>
        <row r="51">
          <cell r="A51" t="str">
            <v>6103B0430405066Non-Labor</v>
          </cell>
          <cell r="B51" t="str">
            <v>6103</v>
          </cell>
          <cell r="C51" t="str">
            <v>Non-Labor</v>
          </cell>
          <cell r="D51" t="str">
            <v>30405066</v>
          </cell>
          <cell r="E51" t="str">
            <v>B04</v>
          </cell>
          <cell r="F51">
            <v>40038.230000000003</v>
          </cell>
          <cell r="G51">
            <v>0</v>
          </cell>
          <cell r="H51">
            <v>-40038.230000000003</v>
          </cell>
          <cell r="I51">
            <v>96455.25</v>
          </cell>
          <cell r="J51">
            <v>0</v>
          </cell>
          <cell r="K51">
            <v>-96455.25</v>
          </cell>
          <cell r="L51">
            <v>0</v>
          </cell>
        </row>
        <row r="52">
          <cell r="A52" t="str">
            <v>6103B0409805660Non-Labor</v>
          </cell>
          <cell r="B52" t="str">
            <v>6103</v>
          </cell>
          <cell r="C52" t="str">
            <v>Non-Labor</v>
          </cell>
          <cell r="D52" t="str">
            <v>09805660</v>
          </cell>
          <cell r="E52" t="str">
            <v>B04</v>
          </cell>
          <cell r="F52">
            <v>0</v>
          </cell>
          <cell r="G52">
            <v>0</v>
          </cell>
          <cell r="H52">
            <v>0</v>
          </cell>
          <cell r="I52">
            <v>173.92000000000002</v>
          </cell>
          <cell r="J52">
            <v>0</v>
          </cell>
          <cell r="K52">
            <v>-173.92000000000002</v>
          </cell>
          <cell r="L52">
            <v>0</v>
          </cell>
        </row>
        <row r="53">
          <cell r="A53" t="str">
            <v>6103B0430405062Non-Labor</v>
          </cell>
          <cell r="B53" t="str">
            <v>6103</v>
          </cell>
          <cell r="C53" t="str">
            <v>Non-Labor</v>
          </cell>
          <cell r="D53" t="str">
            <v>30405062</v>
          </cell>
          <cell r="E53" t="str">
            <v>B04</v>
          </cell>
          <cell r="F53">
            <v>0</v>
          </cell>
          <cell r="G53">
            <v>0</v>
          </cell>
          <cell r="H53">
            <v>0</v>
          </cell>
          <cell r="I53">
            <v>10.200000000000001</v>
          </cell>
          <cell r="J53">
            <v>0</v>
          </cell>
          <cell r="K53">
            <v>-10.200000000000001</v>
          </cell>
          <cell r="L53">
            <v>0</v>
          </cell>
        </row>
        <row r="54">
          <cell r="A54" t="str">
            <v>6103B0430405021Non-Labor</v>
          </cell>
          <cell r="B54" t="str">
            <v>6103</v>
          </cell>
          <cell r="C54" t="str">
            <v>Non-Labor</v>
          </cell>
          <cell r="D54" t="str">
            <v>30405021</v>
          </cell>
          <cell r="E54" t="str">
            <v>B04</v>
          </cell>
          <cell r="F54">
            <v>189.79</v>
          </cell>
          <cell r="G54">
            <v>0</v>
          </cell>
          <cell r="H54">
            <v>-189.79</v>
          </cell>
          <cell r="I54">
            <v>744293.53</v>
          </cell>
          <cell r="J54">
            <v>0</v>
          </cell>
          <cell r="K54">
            <v>-744293.53</v>
          </cell>
          <cell r="L54">
            <v>0</v>
          </cell>
        </row>
        <row r="55">
          <cell r="A55" t="str">
            <v>6103B0440105125Non-Labor</v>
          </cell>
          <cell r="B55" t="str">
            <v>6103</v>
          </cell>
          <cell r="C55" t="str">
            <v>Non-Labor</v>
          </cell>
          <cell r="D55" t="str">
            <v>40105125</v>
          </cell>
          <cell r="E55" t="str">
            <v>B04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6103B0440105126Non-Labor</v>
          </cell>
          <cell r="B56" t="str">
            <v>6103</v>
          </cell>
          <cell r="C56" t="str">
            <v>Non-Labor</v>
          </cell>
          <cell r="D56" t="str">
            <v>40105126</v>
          </cell>
          <cell r="E56" t="str">
            <v>B04</v>
          </cell>
          <cell r="F56">
            <v>0</v>
          </cell>
          <cell r="G56">
            <v>0</v>
          </cell>
          <cell r="H56">
            <v>0</v>
          </cell>
          <cell r="I56">
            <v>7620</v>
          </cell>
          <cell r="J56">
            <v>0</v>
          </cell>
          <cell r="K56">
            <v>-7620</v>
          </cell>
          <cell r="L56">
            <v>0</v>
          </cell>
        </row>
        <row r="57">
          <cell r="A57" t="str">
            <v>6103B0440105127Non-Labor</v>
          </cell>
          <cell r="B57" t="str">
            <v>6103</v>
          </cell>
          <cell r="C57" t="str">
            <v>Non-Labor</v>
          </cell>
          <cell r="D57" t="str">
            <v>40105127</v>
          </cell>
          <cell r="E57" t="str">
            <v>B04</v>
          </cell>
          <cell r="F57">
            <v>-14244.220000000001</v>
          </cell>
          <cell r="G57">
            <v>0</v>
          </cell>
          <cell r="H57">
            <v>14244.220000000001</v>
          </cell>
          <cell r="I57">
            <v>14294.01</v>
          </cell>
          <cell r="J57">
            <v>0</v>
          </cell>
          <cell r="K57">
            <v>-14294.01</v>
          </cell>
          <cell r="L57">
            <v>0</v>
          </cell>
        </row>
        <row r="58">
          <cell r="A58" t="str">
            <v>6103B0440105130Labor</v>
          </cell>
          <cell r="B58" t="str">
            <v>6103</v>
          </cell>
          <cell r="C58" t="str">
            <v>Labor</v>
          </cell>
          <cell r="D58" t="str">
            <v>40105130</v>
          </cell>
          <cell r="E58" t="str">
            <v>B04</v>
          </cell>
          <cell r="F58">
            <v>0</v>
          </cell>
          <cell r="G58">
            <v>0</v>
          </cell>
          <cell r="H58">
            <v>0</v>
          </cell>
          <cell r="I58">
            <v>123.74000000000001</v>
          </cell>
          <cell r="J58">
            <v>0</v>
          </cell>
          <cell r="K58">
            <v>-123.74000000000001</v>
          </cell>
          <cell r="L58">
            <v>0</v>
          </cell>
        </row>
        <row r="59">
          <cell r="A59" t="str">
            <v>6103B0440105130Non-Labor</v>
          </cell>
          <cell r="B59" t="str">
            <v>6103</v>
          </cell>
          <cell r="C59" t="str">
            <v>Non-Labor</v>
          </cell>
          <cell r="D59" t="str">
            <v>40105130</v>
          </cell>
          <cell r="E59" t="str">
            <v>B04</v>
          </cell>
          <cell r="F59">
            <v>3357.5</v>
          </cell>
          <cell r="G59">
            <v>0</v>
          </cell>
          <cell r="H59">
            <v>-3357.5</v>
          </cell>
          <cell r="I59">
            <v>6075.14</v>
          </cell>
          <cell r="J59">
            <v>0</v>
          </cell>
          <cell r="K59">
            <v>-6075.14</v>
          </cell>
          <cell r="L59">
            <v>0</v>
          </cell>
        </row>
        <row r="60">
          <cell r="A60" t="str">
            <v>6103B0440205052Labor</v>
          </cell>
          <cell r="B60" t="str">
            <v>6103</v>
          </cell>
          <cell r="C60" t="str">
            <v>Labor</v>
          </cell>
          <cell r="D60" t="str">
            <v>40205052</v>
          </cell>
          <cell r="E60" t="str">
            <v>B04</v>
          </cell>
          <cell r="F60">
            <v>0</v>
          </cell>
          <cell r="G60">
            <v>0</v>
          </cell>
          <cell r="H60">
            <v>0</v>
          </cell>
          <cell r="I60">
            <v>302.58</v>
          </cell>
          <cell r="J60">
            <v>0</v>
          </cell>
          <cell r="K60">
            <v>-302.58</v>
          </cell>
          <cell r="L60">
            <v>0</v>
          </cell>
        </row>
        <row r="61">
          <cell r="A61" t="str">
            <v>6103B0440205052Non-Labor</v>
          </cell>
          <cell r="B61" t="str">
            <v>6103</v>
          </cell>
          <cell r="C61" t="str">
            <v>Non-Labor</v>
          </cell>
          <cell r="D61" t="str">
            <v>40205052</v>
          </cell>
          <cell r="E61" t="str">
            <v>B04</v>
          </cell>
          <cell r="F61">
            <v>0</v>
          </cell>
          <cell r="G61">
            <v>0</v>
          </cell>
          <cell r="H61">
            <v>0</v>
          </cell>
          <cell r="I61">
            <v>7.99</v>
          </cell>
          <cell r="J61">
            <v>0</v>
          </cell>
          <cell r="K61">
            <v>-7.99</v>
          </cell>
          <cell r="L61">
            <v>0</v>
          </cell>
        </row>
        <row r="62">
          <cell r="A62" t="str">
            <v>6103B0440205058Non-Labor</v>
          </cell>
          <cell r="B62" t="str">
            <v>6103</v>
          </cell>
          <cell r="C62" t="str">
            <v>Non-Labor</v>
          </cell>
          <cell r="D62" t="str">
            <v>40205058</v>
          </cell>
          <cell r="E62" t="str">
            <v>B04</v>
          </cell>
          <cell r="F62">
            <v>0</v>
          </cell>
          <cell r="G62">
            <v>0</v>
          </cell>
          <cell r="H62">
            <v>0</v>
          </cell>
          <cell r="I62">
            <v>9577.16</v>
          </cell>
          <cell r="J62">
            <v>0</v>
          </cell>
          <cell r="K62">
            <v>-9577.16</v>
          </cell>
          <cell r="L62">
            <v>0</v>
          </cell>
        </row>
        <row r="63">
          <cell r="A63" t="str">
            <v>6103B0440205077Labor</v>
          </cell>
          <cell r="B63" t="str">
            <v>6103</v>
          </cell>
          <cell r="C63" t="str">
            <v>Labor</v>
          </cell>
          <cell r="D63" t="str">
            <v>40205077</v>
          </cell>
          <cell r="E63" t="str">
            <v>B04</v>
          </cell>
          <cell r="F63">
            <v>0</v>
          </cell>
          <cell r="G63">
            <v>0</v>
          </cell>
          <cell r="H63">
            <v>0</v>
          </cell>
          <cell r="I63">
            <v>123.74000000000001</v>
          </cell>
          <cell r="J63">
            <v>0</v>
          </cell>
          <cell r="K63">
            <v>-123.74000000000001</v>
          </cell>
          <cell r="L63">
            <v>0</v>
          </cell>
        </row>
        <row r="64">
          <cell r="A64" t="str">
            <v>6103B04NULLNon-Labor</v>
          </cell>
          <cell r="B64" t="str">
            <v>6103</v>
          </cell>
          <cell r="C64" t="str">
            <v>Non-Labor</v>
          </cell>
          <cell r="D64" t="str">
            <v>NULL</v>
          </cell>
          <cell r="E64" t="str">
            <v>B04</v>
          </cell>
          <cell r="F64">
            <v>0</v>
          </cell>
          <cell r="G64">
            <v>1273952</v>
          </cell>
          <cell r="H64">
            <v>1273952</v>
          </cell>
          <cell r="I64">
            <v>0</v>
          </cell>
          <cell r="J64">
            <v>10572673</v>
          </cell>
          <cell r="K64">
            <v>10572673</v>
          </cell>
          <cell r="L64">
            <v>10572673</v>
          </cell>
        </row>
        <row r="65">
          <cell r="A65" t="str">
            <v>6103B0440205077Non-Labor</v>
          </cell>
          <cell r="B65" t="str">
            <v>6103</v>
          </cell>
          <cell r="C65" t="str">
            <v>Non-Labor</v>
          </cell>
          <cell r="D65" t="str">
            <v>40205077</v>
          </cell>
          <cell r="E65" t="str">
            <v>B04</v>
          </cell>
          <cell r="F65">
            <v>0</v>
          </cell>
          <cell r="G65">
            <v>0</v>
          </cell>
          <cell r="H65">
            <v>0</v>
          </cell>
          <cell r="I65">
            <v>3.75</v>
          </cell>
          <cell r="J65">
            <v>0</v>
          </cell>
          <cell r="K65">
            <v>-3.75</v>
          </cell>
          <cell r="L65">
            <v>0</v>
          </cell>
        </row>
        <row r="66">
          <cell r="A66" t="str">
            <v>6103B0440205082Non-Labor</v>
          </cell>
          <cell r="B66" t="str">
            <v>6103</v>
          </cell>
          <cell r="C66" t="str">
            <v>Non-Labor</v>
          </cell>
          <cell r="D66" t="str">
            <v>40205082</v>
          </cell>
          <cell r="E66" t="str">
            <v>B04</v>
          </cell>
          <cell r="F66">
            <v>419.55</v>
          </cell>
          <cell r="G66">
            <v>0</v>
          </cell>
          <cell r="H66">
            <v>-419.55</v>
          </cell>
          <cell r="I66">
            <v>399.48</v>
          </cell>
          <cell r="J66">
            <v>0</v>
          </cell>
          <cell r="K66">
            <v>-399.48</v>
          </cell>
          <cell r="L66">
            <v>0</v>
          </cell>
        </row>
        <row r="67">
          <cell r="A67" t="str">
            <v>6103B0440205087Non-Labor</v>
          </cell>
          <cell r="B67" t="str">
            <v>6103</v>
          </cell>
          <cell r="C67" t="str">
            <v>Non-Labor</v>
          </cell>
          <cell r="D67" t="str">
            <v>40205087</v>
          </cell>
          <cell r="E67" t="str">
            <v>B04</v>
          </cell>
          <cell r="F67">
            <v>0</v>
          </cell>
          <cell r="G67">
            <v>0</v>
          </cell>
          <cell r="H67">
            <v>0</v>
          </cell>
          <cell r="I67">
            <v>65845</v>
          </cell>
          <cell r="J67">
            <v>0</v>
          </cell>
          <cell r="K67">
            <v>-65845</v>
          </cell>
          <cell r="L67">
            <v>0</v>
          </cell>
        </row>
        <row r="68">
          <cell r="A68" t="str">
            <v>6103B04NULLLabor</v>
          </cell>
          <cell r="B68" t="str">
            <v>6103</v>
          </cell>
          <cell r="C68" t="str">
            <v>Labor</v>
          </cell>
          <cell r="D68" t="str">
            <v>NULL</v>
          </cell>
          <cell r="E68" t="str">
            <v>B04</v>
          </cell>
          <cell r="F68">
            <v>0</v>
          </cell>
          <cell r="G68">
            <v>17783</v>
          </cell>
          <cell r="H68">
            <v>17783</v>
          </cell>
          <cell r="I68">
            <v>0</v>
          </cell>
          <cell r="J68">
            <v>203292</v>
          </cell>
          <cell r="K68">
            <v>203292</v>
          </cell>
          <cell r="L68">
            <v>203292</v>
          </cell>
        </row>
        <row r="69">
          <cell r="A69" t="str">
            <v>6103B0440205088Non-Labor</v>
          </cell>
          <cell r="B69" t="str">
            <v>6103</v>
          </cell>
          <cell r="C69" t="str">
            <v>Non-Labor</v>
          </cell>
          <cell r="D69" t="str">
            <v>40205088</v>
          </cell>
          <cell r="E69" t="str">
            <v>B04</v>
          </cell>
          <cell r="F69">
            <v>7122.1100000000006</v>
          </cell>
          <cell r="G69">
            <v>0</v>
          </cell>
          <cell r="H69">
            <v>-7122.1100000000006</v>
          </cell>
          <cell r="I69">
            <v>7207.95</v>
          </cell>
          <cell r="J69">
            <v>0</v>
          </cell>
          <cell r="K69">
            <v>-7207.95</v>
          </cell>
          <cell r="L69">
            <v>0</v>
          </cell>
        </row>
        <row r="70">
          <cell r="A70" t="str">
            <v>6103B0440205089Non-Labor</v>
          </cell>
          <cell r="B70" t="str">
            <v>6103</v>
          </cell>
          <cell r="C70" t="str">
            <v>Non-Labor</v>
          </cell>
          <cell r="D70" t="str">
            <v>40205089</v>
          </cell>
          <cell r="E70" t="str">
            <v>B04</v>
          </cell>
          <cell r="F70">
            <v>7122.1100000000006</v>
          </cell>
          <cell r="G70">
            <v>0</v>
          </cell>
          <cell r="H70">
            <v>-7122.1100000000006</v>
          </cell>
          <cell r="I70">
            <v>7122.1100000000006</v>
          </cell>
          <cell r="J70">
            <v>0</v>
          </cell>
          <cell r="K70">
            <v>-7122.1100000000006</v>
          </cell>
          <cell r="L70">
            <v>0</v>
          </cell>
        </row>
        <row r="71">
          <cell r="A71" t="str">
            <v>6103B0440205090Labor</v>
          </cell>
          <cell r="B71" t="str">
            <v>6103</v>
          </cell>
          <cell r="C71" t="str">
            <v>Labor</v>
          </cell>
          <cell r="D71" t="str">
            <v>40205090</v>
          </cell>
          <cell r="E71" t="str">
            <v>B04</v>
          </cell>
          <cell r="F71">
            <v>0</v>
          </cell>
          <cell r="G71">
            <v>0</v>
          </cell>
          <cell r="H71">
            <v>0</v>
          </cell>
          <cell r="I71">
            <v>309.35000000000002</v>
          </cell>
          <cell r="J71">
            <v>0</v>
          </cell>
          <cell r="K71">
            <v>-309.35000000000002</v>
          </cell>
          <cell r="L71">
            <v>0</v>
          </cell>
        </row>
        <row r="72">
          <cell r="A72" t="str">
            <v>6103B0440205090Non-Labor</v>
          </cell>
          <cell r="B72" t="str">
            <v>6103</v>
          </cell>
          <cell r="C72" t="str">
            <v>Non-Labor</v>
          </cell>
          <cell r="D72" t="str">
            <v>40205090</v>
          </cell>
          <cell r="E72" t="str">
            <v>B04</v>
          </cell>
          <cell r="F72">
            <v>-15330</v>
          </cell>
          <cell r="G72">
            <v>0</v>
          </cell>
          <cell r="H72">
            <v>15330</v>
          </cell>
          <cell r="I72">
            <v>10253.34</v>
          </cell>
          <cell r="J72">
            <v>0</v>
          </cell>
          <cell r="K72">
            <v>-10253.34</v>
          </cell>
          <cell r="L72">
            <v>0</v>
          </cell>
        </row>
        <row r="73">
          <cell r="A73" t="str">
            <v>6103B0440205092Non-Labor</v>
          </cell>
          <cell r="B73" t="str">
            <v>6103</v>
          </cell>
          <cell r="C73" t="str">
            <v>Non-Labor</v>
          </cell>
          <cell r="D73" t="str">
            <v>40205092</v>
          </cell>
          <cell r="E73" t="str">
            <v>B04</v>
          </cell>
          <cell r="F73">
            <v>0</v>
          </cell>
          <cell r="G73">
            <v>0</v>
          </cell>
          <cell r="H73">
            <v>0</v>
          </cell>
          <cell r="I73">
            <v>50650.82</v>
          </cell>
          <cell r="J73">
            <v>0</v>
          </cell>
          <cell r="K73">
            <v>-50650.82</v>
          </cell>
          <cell r="L73">
            <v>0</v>
          </cell>
        </row>
        <row r="74">
          <cell r="A74" t="str">
            <v>6103B0440205093Non-Labor</v>
          </cell>
          <cell r="B74" t="str">
            <v>6103</v>
          </cell>
          <cell r="C74" t="str">
            <v>Non-Labor</v>
          </cell>
          <cell r="D74" t="str">
            <v>40205093</v>
          </cell>
          <cell r="E74" t="str">
            <v>B04</v>
          </cell>
          <cell r="F74">
            <v>0</v>
          </cell>
          <cell r="G74">
            <v>0</v>
          </cell>
          <cell r="H74">
            <v>0</v>
          </cell>
          <cell r="I74">
            <v>7595.64</v>
          </cell>
          <cell r="J74">
            <v>0</v>
          </cell>
          <cell r="K74">
            <v>-7595.64</v>
          </cell>
          <cell r="L74">
            <v>0</v>
          </cell>
        </row>
        <row r="75">
          <cell r="A75" t="str">
            <v>6103B0440104119Labor</v>
          </cell>
          <cell r="B75" t="str">
            <v>6103</v>
          </cell>
          <cell r="C75" t="str">
            <v>Labor</v>
          </cell>
          <cell r="D75" t="str">
            <v>40104119</v>
          </cell>
          <cell r="E75" t="str">
            <v>B04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6107B0420105016Non-Labor</v>
          </cell>
          <cell r="B76" t="str">
            <v>6107</v>
          </cell>
          <cell r="C76" t="str">
            <v>Non-Labor</v>
          </cell>
          <cell r="D76" t="str">
            <v>20105016</v>
          </cell>
          <cell r="E76" t="str">
            <v>B04</v>
          </cell>
          <cell r="F76">
            <v>0</v>
          </cell>
          <cell r="G76">
            <v>0</v>
          </cell>
          <cell r="H76">
            <v>0</v>
          </cell>
          <cell r="I76">
            <v>17394.170000000002</v>
          </cell>
          <cell r="J76">
            <v>0</v>
          </cell>
          <cell r="K76">
            <v>-17394.170000000002</v>
          </cell>
          <cell r="L76">
            <v>0</v>
          </cell>
        </row>
        <row r="77">
          <cell r="A77" t="str">
            <v>6103B0440104119Non-Labor</v>
          </cell>
          <cell r="B77" t="str">
            <v>6103</v>
          </cell>
          <cell r="C77" t="str">
            <v>Non-Labor</v>
          </cell>
          <cell r="D77" t="str">
            <v>40104119</v>
          </cell>
          <cell r="E77" t="str">
            <v>B04</v>
          </cell>
          <cell r="F77">
            <v>0</v>
          </cell>
          <cell r="G77">
            <v>0</v>
          </cell>
          <cell r="H77">
            <v>0</v>
          </cell>
          <cell r="I77">
            <v>46.96</v>
          </cell>
          <cell r="J77">
            <v>0</v>
          </cell>
          <cell r="K77">
            <v>-46.96</v>
          </cell>
          <cell r="L77">
            <v>0</v>
          </cell>
        </row>
        <row r="78">
          <cell r="A78" t="str">
            <v>6103B0440105091Non-Labor</v>
          </cell>
          <cell r="B78" t="str">
            <v>6103</v>
          </cell>
          <cell r="C78" t="str">
            <v>Non-Labor</v>
          </cell>
          <cell r="D78" t="str">
            <v>40105091</v>
          </cell>
          <cell r="E78" t="str">
            <v>B04</v>
          </cell>
          <cell r="F78">
            <v>0</v>
          </cell>
          <cell r="G78">
            <v>0</v>
          </cell>
          <cell r="H78">
            <v>0</v>
          </cell>
          <cell r="I78">
            <v>169224</v>
          </cell>
          <cell r="J78">
            <v>0</v>
          </cell>
          <cell r="K78">
            <v>-169224</v>
          </cell>
          <cell r="L78">
            <v>0</v>
          </cell>
        </row>
        <row r="79">
          <cell r="A79" t="str">
            <v>6103B0440105100Labor</v>
          </cell>
          <cell r="B79" t="str">
            <v>6103</v>
          </cell>
          <cell r="C79" t="str">
            <v>Labor</v>
          </cell>
          <cell r="D79" t="str">
            <v>40105100</v>
          </cell>
          <cell r="E79" t="str">
            <v>B04</v>
          </cell>
          <cell r="F79">
            <v>0</v>
          </cell>
          <cell r="G79">
            <v>0</v>
          </cell>
          <cell r="H79">
            <v>0</v>
          </cell>
          <cell r="I79">
            <v>863.91</v>
          </cell>
          <cell r="J79">
            <v>0</v>
          </cell>
          <cell r="K79">
            <v>-863.91</v>
          </cell>
          <cell r="L79">
            <v>0</v>
          </cell>
        </row>
        <row r="80">
          <cell r="A80" t="str">
            <v>6103B0440105100Non-Labor</v>
          </cell>
          <cell r="B80" t="str">
            <v>6103</v>
          </cell>
          <cell r="C80" t="str">
            <v>Non-Labor</v>
          </cell>
          <cell r="D80" t="str">
            <v>40105100</v>
          </cell>
          <cell r="E80" t="str">
            <v>B04</v>
          </cell>
          <cell r="F80">
            <v>140558.11000000002</v>
          </cell>
          <cell r="G80">
            <v>0</v>
          </cell>
          <cell r="H80">
            <v>-140558.11000000002</v>
          </cell>
          <cell r="I80">
            <v>161261.34</v>
          </cell>
          <cell r="J80">
            <v>0</v>
          </cell>
          <cell r="K80">
            <v>-161261.34</v>
          </cell>
          <cell r="L80">
            <v>0</v>
          </cell>
        </row>
        <row r="81">
          <cell r="A81" t="str">
            <v>6101B0403805267Non-Labor</v>
          </cell>
          <cell r="B81" t="str">
            <v>6101</v>
          </cell>
          <cell r="C81" t="str">
            <v>Non-Labor</v>
          </cell>
          <cell r="D81" t="str">
            <v>03805267</v>
          </cell>
          <cell r="E81" t="str">
            <v>B04</v>
          </cell>
          <cell r="F81">
            <v>0</v>
          </cell>
          <cell r="G81">
            <v>0</v>
          </cell>
          <cell r="H81">
            <v>0</v>
          </cell>
          <cell r="I81">
            <v>40.96</v>
          </cell>
          <cell r="J81">
            <v>0</v>
          </cell>
          <cell r="K81">
            <v>-40.96</v>
          </cell>
          <cell r="L81">
            <v>0</v>
          </cell>
        </row>
        <row r="82">
          <cell r="A82" t="str">
            <v>6101B0403805267Labor</v>
          </cell>
          <cell r="B82" t="str">
            <v>6101</v>
          </cell>
          <cell r="C82" t="str">
            <v>Labor</v>
          </cell>
          <cell r="D82" t="str">
            <v>03805267</v>
          </cell>
          <cell r="E82" t="str">
            <v>B04</v>
          </cell>
          <cell r="F82">
            <v>0</v>
          </cell>
          <cell r="G82">
            <v>0</v>
          </cell>
          <cell r="H82">
            <v>0</v>
          </cell>
          <cell r="I82">
            <v>379.89</v>
          </cell>
          <cell r="J82">
            <v>0</v>
          </cell>
          <cell r="K82">
            <v>-379.89</v>
          </cell>
          <cell r="L82">
            <v>0</v>
          </cell>
        </row>
        <row r="83">
          <cell r="A83" t="str">
            <v>6103B0440105106Non-Labor</v>
          </cell>
          <cell r="B83" t="str">
            <v>6103</v>
          </cell>
          <cell r="C83" t="str">
            <v>Non-Labor</v>
          </cell>
          <cell r="D83" t="str">
            <v>40105106</v>
          </cell>
          <cell r="E83" t="str">
            <v>B04</v>
          </cell>
          <cell r="F83">
            <v>1937.71</v>
          </cell>
          <cell r="G83">
            <v>0</v>
          </cell>
          <cell r="H83">
            <v>-1937.71</v>
          </cell>
          <cell r="I83">
            <v>1937.71</v>
          </cell>
          <cell r="J83">
            <v>0</v>
          </cell>
          <cell r="K83">
            <v>-1937.71</v>
          </cell>
          <cell r="L83">
            <v>0</v>
          </cell>
        </row>
        <row r="84">
          <cell r="A84" t="str">
            <v>6100B04NULLNon-Labor</v>
          </cell>
          <cell r="B84" t="str">
            <v>6100</v>
          </cell>
          <cell r="C84" t="str">
            <v>Non-Labor</v>
          </cell>
          <cell r="D84" t="str">
            <v>NULL</v>
          </cell>
          <cell r="E84" t="str">
            <v>B04</v>
          </cell>
          <cell r="F84">
            <v>0</v>
          </cell>
          <cell r="G84">
            <v>-5</v>
          </cell>
          <cell r="H84">
            <v>-5</v>
          </cell>
          <cell r="I84">
            <v>0</v>
          </cell>
          <cell r="J84">
            <v>99801</v>
          </cell>
          <cell r="K84">
            <v>99801</v>
          </cell>
          <cell r="L84">
            <v>99801</v>
          </cell>
        </row>
        <row r="85">
          <cell r="A85" t="str">
            <v>6103B0440105112Labor</v>
          </cell>
          <cell r="B85" t="str">
            <v>6103</v>
          </cell>
          <cell r="C85" t="str">
            <v>Labor</v>
          </cell>
          <cell r="D85" t="str">
            <v>40105112</v>
          </cell>
          <cell r="E85" t="str">
            <v>B04</v>
          </cell>
          <cell r="F85">
            <v>0</v>
          </cell>
          <cell r="G85">
            <v>0</v>
          </cell>
          <cell r="H85">
            <v>0</v>
          </cell>
          <cell r="I85">
            <v>371.22</v>
          </cell>
          <cell r="J85">
            <v>0</v>
          </cell>
          <cell r="K85">
            <v>-371.22</v>
          </cell>
          <cell r="L85">
            <v>0</v>
          </cell>
        </row>
        <row r="86">
          <cell r="A86" t="str">
            <v>6103B0440105112Non-Labor</v>
          </cell>
          <cell r="B86" t="str">
            <v>6103</v>
          </cell>
          <cell r="C86" t="str">
            <v>Non-Labor</v>
          </cell>
          <cell r="D86" t="str">
            <v>40105112</v>
          </cell>
          <cell r="E86" t="str">
            <v>B04</v>
          </cell>
          <cell r="F86">
            <v>0</v>
          </cell>
          <cell r="G86">
            <v>0</v>
          </cell>
          <cell r="H86">
            <v>0</v>
          </cell>
          <cell r="I86">
            <v>28261.99</v>
          </cell>
          <cell r="J86">
            <v>0</v>
          </cell>
          <cell r="K86">
            <v>-28261.99</v>
          </cell>
          <cell r="L86">
            <v>0</v>
          </cell>
        </row>
        <row r="87">
          <cell r="A87" t="str">
            <v>6103B0440105114Non-Labor</v>
          </cell>
          <cell r="B87" t="str">
            <v>6103</v>
          </cell>
          <cell r="C87" t="str">
            <v>Non-Labor</v>
          </cell>
          <cell r="D87" t="str">
            <v>40105114</v>
          </cell>
          <cell r="E87" t="str">
            <v>B04</v>
          </cell>
          <cell r="F87">
            <v>0</v>
          </cell>
          <cell r="G87">
            <v>0</v>
          </cell>
          <cell r="H87">
            <v>0</v>
          </cell>
          <cell r="I87">
            <v>2413</v>
          </cell>
          <cell r="J87">
            <v>0</v>
          </cell>
          <cell r="K87">
            <v>-2413</v>
          </cell>
          <cell r="L87">
            <v>0</v>
          </cell>
        </row>
        <row r="88">
          <cell r="A88" t="str">
            <v>6100B0440205091Non-Labor</v>
          </cell>
          <cell r="B88" t="str">
            <v>6100</v>
          </cell>
          <cell r="C88" t="str">
            <v>Non-Labor</v>
          </cell>
          <cell r="D88" t="str">
            <v>40205091</v>
          </cell>
          <cell r="E88" t="str">
            <v>B04</v>
          </cell>
          <cell r="F88">
            <v>0</v>
          </cell>
          <cell r="G88">
            <v>0</v>
          </cell>
          <cell r="H88">
            <v>0</v>
          </cell>
          <cell r="I88">
            <v>32138.720000000001</v>
          </cell>
          <cell r="J88">
            <v>0</v>
          </cell>
          <cell r="K88">
            <v>-32138.720000000001</v>
          </cell>
          <cell r="L88">
            <v>0</v>
          </cell>
        </row>
        <row r="89">
          <cell r="A89" t="str">
            <v>6100B0440205091Labor</v>
          </cell>
          <cell r="B89" t="str">
            <v>6100</v>
          </cell>
          <cell r="C89" t="str">
            <v>Labor</v>
          </cell>
          <cell r="D89" t="str">
            <v>40205091</v>
          </cell>
          <cell r="E89" t="str">
            <v>B04</v>
          </cell>
          <cell r="F89">
            <v>0</v>
          </cell>
          <cell r="G89">
            <v>0</v>
          </cell>
          <cell r="H89">
            <v>0</v>
          </cell>
          <cell r="I89">
            <v>53.1</v>
          </cell>
          <cell r="J89">
            <v>0</v>
          </cell>
          <cell r="K89">
            <v>-53.1</v>
          </cell>
          <cell r="L89">
            <v>0</v>
          </cell>
        </row>
        <row r="90">
          <cell r="A90" t="str">
            <v>6103B0440105115Labor</v>
          </cell>
          <cell r="B90" t="str">
            <v>6103</v>
          </cell>
          <cell r="C90" t="str">
            <v>Labor</v>
          </cell>
          <cell r="D90" t="str">
            <v>40105115</v>
          </cell>
          <cell r="E90" t="str">
            <v>B04</v>
          </cell>
          <cell r="F90">
            <v>0</v>
          </cell>
          <cell r="G90">
            <v>0</v>
          </cell>
          <cell r="H90">
            <v>0</v>
          </cell>
          <cell r="I90">
            <v>123.74000000000001</v>
          </cell>
          <cell r="J90">
            <v>0</v>
          </cell>
          <cell r="K90">
            <v>-123.74000000000001</v>
          </cell>
          <cell r="L90">
            <v>0</v>
          </cell>
        </row>
        <row r="91">
          <cell r="A91" t="str">
            <v>6100B0440205085Non-Labor</v>
          </cell>
          <cell r="B91" t="str">
            <v>6100</v>
          </cell>
          <cell r="C91" t="str">
            <v>Non-Labor</v>
          </cell>
          <cell r="D91" t="str">
            <v>40205085</v>
          </cell>
          <cell r="E91" t="str">
            <v>B04</v>
          </cell>
          <cell r="F91">
            <v>0</v>
          </cell>
          <cell r="G91">
            <v>0</v>
          </cell>
          <cell r="H91">
            <v>0</v>
          </cell>
          <cell r="I91">
            <v>1836.77</v>
          </cell>
          <cell r="J91">
            <v>0</v>
          </cell>
          <cell r="K91">
            <v>-1836.77</v>
          </cell>
          <cell r="L91">
            <v>0</v>
          </cell>
        </row>
        <row r="92">
          <cell r="A92" t="str">
            <v>6103B0440105115Non-Labor</v>
          </cell>
          <cell r="B92" t="str">
            <v>6103</v>
          </cell>
          <cell r="C92" t="str">
            <v>Non-Labor</v>
          </cell>
          <cell r="D92" t="str">
            <v>40105115</v>
          </cell>
          <cell r="E92" t="str">
            <v>B04</v>
          </cell>
          <cell r="F92">
            <v>0</v>
          </cell>
          <cell r="G92">
            <v>0</v>
          </cell>
          <cell r="H92">
            <v>0</v>
          </cell>
          <cell r="I92">
            <v>2926.2000000000003</v>
          </cell>
          <cell r="J92">
            <v>0</v>
          </cell>
          <cell r="K92">
            <v>-2926.2000000000003</v>
          </cell>
          <cell r="L92">
            <v>0</v>
          </cell>
        </row>
        <row r="93">
          <cell r="A93" t="str">
            <v>6107B0920105016Labor</v>
          </cell>
          <cell r="B93" t="str">
            <v>6107</v>
          </cell>
          <cell r="C93" t="str">
            <v>Labor</v>
          </cell>
          <cell r="D93" t="str">
            <v>20105016</v>
          </cell>
          <cell r="E93" t="str">
            <v>B09</v>
          </cell>
          <cell r="F93">
            <v>0</v>
          </cell>
          <cell r="G93">
            <v>0</v>
          </cell>
          <cell r="H93">
            <v>0</v>
          </cell>
          <cell r="I93">
            <v>3452.01</v>
          </cell>
          <cell r="J93">
            <v>0</v>
          </cell>
          <cell r="K93">
            <v>-3452.01</v>
          </cell>
          <cell r="L93">
            <v>0</v>
          </cell>
        </row>
        <row r="94">
          <cell r="A94" t="str">
            <v>6103B0903805452Non-Labor</v>
          </cell>
          <cell r="B94" t="str">
            <v>6103</v>
          </cell>
          <cell r="C94" t="str">
            <v>Non-Labor</v>
          </cell>
          <cell r="D94" t="str">
            <v>03805452</v>
          </cell>
          <cell r="E94" t="str">
            <v>B09</v>
          </cell>
          <cell r="F94">
            <v>0</v>
          </cell>
          <cell r="G94">
            <v>0</v>
          </cell>
          <cell r="H94">
            <v>0</v>
          </cell>
          <cell r="I94">
            <v>611.25</v>
          </cell>
          <cell r="J94">
            <v>0</v>
          </cell>
          <cell r="K94">
            <v>-611.25</v>
          </cell>
          <cell r="L94">
            <v>0</v>
          </cell>
        </row>
        <row r="95">
          <cell r="A95" t="str">
            <v>6107B0920105016Non-Labor</v>
          </cell>
          <cell r="B95" t="str">
            <v>6107</v>
          </cell>
          <cell r="C95" t="str">
            <v>Non-Labor</v>
          </cell>
          <cell r="D95" t="str">
            <v>20105016</v>
          </cell>
          <cell r="E95" t="str">
            <v>B09</v>
          </cell>
          <cell r="F95">
            <v>0</v>
          </cell>
          <cell r="G95">
            <v>0</v>
          </cell>
          <cell r="H95">
            <v>0</v>
          </cell>
          <cell r="I95">
            <v>169.70000000000002</v>
          </cell>
          <cell r="J95">
            <v>0</v>
          </cell>
          <cell r="K95">
            <v>-169.70000000000002</v>
          </cell>
          <cell r="L95">
            <v>0</v>
          </cell>
        </row>
        <row r="96">
          <cell r="A96" t="str">
            <v>6103B0903805452Labor</v>
          </cell>
          <cell r="B96" t="str">
            <v>6103</v>
          </cell>
          <cell r="C96" t="str">
            <v>Labor</v>
          </cell>
          <cell r="D96" t="str">
            <v>03805452</v>
          </cell>
          <cell r="E96" t="str">
            <v>B09</v>
          </cell>
          <cell r="F96">
            <v>0</v>
          </cell>
          <cell r="G96">
            <v>0</v>
          </cell>
          <cell r="H96">
            <v>0</v>
          </cell>
          <cell r="I96">
            <v>535.96</v>
          </cell>
          <cell r="J96">
            <v>0</v>
          </cell>
          <cell r="K96">
            <v>-535.96</v>
          </cell>
          <cell r="L96">
            <v>0</v>
          </cell>
        </row>
        <row r="97">
          <cell r="A97" t="str">
            <v>6000B5302801380Non-Labor</v>
          </cell>
          <cell r="B97" t="str">
            <v>6000</v>
          </cell>
          <cell r="C97" t="str">
            <v>Non-Labor</v>
          </cell>
          <cell r="D97" t="str">
            <v>02801380</v>
          </cell>
          <cell r="E97" t="str">
            <v>B53</v>
          </cell>
          <cell r="F97">
            <v>0</v>
          </cell>
          <cell r="G97">
            <v>0</v>
          </cell>
          <cell r="H97">
            <v>0</v>
          </cell>
          <cell r="I97">
            <v>2487.12</v>
          </cell>
          <cell r="J97">
            <v>0</v>
          </cell>
          <cell r="K97">
            <v>-2487.12</v>
          </cell>
          <cell r="L97">
            <v>0</v>
          </cell>
        </row>
        <row r="98">
          <cell r="A98" t="str">
            <v>6107C0430005051Non-Labor</v>
          </cell>
          <cell r="B98" t="str">
            <v>6107</v>
          </cell>
          <cell r="C98" t="str">
            <v>Non-Labor</v>
          </cell>
          <cell r="D98" t="str">
            <v>30005051</v>
          </cell>
          <cell r="E98" t="str">
            <v>C04</v>
          </cell>
          <cell r="F98">
            <v>8209.7800000000007</v>
          </cell>
          <cell r="G98">
            <v>0</v>
          </cell>
          <cell r="H98">
            <v>-8209.7800000000007</v>
          </cell>
          <cell r="I98">
            <v>8209.7800000000007</v>
          </cell>
          <cell r="J98">
            <v>0</v>
          </cell>
          <cell r="K98">
            <v>-8209.7800000000007</v>
          </cell>
          <cell r="L98">
            <v>0</v>
          </cell>
        </row>
        <row r="99">
          <cell r="A99" t="str">
            <v>6107C0420305032Labor</v>
          </cell>
          <cell r="B99" t="str">
            <v>6107</v>
          </cell>
          <cell r="C99" t="str">
            <v>Labor</v>
          </cell>
          <cell r="D99" t="str">
            <v>20305032</v>
          </cell>
          <cell r="E99" t="str">
            <v>C04</v>
          </cell>
          <cell r="F99">
            <v>0</v>
          </cell>
          <cell r="G99">
            <v>0</v>
          </cell>
          <cell r="H99">
            <v>0</v>
          </cell>
          <cell r="I99">
            <v>868.02</v>
          </cell>
          <cell r="J99">
            <v>0</v>
          </cell>
          <cell r="K99">
            <v>-868.02</v>
          </cell>
          <cell r="L99">
            <v>0</v>
          </cell>
        </row>
        <row r="100">
          <cell r="A100" t="str">
            <v>6107C0430005045Non-Labor</v>
          </cell>
          <cell r="B100" t="str">
            <v>6107</v>
          </cell>
          <cell r="C100" t="str">
            <v>Non-Labor</v>
          </cell>
          <cell r="D100" t="str">
            <v>30005045</v>
          </cell>
          <cell r="E100" t="str">
            <v>C04</v>
          </cell>
          <cell r="F100">
            <v>0</v>
          </cell>
          <cell r="G100">
            <v>0</v>
          </cell>
          <cell r="H100">
            <v>0</v>
          </cell>
          <cell r="I100">
            <v>62538.54</v>
          </cell>
          <cell r="J100">
            <v>0</v>
          </cell>
          <cell r="K100">
            <v>-62538.54</v>
          </cell>
          <cell r="L100">
            <v>0</v>
          </cell>
        </row>
        <row r="101">
          <cell r="A101" t="str">
            <v>6107C0430005045Labor</v>
          </cell>
          <cell r="B101" t="str">
            <v>6107</v>
          </cell>
          <cell r="C101" t="str">
            <v>Labor</v>
          </cell>
          <cell r="D101" t="str">
            <v>30005045</v>
          </cell>
          <cell r="E101" t="str">
            <v>C04</v>
          </cell>
          <cell r="F101">
            <v>0</v>
          </cell>
          <cell r="G101">
            <v>0</v>
          </cell>
          <cell r="H101">
            <v>0</v>
          </cell>
          <cell r="I101">
            <v>2410.4</v>
          </cell>
          <cell r="J101">
            <v>0</v>
          </cell>
          <cell r="K101">
            <v>-2410.4</v>
          </cell>
          <cell r="L101">
            <v>0</v>
          </cell>
        </row>
        <row r="102">
          <cell r="A102" t="str">
            <v>6107C0420305032Non-Labor</v>
          </cell>
          <cell r="B102" t="str">
            <v>6107</v>
          </cell>
          <cell r="C102" t="str">
            <v>Non-Labor</v>
          </cell>
          <cell r="D102" t="str">
            <v>20305032</v>
          </cell>
          <cell r="E102" t="str">
            <v>C04</v>
          </cell>
          <cell r="F102">
            <v>24386.25</v>
          </cell>
          <cell r="G102">
            <v>0</v>
          </cell>
          <cell r="H102">
            <v>-24386.25</v>
          </cell>
          <cell r="I102">
            <v>207562.09</v>
          </cell>
          <cell r="J102">
            <v>0</v>
          </cell>
          <cell r="K102">
            <v>-207562.09</v>
          </cell>
          <cell r="L102">
            <v>0</v>
          </cell>
        </row>
        <row r="103">
          <cell r="A103" t="str">
            <v>6107C0430005044Non-Labor</v>
          </cell>
          <cell r="B103" t="str">
            <v>6107</v>
          </cell>
          <cell r="C103" t="str">
            <v>Non-Labor</v>
          </cell>
          <cell r="D103" t="str">
            <v>30005044</v>
          </cell>
          <cell r="E103" t="str">
            <v>C04</v>
          </cell>
          <cell r="F103">
            <v>0</v>
          </cell>
          <cell r="G103">
            <v>0</v>
          </cell>
          <cell r="H103">
            <v>0</v>
          </cell>
          <cell r="I103">
            <v>-172133.32</v>
          </cell>
          <cell r="J103">
            <v>0</v>
          </cell>
          <cell r="K103">
            <v>172133.32</v>
          </cell>
          <cell r="L103">
            <v>0</v>
          </cell>
        </row>
        <row r="104">
          <cell r="A104" t="str">
            <v>6107C0430005044Labor</v>
          </cell>
          <cell r="B104" t="str">
            <v>6107</v>
          </cell>
          <cell r="C104" t="str">
            <v>Labor</v>
          </cell>
          <cell r="D104" t="str">
            <v>30005044</v>
          </cell>
          <cell r="E104" t="str">
            <v>C04</v>
          </cell>
          <cell r="F104">
            <v>0</v>
          </cell>
          <cell r="G104">
            <v>0</v>
          </cell>
          <cell r="H104">
            <v>0</v>
          </cell>
          <cell r="I104">
            <v>499.56</v>
          </cell>
          <cell r="J104">
            <v>0</v>
          </cell>
          <cell r="K104">
            <v>-499.56</v>
          </cell>
          <cell r="L104">
            <v>0</v>
          </cell>
        </row>
        <row r="105">
          <cell r="A105" t="str">
            <v>6107C0430005043Non-Labor</v>
          </cell>
          <cell r="B105" t="str">
            <v>6107</v>
          </cell>
          <cell r="C105" t="str">
            <v>Non-Labor</v>
          </cell>
          <cell r="D105" t="str">
            <v>30005043</v>
          </cell>
          <cell r="E105" t="str">
            <v>C04</v>
          </cell>
          <cell r="F105">
            <v>0</v>
          </cell>
          <cell r="G105">
            <v>0</v>
          </cell>
          <cell r="H105">
            <v>0</v>
          </cell>
          <cell r="I105">
            <v>-75610.34</v>
          </cell>
          <cell r="J105">
            <v>0</v>
          </cell>
          <cell r="K105">
            <v>75610.34</v>
          </cell>
          <cell r="L105">
            <v>0</v>
          </cell>
        </row>
        <row r="106">
          <cell r="A106" t="str">
            <v>6107C0420305043Non-Labor</v>
          </cell>
          <cell r="B106" t="str">
            <v>6107</v>
          </cell>
          <cell r="C106" t="str">
            <v>Non-Labor</v>
          </cell>
          <cell r="D106" t="str">
            <v>20305043</v>
          </cell>
          <cell r="E106" t="str">
            <v>C04</v>
          </cell>
          <cell r="F106">
            <v>18396</v>
          </cell>
          <cell r="G106">
            <v>0</v>
          </cell>
          <cell r="H106">
            <v>-18396</v>
          </cell>
          <cell r="I106">
            <v>18396</v>
          </cell>
          <cell r="J106">
            <v>0</v>
          </cell>
          <cell r="K106">
            <v>-18396</v>
          </cell>
          <cell r="L106">
            <v>0</v>
          </cell>
        </row>
        <row r="107">
          <cell r="A107" t="str">
            <v>6107C0420305046Non-Labor</v>
          </cell>
          <cell r="B107" t="str">
            <v>6107</v>
          </cell>
          <cell r="C107" t="str">
            <v>Non-Labor</v>
          </cell>
          <cell r="D107" t="str">
            <v>20305046</v>
          </cell>
          <cell r="E107" t="str">
            <v>C04</v>
          </cell>
          <cell r="F107">
            <v>0</v>
          </cell>
          <cell r="G107">
            <v>0</v>
          </cell>
          <cell r="H107">
            <v>0</v>
          </cell>
          <cell r="I107">
            <v>2208.7200000000003</v>
          </cell>
          <cell r="J107">
            <v>0</v>
          </cell>
          <cell r="K107">
            <v>-2208.7200000000003</v>
          </cell>
          <cell r="L107">
            <v>0</v>
          </cell>
        </row>
        <row r="108">
          <cell r="A108" t="str">
            <v>6107C0420305047Non-Labor</v>
          </cell>
          <cell r="B108" t="str">
            <v>6107</v>
          </cell>
          <cell r="C108" t="str">
            <v>Non-Labor</v>
          </cell>
          <cell r="D108" t="str">
            <v>20305047</v>
          </cell>
          <cell r="E108" t="str">
            <v>C04</v>
          </cell>
          <cell r="F108">
            <v>0</v>
          </cell>
          <cell r="G108">
            <v>0</v>
          </cell>
          <cell r="H108">
            <v>0</v>
          </cell>
          <cell r="I108">
            <v>397.15000000000003</v>
          </cell>
          <cell r="J108">
            <v>0</v>
          </cell>
          <cell r="K108">
            <v>-397.15000000000003</v>
          </cell>
          <cell r="L108">
            <v>0</v>
          </cell>
        </row>
        <row r="109">
          <cell r="A109" t="str">
            <v>6107C0430005036Non-Labor</v>
          </cell>
          <cell r="B109" t="str">
            <v>6107</v>
          </cell>
          <cell r="C109" t="str">
            <v>Non-Labor</v>
          </cell>
          <cell r="D109" t="str">
            <v>30005036</v>
          </cell>
          <cell r="E109" t="str">
            <v>C04</v>
          </cell>
          <cell r="F109">
            <v>205046.1</v>
          </cell>
          <cell r="G109">
            <v>0</v>
          </cell>
          <cell r="H109">
            <v>-205046.1</v>
          </cell>
          <cell r="I109">
            <v>151224.03</v>
          </cell>
          <cell r="J109">
            <v>0</v>
          </cell>
          <cell r="K109">
            <v>-151224.03</v>
          </cell>
          <cell r="L109">
            <v>0</v>
          </cell>
        </row>
        <row r="110">
          <cell r="A110" t="str">
            <v>6107C0420305054Labor</v>
          </cell>
          <cell r="B110" t="str">
            <v>6107</v>
          </cell>
          <cell r="C110" t="str">
            <v>Labor</v>
          </cell>
          <cell r="D110" t="str">
            <v>20305054</v>
          </cell>
          <cell r="E110" t="str">
            <v>C04</v>
          </cell>
          <cell r="F110">
            <v>0</v>
          </cell>
          <cell r="G110">
            <v>0</v>
          </cell>
          <cell r="H110">
            <v>0</v>
          </cell>
          <cell r="I110">
            <v>16476.75</v>
          </cell>
          <cell r="J110">
            <v>0</v>
          </cell>
          <cell r="K110">
            <v>-16476.75</v>
          </cell>
          <cell r="L110">
            <v>0</v>
          </cell>
        </row>
        <row r="111">
          <cell r="A111" t="str">
            <v>6107C0430005036Labor</v>
          </cell>
          <cell r="B111" t="str">
            <v>6107</v>
          </cell>
          <cell r="C111" t="str">
            <v>Labor</v>
          </cell>
          <cell r="D111" t="str">
            <v>30005036</v>
          </cell>
          <cell r="E111" t="str">
            <v>C04</v>
          </cell>
          <cell r="F111">
            <v>793.17000000000007</v>
          </cell>
          <cell r="G111">
            <v>0</v>
          </cell>
          <cell r="H111">
            <v>-793.17000000000007</v>
          </cell>
          <cell r="I111">
            <v>4802.4800000000005</v>
          </cell>
          <cell r="J111">
            <v>0</v>
          </cell>
          <cell r="K111">
            <v>-4802.4800000000005</v>
          </cell>
          <cell r="L111">
            <v>0</v>
          </cell>
        </row>
        <row r="112">
          <cell r="A112" t="str">
            <v>6107C0420305054Non-Labor</v>
          </cell>
          <cell r="B112" t="str">
            <v>6107</v>
          </cell>
          <cell r="C112" t="str">
            <v>Non-Labor</v>
          </cell>
          <cell r="D112" t="str">
            <v>20305054</v>
          </cell>
          <cell r="E112" t="str">
            <v>C04</v>
          </cell>
          <cell r="F112">
            <v>0</v>
          </cell>
          <cell r="G112">
            <v>0</v>
          </cell>
          <cell r="H112">
            <v>0</v>
          </cell>
          <cell r="I112">
            <v>335017.45</v>
          </cell>
          <cell r="J112">
            <v>0</v>
          </cell>
          <cell r="K112">
            <v>-335017.45</v>
          </cell>
          <cell r="L112">
            <v>0</v>
          </cell>
        </row>
        <row r="113">
          <cell r="A113" t="str">
            <v>6107C0430005035Non-Labor</v>
          </cell>
          <cell r="B113" t="str">
            <v>6107</v>
          </cell>
          <cell r="C113" t="str">
            <v>Non-Labor</v>
          </cell>
          <cell r="D113" t="str">
            <v>30005035</v>
          </cell>
          <cell r="E113" t="str">
            <v>C04</v>
          </cell>
          <cell r="F113">
            <v>15133.68</v>
          </cell>
          <cell r="G113">
            <v>0</v>
          </cell>
          <cell r="H113">
            <v>-15133.68</v>
          </cell>
          <cell r="I113">
            <v>97919.8</v>
          </cell>
          <cell r="J113">
            <v>0</v>
          </cell>
          <cell r="K113">
            <v>-97919.8</v>
          </cell>
          <cell r="L113">
            <v>0</v>
          </cell>
        </row>
        <row r="114">
          <cell r="A114" t="str">
            <v>6107C0430005035Labor</v>
          </cell>
          <cell r="B114" t="str">
            <v>6107</v>
          </cell>
          <cell r="C114" t="str">
            <v>Labor</v>
          </cell>
          <cell r="D114" t="str">
            <v>30005035</v>
          </cell>
          <cell r="E114" t="str">
            <v>C04</v>
          </cell>
          <cell r="F114">
            <v>139.80000000000001</v>
          </cell>
          <cell r="G114">
            <v>0</v>
          </cell>
          <cell r="H114">
            <v>-139.80000000000001</v>
          </cell>
          <cell r="I114">
            <v>2891.02</v>
          </cell>
          <cell r="J114">
            <v>0</v>
          </cell>
          <cell r="K114">
            <v>-2891.02</v>
          </cell>
          <cell r="L114">
            <v>0</v>
          </cell>
        </row>
        <row r="115">
          <cell r="A115" t="str">
            <v>6107C0420305055Non-Labor</v>
          </cell>
          <cell r="B115" t="str">
            <v>6107</v>
          </cell>
          <cell r="C115" t="str">
            <v>Non-Labor</v>
          </cell>
          <cell r="D115" t="str">
            <v>20305055</v>
          </cell>
          <cell r="E115" t="str">
            <v>C04</v>
          </cell>
          <cell r="F115">
            <v>16832.88</v>
          </cell>
          <cell r="G115">
            <v>0</v>
          </cell>
          <cell r="H115">
            <v>-16832.88</v>
          </cell>
          <cell r="I115">
            <v>16852.240000000002</v>
          </cell>
          <cell r="J115">
            <v>0</v>
          </cell>
          <cell r="K115">
            <v>-16852.240000000002</v>
          </cell>
          <cell r="L115">
            <v>0</v>
          </cell>
        </row>
        <row r="116">
          <cell r="A116" t="str">
            <v>6107C0420505014Non-Labor</v>
          </cell>
          <cell r="B116" t="str">
            <v>6107</v>
          </cell>
          <cell r="C116" t="str">
            <v>Non-Labor</v>
          </cell>
          <cell r="D116" t="str">
            <v>20505014</v>
          </cell>
          <cell r="E116" t="str">
            <v>C04</v>
          </cell>
          <cell r="F116">
            <v>0</v>
          </cell>
          <cell r="G116">
            <v>0</v>
          </cell>
          <cell r="H116">
            <v>0</v>
          </cell>
          <cell r="I116">
            <v>14671.960000000001</v>
          </cell>
          <cell r="J116">
            <v>0</v>
          </cell>
          <cell r="K116">
            <v>-14671.960000000001</v>
          </cell>
          <cell r="L116">
            <v>0</v>
          </cell>
        </row>
        <row r="117">
          <cell r="A117" t="str">
            <v>6107C0420505019Labor</v>
          </cell>
          <cell r="B117" t="str">
            <v>6107</v>
          </cell>
          <cell r="C117" t="str">
            <v>Labor</v>
          </cell>
          <cell r="D117" t="str">
            <v>20505019</v>
          </cell>
          <cell r="E117" t="str">
            <v>C04</v>
          </cell>
          <cell r="F117">
            <v>1229.4100000000001</v>
          </cell>
          <cell r="G117">
            <v>0</v>
          </cell>
          <cell r="H117">
            <v>-1229.4100000000001</v>
          </cell>
          <cell r="I117">
            <v>4282.28</v>
          </cell>
          <cell r="J117">
            <v>0</v>
          </cell>
          <cell r="K117">
            <v>-4282.28</v>
          </cell>
          <cell r="L117">
            <v>0</v>
          </cell>
        </row>
        <row r="118">
          <cell r="A118" t="str">
            <v>6107C0420505019Non-Labor</v>
          </cell>
          <cell r="B118" t="str">
            <v>6107</v>
          </cell>
          <cell r="C118" t="str">
            <v>Non-Labor</v>
          </cell>
          <cell r="D118" t="str">
            <v>20505019</v>
          </cell>
          <cell r="E118" t="str">
            <v>C04</v>
          </cell>
          <cell r="F118">
            <v>60975.380000000005</v>
          </cell>
          <cell r="G118">
            <v>0</v>
          </cell>
          <cell r="H118">
            <v>-60975.380000000005</v>
          </cell>
          <cell r="I118">
            <v>67423.22</v>
          </cell>
          <cell r="J118">
            <v>0</v>
          </cell>
          <cell r="K118">
            <v>-67423.22</v>
          </cell>
          <cell r="L118">
            <v>0</v>
          </cell>
        </row>
        <row r="119">
          <cell r="A119" t="str">
            <v>6107C0430005052Non-Labor</v>
          </cell>
          <cell r="B119" t="str">
            <v>6107</v>
          </cell>
          <cell r="C119" t="str">
            <v>Non-Labor</v>
          </cell>
          <cell r="D119" t="str">
            <v>30005052</v>
          </cell>
          <cell r="E119" t="str">
            <v>C04</v>
          </cell>
          <cell r="F119">
            <v>24084.04</v>
          </cell>
          <cell r="G119">
            <v>0</v>
          </cell>
          <cell r="H119">
            <v>-24084.04</v>
          </cell>
          <cell r="I119">
            <v>24084.04</v>
          </cell>
          <cell r="J119">
            <v>0</v>
          </cell>
          <cell r="K119">
            <v>-24084.04</v>
          </cell>
          <cell r="L119">
            <v>0</v>
          </cell>
        </row>
        <row r="120">
          <cell r="A120" t="str">
            <v>6107C0420105016Labor</v>
          </cell>
          <cell r="B120" t="str">
            <v>6107</v>
          </cell>
          <cell r="C120" t="str">
            <v>Labor</v>
          </cell>
          <cell r="D120" t="str">
            <v>20105016</v>
          </cell>
          <cell r="E120" t="str">
            <v>C04</v>
          </cell>
          <cell r="F120">
            <v>0</v>
          </cell>
          <cell r="G120">
            <v>0</v>
          </cell>
          <cell r="H120">
            <v>0</v>
          </cell>
          <cell r="I120">
            <v>311.04000000000002</v>
          </cell>
          <cell r="J120">
            <v>0</v>
          </cell>
          <cell r="K120">
            <v>-311.04000000000002</v>
          </cell>
          <cell r="L120">
            <v>0</v>
          </cell>
        </row>
        <row r="121">
          <cell r="A121" t="str">
            <v>6107C0420105016Non-Labor</v>
          </cell>
          <cell r="B121" t="str">
            <v>6107</v>
          </cell>
          <cell r="C121" t="str">
            <v>Non-Labor</v>
          </cell>
          <cell r="D121" t="str">
            <v>20105016</v>
          </cell>
          <cell r="E121" t="str">
            <v>C04</v>
          </cell>
          <cell r="F121">
            <v>29343.510000000002</v>
          </cell>
          <cell r="G121">
            <v>0</v>
          </cell>
          <cell r="H121">
            <v>-29343.510000000002</v>
          </cell>
          <cell r="I121">
            <v>864078.97</v>
          </cell>
          <cell r="J121">
            <v>0</v>
          </cell>
          <cell r="K121">
            <v>-864078.97</v>
          </cell>
          <cell r="L121">
            <v>0</v>
          </cell>
        </row>
        <row r="122">
          <cell r="A122" t="str">
            <v>6107C04NULLLabor</v>
          </cell>
          <cell r="B122" t="str">
            <v>6107</v>
          </cell>
          <cell r="C122" t="str">
            <v>Labor</v>
          </cell>
          <cell r="D122" t="str">
            <v>NULL</v>
          </cell>
          <cell r="E122" t="str">
            <v>C04</v>
          </cell>
          <cell r="F122">
            <v>0</v>
          </cell>
          <cell r="G122">
            <v>4384</v>
          </cell>
          <cell r="H122">
            <v>4384</v>
          </cell>
          <cell r="I122">
            <v>0</v>
          </cell>
          <cell r="J122">
            <v>54999</v>
          </cell>
          <cell r="K122">
            <v>54999</v>
          </cell>
          <cell r="L122">
            <v>54999</v>
          </cell>
        </row>
        <row r="123">
          <cell r="A123" t="str">
            <v>6107C04NULLNon-Labor</v>
          </cell>
          <cell r="B123" t="str">
            <v>6107</v>
          </cell>
          <cell r="C123" t="str">
            <v>Non-Labor</v>
          </cell>
          <cell r="D123" t="str">
            <v>NULL</v>
          </cell>
          <cell r="E123" t="str">
            <v>C04</v>
          </cell>
          <cell r="F123">
            <v>0</v>
          </cell>
          <cell r="G123">
            <v>228435</v>
          </cell>
          <cell r="H123">
            <v>228435</v>
          </cell>
          <cell r="I123">
            <v>0</v>
          </cell>
          <cell r="J123">
            <v>2830107</v>
          </cell>
          <cell r="K123">
            <v>2830107</v>
          </cell>
          <cell r="L123">
            <v>2830107</v>
          </cell>
        </row>
        <row r="124">
          <cell r="A124" t="str">
            <v>6103C0440205058Non-Labor</v>
          </cell>
          <cell r="B124" t="str">
            <v>6103</v>
          </cell>
          <cell r="C124" t="str">
            <v>Non-Labor</v>
          </cell>
          <cell r="D124" t="str">
            <v>40205058</v>
          </cell>
          <cell r="E124" t="str">
            <v>C04</v>
          </cell>
          <cell r="F124">
            <v>0</v>
          </cell>
          <cell r="G124">
            <v>0</v>
          </cell>
          <cell r="H124">
            <v>0</v>
          </cell>
          <cell r="I124">
            <v>745.48</v>
          </cell>
          <cell r="J124">
            <v>0</v>
          </cell>
          <cell r="K124">
            <v>-745.48</v>
          </cell>
          <cell r="L124">
            <v>0</v>
          </cell>
        </row>
        <row r="125">
          <cell r="A125" t="str">
            <v>7108C0802806069Labor</v>
          </cell>
          <cell r="B125" t="str">
            <v>7108</v>
          </cell>
          <cell r="C125" t="str">
            <v>Labor</v>
          </cell>
          <cell r="D125" t="str">
            <v>02806069</v>
          </cell>
          <cell r="E125" t="str">
            <v>C08</v>
          </cell>
          <cell r="F125">
            <v>0</v>
          </cell>
          <cell r="G125">
            <v>0</v>
          </cell>
          <cell r="H125">
            <v>0</v>
          </cell>
          <cell r="I125">
            <v>106.95</v>
          </cell>
          <cell r="J125">
            <v>0</v>
          </cell>
          <cell r="K125">
            <v>-106.95</v>
          </cell>
          <cell r="L125">
            <v>0</v>
          </cell>
        </row>
        <row r="126">
          <cell r="A126" t="str">
            <v>6107C0920105016Non-Labor</v>
          </cell>
          <cell r="B126" t="str">
            <v>6107</v>
          </cell>
          <cell r="C126" t="str">
            <v>Non-Labor</v>
          </cell>
          <cell r="D126" t="str">
            <v>20105016</v>
          </cell>
          <cell r="E126" t="str">
            <v>C09</v>
          </cell>
          <cell r="F126">
            <v>0</v>
          </cell>
          <cell r="G126">
            <v>0</v>
          </cell>
          <cell r="H126">
            <v>0</v>
          </cell>
          <cell r="I126">
            <v>1756.65</v>
          </cell>
          <cell r="J126">
            <v>0</v>
          </cell>
          <cell r="K126">
            <v>-1756.65</v>
          </cell>
          <cell r="L126">
            <v>0</v>
          </cell>
        </row>
        <row r="127">
          <cell r="A127" t="str">
            <v>6107C5720105016Non-Labor</v>
          </cell>
          <cell r="B127" t="str">
            <v>6107</v>
          </cell>
          <cell r="C127" t="str">
            <v>Non-Labor</v>
          </cell>
          <cell r="D127" t="str">
            <v>20105016</v>
          </cell>
          <cell r="E127" t="str">
            <v>C57</v>
          </cell>
          <cell r="F127">
            <v>0</v>
          </cell>
          <cell r="G127">
            <v>0</v>
          </cell>
          <cell r="H127">
            <v>0</v>
          </cell>
          <cell r="I127">
            <v>6.22</v>
          </cell>
          <cell r="J127">
            <v>0</v>
          </cell>
          <cell r="K127">
            <v>-6.22</v>
          </cell>
          <cell r="L127">
            <v>0</v>
          </cell>
        </row>
        <row r="128">
          <cell r="A128" t="str">
            <v>6107C5720105016Labor</v>
          </cell>
          <cell r="B128" t="str">
            <v>6107</v>
          </cell>
          <cell r="C128" t="str">
            <v>Labor</v>
          </cell>
          <cell r="D128" t="str">
            <v>20105016</v>
          </cell>
          <cell r="E128" t="str">
            <v>C57</v>
          </cell>
          <cell r="F128">
            <v>0</v>
          </cell>
          <cell r="G128">
            <v>0</v>
          </cell>
          <cell r="H128">
            <v>0</v>
          </cell>
          <cell r="I128">
            <v>243.52</v>
          </cell>
          <cell r="J128">
            <v>0</v>
          </cell>
          <cell r="K128">
            <v>-243.52</v>
          </cell>
          <cell r="L128">
            <v>0</v>
          </cell>
        </row>
        <row r="129">
          <cell r="A129" t="str">
            <v>6103E0730405017Non-Labor</v>
          </cell>
          <cell r="B129" t="str">
            <v>6103</v>
          </cell>
          <cell r="C129" t="str">
            <v>Non-Labor</v>
          </cell>
          <cell r="D129" t="str">
            <v>30405017</v>
          </cell>
          <cell r="E129" t="str">
            <v>E07</v>
          </cell>
          <cell r="F129">
            <v>622.93000000000006</v>
          </cell>
          <cell r="G129">
            <v>0</v>
          </cell>
          <cell r="H129">
            <v>-622.93000000000006</v>
          </cell>
          <cell r="I129">
            <v>31498.38</v>
          </cell>
          <cell r="J129">
            <v>0</v>
          </cell>
          <cell r="K129">
            <v>-31498.38</v>
          </cell>
          <cell r="L129">
            <v>0</v>
          </cell>
        </row>
        <row r="130">
          <cell r="A130" t="str">
            <v>6103E07NULLLabor</v>
          </cell>
          <cell r="B130" t="str">
            <v>6103</v>
          </cell>
          <cell r="C130" t="str">
            <v>Labor</v>
          </cell>
          <cell r="D130" t="str">
            <v>NULL</v>
          </cell>
          <cell r="E130" t="str">
            <v>E07</v>
          </cell>
          <cell r="F130">
            <v>0</v>
          </cell>
          <cell r="G130">
            <v>9752</v>
          </cell>
          <cell r="H130">
            <v>9752</v>
          </cell>
          <cell r="I130">
            <v>0</v>
          </cell>
          <cell r="J130">
            <v>116501</v>
          </cell>
          <cell r="K130">
            <v>116501</v>
          </cell>
          <cell r="L130">
            <v>116501</v>
          </cell>
        </row>
        <row r="131">
          <cell r="A131" t="str">
            <v>6103E07NULLNon-Labor</v>
          </cell>
          <cell r="B131" t="str">
            <v>6103</v>
          </cell>
          <cell r="C131" t="str">
            <v>Non-Labor</v>
          </cell>
          <cell r="D131" t="str">
            <v>NULL</v>
          </cell>
          <cell r="E131" t="str">
            <v>E07</v>
          </cell>
          <cell r="F131">
            <v>0</v>
          </cell>
          <cell r="G131">
            <v>6436</v>
          </cell>
          <cell r="H131">
            <v>6436</v>
          </cell>
          <cell r="I131">
            <v>0</v>
          </cell>
          <cell r="J131">
            <v>76879</v>
          </cell>
          <cell r="K131">
            <v>76879</v>
          </cell>
          <cell r="L131">
            <v>76879</v>
          </cell>
        </row>
        <row r="132">
          <cell r="A132" t="str">
            <v>6107E0720105016Labor</v>
          </cell>
          <cell r="B132" t="str">
            <v>6107</v>
          </cell>
          <cell r="C132" t="str">
            <v>Labor</v>
          </cell>
          <cell r="D132" t="str">
            <v>20105016</v>
          </cell>
          <cell r="E132" t="str">
            <v>E07</v>
          </cell>
          <cell r="F132">
            <v>0</v>
          </cell>
          <cell r="G132">
            <v>0</v>
          </cell>
          <cell r="H132">
            <v>0</v>
          </cell>
          <cell r="I132">
            <v>322.58</v>
          </cell>
          <cell r="J132">
            <v>0</v>
          </cell>
          <cell r="K132">
            <v>-322.58</v>
          </cell>
          <cell r="L132">
            <v>0</v>
          </cell>
        </row>
        <row r="133">
          <cell r="A133" t="str">
            <v>6103E0730705048Labor</v>
          </cell>
          <cell r="B133" t="str">
            <v>6103</v>
          </cell>
          <cell r="C133" t="str">
            <v>Labor</v>
          </cell>
          <cell r="D133" t="str">
            <v>30705048</v>
          </cell>
          <cell r="E133" t="str">
            <v>E07</v>
          </cell>
          <cell r="F133">
            <v>0</v>
          </cell>
          <cell r="G133">
            <v>0</v>
          </cell>
          <cell r="H133">
            <v>0</v>
          </cell>
          <cell r="I133">
            <v>12806.35</v>
          </cell>
          <cell r="J133">
            <v>0</v>
          </cell>
          <cell r="K133">
            <v>-12806.35</v>
          </cell>
          <cell r="L133">
            <v>0</v>
          </cell>
        </row>
        <row r="134">
          <cell r="A134" t="str">
            <v>6107E0720305033Non-Labor</v>
          </cell>
          <cell r="B134" t="str">
            <v>6107</v>
          </cell>
          <cell r="C134" t="str">
            <v>Non-Labor</v>
          </cell>
          <cell r="D134" t="str">
            <v>20305033</v>
          </cell>
          <cell r="E134" t="str">
            <v>E07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6103E0730705048Non-Labor</v>
          </cell>
          <cell r="B135" t="str">
            <v>6103</v>
          </cell>
          <cell r="C135" t="str">
            <v>Non-Labor</v>
          </cell>
          <cell r="D135" t="str">
            <v>30705048</v>
          </cell>
          <cell r="E135" t="str">
            <v>E07</v>
          </cell>
          <cell r="F135">
            <v>0</v>
          </cell>
          <cell r="G135">
            <v>0</v>
          </cell>
          <cell r="H135">
            <v>0</v>
          </cell>
          <cell r="I135">
            <v>493.94</v>
          </cell>
          <cell r="J135">
            <v>0</v>
          </cell>
          <cell r="K135">
            <v>-493.94</v>
          </cell>
          <cell r="L135">
            <v>0</v>
          </cell>
        </row>
        <row r="136">
          <cell r="A136" t="str">
            <v>6107E0720305032Non-Labor</v>
          </cell>
          <cell r="B136" t="str">
            <v>6107</v>
          </cell>
          <cell r="C136" t="str">
            <v>Non-Labor</v>
          </cell>
          <cell r="D136" t="str">
            <v>20305032</v>
          </cell>
          <cell r="E136" t="str">
            <v>E07</v>
          </cell>
          <cell r="F136">
            <v>1386.56</v>
          </cell>
          <cell r="G136">
            <v>0</v>
          </cell>
          <cell r="H136">
            <v>-1386.56</v>
          </cell>
          <cell r="I136">
            <v>1792.53</v>
          </cell>
          <cell r="J136">
            <v>0</v>
          </cell>
          <cell r="K136">
            <v>-1792.53</v>
          </cell>
          <cell r="L136">
            <v>0</v>
          </cell>
        </row>
        <row r="137">
          <cell r="A137" t="str">
            <v>6103E0730405017Labor</v>
          </cell>
          <cell r="B137" t="str">
            <v>6103</v>
          </cell>
          <cell r="C137" t="str">
            <v>Labor</v>
          </cell>
          <cell r="D137" t="str">
            <v>30405017</v>
          </cell>
          <cell r="E137" t="str">
            <v>E07</v>
          </cell>
          <cell r="F137">
            <v>3112.73</v>
          </cell>
          <cell r="G137">
            <v>0</v>
          </cell>
          <cell r="H137">
            <v>-3112.73</v>
          </cell>
          <cell r="I137">
            <v>43763.23</v>
          </cell>
          <cell r="J137">
            <v>0</v>
          </cell>
          <cell r="K137">
            <v>-43763.23</v>
          </cell>
          <cell r="L137">
            <v>0</v>
          </cell>
        </row>
        <row r="138">
          <cell r="A138" t="str">
            <v>6107E0720305032Labor</v>
          </cell>
          <cell r="B138" t="str">
            <v>6107</v>
          </cell>
          <cell r="C138" t="str">
            <v>Labor</v>
          </cell>
          <cell r="D138" t="str">
            <v>20305032</v>
          </cell>
          <cell r="E138" t="str">
            <v>E07</v>
          </cell>
          <cell r="F138">
            <v>379.56</v>
          </cell>
          <cell r="G138">
            <v>0</v>
          </cell>
          <cell r="H138">
            <v>-379.56</v>
          </cell>
          <cell r="I138">
            <v>9253.1</v>
          </cell>
          <cell r="J138">
            <v>0</v>
          </cell>
          <cell r="K138">
            <v>-9253.1</v>
          </cell>
          <cell r="L138">
            <v>0</v>
          </cell>
        </row>
        <row r="139">
          <cell r="A139" t="str">
            <v>6103E0730405021Labor</v>
          </cell>
          <cell r="B139" t="str">
            <v>6103</v>
          </cell>
          <cell r="C139" t="str">
            <v>Labor</v>
          </cell>
          <cell r="D139" t="str">
            <v>30405021</v>
          </cell>
          <cell r="E139" t="str">
            <v>E07</v>
          </cell>
          <cell r="F139">
            <v>145.91</v>
          </cell>
          <cell r="G139">
            <v>0</v>
          </cell>
          <cell r="H139">
            <v>-145.91</v>
          </cell>
          <cell r="I139">
            <v>3537.42</v>
          </cell>
          <cell r="J139">
            <v>0</v>
          </cell>
          <cell r="K139">
            <v>-3537.42</v>
          </cell>
          <cell r="L139">
            <v>0</v>
          </cell>
        </row>
        <row r="140">
          <cell r="A140" t="str">
            <v>6103E0730405021Non-Labor</v>
          </cell>
          <cell r="B140" t="str">
            <v>6103</v>
          </cell>
          <cell r="C140" t="str">
            <v>Non-Labor</v>
          </cell>
          <cell r="D140" t="str">
            <v>30405021</v>
          </cell>
          <cell r="E140" t="str">
            <v>E07</v>
          </cell>
          <cell r="F140">
            <v>5.8100000000000005</v>
          </cell>
          <cell r="G140">
            <v>0</v>
          </cell>
          <cell r="H140">
            <v>-5.8100000000000005</v>
          </cell>
          <cell r="I140">
            <v>87.33</v>
          </cell>
          <cell r="J140">
            <v>0</v>
          </cell>
          <cell r="K140">
            <v>-87.33</v>
          </cell>
          <cell r="L140">
            <v>0</v>
          </cell>
        </row>
        <row r="141">
          <cell r="A141" t="str">
            <v>6107E0720105016Non-Labor</v>
          </cell>
          <cell r="B141" t="str">
            <v>6107</v>
          </cell>
          <cell r="C141" t="str">
            <v>Non-Labor</v>
          </cell>
          <cell r="D141" t="str">
            <v>20105016</v>
          </cell>
          <cell r="E141" t="str">
            <v>E07</v>
          </cell>
          <cell r="F141">
            <v>0</v>
          </cell>
          <cell r="G141">
            <v>0</v>
          </cell>
          <cell r="H141">
            <v>0</v>
          </cell>
          <cell r="I141">
            <v>7.51</v>
          </cell>
          <cell r="J141">
            <v>0</v>
          </cell>
          <cell r="K141">
            <v>-7.51</v>
          </cell>
          <cell r="L141">
            <v>0</v>
          </cell>
        </row>
        <row r="142">
          <cell r="A142" t="str">
            <v>6103E1440105106Non-Labor</v>
          </cell>
          <cell r="B142" t="str">
            <v>6103</v>
          </cell>
          <cell r="C142" t="str">
            <v>Non-Labor</v>
          </cell>
          <cell r="D142" t="str">
            <v>40105106</v>
          </cell>
          <cell r="E142" t="str">
            <v>E14</v>
          </cell>
          <cell r="F142">
            <v>0</v>
          </cell>
          <cell r="G142">
            <v>0</v>
          </cell>
          <cell r="H142">
            <v>0</v>
          </cell>
          <cell r="I142">
            <v>101.28</v>
          </cell>
          <cell r="J142">
            <v>0</v>
          </cell>
          <cell r="K142">
            <v>-101.28</v>
          </cell>
          <cell r="L142">
            <v>0</v>
          </cell>
        </row>
        <row r="143">
          <cell r="A143" t="str">
            <v>6101E1439905106Non-Labor</v>
          </cell>
          <cell r="B143" t="str">
            <v>6101</v>
          </cell>
          <cell r="C143" t="str">
            <v>Non-Labor</v>
          </cell>
          <cell r="D143" t="str">
            <v>39905106</v>
          </cell>
          <cell r="E143" t="str">
            <v>E14</v>
          </cell>
          <cell r="F143">
            <v>0</v>
          </cell>
          <cell r="G143">
            <v>0</v>
          </cell>
          <cell r="H143">
            <v>0</v>
          </cell>
          <cell r="I143">
            <v>-2572.08</v>
          </cell>
          <cell r="J143">
            <v>0</v>
          </cell>
          <cell r="K143">
            <v>2572.08</v>
          </cell>
          <cell r="L143">
            <v>0</v>
          </cell>
        </row>
        <row r="144">
          <cell r="A144" t="str">
            <v>6002E1413305012Non-Labor</v>
          </cell>
          <cell r="B144" t="str">
            <v>6002</v>
          </cell>
          <cell r="C144" t="str">
            <v>Non-Labor</v>
          </cell>
          <cell r="D144" t="str">
            <v>13305012</v>
          </cell>
          <cell r="E144" t="str">
            <v>E14</v>
          </cell>
          <cell r="F144">
            <v>0</v>
          </cell>
          <cell r="G144">
            <v>0</v>
          </cell>
          <cell r="H144">
            <v>0</v>
          </cell>
          <cell r="I144">
            <v>5432.4000000000005</v>
          </cell>
          <cell r="J144">
            <v>0</v>
          </cell>
          <cell r="K144">
            <v>-5432.4000000000005</v>
          </cell>
          <cell r="L144">
            <v>0</v>
          </cell>
        </row>
        <row r="145">
          <cell r="A145" t="str">
            <v>6107E1420305054Non-Labor</v>
          </cell>
          <cell r="B145" t="str">
            <v>6107</v>
          </cell>
          <cell r="C145" t="str">
            <v>Non-Labor</v>
          </cell>
          <cell r="D145" t="str">
            <v>20305054</v>
          </cell>
          <cell r="E145" t="str">
            <v>E14</v>
          </cell>
          <cell r="F145">
            <v>0</v>
          </cell>
          <cell r="G145">
            <v>0</v>
          </cell>
          <cell r="H145">
            <v>0</v>
          </cell>
          <cell r="I145">
            <v>6967.95</v>
          </cell>
          <cell r="J145">
            <v>0</v>
          </cell>
          <cell r="K145">
            <v>-6967.95</v>
          </cell>
          <cell r="L145">
            <v>0</v>
          </cell>
        </row>
        <row r="146">
          <cell r="A146" t="str">
            <v>6000E14NULLNon-Labor</v>
          </cell>
          <cell r="B146" t="str">
            <v>6000</v>
          </cell>
          <cell r="C146" t="str">
            <v>Non-Labor</v>
          </cell>
          <cell r="D146" t="str">
            <v>NULL</v>
          </cell>
          <cell r="E146" t="str">
            <v>E14</v>
          </cell>
          <cell r="F146">
            <v>0</v>
          </cell>
          <cell r="G146">
            <v>37426</v>
          </cell>
          <cell r="H146">
            <v>37426</v>
          </cell>
          <cell r="I146">
            <v>0</v>
          </cell>
          <cell r="J146">
            <v>149701</v>
          </cell>
          <cell r="K146">
            <v>149701</v>
          </cell>
          <cell r="L146">
            <v>149701</v>
          </cell>
        </row>
        <row r="147">
          <cell r="A147" t="str">
            <v>6107E1420305054Labor</v>
          </cell>
          <cell r="B147" t="str">
            <v>6107</v>
          </cell>
          <cell r="C147" t="str">
            <v>Labor</v>
          </cell>
          <cell r="D147" t="str">
            <v>20305054</v>
          </cell>
          <cell r="E147" t="str">
            <v>E14</v>
          </cell>
          <cell r="F147">
            <v>0</v>
          </cell>
          <cell r="G147">
            <v>0</v>
          </cell>
          <cell r="H147">
            <v>0</v>
          </cell>
          <cell r="I147">
            <v>3205.17</v>
          </cell>
          <cell r="J147">
            <v>0</v>
          </cell>
          <cell r="K147">
            <v>-3205.17</v>
          </cell>
          <cell r="L147">
            <v>0</v>
          </cell>
        </row>
        <row r="148">
          <cell r="A148" t="str">
            <v>6000E1402806112Non-Labor</v>
          </cell>
          <cell r="B148" t="str">
            <v>6000</v>
          </cell>
          <cell r="C148" t="str">
            <v>Non-Labor</v>
          </cell>
          <cell r="D148" t="str">
            <v>02806112</v>
          </cell>
          <cell r="E148" t="str">
            <v>E14</v>
          </cell>
          <cell r="F148">
            <v>0</v>
          </cell>
          <cell r="G148">
            <v>0</v>
          </cell>
          <cell r="H148">
            <v>0</v>
          </cell>
          <cell r="I148">
            <v>7562.9800000000005</v>
          </cell>
          <cell r="J148">
            <v>0</v>
          </cell>
          <cell r="K148">
            <v>-7562.9800000000005</v>
          </cell>
          <cell r="L148">
            <v>0</v>
          </cell>
        </row>
        <row r="149">
          <cell r="A149" t="str">
            <v>6107E1420105016Non-Labor</v>
          </cell>
          <cell r="B149" t="str">
            <v>6107</v>
          </cell>
          <cell r="C149" t="str">
            <v>Non-Labor</v>
          </cell>
          <cell r="D149" t="str">
            <v>20105016</v>
          </cell>
          <cell r="E149" t="str">
            <v>E14</v>
          </cell>
          <cell r="F149">
            <v>0</v>
          </cell>
          <cell r="G149">
            <v>0</v>
          </cell>
          <cell r="H149">
            <v>0</v>
          </cell>
          <cell r="I149">
            <v>70.16</v>
          </cell>
          <cell r="J149">
            <v>0</v>
          </cell>
          <cell r="K149">
            <v>-70.16</v>
          </cell>
          <cell r="L149">
            <v>0</v>
          </cell>
        </row>
        <row r="150">
          <cell r="A150" t="str">
            <v>6107E14NULLLabor</v>
          </cell>
          <cell r="B150" t="str">
            <v>6107</v>
          </cell>
          <cell r="C150" t="str">
            <v>Labor</v>
          </cell>
          <cell r="D150" t="str">
            <v>NULL</v>
          </cell>
          <cell r="E150" t="str">
            <v>E14</v>
          </cell>
          <cell r="F150">
            <v>0</v>
          </cell>
          <cell r="G150">
            <v>560</v>
          </cell>
          <cell r="H150">
            <v>560</v>
          </cell>
          <cell r="I150">
            <v>0</v>
          </cell>
          <cell r="J150">
            <v>7042</v>
          </cell>
          <cell r="K150">
            <v>7042</v>
          </cell>
          <cell r="L150">
            <v>7042</v>
          </cell>
        </row>
        <row r="151">
          <cell r="A151" t="str">
            <v>6107E14NULLNon-Labor</v>
          </cell>
          <cell r="B151" t="str">
            <v>6107</v>
          </cell>
          <cell r="C151" t="str">
            <v>Non-Labor</v>
          </cell>
          <cell r="D151" t="str">
            <v>NULL</v>
          </cell>
          <cell r="E151" t="str">
            <v>E14</v>
          </cell>
          <cell r="F151">
            <v>0</v>
          </cell>
          <cell r="G151">
            <v>352</v>
          </cell>
          <cell r="H151">
            <v>352</v>
          </cell>
          <cell r="I151">
            <v>0</v>
          </cell>
          <cell r="J151">
            <v>4439</v>
          </cell>
          <cell r="K151">
            <v>4439</v>
          </cell>
          <cell r="L151">
            <v>4439</v>
          </cell>
        </row>
        <row r="152">
          <cell r="A152" t="str">
            <v>6107E1430005036Non-Labor</v>
          </cell>
          <cell r="B152" t="str">
            <v>6107</v>
          </cell>
          <cell r="C152" t="str">
            <v>Non-Labor</v>
          </cell>
          <cell r="D152" t="str">
            <v>30005036</v>
          </cell>
          <cell r="E152" t="str">
            <v>E14</v>
          </cell>
          <cell r="F152">
            <v>0</v>
          </cell>
          <cell r="G152">
            <v>0</v>
          </cell>
          <cell r="H152">
            <v>0</v>
          </cell>
          <cell r="I152">
            <v>3136.92</v>
          </cell>
          <cell r="J152">
            <v>0</v>
          </cell>
          <cell r="K152">
            <v>-3136.92</v>
          </cell>
          <cell r="L152">
            <v>0</v>
          </cell>
        </row>
        <row r="153">
          <cell r="A153" t="str">
            <v>6107E1430005036Labor</v>
          </cell>
          <cell r="B153" t="str">
            <v>6107</v>
          </cell>
          <cell r="C153" t="str">
            <v>Labor</v>
          </cell>
          <cell r="D153" t="str">
            <v>30005036</v>
          </cell>
          <cell r="E153" t="str">
            <v>E14</v>
          </cell>
          <cell r="F153">
            <v>0</v>
          </cell>
          <cell r="G153">
            <v>0</v>
          </cell>
          <cell r="H153">
            <v>0</v>
          </cell>
          <cell r="I153">
            <v>301.84000000000003</v>
          </cell>
          <cell r="J153">
            <v>0</v>
          </cell>
          <cell r="K153">
            <v>-301.84000000000003</v>
          </cell>
          <cell r="L153">
            <v>0</v>
          </cell>
        </row>
        <row r="154">
          <cell r="A154" t="str">
            <v>6107E1420505019Labor</v>
          </cell>
          <cell r="B154" t="str">
            <v>6107</v>
          </cell>
          <cell r="C154" t="str">
            <v>Labor</v>
          </cell>
          <cell r="D154" t="str">
            <v>20505019</v>
          </cell>
          <cell r="E154" t="str">
            <v>E14</v>
          </cell>
          <cell r="F154">
            <v>0</v>
          </cell>
          <cell r="G154">
            <v>0</v>
          </cell>
          <cell r="H154">
            <v>0</v>
          </cell>
          <cell r="I154">
            <v>150.92000000000002</v>
          </cell>
          <cell r="J154">
            <v>0</v>
          </cell>
          <cell r="K154">
            <v>-150.92000000000002</v>
          </cell>
          <cell r="L154">
            <v>0</v>
          </cell>
        </row>
        <row r="155">
          <cell r="A155" t="str">
            <v>6107E1420505019Non-Labor</v>
          </cell>
          <cell r="B155" t="str">
            <v>6107</v>
          </cell>
          <cell r="C155" t="str">
            <v>Non-Labor</v>
          </cell>
          <cell r="D155" t="str">
            <v>20505019</v>
          </cell>
          <cell r="E155" t="str">
            <v>E14</v>
          </cell>
          <cell r="F155">
            <v>0</v>
          </cell>
          <cell r="G155">
            <v>0</v>
          </cell>
          <cell r="H155">
            <v>0</v>
          </cell>
          <cell r="I155">
            <v>851.44</v>
          </cell>
          <cell r="J155">
            <v>0</v>
          </cell>
          <cell r="K155">
            <v>-851.44</v>
          </cell>
          <cell r="L155">
            <v>0</v>
          </cell>
        </row>
        <row r="156">
          <cell r="A156" t="str">
            <v>6000E1402801380Non-Labor</v>
          </cell>
          <cell r="B156" t="str">
            <v>6000</v>
          </cell>
          <cell r="C156" t="str">
            <v>Non-Labor</v>
          </cell>
          <cell r="D156" t="str">
            <v>02801380</v>
          </cell>
          <cell r="E156" t="str">
            <v>E14</v>
          </cell>
          <cell r="F156">
            <v>5211.32</v>
          </cell>
          <cell r="G156">
            <v>0</v>
          </cell>
          <cell r="H156">
            <v>-5211.32</v>
          </cell>
          <cell r="I156">
            <v>63697.94</v>
          </cell>
          <cell r="J156">
            <v>0</v>
          </cell>
          <cell r="K156">
            <v>-63697.94</v>
          </cell>
          <cell r="L156">
            <v>0</v>
          </cell>
        </row>
        <row r="157">
          <cell r="A157" t="str">
            <v>6000F0802801380Non-Labor</v>
          </cell>
          <cell r="B157" t="str">
            <v>6000</v>
          </cell>
          <cell r="C157" t="str">
            <v>Non-Labor</v>
          </cell>
          <cell r="D157" t="str">
            <v>02801380</v>
          </cell>
          <cell r="E157" t="str">
            <v>F08</v>
          </cell>
          <cell r="F157">
            <v>453.7</v>
          </cell>
          <cell r="G157">
            <v>0</v>
          </cell>
          <cell r="H157">
            <v>-453.7</v>
          </cell>
          <cell r="I157">
            <v>1077.55</v>
          </cell>
          <cell r="J157">
            <v>0</v>
          </cell>
          <cell r="K157">
            <v>-1077.55</v>
          </cell>
          <cell r="L157">
            <v>0</v>
          </cell>
        </row>
        <row r="158">
          <cell r="A158" t="str">
            <v>6107F0820305054Non-Labor</v>
          </cell>
          <cell r="B158" t="str">
            <v>6107</v>
          </cell>
          <cell r="C158" t="str">
            <v>Non-Labor</v>
          </cell>
          <cell r="D158" t="str">
            <v>20305054</v>
          </cell>
          <cell r="E158" t="str">
            <v>F08</v>
          </cell>
          <cell r="F158">
            <v>0</v>
          </cell>
          <cell r="G158">
            <v>0</v>
          </cell>
          <cell r="H158">
            <v>0</v>
          </cell>
          <cell r="I158">
            <v>165.12</v>
          </cell>
          <cell r="J158">
            <v>0</v>
          </cell>
          <cell r="K158">
            <v>-165.12</v>
          </cell>
          <cell r="L158">
            <v>0</v>
          </cell>
        </row>
        <row r="159">
          <cell r="A159" t="str">
            <v>6103H0430405021Non-Labor</v>
          </cell>
          <cell r="B159" t="str">
            <v>6103</v>
          </cell>
          <cell r="C159" t="str">
            <v>Non-Labor</v>
          </cell>
          <cell r="D159" t="str">
            <v>30405021</v>
          </cell>
          <cell r="E159" t="str">
            <v>H04</v>
          </cell>
          <cell r="F159">
            <v>0</v>
          </cell>
          <cell r="G159">
            <v>0</v>
          </cell>
          <cell r="H159">
            <v>0</v>
          </cell>
          <cell r="I159">
            <v>3.58</v>
          </cell>
          <cell r="J159">
            <v>0</v>
          </cell>
          <cell r="K159">
            <v>-3.58</v>
          </cell>
          <cell r="L159">
            <v>0</v>
          </cell>
        </row>
        <row r="160">
          <cell r="A160" t="str">
            <v>6103H0430405021Labor</v>
          </cell>
          <cell r="B160" t="str">
            <v>6103</v>
          </cell>
          <cell r="C160" t="str">
            <v>Labor</v>
          </cell>
          <cell r="D160" t="str">
            <v>30405021</v>
          </cell>
          <cell r="E160" t="str">
            <v>H04</v>
          </cell>
          <cell r="F160">
            <v>0</v>
          </cell>
          <cell r="G160">
            <v>0</v>
          </cell>
          <cell r="H160">
            <v>0</v>
          </cell>
          <cell r="I160">
            <v>349.99</v>
          </cell>
          <cell r="J160">
            <v>0</v>
          </cell>
          <cell r="K160">
            <v>-349.99</v>
          </cell>
          <cell r="L160">
            <v>0</v>
          </cell>
        </row>
        <row r="161">
          <cell r="A161" t="str">
            <v>7108H0409905869Non-Labor</v>
          </cell>
          <cell r="B161" t="str">
            <v>7108</v>
          </cell>
          <cell r="C161" t="str">
            <v>Non-Labor</v>
          </cell>
          <cell r="D161" t="str">
            <v>09905869</v>
          </cell>
          <cell r="E161" t="str">
            <v>H04</v>
          </cell>
          <cell r="F161">
            <v>0</v>
          </cell>
          <cell r="G161">
            <v>0</v>
          </cell>
          <cell r="H161">
            <v>0</v>
          </cell>
          <cell r="I161">
            <v>3444.05</v>
          </cell>
          <cell r="J161">
            <v>0</v>
          </cell>
          <cell r="K161">
            <v>-3444.05</v>
          </cell>
          <cell r="L161">
            <v>0</v>
          </cell>
        </row>
        <row r="162">
          <cell r="A162" t="str">
            <v>7108H0402806069Labor</v>
          </cell>
          <cell r="B162" t="str">
            <v>7108</v>
          </cell>
          <cell r="C162" t="str">
            <v>Labor</v>
          </cell>
          <cell r="D162" t="str">
            <v>02806069</v>
          </cell>
          <cell r="E162" t="str">
            <v>H04</v>
          </cell>
          <cell r="F162">
            <v>0</v>
          </cell>
          <cell r="G162">
            <v>0</v>
          </cell>
          <cell r="H162">
            <v>0</v>
          </cell>
          <cell r="I162">
            <v>316.14</v>
          </cell>
          <cell r="J162">
            <v>0</v>
          </cell>
          <cell r="K162">
            <v>-316.14</v>
          </cell>
          <cell r="L162">
            <v>0</v>
          </cell>
        </row>
        <row r="163">
          <cell r="A163" t="str">
            <v>7108H0402806068Non-Labor</v>
          </cell>
          <cell r="B163" t="str">
            <v>7108</v>
          </cell>
          <cell r="C163" t="str">
            <v>Non-Labor</v>
          </cell>
          <cell r="D163" t="str">
            <v>02806068</v>
          </cell>
          <cell r="E163" t="str">
            <v>H04</v>
          </cell>
          <cell r="F163">
            <v>0</v>
          </cell>
          <cell r="G163">
            <v>0</v>
          </cell>
          <cell r="H163">
            <v>0</v>
          </cell>
          <cell r="I163">
            <v>5.5200000000000005</v>
          </cell>
          <cell r="J163">
            <v>0</v>
          </cell>
          <cell r="K163">
            <v>-5.5200000000000005</v>
          </cell>
          <cell r="L163">
            <v>0</v>
          </cell>
        </row>
        <row r="164">
          <cell r="A164" t="str">
            <v>6103H0430405017Non-Labor</v>
          </cell>
          <cell r="B164" t="str">
            <v>6103</v>
          </cell>
          <cell r="C164" t="str">
            <v>Non-Labor</v>
          </cell>
          <cell r="D164" t="str">
            <v>30405017</v>
          </cell>
          <cell r="E164" t="str">
            <v>H04</v>
          </cell>
          <cell r="F164">
            <v>2.57</v>
          </cell>
          <cell r="G164">
            <v>0</v>
          </cell>
          <cell r="H164">
            <v>-2.57</v>
          </cell>
          <cell r="I164">
            <v>20.36</v>
          </cell>
          <cell r="J164">
            <v>0</v>
          </cell>
          <cell r="K164">
            <v>-20.36</v>
          </cell>
          <cell r="L164">
            <v>0</v>
          </cell>
        </row>
        <row r="165">
          <cell r="A165" t="str">
            <v>6001H0420205037Non-Labor</v>
          </cell>
          <cell r="B165" t="str">
            <v>6001</v>
          </cell>
          <cell r="C165" t="str">
            <v>Non-Labor</v>
          </cell>
          <cell r="D165" t="str">
            <v>20205037</v>
          </cell>
          <cell r="E165" t="str">
            <v>H04</v>
          </cell>
          <cell r="F165">
            <v>6665.4800000000005</v>
          </cell>
          <cell r="G165">
            <v>0</v>
          </cell>
          <cell r="H165">
            <v>-6665.4800000000005</v>
          </cell>
          <cell r="I165">
            <v>6665.4800000000005</v>
          </cell>
          <cell r="J165">
            <v>0</v>
          </cell>
          <cell r="K165">
            <v>-6665.4800000000005</v>
          </cell>
          <cell r="L165">
            <v>0</v>
          </cell>
        </row>
        <row r="166">
          <cell r="A166" t="str">
            <v>6001H0420305074Non-Labor</v>
          </cell>
          <cell r="B166" t="str">
            <v>6001</v>
          </cell>
          <cell r="C166" t="str">
            <v>Non-Labor</v>
          </cell>
          <cell r="D166" t="str">
            <v>20305074</v>
          </cell>
          <cell r="E166" t="str">
            <v>H04</v>
          </cell>
          <cell r="F166">
            <v>6665.4800000000005</v>
          </cell>
          <cell r="G166">
            <v>0</v>
          </cell>
          <cell r="H166">
            <v>-6665.4800000000005</v>
          </cell>
          <cell r="I166">
            <v>6665.4800000000005</v>
          </cell>
          <cell r="J166">
            <v>0</v>
          </cell>
          <cell r="K166">
            <v>-6665.4800000000005</v>
          </cell>
          <cell r="L166">
            <v>0</v>
          </cell>
        </row>
        <row r="167">
          <cell r="A167" t="str">
            <v>6001H0430005047Non-Labor</v>
          </cell>
          <cell r="B167" t="str">
            <v>6001</v>
          </cell>
          <cell r="C167" t="str">
            <v>Non-Labor</v>
          </cell>
          <cell r="D167" t="str">
            <v>30005047</v>
          </cell>
          <cell r="E167" t="str">
            <v>H04</v>
          </cell>
          <cell r="F167">
            <v>0</v>
          </cell>
          <cell r="G167">
            <v>0</v>
          </cell>
          <cell r="H167">
            <v>0</v>
          </cell>
          <cell r="I167">
            <v>4780.37</v>
          </cell>
          <cell r="J167">
            <v>0</v>
          </cell>
          <cell r="K167">
            <v>-4780.37</v>
          </cell>
          <cell r="L167">
            <v>0</v>
          </cell>
        </row>
        <row r="168">
          <cell r="A168" t="str">
            <v>6103H0440105130Labor</v>
          </cell>
          <cell r="B168" t="str">
            <v>6103</v>
          </cell>
          <cell r="C168" t="str">
            <v>Labor</v>
          </cell>
          <cell r="D168" t="str">
            <v>40105130</v>
          </cell>
          <cell r="E168" t="str">
            <v>H04</v>
          </cell>
          <cell r="F168">
            <v>0</v>
          </cell>
          <cell r="G168">
            <v>0</v>
          </cell>
          <cell r="H168">
            <v>0</v>
          </cell>
          <cell r="I168">
            <v>229.92000000000002</v>
          </cell>
          <cell r="J168">
            <v>0</v>
          </cell>
          <cell r="K168">
            <v>-229.92000000000002</v>
          </cell>
          <cell r="L168">
            <v>0</v>
          </cell>
        </row>
        <row r="169">
          <cell r="A169" t="str">
            <v>6001H0430005050Non-Labor</v>
          </cell>
          <cell r="B169" t="str">
            <v>6001</v>
          </cell>
          <cell r="C169" t="str">
            <v>Non-Labor</v>
          </cell>
          <cell r="D169" t="str">
            <v>30005050</v>
          </cell>
          <cell r="E169" t="str">
            <v>H04</v>
          </cell>
          <cell r="F169">
            <v>59297.770000000004</v>
          </cell>
          <cell r="G169">
            <v>0</v>
          </cell>
          <cell r="H169">
            <v>-59297.770000000004</v>
          </cell>
          <cell r="I169">
            <v>67514.09</v>
          </cell>
          <cell r="J169">
            <v>0</v>
          </cell>
          <cell r="K169">
            <v>-67514.09</v>
          </cell>
          <cell r="L169">
            <v>0</v>
          </cell>
        </row>
        <row r="170">
          <cell r="A170" t="str">
            <v>6001H04NULLLabor</v>
          </cell>
          <cell r="B170" t="str">
            <v>6001</v>
          </cell>
          <cell r="C170" t="str">
            <v>Labor</v>
          </cell>
          <cell r="D170" t="str">
            <v>NULL</v>
          </cell>
          <cell r="E170" t="str">
            <v>H04</v>
          </cell>
          <cell r="F170">
            <v>0</v>
          </cell>
          <cell r="G170">
            <v>4781</v>
          </cell>
          <cell r="H170">
            <v>4781</v>
          </cell>
          <cell r="I170">
            <v>0</v>
          </cell>
          <cell r="J170">
            <v>5500</v>
          </cell>
          <cell r="K170">
            <v>5500</v>
          </cell>
          <cell r="L170">
            <v>5500</v>
          </cell>
        </row>
        <row r="171">
          <cell r="A171" t="str">
            <v>6103H0440104119Labor</v>
          </cell>
          <cell r="B171" t="str">
            <v>6103</v>
          </cell>
          <cell r="C171" t="str">
            <v>Labor</v>
          </cell>
          <cell r="D171" t="str">
            <v>40104119</v>
          </cell>
          <cell r="E171" t="str">
            <v>H04</v>
          </cell>
          <cell r="F171">
            <v>0</v>
          </cell>
          <cell r="G171">
            <v>0</v>
          </cell>
          <cell r="H171">
            <v>0</v>
          </cell>
          <cell r="I171">
            <v>32.26</v>
          </cell>
          <cell r="J171">
            <v>0</v>
          </cell>
          <cell r="K171">
            <v>-32.26</v>
          </cell>
          <cell r="L171">
            <v>0</v>
          </cell>
        </row>
        <row r="172">
          <cell r="A172" t="str">
            <v>6001H04NULLNon-Labor</v>
          </cell>
          <cell r="B172" t="str">
            <v>6001</v>
          </cell>
          <cell r="C172" t="str">
            <v>Non-Labor</v>
          </cell>
          <cell r="D172" t="str">
            <v>NULL</v>
          </cell>
          <cell r="E172" t="str">
            <v>H04</v>
          </cell>
          <cell r="F172">
            <v>0</v>
          </cell>
          <cell r="G172">
            <v>3157</v>
          </cell>
          <cell r="H172">
            <v>3157</v>
          </cell>
          <cell r="I172">
            <v>0</v>
          </cell>
          <cell r="J172">
            <v>3629</v>
          </cell>
          <cell r="K172">
            <v>3629</v>
          </cell>
          <cell r="L172">
            <v>3629</v>
          </cell>
        </row>
        <row r="173">
          <cell r="A173" t="str">
            <v>6103H0440104119Non-Labor</v>
          </cell>
          <cell r="B173" t="str">
            <v>6103</v>
          </cell>
          <cell r="C173" t="str">
            <v>Non-Labor</v>
          </cell>
          <cell r="D173" t="str">
            <v>40104119</v>
          </cell>
          <cell r="E173" t="str">
            <v>H04</v>
          </cell>
          <cell r="F173">
            <v>0</v>
          </cell>
          <cell r="G173">
            <v>0</v>
          </cell>
          <cell r="H173">
            <v>0</v>
          </cell>
          <cell r="I173">
            <v>1.82</v>
          </cell>
          <cell r="J173">
            <v>0</v>
          </cell>
          <cell r="K173">
            <v>-1.82</v>
          </cell>
          <cell r="L173">
            <v>0</v>
          </cell>
        </row>
        <row r="174">
          <cell r="A174" t="str">
            <v>6103H0430405017Labor</v>
          </cell>
          <cell r="B174" t="str">
            <v>6103</v>
          </cell>
          <cell r="C174" t="str">
            <v>Labor</v>
          </cell>
          <cell r="D174" t="str">
            <v>30405017</v>
          </cell>
          <cell r="E174" t="str">
            <v>H04</v>
          </cell>
          <cell r="F174">
            <v>64.52</v>
          </cell>
          <cell r="G174">
            <v>0</v>
          </cell>
          <cell r="H174">
            <v>-64.52</v>
          </cell>
          <cell r="I174">
            <v>561.34</v>
          </cell>
          <cell r="J174">
            <v>0</v>
          </cell>
          <cell r="K174">
            <v>-561.34</v>
          </cell>
          <cell r="L174">
            <v>0</v>
          </cell>
        </row>
        <row r="175">
          <cell r="A175" t="str">
            <v>7108H0402806068Labor</v>
          </cell>
          <cell r="B175" t="str">
            <v>7108</v>
          </cell>
          <cell r="C175" t="str">
            <v>Labor</v>
          </cell>
          <cell r="D175" t="str">
            <v>02806068</v>
          </cell>
          <cell r="E175" t="str">
            <v>H04</v>
          </cell>
          <cell r="F175">
            <v>0</v>
          </cell>
          <cell r="G175">
            <v>0</v>
          </cell>
          <cell r="H175">
            <v>0</v>
          </cell>
          <cell r="I175">
            <v>4052.34</v>
          </cell>
          <cell r="J175">
            <v>0</v>
          </cell>
          <cell r="K175">
            <v>-4052.34</v>
          </cell>
          <cell r="L175">
            <v>0</v>
          </cell>
        </row>
        <row r="176">
          <cell r="A176" t="str">
            <v>6103H0430405060Non-Labor</v>
          </cell>
          <cell r="B176" t="str">
            <v>6103</v>
          </cell>
          <cell r="C176" t="str">
            <v>Non-Labor</v>
          </cell>
          <cell r="D176" t="str">
            <v>30405060</v>
          </cell>
          <cell r="E176" t="str">
            <v>H04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6103H0430405060Labor</v>
          </cell>
          <cell r="B177" t="str">
            <v>6103</v>
          </cell>
          <cell r="C177" t="str">
            <v>Labor</v>
          </cell>
          <cell r="D177" t="str">
            <v>30405060</v>
          </cell>
          <cell r="E177" t="str">
            <v>H04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7108H0402806096Non-Labor</v>
          </cell>
          <cell r="B178" t="str">
            <v>7108</v>
          </cell>
          <cell r="C178" t="str">
            <v>Non-Labor</v>
          </cell>
          <cell r="D178" t="str">
            <v>02806096</v>
          </cell>
          <cell r="E178" t="str">
            <v>H04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6002H0715205030Non-Labor</v>
          </cell>
          <cell r="B179" t="str">
            <v>6002</v>
          </cell>
          <cell r="C179" t="str">
            <v>Non-Labor</v>
          </cell>
          <cell r="D179" t="str">
            <v>15205030</v>
          </cell>
          <cell r="E179" t="str">
            <v>H07</v>
          </cell>
          <cell r="F179">
            <v>1.0900000000000001</v>
          </cell>
          <cell r="G179">
            <v>0</v>
          </cell>
          <cell r="H179">
            <v>-1.0900000000000001</v>
          </cell>
          <cell r="I179">
            <v>5.41</v>
          </cell>
          <cell r="J179">
            <v>0</v>
          </cell>
          <cell r="K179">
            <v>-5.41</v>
          </cell>
          <cell r="L179">
            <v>0</v>
          </cell>
        </row>
        <row r="180">
          <cell r="A180" t="str">
            <v>6002H0715205030Labor</v>
          </cell>
          <cell r="B180" t="str">
            <v>6002</v>
          </cell>
          <cell r="C180" t="str">
            <v>Labor</v>
          </cell>
          <cell r="D180" t="str">
            <v>15205030</v>
          </cell>
          <cell r="E180" t="str">
            <v>H07</v>
          </cell>
          <cell r="F180">
            <v>300.28000000000003</v>
          </cell>
          <cell r="G180">
            <v>0</v>
          </cell>
          <cell r="H180">
            <v>-300.28000000000003</v>
          </cell>
          <cell r="I180">
            <v>1050.99</v>
          </cell>
          <cell r="J180">
            <v>0</v>
          </cell>
          <cell r="K180">
            <v>-1050.99</v>
          </cell>
          <cell r="L180">
            <v>0</v>
          </cell>
        </row>
        <row r="181">
          <cell r="A181" t="str">
            <v>6002H0713305012Non-Labor</v>
          </cell>
          <cell r="B181" t="str">
            <v>6002</v>
          </cell>
          <cell r="C181" t="str">
            <v>Non-Labor</v>
          </cell>
          <cell r="D181" t="str">
            <v>13305012</v>
          </cell>
          <cell r="E181" t="str">
            <v>H07</v>
          </cell>
          <cell r="F181">
            <v>0</v>
          </cell>
          <cell r="G181">
            <v>0</v>
          </cell>
          <cell r="H181">
            <v>0</v>
          </cell>
          <cell r="I181">
            <v>70184.639999999999</v>
          </cell>
          <cell r="J181">
            <v>0</v>
          </cell>
          <cell r="K181">
            <v>-70184.639999999999</v>
          </cell>
          <cell r="L181">
            <v>0</v>
          </cell>
        </row>
        <row r="182">
          <cell r="A182" t="str">
            <v>6103J0940104119Non-Labor</v>
          </cell>
          <cell r="B182" t="str">
            <v>6103</v>
          </cell>
          <cell r="C182" t="str">
            <v>Non-Labor</v>
          </cell>
          <cell r="D182" t="str">
            <v>40104119</v>
          </cell>
          <cell r="E182" t="str">
            <v>J09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6103J0903805452Labor</v>
          </cell>
          <cell r="B183" t="str">
            <v>6103</v>
          </cell>
          <cell r="C183" t="str">
            <v>Labor</v>
          </cell>
          <cell r="D183" t="str">
            <v>03805452</v>
          </cell>
          <cell r="E183" t="str">
            <v>J09</v>
          </cell>
          <cell r="F183">
            <v>85.210000000000008</v>
          </cell>
          <cell r="G183">
            <v>0</v>
          </cell>
          <cell r="H183">
            <v>-85.210000000000008</v>
          </cell>
          <cell r="I183">
            <v>898.14</v>
          </cell>
          <cell r="J183">
            <v>0</v>
          </cell>
          <cell r="K183">
            <v>-898.14</v>
          </cell>
          <cell r="L183">
            <v>0</v>
          </cell>
        </row>
      </sheetData>
      <sheetData sheetId="9"/>
      <sheetData sheetId="10">
        <row r="6">
          <cell r="D6" t="str">
            <v>09800540.537000</v>
          </cell>
          <cell r="F6" t="str">
            <v>Labor</v>
          </cell>
          <cell r="G6" t="str">
            <v xml:space="preserve">Non-Union </v>
          </cell>
          <cell r="H6">
            <v>160680.9823528</v>
          </cell>
        </row>
        <row r="8">
          <cell r="D8" t="str">
            <v>09803224.537000</v>
          </cell>
          <cell r="E8" t="str">
            <v>CFSA</v>
          </cell>
          <cell r="F8" t="str">
            <v>Labor</v>
          </cell>
          <cell r="G8" t="str">
            <v>Non-Union</v>
          </cell>
          <cell r="H8">
            <v>16962.3711712</v>
          </cell>
        </row>
        <row r="10">
          <cell r="E10" t="str">
            <v>ER 6101</v>
          </cell>
          <cell r="F10" t="str">
            <v>Labor</v>
          </cell>
          <cell r="G10" t="str">
            <v>Non-Union</v>
          </cell>
        </row>
        <row r="13">
          <cell r="G13" t="str">
            <v>Total O&amp;M Labor</v>
          </cell>
          <cell r="H13">
            <v>177643.35352400001</v>
          </cell>
        </row>
        <row r="15">
          <cell r="D15" t="str">
            <v>09800310.930200</v>
          </cell>
          <cell r="F15" t="str">
            <v>Non-Labor</v>
          </cell>
          <cell r="G15" t="str">
            <v>Monthly</v>
          </cell>
          <cell r="H15">
            <v>43450</v>
          </cell>
        </row>
        <row r="16">
          <cell r="E16" t="str">
            <v>SINES</v>
          </cell>
          <cell r="G16" t="str">
            <v>Sept</v>
          </cell>
          <cell r="H16">
            <v>150</v>
          </cell>
        </row>
        <row r="17">
          <cell r="E17" t="str">
            <v>NW Hydroelectric Assoc</v>
          </cell>
          <cell r="G17" t="str">
            <v>Mar</v>
          </cell>
          <cell r="H17">
            <v>1000</v>
          </cell>
        </row>
        <row r="18">
          <cell r="E18" t="str">
            <v>National Hydropower Assoc</v>
          </cell>
          <cell r="G18" t="str">
            <v>Jan</v>
          </cell>
          <cell r="H18">
            <v>27000</v>
          </cell>
        </row>
        <row r="19">
          <cell r="E19" t="str">
            <v>USWAG</v>
          </cell>
          <cell r="G19" t="str">
            <v>Feb</v>
          </cell>
          <cell r="H19">
            <v>15000</v>
          </cell>
        </row>
        <row r="20">
          <cell r="E20" t="str">
            <v>Landscaping License (Cindy Jewell)</v>
          </cell>
          <cell r="G20" t="str">
            <v>Aug</v>
          </cell>
          <cell r="H20">
            <v>300</v>
          </cell>
        </row>
        <row r="22">
          <cell r="D22" t="str">
            <v>09800540.537000</v>
          </cell>
          <cell r="H22">
            <v>29950</v>
          </cell>
        </row>
        <row r="23">
          <cell r="E23" t="str">
            <v>Supplies</v>
          </cell>
          <cell r="H23">
            <v>1000</v>
          </cell>
        </row>
        <row r="24">
          <cell r="E24" t="str">
            <v>Misc</v>
          </cell>
          <cell r="H24">
            <v>1000</v>
          </cell>
        </row>
        <row r="25">
          <cell r="E25" t="str">
            <v>Travel</v>
          </cell>
          <cell r="H25">
            <v>10000</v>
          </cell>
        </row>
        <row r="26">
          <cell r="E26" t="str">
            <v>USWAG</v>
          </cell>
          <cell r="H26">
            <v>5000</v>
          </cell>
        </row>
        <row r="27">
          <cell r="H27">
            <v>12950</v>
          </cell>
        </row>
        <row r="29">
          <cell r="D29" t="str">
            <v>09803224.537000</v>
          </cell>
          <cell r="E29" t="str">
            <v>MC Meeting Attendance</v>
          </cell>
          <cell r="G29" t="str">
            <v>Mar &amp; Sept</v>
          </cell>
          <cell r="H29">
            <v>1000</v>
          </cell>
        </row>
        <row r="31">
          <cell r="D31" t="str">
            <v>9802811.537000</v>
          </cell>
          <cell r="E31" t="str">
            <v>Training</v>
          </cell>
        </row>
        <row r="34">
          <cell r="G34" t="str">
            <v>Total O&amp;M Non-Labor</v>
          </cell>
          <cell r="H34">
            <v>74400</v>
          </cell>
        </row>
        <row r="37">
          <cell r="G37" t="str">
            <v>O&amp;M Budget</v>
          </cell>
          <cell r="H37">
            <v>252043.35352400001</v>
          </cell>
        </row>
        <row r="39">
          <cell r="D39" t="str">
            <v>77705093.238000</v>
          </cell>
          <cell r="F39" t="str">
            <v>Labor</v>
          </cell>
          <cell r="G39" t="str">
            <v>Non-Union</v>
          </cell>
        </row>
        <row r="41">
          <cell r="D41" t="str">
            <v>77705130.184400</v>
          </cell>
          <cell r="F41" t="str">
            <v>Labor</v>
          </cell>
          <cell r="G41" t="str">
            <v>Non-Union</v>
          </cell>
          <cell r="H41">
            <v>10601.481981999999</v>
          </cell>
        </row>
        <row r="43">
          <cell r="D43" t="str">
            <v>77705131.184900</v>
          </cell>
          <cell r="F43" t="str">
            <v>Labor</v>
          </cell>
          <cell r="G43" t="str">
            <v>Non-Union</v>
          </cell>
          <cell r="H43">
            <v>10601.481981999999</v>
          </cell>
        </row>
        <row r="45">
          <cell r="D45" t="str">
            <v>77705156.184916</v>
          </cell>
          <cell r="F45" t="str">
            <v>Labor</v>
          </cell>
          <cell r="G45" t="str">
            <v>Non-Union</v>
          </cell>
          <cell r="H45">
            <v>10601.481981999999</v>
          </cell>
        </row>
        <row r="47">
          <cell r="D47" t="str">
            <v>77703213.184500</v>
          </cell>
          <cell r="F47" t="str">
            <v>Labor</v>
          </cell>
          <cell r="G47" t="str">
            <v>Non-Union</v>
          </cell>
          <cell r="H47">
            <v>4979.6456798400004</v>
          </cell>
        </row>
        <row r="49">
          <cell r="D49" t="str">
            <v>77703999.242700</v>
          </cell>
          <cell r="F49" t="str">
            <v>Labor</v>
          </cell>
          <cell r="G49" t="str">
            <v>One Leave</v>
          </cell>
          <cell r="H49">
            <v>19986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>
      <selection activeCell="I8" sqref="I8"/>
    </sheetView>
  </sheetViews>
  <sheetFormatPr defaultRowHeight="12.75"/>
  <cols>
    <col min="1" max="1" width="8.85546875" style="8"/>
    <col min="2" max="2" width="44.7109375" bestFit="1" customWidth="1"/>
    <col min="3" max="3" width="12" customWidth="1"/>
    <col min="4" max="4" width="12.85546875" customWidth="1"/>
    <col min="5" max="5" width="10.28515625" bestFit="1" customWidth="1"/>
  </cols>
  <sheetData>
    <row r="1" spans="1:4" ht="29.45" customHeight="1">
      <c r="A1" s="14" t="s">
        <v>61</v>
      </c>
      <c r="B1" s="15"/>
      <c r="C1" s="15"/>
      <c r="D1" s="15"/>
    </row>
    <row r="2" spans="1:4" ht="28.9" customHeight="1">
      <c r="A2" s="1" t="s">
        <v>0</v>
      </c>
      <c r="B2" s="1" t="s">
        <v>1</v>
      </c>
      <c r="C2" s="2" t="s">
        <v>2</v>
      </c>
      <c r="D2" s="3" t="s">
        <v>3</v>
      </c>
    </row>
    <row r="3" spans="1:4">
      <c r="A3" s="4" t="s">
        <v>4</v>
      </c>
      <c r="B3" s="5" t="s">
        <v>5</v>
      </c>
      <c r="C3" s="6">
        <v>755700</v>
      </c>
      <c r="D3" s="7">
        <v>204299</v>
      </c>
    </row>
    <row r="4" spans="1:4">
      <c r="B4" s="5" t="s">
        <v>6</v>
      </c>
      <c r="C4" s="6">
        <v>0</v>
      </c>
      <c r="D4" s="7">
        <v>0</v>
      </c>
    </row>
    <row r="5" spans="1:4">
      <c r="A5" s="4" t="s">
        <v>7</v>
      </c>
      <c r="B5" s="5" t="s">
        <v>5</v>
      </c>
      <c r="C5" s="6">
        <v>155066</v>
      </c>
      <c r="D5" s="7">
        <v>29557</v>
      </c>
    </row>
    <row r="6" spans="1:4">
      <c r="B6" s="9" t="s">
        <v>8</v>
      </c>
      <c r="C6" s="6">
        <v>158000</v>
      </c>
      <c r="D6" s="7">
        <v>117759</v>
      </c>
    </row>
    <row r="7" spans="1:4">
      <c r="A7" s="4" t="s">
        <v>9</v>
      </c>
      <c r="B7" s="9" t="s">
        <v>10</v>
      </c>
      <c r="C7" s="6">
        <v>854030</v>
      </c>
      <c r="D7" s="7">
        <v>664467</v>
      </c>
    </row>
    <row r="8" spans="1:4">
      <c r="B8" s="9" t="s">
        <v>11</v>
      </c>
      <c r="C8" s="6">
        <v>3610000</v>
      </c>
      <c r="D8" s="7">
        <v>2062080</v>
      </c>
    </row>
    <row r="9" spans="1:4">
      <c r="A9" s="4" t="s">
        <v>12</v>
      </c>
      <c r="B9" s="9" t="s">
        <v>13</v>
      </c>
      <c r="C9" s="6">
        <v>68000</v>
      </c>
      <c r="D9" s="7">
        <v>67285</v>
      </c>
    </row>
    <row r="10" spans="1:4">
      <c r="A10" s="4" t="s">
        <v>14</v>
      </c>
      <c r="B10" s="9" t="s">
        <v>15</v>
      </c>
      <c r="C10" s="6">
        <v>0</v>
      </c>
      <c r="D10" s="7">
        <v>0</v>
      </c>
    </row>
    <row r="11" spans="1:4">
      <c r="A11" s="4" t="s">
        <v>16</v>
      </c>
      <c r="B11" s="9" t="s">
        <v>17</v>
      </c>
      <c r="C11" s="6">
        <v>5614</v>
      </c>
      <c r="D11" s="7">
        <v>0</v>
      </c>
    </row>
    <row r="12" spans="1:4">
      <c r="A12" s="4" t="s">
        <v>18</v>
      </c>
      <c r="B12" s="9" t="s">
        <v>19</v>
      </c>
      <c r="C12" s="6">
        <v>0</v>
      </c>
      <c r="D12" s="7">
        <v>0</v>
      </c>
    </row>
    <row r="13" spans="1:4">
      <c r="A13" s="4" t="s">
        <v>20</v>
      </c>
      <c r="B13" s="9" t="s">
        <v>21</v>
      </c>
      <c r="C13" s="6">
        <v>0</v>
      </c>
      <c r="D13" s="7">
        <v>0</v>
      </c>
    </row>
    <row r="14" spans="1:4">
      <c r="A14" s="4" t="s">
        <v>22</v>
      </c>
      <c r="B14" s="9" t="s">
        <v>23</v>
      </c>
      <c r="C14" s="6">
        <v>0</v>
      </c>
      <c r="D14" s="7">
        <v>0</v>
      </c>
    </row>
    <row r="15" spans="1:4">
      <c r="A15" s="4" t="s">
        <v>24</v>
      </c>
      <c r="B15" s="9" t="s">
        <v>25</v>
      </c>
      <c r="C15" s="6">
        <v>0</v>
      </c>
      <c r="D15" s="7">
        <v>0</v>
      </c>
    </row>
    <row r="16" spans="1:4">
      <c r="A16" s="4" t="s">
        <v>24</v>
      </c>
      <c r="B16" s="9" t="s">
        <v>26</v>
      </c>
      <c r="C16" s="6">
        <v>140000</v>
      </c>
      <c r="D16" s="7">
        <v>241708</v>
      </c>
    </row>
    <row r="17" spans="1:4">
      <c r="A17" s="4" t="s">
        <v>24</v>
      </c>
      <c r="B17" s="9" t="s">
        <v>27</v>
      </c>
      <c r="C17" s="6">
        <v>2000000</v>
      </c>
      <c r="D17" s="7">
        <v>828462</v>
      </c>
    </row>
    <row r="18" spans="1:4">
      <c r="A18" s="4" t="s">
        <v>28</v>
      </c>
      <c r="B18" s="9" t="s">
        <v>29</v>
      </c>
      <c r="C18" s="6">
        <v>20000</v>
      </c>
      <c r="D18" s="7">
        <v>15000</v>
      </c>
    </row>
    <row r="19" spans="1:4">
      <c r="A19" s="4" t="s">
        <v>30</v>
      </c>
      <c r="B19" s="9" t="s">
        <v>11</v>
      </c>
      <c r="C19" s="6">
        <v>205708</v>
      </c>
      <c r="D19" s="7">
        <v>133053</v>
      </c>
    </row>
    <row r="20" spans="1:4">
      <c r="B20" s="9" t="s">
        <v>31</v>
      </c>
      <c r="C20" s="6">
        <v>11000</v>
      </c>
      <c r="D20" s="7">
        <v>5141</v>
      </c>
    </row>
    <row r="21" spans="1:4">
      <c r="A21" s="4" t="s">
        <v>32</v>
      </c>
      <c r="B21" s="9" t="s">
        <v>33</v>
      </c>
      <c r="C21" s="6">
        <v>0</v>
      </c>
      <c r="D21" s="7">
        <v>0</v>
      </c>
    </row>
    <row r="22" spans="1:4">
      <c r="A22" s="4" t="s">
        <v>34</v>
      </c>
      <c r="B22" s="9" t="s">
        <v>35</v>
      </c>
      <c r="C22" s="6">
        <v>0</v>
      </c>
      <c r="D22" s="7">
        <v>0</v>
      </c>
    </row>
    <row r="23" spans="1:4">
      <c r="A23" s="4" t="s">
        <v>36</v>
      </c>
      <c r="B23" s="9" t="s">
        <v>37</v>
      </c>
      <c r="C23" s="6">
        <v>65053</v>
      </c>
      <c r="D23" s="7">
        <v>490720</v>
      </c>
    </row>
    <row r="24" spans="1:4">
      <c r="A24" s="4" t="s">
        <v>38</v>
      </c>
      <c r="B24" s="9" t="s">
        <v>39</v>
      </c>
      <c r="C24" s="6">
        <v>5000</v>
      </c>
      <c r="D24" s="7">
        <v>0</v>
      </c>
    </row>
    <row r="25" spans="1:4">
      <c r="A25" s="4" t="s">
        <v>40</v>
      </c>
      <c r="B25" s="9" t="s">
        <v>41</v>
      </c>
      <c r="C25" s="6">
        <v>25000</v>
      </c>
      <c r="D25" s="7">
        <v>0</v>
      </c>
    </row>
    <row r="26" spans="1:4">
      <c r="A26" s="4" t="s">
        <v>42</v>
      </c>
      <c r="B26" s="9" t="s">
        <v>43</v>
      </c>
      <c r="C26" s="6">
        <v>0</v>
      </c>
      <c r="D26" s="7">
        <v>0</v>
      </c>
    </row>
    <row r="27" spans="1:4">
      <c r="A27" s="4" t="s">
        <v>44</v>
      </c>
      <c r="B27" s="9" t="s">
        <v>45</v>
      </c>
      <c r="C27" s="6">
        <v>0</v>
      </c>
      <c r="D27" s="7">
        <v>0</v>
      </c>
    </row>
    <row r="28" spans="1:4">
      <c r="A28" s="4" t="s">
        <v>46</v>
      </c>
      <c r="B28" s="9" t="s">
        <v>47</v>
      </c>
      <c r="C28" s="6">
        <v>0</v>
      </c>
      <c r="D28" s="7">
        <v>0</v>
      </c>
    </row>
    <row r="29" spans="1:4">
      <c r="A29" s="4" t="s">
        <v>48</v>
      </c>
      <c r="B29" s="9" t="s">
        <v>49</v>
      </c>
      <c r="C29" s="6">
        <v>3000000</v>
      </c>
      <c r="D29" s="7">
        <v>3001272</v>
      </c>
    </row>
    <row r="30" spans="1:4">
      <c r="A30" s="4" t="s">
        <v>50</v>
      </c>
      <c r="B30" s="9" t="s">
        <v>51</v>
      </c>
      <c r="C30" s="6">
        <v>0</v>
      </c>
      <c r="D30" s="7">
        <v>0</v>
      </c>
    </row>
    <row r="31" spans="1:4">
      <c r="B31" s="9" t="s">
        <v>52</v>
      </c>
      <c r="C31" s="6">
        <v>115000</v>
      </c>
      <c r="D31" s="7">
        <v>-2996</v>
      </c>
    </row>
    <row r="32" spans="1:4">
      <c r="A32" s="4" t="s">
        <v>53</v>
      </c>
      <c r="B32" s="9" t="s">
        <v>54</v>
      </c>
      <c r="C32" s="6">
        <v>0</v>
      </c>
      <c r="D32" s="7">
        <v>0</v>
      </c>
    </row>
    <row r="33" spans="1:5">
      <c r="A33" s="4" t="s">
        <v>55</v>
      </c>
      <c r="B33" s="9" t="s">
        <v>56</v>
      </c>
      <c r="C33" s="6">
        <v>75000</v>
      </c>
      <c r="D33" s="7">
        <v>1996</v>
      </c>
    </row>
    <row r="34" spans="1:5">
      <c r="A34" s="4" t="s">
        <v>57</v>
      </c>
      <c r="B34" s="9" t="s">
        <v>58</v>
      </c>
      <c r="C34" s="6">
        <v>178000</v>
      </c>
      <c r="D34" s="7">
        <v>12390</v>
      </c>
    </row>
    <row r="35" spans="1:5">
      <c r="D35" s="10"/>
    </row>
    <row r="36" spans="1:5">
      <c r="C36" s="11">
        <f>SUM(C3:C35)</f>
        <v>11446171</v>
      </c>
      <c r="D36" s="12">
        <f>SUM(D3:D35)</f>
        <v>7872193</v>
      </c>
      <c r="E36" s="11"/>
    </row>
    <row r="37" spans="1:5">
      <c r="B37" s="13" t="s">
        <v>59</v>
      </c>
    </row>
    <row r="38" spans="1:5">
      <c r="B38" s="13" t="s">
        <v>60</v>
      </c>
    </row>
    <row r="39" spans="1:5">
      <c r="B39" s="13"/>
    </row>
  </sheetData>
  <mergeCells count="1">
    <mergeCell ref="A1:D1"/>
  </mergeCells>
  <pageMargins left="0.7" right="0.7" top="0.75" bottom="0.75" header="0.3" footer="0.3"/>
  <pageSetup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3CF41-46AF-4C3C-A412-83C145C62562}"/>
</file>

<file path=customXml/itemProps2.xml><?xml version="1.0" encoding="utf-8"?>
<ds:datastoreItem xmlns:ds="http://schemas.openxmlformats.org/officeDocument/2006/customXml" ds:itemID="{A3495FCB-E5B6-4C16-B0BD-AD93B9046EFB}"/>
</file>

<file path=customXml/itemProps3.xml><?xml version="1.0" encoding="utf-8"?>
<ds:datastoreItem xmlns:ds="http://schemas.openxmlformats.org/officeDocument/2006/customXml" ds:itemID="{9A559754-F113-4F91-8FF5-BCD8AF5B5370}"/>
</file>

<file path=customXml/itemProps4.xml><?xml version="1.0" encoding="utf-8"?>
<ds:datastoreItem xmlns:ds="http://schemas.openxmlformats.org/officeDocument/2006/customXml" ds:itemID="{D5107820-1491-458D-9329-EBE38F709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(2)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HHE3343</dc:creator>
  <cp:lastModifiedBy>jzlfgj</cp:lastModifiedBy>
  <cp:lastPrinted>2015-05-20T14:59:05Z</cp:lastPrinted>
  <dcterms:created xsi:type="dcterms:W3CDTF">2015-05-20T00:03:50Z</dcterms:created>
  <dcterms:modified xsi:type="dcterms:W3CDTF">2015-05-20T14:59:07Z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