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2021\2021 WA I-937 RPS Report\2019 Final Compliance Report\"/>
    </mc:Choice>
  </mc:AlternateContent>
  <xr:revisionPtr revIDLastSave="0" documentId="13_ncr:1_{B25D1ABF-CC21-4314-930A-2BEE20C395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Screensho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<sst xmlns="http://schemas.openxmlformats.org/spreadsheetml/2006/main" count="393" uniqueCount="82">
  <si>
    <t>SubAccount</t>
  </si>
  <si>
    <t>State/ Province</t>
  </si>
  <si>
    <t>Compliance Period</t>
  </si>
  <si>
    <t>Reason</t>
  </si>
  <si>
    <t>Additional Details</t>
  </si>
  <si>
    <t>Retirement Types</t>
  </si>
  <si>
    <t>WREGIS GU ID</t>
  </si>
  <si>
    <t>Generator Plant-Unit Name</t>
  </si>
  <si>
    <t>County</t>
  </si>
  <si>
    <t>State</t>
  </si>
  <si>
    <t>Fuel Type</t>
  </si>
  <si>
    <t>Vintage Month</t>
  </si>
  <si>
    <t>Vintage Year</t>
  </si>
  <si>
    <t>Certificate Serial Numbers</t>
  </si>
  <si>
    <t>Quantity</t>
  </si>
  <si>
    <t>AZ</t>
  </si>
  <si>
    <t>BC</t>
  </si>
  <si>
    <t>CA</t>
  </si>
  <si>
    <t>CO</t>
  </si>
  <si>
    <t>MT</t>
  </si>
  <si>
    <t>NV</t>
  </si>
  <si>
    <t>NM</t>
  </si>
  <si>
    <t>TX</t>
  </si>
  <si>
    <t>WA</t>
  </si>
  <si>
    <t>OR</t>
  </si>
  <si>
    <t>AB</t>
  </si>
  <si>
    <t>UT</t>
  </si>
  <si>
    <t>Green-e Energy Eligible</t>
  </si>
  <si>
    <t>Ecologo Certified</t>
  </si>
  <si>
    <t>Hydro Certification</t>
  </si>
  <si>
    <t>SMUD Eligible</t>
  </si>
  <si>
    <t>eTag Matched</t>
  </si>
  <si>
    <t>eTag</t>
  </si>
  <si>
    <t>WA I-937 Retirement</t>
  </si>
  <si>
    <t>2019</t>
  </si>
  <si>
    <t>In-State/Province Resource</t>
  </si>
  <si>
    <t>2019 RPS</t>
  </si>
  <si>
    <t>RPS</t>
  </si>
  <si>
    <t>W1560</t>
  </si>
  <si>
    <t>Cabinet Gorge HED - Cabinet Gorge Unit 2</t>
  </si>
  <si>
    <t>Bonner</t>
  </si>
  <si>
    <t>ID</t>
  </si>
  <si>
    <t>Hydroelectric Water</t>
  </si>
  <si>
    <t>1560-ID-339645-1 to 12184</t>
  </si>
  <si>
    <t>Not Declared</t>
  </si>
  <si>
    <t>Contact CEC</t>
  </si>
  <si>
    <t>No</t>
  </si>
  <si>
    <t>Yes</t>
  </si>
  <si>
    <t/>
  </si>
  <si>
    <t>W1561</t>
  </si>
  <si>
    <t>Cabinet Gorge HED - Cabinet Gorge Unit 3</t>
  </si>
  <si>
    <t>1561-ID-339646-1 to 13690</t>
  </si>
  <si>
    <t>W1562</t>
  </si>
  <si>
    <t>Cabinet Gorge HED - Cabinet Gorge Unit 4</t>
  </si>
  <si>
    <t>1562-ID-335841-1 to 6137</t>
  </si>
  <si>
    <t>W2103</t>
  </si>
  <si>
    <t>Long Lake HED - Long Lake Unit 3</t>
  </si>
  <si>
    <t>Lincoln</t>
  </si>
  <si>
    <t>2103-WA-328291-1 to 7241</t>
  </si>
  <si>
    <t>W216</t>
  </si>
  <si>
    <t>Nine Mile HED - Nine Mile HED</t>
  </si>
  <si>
    <t>Spokane</t>
  </si>
  <si>
    <t>216-WA-329757-2779 to 3365</t>
  </si>
  <si>
    <t>216-WA-325133-1 to 6021</t>
  </si>
  <si>
    <t>W283</t>
  </si>
  <si>
    <t>Nine Mile HED 2 - Nine Mile HED 2</t>
  </si>
  <si>
    <t>283-WA-325139-209 to 2038</t>
  </si>
  <si>
    <t>W1530</t>
  </si>
  <si>
    <t>Noxon Rapids HED - Noxon Rapids Unit 1</t>
  </si>
  <si>
    <t>Sanders</t>
  </si>
  <si>
    <t>1530-MT-333318-1 to 138</t>
  </si>
  <si>
    <t>1530-MT-329854-1 to 21297</t>
  </si>
  <si>
    <t>W1552</t>
  </si>
  <si>
    <t>NOXON RAPIDS HED - NOXON RAPIDS UNIT 2</t>
  </si>
  <si>
    <t>SANDERS</t>
  </si>
  <si>
    <t>1552-MT-329846-1 to 7709</t>
  </si>
  <si>
    <t>W1554</t>
  </si>
  <si>
    <t>Noxon Rapids HED - Noxon Rapids Unit 3</t>
  </si>
  <si>
    <t>1554-MT-329497-1 to 14529</t>
  </si>
  <si>
    <t>W1555</t>
  </si>
  <si>
    <t>Noxon Rapids HED - Noxon Rapids Unit 4</t>
  </si>
  <si>
    <t>1555-MT-329847-11783 to 23680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</si>
</sst>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  <protection locked="0"/>
    </xf>
  </cellStyleXfs>
  <cellXfs count="3">
    <xf numFmtId="0" fontId="0" fillId="0" borderId="0" xfId="0" applyAlignment="1" applyProtection="1"/>
    <xf numFmtId="0" fontId="0" fillId="0" borderId="0" xfId="0" applyNumberFormat="1" applyFont="1" applyFill="1" applyBorder="1" applyAlignment="1" applyProtection="1">
      <alignment vertical="top"/>
      <protection locked="0"/>
    </xf>
    <xf numFmtId="3" fontId="0" fillId="2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51</xdr:row>
      <xdr:rowOff>189262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62652A-80AD-4FA3-B678-17D0E0F44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9904762"/>
        </a:xfrm>
        <a:prstGeom prst="rect">
          <a:avLst/>
        </a:prstGeom>
      </xdr:spPr>
    </xdr:pic>
    <xdr:clientData/>
  </xdr:twoCellAnchor>
  <xdr:twoCellAnchor editAs="oneCell">
    <xdr:from>
      <xdr:col>23</xdr:col>
      <xdr:colOff>295275</xdr:colOff>
      <xdr:row>0</xdr:row>
      <xdr:rowOff>0</xdr:rowOff>
    </xdr:from>
    <xdr:to>
      <xdr:col>51</xdr:col>
      <xdr:colOff>121539</xdr:colOff>
      <xdr:row>51</xdr:row>
      <xdr:rowOff>189262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CBE8D0-F7CF-4BFB-AB7C-F86F89BC27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605"/>
        <a:stretch/>
      </xdr:blipFill>
      <xdr:spPr>
        <a:xfrm>
          <a:off x="14316075" y="0"/>
          <a:ext cx="16895064" cy="9904762"/>
        </a:xfrm>
        <a:prstGeom prst="rect">
          <a:avLst/>
        </a:prstGeom>
      </xdr:spPr>
    </xdr:pic>
    <xdr:clientData/>
  </xdr:twoCellAnchor>
  <xdr:twoCellAnchor>
    <xdr:from>
      <xdr:col>13</xdr:col>
      <xdr:colOff>381000</xdr:colOff>
      <xdr:row>12</xdr:row>
      <xdr:rowOff>171450</xdr:rowOff>
    </xdr:from>
    <xdr:to>
      <xdr:col>15</xdr:col>
      <xdr:colOff>600075</xdr:colOff>
      <xdr:row>17</xdr:row>
      <xdr:rowOff>9525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DB880AD-8A8D-4200-9E27-F45F9C204FA6}"/>
            </a:ext>
          </a:extLst>
        </xdr:cNvPr>
        <xdr:cNvSpPr/>
      </xdr:nvSpPr>
      <xdr:spPr>
        <a:xfrm>
          <a:off x="8305800" y="2457450"/>
          <a:ext cx="1438275" cy="790575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85725</xdr:colOff>
      <xdr:row>45</xdr:row>
      <xdr:rowOff>95250</xdr:rowOff>
    </xdr:from>
    <xdr:to>
      <xdr:col>25</xdr:col>
      <xdr:colOff>304800</xdr:colOff>
      <xdr:row>49</xdr:row>
      <xdr:rowOff>123825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5C69FEE8-714E-4964-97D8-F53CE1E4D8EB}"/>
            </a:ext>
          </a:extLst>
        </xdr:cNvPr>
        <xdr:cNvSpPr/>
      </xdr:nvSpPr>
      <xdr:spPr>
        <a:xfrm>
          <a:off x="14106525" y="8667750"/>
          <a:ext cx="1438275" cy="790575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G15"/>
  <sheetViews>
    <sheetView showGridLines="0" tabSelected="1" workbookViewId="0">
      <selection activeCell="A15" sqref="A15"/>
    </sheetView>
  </sheetViews>
  <sheetFormatPr defaultRowHeight="15" x14ac:dyDescent="0.25"/>
  <cols>
    <col min="1" max="1" width="19.7109375" bestFit="1" customWidth="1"/>
    <col min="2" max="2" width="14.7109375" bestFit="1" customWidth="1"/>
    <col min="3" max="3" width="18" bestFit="1" customWidth="1"/>
    <col min="4" max="4" width="25.7109375" bestFit="1" customWidth="1"/>
    <col min="5" max="5" width="17" bestFit="1" customWidth="1"/>
    <col min="6" max="6" width="16.85546875" bestFit="1" customWidth="1"/>
    <col min="7" max="7" width="13.28515625" bestFit="1" customWidth="1"/>
    <col min="8" max="8" width="41.140625" bestFit="1" customWidth="1"/>
    <col min="10" max="10" width="5.5703125" bestFit="1" customWidth="1"/>
    <col min="11" max="11" width="19" bestFit="1" customWidth="1"/>
    <col min="12" max="12" width="14.28515625" bestFit="1" customWidth="1"/>
    <col min="13" max="13" width="12.140625" bestFit="1" customWidth="1"/>
    <col min="14" max="14" width="29.140625" bestFit="1" customWidth="1"/>
    <col min="15" max="15" width="8.7109375" bestFit="1" customWidth="1"/>
    <col min="16" max="17" width="12.5703125" bestFit="1" customWidth="1"/>
    <col min="18" max="18" width="11.42578125" bestFit="1" customWidth="1"/>
    <col min="19" max="19" width="3.5703125" bestFit="1" customWidth="1"/>
    <col min="20" max="20" width="3.7109375" bestFit="1" customWidth="1"/>
    <col min="21" max="22" width="12.5703125" bestFit="1" customWidth="1"/>
    <col min="23" max="23" width="3.5703125" bestFit="1" customWidth="1"/>
    <col min="24" max="24" width="12.5703125" bestFit="1" customWidth="1"/>
    <col min="25" max="25" width="3.5703125" bestFit="1" customWidth="1"/>
    <col min="26" max="26" width="12.5703125" bestFit="1" customWidth="1"/>
    <col min="27" max="27" width="3.5703125" bestFit="1" customWidth="1"/>
    <col min="28" max="28" width="22.140625" bestFit="1" customWidth="1"/>
    <col min="29" max="29" width="16.28515625" bestFit="1" customWidth="1"/>
    <col min="30" max="30" width="18" bestFit="1" customWidth="1"/>
    <col min="31" max="32" width="13.42578125" bestFit="1" customWidth="1"/>
    <col min="33" max="33" width="5.140625" bestFit="1" customWidth="1"/>
  </cols>
  <sheetData>
    <row r="1" spans="1:3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</row>
    <row r="2" spans="1:33" x14ac:dyDescent="0.25">
      <c r="A2" s="1" t="s">
        <v>33</v>
      </c>
      <c r="B2" s="1" t="s">
        <v>23</v>
      </c>
      <c r="C2" s="1" t="s">
        <v>34</v>
      </c>
      <c r="D2" s="1" t="s">
        <v>35</v>
      </c>
      <c r="E2" s="1" t="s">
        <v>36</v>
      </c>
      <c r="F2" s="1" t="s">
        <v>37</v>
      </c>
      <c r="G2" s="1" t="s">
        <v>38</v>
      </c>
      <c r="H2" s="1" t="s">
        <v>39</v>
      </c>
      <c r="I2" s="1" t="s">
        <v>40</v>
      </c>
      <c r="J2" s="1" t="s">
        <v>41</v>
      </c>
      <c r="K2" s="1" t="s">
        <v>42</v>
      </c>
      <c r="L2" s="1">
        <v>4</v>
      </c>
      <c r="M2" s="1">
        <v>2019</v>
      </c>
      <c r="N2" s="1" t="s">
        <v>43</v>
      </c>
      <c r="O2" s="1">
        <v>12184</v>
      </c>
      <c r="P2" s="1" t="s">
        <v>44</v>
      </c>
      <c r="Q2" s="1" t="s">
        <v>44</v>
      </c>
      <c r="R2" s="1" t="s">
        <v>45</v>
      </c>
      <c r="S2" s="1" t="s">
        <v>46</v>
      </c>
      <c r="T2" s="1" t="s">
        <v>46</v>
      </c>
      <c r="U2" s="1" t="s">
        <v>44</v>
      </c>
      <c r="V2" s="1" t="s">
        <v>44</v>
      </c>
      <c r="W2" s="1" t="s">
        <v>46</v>
      </c>
      <c r="X2" s="1" t="s">
        <v>44</v>
      </c>
      <c r="Y2" s="1" t="s">
        <v>46</v>
      </c>
      <c r="Z2" s="1" t="s">
        <v>44</v>
      </c>
      <c r="AA2" s="1" t="s">
        <v>46</v>
      </c>
      <c r="AB2" s="1" t="s">
        <v>44</v>
      </c>
      <c r="AC2" s="1" t="s">
        <v>46</v>
      </c>
      <c r="AD2" s="1" t="s">
        <v>47</v>
      </c>
      <c r="AE2" s="1" t="s">
        <v>46</v>
      </c>
      <c r="AF2" s="1" t="s">
        <v>46</v>
      </c>
      <c r="AG2" s="1" t="s">
        <v>48</v>
      </c>
    </row>
    <row r="3" spans="1:33" x14ac:dyDescent="0.25">
      <c r="A3" s="1" t="s">
        <v>33</v>
      </c>
      <c r="B3" s="1" t="s">
        <v>23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49</v>
      </c>
      <c r="H3" s="1" t="s">
        <v>50</v>
      </c>
      <c r="I3" s="1" t="s">
        <v>40</v>
      </c>
      <c r="J3" s="1" t="s">
        <v>41</v>
      </c>
      <c r="K3" s="1" t="s">
        <v>42</v>
      </c>
      <c r="L3" s="1">
        <v>4</v>
      </c>
      <c r="M3" s="1">
        <v>2019</v>
      </c>
      <c r="N3" s="1" t="s">
        <v>51</v>
      </c>
      <c r="O3" s="1">
        <v>13690</v>
      </c>
      <c r="P3" s="1" t="s">
        <v>44</v>
      </c>
      <c r="Q3" s="1" t="s">
        <v>44</v>
      </c>
      <c r="R3" s="1" t="s">
        <v>45</v>
      </c>
      <c r="S3" s="1" t="s">
        <v>46</v>
      </c>
      <c r="T3" s="1" t="s">
        <v>46</v>
      </c>
      <c r="U3" s="1" t="s">
        <v>44</v>
      </c>
      <c r="V3" s="1" t="s">
        <v>44</v>
      </c>
      <c r="W3" s="1" t="s">
        <v>46</v>
      </c>
      <c r="X3" s="1" t="s">
        <v>44</v>
      </c>
      <c r="Y3" s="1" t="s">
        <v>46</v>
      </c>
      <c r="Z3" s="1" t="s">
        <v>44</v>
      </c>
      <c r="AA3" s="1" t="s">
        <v>46</v>
      </c>
      <c r="AB3" s="1" t="s">
        <v>44</v>
      </c>
      <c r="AC3" s="1" t="s">
        <v>46</v>
      </c>
      <c r="AD3" s="1" t="s">
        <v>47</v>
      </c>
      <c r="AE3" s="1" t="s">
        <v>46</v>
      </c>
      <c r="AF3" s="1" t="s">
        <v>46</v>
      </c>
      <c r="AG3" s="1" t="s">
        <v>48</v>
      </c>
    </row>
    <row r="4" spans="1:33" x14ac:dyDescent="0.25">
      <c r="A4" s="1" t="s">
        <v>33</v>
      </c>
      <c r="B4" s="1" t="s">
        <v>23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52</v>
      </c>
      <c r="H4" s="1" t="s">
        <v>53</v>
      </c>
      <c r="I4" s="1" t="s">
        <v>40</v>
      </c>
      <c r="J4" s="1" t="s">
        <v>41</v>
      </c>
      <c r="K4" s="1" t="s">
        <v>42</v>
      </c>
      <c r="L4" s="1">
        <v>3</v>
      </c>
      <c r="M4" s="1">
        <v>2019</v>
      </c>
      <c r="N4" s="1" t="s">
        <v>54</v>
      </c>
      <c r="O4" s="1">
        <v>6137</v>
      </c>
      <c r="P4" s="1" t="s">
        <v>44</v>
      </c>
      <c r="Q4" s="1" t="s">
        <v>44</v>
      </c>
      <c r="R4" s="1" t="s">
        <v>45</v>
      </c>
      <c r="S4" s="1" t="s">
        <v>46</v>
      </c>
      <c r="T4" s="1" t="s">
        <v>46</v>
      </c>
      <c r="U4" s="1" t="s">
        <v>44</v>
      </c>
      <c r="V4" s="1" t="s">
        <v>44</v>
      </c>
      <c r="W4" s="1" t="s">
        <v>46</v>
      </c>
      <c r="X4" s="1" t="s">
        <v>44</v>
      </c>
      <c r="Y4" s="1" t="s">
        <v>46</v>
      </c>
      <c r="Z4" s="1" t="s">
        <v>44</v>
      </c>
      <c r="AA4" s="1" t="s">
        <v>46</v>
      </c>
      <c r="AB4" s="1" t="s">
        <v>44</v>
      </c>
      <c r="AC4" s="1" t="s">
        <v>46</v>
      </c>
      <c r="AD4" s="1" t="s">
        <v>47</v>
      </c>
      <c r="AE4" s="1" t="s">
        <v>46</v>
      </c>
      <c r="AF4" s="1" t="s">
        <v>46</v>
      </c>
      <c r="AG4" s="1" t="s">
        <v>48</v>
      </c>
    </row>
    <row r="5" spans="1:33" x14ac:dyDescent="0.25">
      <c r="A5" s="1" t="s">
        <v>33</v>
      </c>
      <c r="B5" s="1" t="s">
        <v>23</v>
      </c>
      <c r="C5" s="1" t="s">
        <v>34</v>
      </c>
      <c r="D5" s="1" t="s">
        <v>35</v>
      </c>
      <c r="E5" s="1" t="s">
        <v>36</v>
      </c>
      <c r="F5" s="1" t="s">
        <v>37</v>
      </c>
      <c r="G5" s="1" t="s">
        <v>55</v>
      </c>
      <c r="H5" s="1" t="s">
        <v>56</v>
      </c>
      <c r="I5" s="1" t="s">
        <v>57</v>
      </c>
      <c r="J5" s="1" t="s">
        <v>23</v>
      </c>
      <c r="K5" s="1" t="s">
        <v>42</v>
      </c>
      <c r="L5" s="1">
        <v>1</v>
      </c>
      <c r="M5" s="1">
        <v>2019</v>
      </c>
      <c r="N5" s="1" t="s">
        <v>58</v>
      </c>
      <c r="O5" s="1">
        <v>7241</v>
      </c>
      <c r="P5" s="1" t="s">
        <v>44</v>
      </c>
      <c r="Q5" s="1" t="s">
        <v>44</v>
      </c>
      <c r="R5" s="1" t="s">
        <v>45</v>
      </c>
      <c r="S5" s="1" t="s">
        <v>46</v>
      </c>
      <c r="T5" s="1" t="s">
        <v>46</v>
      </c>
      <c r="U5" s="1" t="s">
        <v>44</v>
      </c>
      <c r="V5" s="1" t="s">
        <v>44</v>
      </c>
      <c r="W5" s="1" t="s">
        <v>46</v>
      </c>
      <c r="X5" s="1" t="s">
        <v>44</v>
      </c>
      <c r="Y5" s="1" t="s">
        <v>46</v>
      </c>
      <c r="Z5" s="1" t="s">
        <v>44</v>
      </c>
      <c r="AA5" s="1" t="s">
        <v>46</v>
      </c>
      <c r="AB5" s="1" t="s">
        <v>44</v>
      </c>
      <c r="AC5" s="1" t="s">
        <v>46</v>
      </c>
      <c r="AD5" s="1" t="s">
        <v>46</v>
      </c>
      <c r="AE5" s="1" t="s">
        <v>46</v>
      </c>
      <c r="AF5" s="1" t="s">
        <v>46</v>
      </c>
      <c r="AG5" s="1" t="s">
        <v>48</v>
      </c>
    </row>
    <row r="6" spans="1:33" x14ac:dyDescent="0.25">
      <c r="A6" s="1" t="s">
        <v>33</v>
      </c>
      <c r="B6" s="1" t="s">
        <v>23</v>
      </c>
      <c r="C6" s="1" t="s">
        <v>34</v>
      </c>
      <c r="D6" s="1" t="s">
        <v>35</v>
      </c>
      <c r="E6" s="1" t="s">
        <v>36</v>
      </c>
      <c r="F6" s="1" t="s">
        <v>37</v>
      </c>
      <c r="G6" s="1" t="s">
        <v>59</v>
      </c>
      <c r="H6" s="1" t="s">
        <v>60</v>
      </c>
      <c r="I6" s="1" t="s">
        <v>61</v>
      </c>
      <c r="J6" s="1" t="s">
        <v>23</v>
      </c>
      <c r="K6" s="1" t="s">
        <v>42</v>
      </c>
      <c r="L6" s="1">
        <v>2</v>
      </c>
      <c r="M6" s="1">
        <v>2019</v>
      </c>
      <c r="N6" s="1" t="s">
        <v>62</v>
      </c>
      <c r="O6" s="1">
        <v>587</v>
      </c>
      <c r="P6" s="1" t="s">
        <v>44</v>
      </c>
      <c r="Q6" s="1" t="s">
        <v>44</v>
      </c>
      <c r="R6" s="1" t="s">
        <v>45</v>
      </c>
      <c r="S6" s="1" t="s">
        <v>46</v>
      </c>
      <c r="T6" s="1" t="s">
        <v>46</v>
      </c>
      <c r="U6" s="1" t="s">
        <v>44</v>
      </c>
      <c r="V6" s="1" t="s">
        <v>44</v>
      </c>
      <c r="W6" s="1" t="s">
        <v>46</v>
      </c>
      <c r="X6" s="1" t="s">
        <v>44</v>
      </c>
      <c r="Y6" s="1" t="s">
        <v>46</v>
      </c>
      <c r="Z6" s="1" t="s">
        <v>44</v>
      </c>
      <c r="AA6" s="1" t="s">
        <v>46</v>
      </c>
      <c r="AB6" s="1" t="s">
        <v>44</v>
      </c>
      <c r="AC6" s="1" t="s">
        <v>46</v>
      </c>
      <c r="AD6" s="1" t="s">
        <v>46</v>
      </c>
      <c r="AE6" s="1" t="s">
        <v>46</v>
      </c>
      <c r="AF6" s="1" t="s">
        <v>46</v>
      </c>
      <c r="AG6" s="1" t="s">
        <v>48</v>
      </c>
    </row>
    <row r="7" spans="1:33" x14ac:dyDescent="0.25">
      <c r="A7" s="1" t="s">
        <v>33</v>
      </c>
      <c r="B7" s="1" t="s">
        <v>23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59</v>
      </c>
      <c r="H7" s="1" t="s">
        <v>60</v>
      </c>
      <c r="I7" s="1" t="s">
        <v>61</v>
      </c>
      <c r="J7" s="1" t="s">
        <v>23</v>
      </c>
      <c r="K7" s="1" t="s">
        <v>42</v>
      </c>
      <c r="L7" s="1">
        <v>1</v>
      </c>
      <c r="M7" s="1">
        <v>2019</v>
      </c>
      <c r="N7" s="1" t="s">
        <v>63</v>
      </c>
      <c r="O7" s="1">
        <v>6021</v>
      </c>
      <c r="P7" s="1" t="s">
        <v>44</v>
      </c>
      <c r="Q7" s="1" t="s">
        <v>44</v>
      </c>
      <c r="R7" s="1" t="s">
        <v>45</v>
      </c>
      <c r="S7" s="1" t="s">
        <v>46</v>
      </c>
      <c r="T7" s="1" t="s">
        <v>46</v>
      </c>
      <c r="U7" s="1" t="s">
        <v>44</v>
      </c>
      <c r="V7" s="1" t="s">
        <v>44</v>
      </c>
      <c r="W7" s="1" t="s">
        <v>46</v>
      </c>
      <c r="X7" s="1" t="s">
        <v>44</v>
      </c>
      <c r="Y7" s="1" t="s">
        <v>46</v>
      </c>
      <c r="Z7" s="1" t="s">
        <v>44</v>
      </c>
      <c r="AA7" s="1" t="s">
        <v>46</v>
      </c>
      <c r="AB7" s="1" t="s">
        <v>44</v>
      </c>
      <c r="AC7" s="1" t="s">
        <v>46</v>
      </c>
      <c r="AD7" s="1" t="s">
        <v>46</v>
      </c>
      <c r="AE7" s="1" t="s">
        <v>46</v>
      </c>
      <c r="AF7" s="1" t="s">
        <v>46</v>
      </c>
      <c r="AG7" s="1" t="s">
        <v>48</v>
      </c>
    </row>
    <row r="8" spans="1:33" x14ac:dyDescent="0.25">
      <c r="A8" s="1" t="s">
        <v>33</v>
      </c>
      <c r="B8" s="1" t="s">
        <v>23</v>
      </c>
      <c r="C8" s="1" t="s">
        <v>34</v>
      </c>
      <c r="D8" s="1" t="s">
        <v>35</v>
      </c>
      <c r="E8" s="1" t="s">
        <v>36</v>
      </c>
      <c r="F8" s="1" t="s">
        <v>37</v>
      </c>
      <c r="G8" s="1" t="s">
        <v>64</v>
      </c>
      <c r="H8" s="1" t="s">
        <v>65</v>
      </c>
      <c r="I8" s="1" t="s">
        <v>61</v>
      </c>
      <c r="J8" s="1" t="s">
        <v>23</v>
      </c>
      <c r="K8" s="1" t="s">
        <v>42</v>
      </c>
      <c r="L8" s="1">
        <v>1</v>
      </c>
      <c r="M8" s="1">
        <v>2019</v>
      </c>
      <c r="N8" s="1" t="s">
        <v>66</v>
      </c>
      <c r="O8" s="1">
        <v>1830</v>
      </c>
      <c r="P8" s="1" t="s">
        <v>44</v>
      </c>
      <c r="Q8" s="1" t="s">
        <v>44</v>
      </c>
      <c r="R8" s="1" t="s">
        <v>45</v>
      </c>
      <c r="S8" s="1" t="s">
        <v>46</v>
      </c>
      <c r="T8" s="1" t="s">
        <v>46</v>
      </c>
      <c r="U8" s="1" t="s">
        <v>44</v>
      </c>
      <c r="V8" s="1" t="s">
        <v>44</v>
      </c>
      <c r="W8" s="1" t="s">
        <v>46</v>
      </c>
      <c r="X8" s="1" t="s">
        <v>44</v>
      </c>
      <c r="Y8" s="1" t="s">
        <v>46</v>
      </c>
      <c r="Z8" s="1" t="s">
        <v>44</v>
      </c>
      <c r="AA8" s="1" t="s">
        <v>46</v>
      </c>
      <c r="AB8" s="1" t="s">
        <v>44</v>
      </c>
      <c r="AC8" s="1" t="s">
        <v>46</v>
      </c>
      <c r="AD8" s="1" t="s">
        <v>46</v>
      </c>
      <c r="AE8" s="1" t="s">
        <v>46</v>
      </c>
      <c r="AF8" s="1" t="s">
        <v>46</v>
      </c>
      <c r="AG8" s="1" t="s">
        <v>48</v>
      </c>
    </row>
    <row r="9" spans="1:33" x14ac:dyDescent="0.25">
      <c r="A9" s="1" t="s">
        <v>33</v>
      </c>
      <c r="B9" s="1" t="s">
        <v>23</v>
      </c>
      <c r="C9" s="1" t="s">
        <v>34</v>
      </c>
      <c r="D9" s="1" t="s">
        <v>35</v>
      </c>
      <c r="E9" s="1" t="s">
        <v>36</v>
      </c>
      <c r="F9" s="1" t="s">
        <v>37</v>
      </c>
      <c r="G9" s="1" t="s">
        <v>67</v>
      </c>
      <c r="H9" s="1" t="s">
        <v>68</v>
      </c>
      <c r="I9" s="1" t="s">
        <v>69</v>
      </c>
      <c r="J9" s="1" t="s">
        <v>19</v>
      </c>
      <c r="K9" s="1" t="s">
        <v>42</v>
      </c>
      <c r="L9" s="1">
        <v>3</v>
      </c>
      <c r="M9" s="1">
        <v>2019</v>
      </c>
      <c r="N9" s="1" t="s">
        <v>70</v>
      </c>
      <c r="O9" s="1">
        <v>138</v>
      </c>
      <c r="P9" s="1" t="s">
        <v>44</v>
      </c>
      <c r="Q9" s="1" t="s">
        <v>44</v>
      </c>
      <c r="R9" s="1" t="s">
        <v>45</v>
      </c>
      <c r="S9" s="1" t="s">
        <v>46</v>
      </c>
      <c r="T9" s="1" t="s">
        <v>46</v>
      </c>
      <c r="U9" s="1" t="s">
        <v>44</v>
      </c>
      <c r="V9" s="1" t="s">
        <v>44</v>
      </c>
      <c r="W9" s="1" t="s">
        <v>46</v>
      </c>
      <c r="X9" s="1" t="s">
        <v>44</v>
      </c>
      <c r="Y9" s="1" t="s">
        <v>46</v>
      </c>
      <c r="Z9" s="1" t="s">
        <v>44</v>
      </c>
      <c r="AA9" s="1" t="s">
        <v>46</v>
      </c>
      <c r="AB9" s="1" t="s">
        <v>44</v>
      </c>
      <c r="AC9" s="1" t="s">
        <v>46</v>
      </c>
      <c r="AD9" s="1" t="s">
        <v>47</v>
      </c>
      <c r="AE9" s="1" t="s">
        <v>46</v>
      </c>
      <c r="AF9" s="1" t="s">
        <v>46</v>
      </c>
      <c r="AG9" s="1" t="s">
        <v>48</v>
      </c>
    </row>
    <row r="10" spans="1:33" x14ac:dyDescent="0.25">
      <c r="A10" s="1" t="s">
        <v>33</v>
      </c>
      <c r="B10" s="1" t="s">
        <v>23</v>
      </c>
      <c r="C10" s="1" t="s">
        <v>34</v>
      </c>
      <c r="D10" s="1" t="s">
        <v>35</v>
      </c>
      <c r="E10" s="1" t="s">
        <v>36</v>
      </c>
      <c r="F10" s="1" t="s">
        <v>37</v>
      </c>
      <c r="G10" s="1" t="s">
        <v>67</v>
      </c>
      <c r="H10" s="1" t="s">
        <v>68</v>
      </c>
      <c r="I10" s="1" t="s">
        <v>69</v>
      </c>
      <c r="J10" s="1" t="s">
        <v>19</v>
      </c>
      <c r="K10" s="1" t="s">
        <v>42</v>
      </c>
      <c r="L10" s="1">
        <v>2</v>
      </c>
      <c r="M10" s="1">
        <v>2019</v>
      </c>
      <c r="N10" s="1" t="s">
        <v>71</v>
      </c>
      <c r="O10" s="1">
        <v>21297</v>
      </c>
      <c r="P10" s="1" t="s">
        <v>44</v>
      </c>
      <c r="Q10" s="1" t="s">
        <v>44</v>
      </c>
      <c r="R10" s="1" t="s">
        <v>45</v>
      </c>
      <c r="S10" s="1" t="s">
        <v>46</v>
      </c>
      <c r="T10" s="1" t="s">
        <v>46</v>
      </c>
      <c r="U10" s="1" t="s">
        <v>44</v>
      </c>
      <c r="V10" s="1" t="s">
        <v>44</v>
      </c>
      <c r="W10" s="1" t="s">
        <v>46</v>
      </c>
      <c r="X10" s="1" t="s">
        <v>44</v>
      </c>
      <c r="Y10" s="1" t="s">
        <v>46</v>
      </c>
      <c r="Z10" s="1" t="s">
        <v>44</v>
      </c>
      <c r="AA10" s="1" t="s">
        <v>46</v>
      </c>
      <c r="AB10" s="1" t="s">
        <v>44</v>
      </c>
      <c r="AC10" s="1" t="s">
        <v>46</v>
      </c>
      <c r="AD10" s="1" t="s">
        <v>47</v>
      </c>
      <c r="AE10" s="1" t="s">
        <v>46</v>
      </c>
      <c r="AF10" s="1" t="s">
        <v>46</v>
      </c>
      <c r="AG10" s="1" t="s">
        <v>48</v>
      </c>
    </row>
    <row r="11" spans="1:33" x14ac:dyDescent="0.25">
      <c r="A11" s="1" t="s">
        <v>33</v>
      </c>
      <c r="B11" s="1" t="s">
        <v>23</v>
      </c>
      <c r="C11" s="1" t="s">
        <v>34</v>
      </c>
      <c r="D11" s="1" t="s">
        <v>35</v>
      </c>
      <c r="E11" s="1" t="s">
        <v>36</v>
      </c>
      <c r="F11" s="1" t="s">
        <v>37</v>
      </c>
      <c r="G11" s="1" t="s">
        <v>72</v>
      </c>
      <c r="H11" s="1" t="s">
        <v>73</v>
      </c>
      <c r="I11" s="1" t="s">
        <v>74</v>
      </c>
      <c r="J11" s="1" t="s">
        <v>19</v>
      </c>
      <c r="K11" s="1" t="s">
        <v>42</v>
      </c>
      <c r="L11" s="1">
        <v>2</v>
      </c>
      <c r="M11" s="1">
        <v>2019</v>
      </c>
      <c r="N11" s="1" t="s">
        <v>75</v>
      </c>
      <c r="O11" s="1">
        <v>7709</v>
      </c>
      <c r="P11" s="1" t="s">
        <v>44</v>
      </c>
      <c r="Q11" s="1" t="s">
        <v>44</v>
      </c>
      <c r="R11" s="1" t="s">
        <v>45</v>
      </c>
      <c r="S11" s="1" t="s">
        <v>46</v>
      </c>
      <c r="T11" s="1" t="s">
        <v>46</v>
      </c>
      <c r="U11" s="1" t="s">
        <v>44</v>
      </c>
      <c r="V11" s="1" t="s">
        <v>44</v>
      </c>
      <c r="W11" s="1" t="s">
        <v>46</v>
      </c>
      <c r="X11" s="1" t="s">
        <v>44</v>
      </c>
      <c r="Y11" s="1" t="s">
        <v>46</v>
      </c>
      <c r="Z11" s="1" t="s">
        <v>44</v>
      </c>
      <c r="AA11" s="1" t="s">
        <v>46</v>
      </c>
      <c r="AB11" s="1" t="s">
        <v>44</v>
      </c>
      <c r="AC11" s="1" t="s">
        <v>46</v>
      </c>
      <c r="AD11" s="1" t="s">
        <v>47</v>
      </c>
      <c r="AE11" s="1" t="s">
        <v>46</v>
      </c>
      <c r="AF11" s="1" t="s">
        <v>46</v>
      </c>
      <c r="AG11" s="1" t="s">
        <v>48</v>
      </c>
    </row>
    <row r="12" spans="1:33" x14ac:dyDescent="0.25">
      <c r="A12" s="1" t="s">
        <v>33</v>
      </c>
      <c r="B12" s="1" t="s">
        <v>23</v>
      </c>
      <c r="C12" s="1" t="s">
        <v>34</v>
      </c>
      <c r="D12" s="1" t="s">
        <v>35</v>
      </c>
      <c r="E12" s="1" t="s">
        <v>36</v>
      </c>
      <c r="F12" s="1" t="s">
        <v>37</v>
      </c>
      <c r="G12" s="1" t="s">
        <v>76</v>
      </c>
      <c r="H12" s="1" t="s">
        <v>77</v>
      </c>
      <c r="I12" s="1" t="s">
        <v>69</v>
      </c>
      <c r="J12" s="1" t="s">
        <v>19</v>
      </c>
      <c r="K12" s="1" t="s">
        <v>42</v>
      </c>
      <c r="L12" s="1">
        <v>2</v>
      </c>
      <c r="M12" s="1">
        <v>2019</v>
      </c>
      <c r="N12" s="1" t="s">
        <v>78</v>
      </c>
      <c r="O12" s="1">
        <v>14529</v>
      </c>
      <c r="P12" s="1" t="s">
        <v>44</v>
      </c>
      <c r="Q12" s="1" t="s">
        <v>44</v>
      </c>
      <c r="R12" s="1" t="s">
        <v>45</v>
      </c>
      <c r="S12" s="1" t="s">
        <v>46</v>
      </c>
      <c r="T12" s="1" t="s">
        <v>46</v>
      </c>
      <c r="U12" s="1" t="s">
        <v>44</v>
      </c>
      <c r="V12" s="1" t="s">
        <v>44</v>
      </c>
      <c r="W12" s="1" t="s">
        <v>46</v>
      </c>
      <c r="X12" s="1" t="s">
        <v>44</v>
      </c>
      <c r="Y12" s="1" t="s">
        <v>46</v>
      </c>
      <c r="Z12" s="1" t="s">
        <v>44</v>
      </c>
      <c r="AA12" s="1" t="s">
        <v>46</v>
      </c>
      <c r="AB12" s="1" t="s">
        <v>44</v>
      </c>
      <c r="AC12" s="1" t="s">
        <v>46</v>
      </c>
      <c r="AD12" s="1" t="s">
        <v>47</v>
      </c>
      <c r="AE12" s="1" t="s">
        <v>44</v>
      </c>
      <c r="AF12" s="1" t="s">
        <v>46</v>
      </c>
      <c r="AG12" s="1" t="s">
        <v>48</v>
      </c>
    </row>
    <row r="13" spans="1:33" x14ac:dyDescent="0.25">
      <c r="A13" s="1" t="s">
        <v>33</v>
      </c>
      <c r="B13" s="1" t="s">
        <v>23</v>
      </c>
      <c r="C13" s="1" t="s">
        <v>34</v>
      </c>
      <c r="D13" s="1" t="s">
        <v>35</v>
      </c>
      <c r="E13" s="1" t="s">
        <v>36</v>
      </c>
      <c r="F13" s="1" t="s">
        <v>37</v>
      </c>
      <c r="G13" s="1" t="s">
        <v>79</v>
      </c>
      <c r="H13" s="1" t="s">
        <v>80</v>
      </c>
      <c r="I13" s="1" t="s">
        <v>69</v>
      </c>
      <c r="J13" s="1" t="s">
        <v>19</v>
      </c>
      <c r="K13" s="1" t="s">
        <v>42</v>
      </c>
      <c r="L13" s="1">
        <v>2</v>
      </c>
      <c r="M13" s="1">
        <v>2019</v>
      </c>
      <c r="N13" s="1" t="s">
        <v>81</v>
      </c>
      <c r="O13" s="1">
        <v>11898</v>
      </c>
      <c r="P13" s="1" t="s">
        <v>44</v>
      </c>
      <c r="Q13" s="1" t="s">
        <v>44</v>
      </c>
      <c r="R13" s="1" t="s">
        <v>45</v>
      </c>
      <c r="S13" s="1" t="s">
        <v>46</v>
      </c>
      <c r="T13" s="1" t="s">
        <v>46</v>
      </c>
      <c r="U13" s="1" t="s">
        <v>44</v>
      </c>
      <c r="V13" s="1" t="s">
        <v>44</v>
      </c>
      <c r="W13" s="1" t="s">
        <v>46</v>
      </c>
      <c r="X13" s="1" t="s">
        <v>44</v>
      </c>
      <c r="Y13" s="1" t="s">
        <v>46</v>
      </c>
      <c r="Z13" s="1" t="s">
        <v>44</v>
      </c>
      <c r="AA13" s="1" t="s">
        <v>46</v>
      </c>
      <c r="AB13" s="1" t="s">
        <v>44</v>
      </c>
      <c r="AC13" s="1" t="s">
        <v>46</v>
      </c>
      <c r="AD13" s="1" t="s">
        <v>47</v>
      </c>
      <c r="AE13" s="1" t="s">
        <v>46</v>
      </c>
      <c r="AF13" s="1" t="s">
        <v>46</v>
      </c>
      <c r="AG13" s="1" t="s">
        <v>48</v>
      </c>
    </row>
    <row r="15" spans="1:33" x14ac:dyDescent="0.25">
      <c r="O15" s="2">
        <f>SUM(O2:O13)</f>
        <v>103261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"/>
  <sheetViews>
    <sheetView showGridLines="0"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931CDF556145A40AD3077B8F8763165" ma:contentTypeVersion="56" ma:contentTypeDescription="" ma:contentTypeScope="" ma:versionID="4ee63f7ff6084b7dff23b75db18273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190445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14B8449-7137-4360-811E-1FC3A942375F}"/>
</file>

<file path=customXml/itemProps2.xml><?xml version="1.0" encoding="utf-8"?>
<ds:datastoreItem xmlns:ds="http://schemas.openxmlformats.org/officeDocument/2006/customXml" ds:itemID="{8F3E6302-4A15-4637-B771-C77FCC26173C}"/>
</file>

<file path=customXml/itemProps3.xml><?xml version="1.0" encoding="utf-8"?>
<ds:datastoreItem xmlns:ds="http://schemas.openxmlformats.org/officeDocument/2006/customXml" ds:itemID="{C2F3D7A9-FB47-410C-A9E8-ED97977CA7C1}"/>
</file>

<file path=customXml/itemProps4.xml><?xml version="1.0" encoding="utf-8"?>
<ds:datastoreItem xmlns:ds="http://schemas.openxmlformats.org/officeDocument/2006/customXml" ds:itemID="{60151C80-EFB7-4D9A-AE29-59EAD940BB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Screenshots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Scott</dc:creator>
  <cp:lastModifiedBy>Bonfield, Shawn</cp:lastModifiedBy>
  <dcterms:created xsi:type="dcterms:W3CDTF">2021-05-24T20:50:58Z</dcterms:created>
  <dcterms:modified xsi:type="dcterms:W3CDTF">2021-05-26T15:01:50Z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0x0101006E56B4D1795A2E4DB2F0B01679ED314A004931CDF556145A40AD3077B8F8763165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