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240" yWindow="110" windowWidth="20380" windowHeight="9970" tabRatio="653" activeTab="1"/>
  </bookViews>
  <sheets>
    <sheet name="Report 1-Energy Delivery" sheetId="1" r:id="rId1"/>
    <sheet name="Report 2-Contributions and FTEs" sheetId="4" r:id="rId2"/>
  </sheets>
  <definedNames>
    <definedName name="_xlnm.Print_Area" localSheetId="0">'Report 1-Energy Delivery'!$A$1:$G$25</definedName>
    <definedName name="_xlnm.Print_Area" localSheetId="1">'Report 2-Contributions and FTEs'!$A$1:$H$23</definedName>
  </definedNames>
  <calcPr calcId="152511"/>
</workbook>
</file>

<file path=xl/calcChain.xml><?xml version="1.0" encoding="utf-8"?>
<calcChain xmlns="http://schemas.openxmlformats.org/spreadsheetml/2006/main">
  <c r="F20" i="1" l="1"/>
  <c r="E20" i="1"/>
  <c r="D20" i="1"/>
  <c r="C20" i="1"/>
  <c r="G15" i="4"/>
  <c r="B20" i="1"/>
</calcChain>
</file>

<file path=xl/sharedStrings.xml><?xml version="1.0" encoding="utf-8"?>
<sst xmlns="http://schemas.openxmlformats.org/spreadsheetml/2006/main" count="64" uniqueCount="60">
  <si>
    <t>Period Hours in the Month</t>
  </si>
  <si>
    <t>Total number of hours during such month in which the CTCF generated any electric energy</t>
  </si>
  <si>
    <t>Totals</t>
  </si>
  <si>
    <t>Dec 2014</t>
  </si>
  <si>
    <r>
      <rPr>
        <b/>
        <u/>
        <sz val="12"/>
        <color theme="1"/>
        <rFont val="Calibri"/>
        <family val="2"/>
        <scheme val="minor"/>
      </rPr>
      <t>Report Date</t>
    </r>
    <r>
      <rPr>
        <b/>
        <sz val="12"/>
        <color theme="1"/>
        <rFont val="Calibri"/>
        <family val="2"/>
        <scheme val="minor"/>
      </rPr>
      <t>:  March 2015</t>
    </r>
  </si>
  <si>
    <t>Reporting Period</t>
  </si>
  <si>
    <t>Date</t>
  </si>
  <si>
    <t>A-1</t>
  </si>
  <si>
    <t xml:space="preserve">Weatherization Annual Fund Payment of $833,333.33                               </t>
  </si>
  <si>
    <t>A-2</t>
  </si>
  <si>
    <t>Economic and Community Development Fund Annual Payment of $1,666.666.67</t>
  </si>
  <si>
    <t>A-3</t>
  </si>
  <si>
    <t>B</t>
  </si>
  <si>
    <t>Arthur E. Francis</t>
  </si>
  <si>
    <t>Consulting Energy Contract Administrator</t>
  </si>
  <si>
    <t>3. Annually Required Payment to the "Energy Technology Fund" -  $2,083,000.33</t>
  </si>
  <si>
    <t>Puget Sound Energy, Inc.</t>
  </si>
  <si>
    <t>1. Annually  Required Payment to the "Weatherization Fund" - $833,333.33</t>
  </si>
  <si>
    <t>2. Annually Required Payment to the "Economic and Community Development Fund" - $1,666,666.67</t>
  </si>
  <si>
    <t>Energy Technology Fund Annual Payment of $2,083,000.33</t>
  </si>
  <si>
    <t xml:space="preserve">Total of Contributions </t>
  </si>
  <si>
    <t>Average Number of FTEs during Calendar Year 2014</t>
  </si>
  <si>
    <t xml:space="preserve">Notes: </t>
  </si>
  <si>
    <t>Total number of MWh of electric energy delivered by TransAlta to PSE under the Agreement during such month</t>
  </si>
  <si>
    <t>NERC e-Tag Source by MWh for energy delivered from sources other than the CTCF</t>
  </si>
  <si>
    <t>Contract deliveries began December 1, 2014.</t>
  </si>
  <si>
    <t>Energy amounts by period provided by TransAlta-CTCF and reviewed by PSE.</t>
  </si>
  <si>
    <t>Pursuant to Order 08 in WUTC Docket No. UE-121373</t>
  </si>
  <si>
    <t xml:space="preserve">          A. Each payment made by TransAlta pursuant to Section 3 of the MOA during the calendar year.</t>
  </si>
  <si>
    <t xml:space="preserve">          B. The average number of Full Time Employees (FTE) during the calendar year.</t>
  </si>
  <si>
    <t xml:space="preserve">          Report Compiled by:</t>
  </si>
  <si>
    <t>Annual Report of Energy Delivery to Puget Sound Energy (PSE) from TransAlta-Centralia Transition Coal Facility (CTCF)</t>
  </si>
  <si>
    <t>Contributions Reported by TransAlta for Calendar Year 2014</t>
  </si>
  <si>
    <t>Annual Report of Contributions of Financial Assistance and Report of FTEs TransAlta-Centralia Transition Coal Facility (CTCF)</t>
  </si>
  <si>
    <r>
      <t xml:space="preserve">Report Compiled by:     </t>
    </r>
    <r>
      <rPr>
        <sz val="11"/>
        <color theme="1"/>
        <rFont val="Calibri"/>
        <family val="2"/>
        <scheme val="minor"/>
      </rPr>
      <t>Arthur E. Francis, Consulting Energy Contract Administrator, Puget Sound Energy, Inc.</t>
    </r>
  </si>
  <si>
    <t>A</t>
  </si>
  <si>
    <t>C</t>
  </si>
  <si>
    <t>D</t>
  </si>
  <si>
    <t>E</t>
  </si>
  <si>
    <t>G</t>
  </si>
  <si>
    <t>Total number of MWh of electric energy produced by TransAlta and delivered to PSE</t>
  </si>
  <si>
    <t xml:space="preserve">Total number of MWh of electric energy purchased by TransAlta and delivered to PSE to meet the total MWh under the Agreement </t>
  </si>
  <si>
    <t>Contributions of Financial Assistance Required by MOA</t>
  </si>
  <si>
    <t>NOTE: For each fund listed above (A-1, A-2 &amp; A-3), payment will be less interest Tax Liabiltiy incurred with respect to amounts during the previous year pursuant to the terms in Section 3(b) of the Memorandum of Agreement between the State of Washington and TransAlta Centralia Generation LLC dated December 23, 2011 ("MOA").</t>
  </si>
  <si>
    <t>Dec 2013</t>
  </si>
  <si>
    <t>Jan 2014</t>
  </si>
  <si>
    <t>Feb 2014</t>
  </si>
  <si>
    <t>Mar 2014</t>
  </si>
  <si>
    <t>Apr 2014</t>
  </si>
  <si>
    <t>May 2014</t>
  </si>
  <si>
    <t>Jun 2014</t>
  </si>
  <si>
    <t>Jul 2014</t>
  </si>
  <si>
    <t>Aug 2014</t>
  </si>
  <si>
    <t>Sep 2014</t>
  </si>
  <si>
    <t>Oct 2014</t>
  </si>
  <si>
    <t>Nov 2014</t>
  </si>
  <si>
    <t>F ( = D + E )</t>
  </si>
  <si>
    <t>All Energy received from CTCF</t>
  </si>
  <si>
    <r>
      <rPr>
        <b/>
        <u/>
        <sz val="12"/>
        <color theme="1"/>
        <rFont val="Calibri"/>
        <family val="2"/>
        <scheme val="minor"/>
      </rPr>
      <t>Report Period</t>
    </r>
    <r>
      <rPr>
        <b/>
        <sz val="12"/>
        <color theme="1"/>
        <rFont val="Calibri"/>
        <family val="2"/>
        <scheme val="minor"/>
      </rPr>
      <t>:  12/1/2014 - 12/31/2014</t>
    </r>
  </si>
  <si>
    <r>
      <rPr>
        <b/>
        <u/>
        <sz val="12"/>
        <color theme="1"/>
        <rFont val="Calibri"/>
        <family val="2"/>
        <scheme val="minor"/>
      </rPr>
      <t>Report Period</t>
    </r>
    <r>
      <rPr>
        <b/>
        <sz val="12"/>
        <color theme="1"/>
        <rFont val="Calibri"/>
        <family val="2"/>
        <scheme val="minor"/>
      </rPr>
      <t>:  1/1/2014 - 12/31/2014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</si>
</sst>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b/>
      <u/>
      <sz val="12"/>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3" fillId="2" borderId="2" xfId="0" applyFont="1" applyFill="1" applyBorder="1" applyAlignment="1">
      <alignment horizontal="centerContinuous"/>
    </xf>
    <xf numFmtId="0" fontId="3" fillId="2" borderId="3" xfId="0" applyFont="1" applyFill="1" applyBorder="1" applyAlignment="1">
      <alignment horizontal="centerContinuous"/>
    </xf>
    <xf numFmtId="0" fontId="0" fillId="0" borderId="0" xfId="0" applyAlignment="1">
      <alignment wrapText="1"/>
    </xf>
    <xf numFmtId="0" fontId="0" fillId="0" borderId="0" xfId="0" applyAlignment="1">
      <alignment horizontal="center" wrapText="1"/>
    </xf>
    <xf numFmtId="0" fontId="3" fillId="0" borderId="0" xfId="0" applyFont="1" applyFill="1" applyBorder="1" applyAlignment="1"/>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49" fontId="0" fillId="0" borderId="11" xfId="0" applyNumberFormat="1" applyBorder="1" applyAlignment="1"/>
    <xf numFmtId="49" fontId="0" fillId="0" borderId="7" xfId="0" applyNumberFormat="1" applyBorder="1" applyAlignment="1"/>
    <xf numFmtId="3" fontId="0" fillId="0" borderId="4" xfId="0" applyNumberFormat="1" applyBorder="1"/>
    <xf numFmtId="0" fontId="4" fillId="2" borderId="1" xfId="0" applyFont="1" applyFill="1" applyBorder="1" applyAlignment="1">
      <alignment horizontal="centerContinuous"/>
    </xf>
    <xf numFmtId="0" fontId="4" fillId="2" borderId="5" xfId="0" applyFont="1" applyFill="1" applyBorder="1" applyAlignment="1">
      <alignment horizontal="centerContinuous"/>
    </xf>
    <xf numFmtId="3" fontId="0" fillId="0" borderId="4" xfId="0" applyNumberFormat="1" applyBorder="1" applyAlignment="1">
      <alignment horizontal="center"/>
    </xf>
    <xf numFmtId="0" fontId="0" fillId="0" borderId="16" xfId="0" applyBorder="1"/>
    <xf numFmtId="49" fontId="0" fillId="2" borderId="11" xfId="0" applyNumberFormat="1" applyFill="1" applyBorder="1" applyAlignment="1"/>
    <xf numFmtId="3" fontId="0" fillId="2" borderId="12" xfId="0" applyNumberFormat="1" applyFill="1" applyBorder="1"/>
    <xf numFmtId="49" fontId="0" fillId="2" borderId="7" xfId="0" applyNumberFormat="1" applyFill="1" applyBorder="1" applyAlignment="1"/>
    <xf numFmtId="3" fontId="0" fillId="2" borderId="4" xfId="0" applyNumberFormat="1" applyFill="1" applyBorder="1" applyAlignment="1">
      <alignment horizontal="center"/>
    </xf>
    <xf numFmtId="3" fontId="0" fillId="2" borderId="4" xfId="0" applyNumberFormat="1" applyFill="1" applyBorder="1"/>
    <xf numFmtId="0" fontId="0" fillId="0" borderId="17"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left" wrapText="1"/>
    </xf>
    <xf numFmtId="0" fontId="0" fillId="0" borderId="14" xfId="0" applyFill="1" applyBorder="1" applyAlignment="1">
      <alignment horizontal="center"/>
    </xf>
    <xf numFmtId="0" fontId="0" fillId="0" borderId="0" xfId="0" applyNumberFormat="1" applyBorder="1" applyAlignment="1">
      <alignment wrapText="1"/>
    </xf>
    <xf numFmtId="0" fontId="0" fillId="0" borderId="0" xfId="0" applyBorder="1" applyAlignment="1">
      <alignment wrapText="1"/>
    </xf>
    <xf numFmtId="0" fontId="0" fillId="0" borderId="0" xfId="0" applyNumberFormat="1" applyFill="1" applyBorder="1" applyAlignment="1">
      <alignment vertical="center" wrapText="1"/>
    </xf>
    <xf numFmtId="0" fontId="2" fillId="0" borderId="0" xfId="0" applyNumberFormat="1" applyFont="1" applyFill="1" applyBorder="1" applyAlignment="1">
      <alignment horizontal="left" vertical="center" wrapText="1"/>
    </xf>
    <xf numFmtId="0" fontId="0" fillId="0" borderId="0" xfId="0" applyNumberFormat="1" applyAlignment="1">
      <alignment wrapText="1"/>
    </xf>
    <xf numFmtId="0" fontId="0" fillId="0" borderId="16" xfId="0" applyBorder="1" applyAlignment="1">
      <alignment wrapText="1"/>
    </xf>
    <xf numFmtId="0" fontId="2" fillId="0" borderId="5" xfId="0" applyFont="1" applyBorder="1"/>
    <xf numFmtId="0" fontId="0" fillId="0" borderId="0" xfId="0" applyBorder="1"/>
    <xf numFmtId="0" fontId="0" fillId="0" borderId="5" xfId="0" applyBorder="1"/>
    <xf numFmtId="0" fontId="0" fillId="0" borderId="5" xfId="0" applyFill="1" applyBorder="1"/>
    <xf numFmtId="0" fontId="2" fillId="0" borderId="5" xfId="0" applyFont="1" applyFill="1" applyBorder="1"/>
    <xf numFmtId="0" fontId="0" fillId="0" borderId="0" xfId="0" applyBorder="1" applyAlignment="1"/>
    <xf numFmtId="0" fontId="0" fillId="0" borderId="5" xfId="0" applyBorder="1" applyAlignment="1">
      <alignment horizontal="center" wrapText="1"/>
    </xf>
    <xf numFmtId="0" fontId="0" fillId="0" borderId="22" xfId="0" applyBorder="1"/>
    <xf numFmtId="0" fontId="0" fillId="0" borderId="23" xfId="0" applyBorder="1"/>
    <xf numFmtId="0" fontId="0" fillId="0" borderId="24" xfId="0" applyBorder="1"/>
    <xf numFmtId="0" fontId="0" fillId="0" borderId="23" xfId="0" applyBorder="1" applyAlignment="1">
      <alignment wrapText="1"/>
    </xf>
    <xf numFmtId="0" fontId="0" fillId="0" borderId="0" xfId="0" applyBorder="1" applyAlignment="1">
      <alignment horizontal="center"/>
    </xf>
    <xf numFmtId="0" fontId="0" fillId="0" borderId="6" xfId="0" applyBorder="1"/>
    <xf numFmtId="0" fontId="0" fillId="0" borderId="25" xfId="0" applyBorder="1"/>
    <xf numFmtId="3" fontId="0" fillId="2" borderId="26" xfId="0" applyNumberFormat="1" applyFill="1" applyBorder="1" applyAlignment="1">
      <alignment horizontal="center"/>
    </xf>
    <xf numFmtId="3" fontId="0" fillId="2" borderId="26" xfId="0" applyNumberFormat="1" applyFill="1" applyBorder="1"/>
    <xf numFmtId="0" fontId="0" fillId="2" borderId="27" xfId="0" applyFill="1" applyBorder="1"/>
    <xf numFmtId="0" fontId="1" fillId="3" borderId="4" xfId="0" applyFont="1" applyFill="1" applyBorder="1"/>
    <xf numFmtId="3" fontId="1" fillId="3" borderId="4" xfId="0" applyNumberFormat="1" applyFont="1" applyFill="1" applyBorder="1"/>
    <xf numFmtId="3" fontId="1" fillId="3" borderId="4" xfId="0" applyNumberFormat="1" applyFont="1" applyFill="1" applyBorder="1" applyAlignment="1">
      <alignment horizontal="center"/>
    </xf>
    <xf numFmtId="0" fontId="6"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wrapText="1"/>
    </xf>
    <xf numFmtId="0" fontId="2" fillId="0" borderId="19" xfId="0" applyFont="1" applyBorder="1" applyAlignment="1">
      <alignment horizontal="center"/>
    </xf>
    <xf numFmtId="0" fontId="0" fillId="3" borderId="31" xfId="0" applyFill="1" applyBorder="1" applyAlignment="1">
      <alignment horizontal="left" wrapText="1"/>
    </xf>
    <xf numFmtId="0" fontId="2" fillId="0" borderId="0" xfId="0" applyFont="1" applyBorder="1" applyAlignment="1">
      <alignment horizontal="center" wrapText="1"/>
    </xf>
    <xf numFmtId="0" fontId="0" fillId="0" borderId="0" xfId="0" applyFill="1" applyBorder="1" applyAlignment="1">
      <alignment vertical="center" wrapText="1"/>
    </xf>
    <xf numFmtId="164" fontId="2" fillId="0" borderId="34" xfId="0" applyNumberFormat="1" applyFont="1" applyBorder="1" applyAlignment="1">
      <alignment horizontal="center" wrapText="1"/>
    </xf>
    <xf numFmtId="164" fontId="2" fillId="0" borderId="35" xfId="0" applyNumberFormat="1" applyFont="1" applyBorder="1" applyAlignment="1">
      <alignment horizontal="center" wrapText="1"/>
    </xf>
    <xf numFmtId="164" fontId="2" fillId="0" borderId="36" xfId="0" applyNumberFormat="1" applyFont="1" applyFill="1" applyBorder="1" applyAlignment="1">
      <alignment horizontal="center" wrapText="1"/>
    </xf>
    <xf numFmtId="164" fontId="2" fillId="0" borderId="37" xfId="0" applyNumberFormat="1" applyFont="1" applyFill="1" applyBorder="1" applyAlignment="1">
      <alignment horizontal="center" wrapText="1"/>
    </xf>
    <xf numFmtId="164" fontId="0" fillId="3" borderId="37" xfId="0" applyNumberFormat="1" applyFont="1" applyFill="1" applyBorder="1" applyAlignment="1">
      <alignment horizontal="right" vertical="top" wrapText="1"/>
    </xf>
    <xf numFmtId="0" fontId="2" fillId="0" borderId="33"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0" fillId="0" borderId="6" xfId="0" applyBorder="1" applyAlignment="1">
      <alignment horizontal="center" wrapText="1"/>
    </xf>
    <xf numFmtId="0" fontId="0" fillId="0" borderId="6" xfId="0" applyNumberFormat="1" applyBorder="1" applyAlignment="1">
      <alignment wrapText="1"/>
    </xf>
    <xf numFmtId="0" fontId="0" fillId="0" borderId="23" xfId="0" applyBorder="1" applyAlignment="1"/>
    <xf numFmtId="0" fontId="2" fillId="0" borderId="38" xfId="0" applyFont="1" applyBorder="1" applyAlignment="1">
      <alignment horizont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33" xfId="0" applyFont="1" applyFill="1" applyBorder="1" applyAlignment="1">
      <alignment horizontal="center"/>
    </xf>
    <xf numFmtId="49" fontId="0" fillId="2" borderId="9" xfId="0" applyNumberFormat="1" applyFill="1" applyBorder="1" applyAlignment="1"/>
    <xf numFmtId="0" fontId="0" fillId="2" borderId="13" xfId="0" applyFill="1" applyBorder="1" applyAlignment="1">
      <alignment horizontal="center"/>
    </xf>
    <xf numFmtId="0" fontId="0" fillId="0" borderId="8" xfId="0" applyBorder="1" applyAlignment="1">
      <alignment horizontal="center"/>
    </xf>
    <xf numFmtId="0" fontId="0" fillId="2" borderId="8" xfId="0" applyFill="1"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lef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6" xfId="0" applyFont="1" applyFill="1" applyBorder="1" applyAlignment="1">
      <alignment horizontal="center"/>
    </xf>
    <xf numFmtId="0" fontId="0" fillId="0" borderId="0" xfId="0" applyNumberFormat="1" applyFont="1" applyFill="1" applyBorder="1" applyAlignment="1">
      <alignment horizontal="left" vertical="center" wrapText="1"/>
    </xf>
    <xf numFmtId="0" fontId="0" fillId="0" borderId="0" xfId="0" applyFont="1" applyBorder="1" applyAlignment="1">
      <alignment vertical="center" wrapText="1"/>
    </xf>
    <xf numFmtId="0" fontId="2" fillId="0" borderId="21" xfId="0" applyFont="1" applyBorder="1" applyAlignment="1">
      <alignment horizontal="right" wrapText="1"/>
    </xf>
    <xf numFmtId="0" fontId="2" fillId="0" borderId="2" xfId="0" applyFont="1" applyBorder="1" applyAlignment="1">
      <alignment horizontal="right" wrapText="1"/>
    </xf>
    <xf numFmtId="0" fontId="2" fillId="0" borderId="3" xfId="0" applyFont="1" applyBorder="1" applyAlignment="1">
      <alignment horizontal="right" wrapText="1"/>
    </xf>
    <xf numFmtId="0" fontId="0" fillId="0" borderId="18" xfId="0" applyBorder="1" applyAlignment="1">
      <alignment horizontal="left" wrapText="1"/>
    </xf>
    <xf numFmtId="0" fontId="0" fillId="0" borderId="28" xfId="0" applyBorder="1" applyAlignment="1">
      <alignment horizontal="left" wrapText="1"/>
    </xf>
    <xf numFmtId="0" fontId="0" fillId="0" borderId="4" xfId="0" applyBorder="1" applyAlignment="1">
      <alignment horizontal="left" wrapText="1"/>
    </xf>
    <xf numFmtId="0" fontId="0" fillId="0" borderId="29" xfId="0" applyBorder="1" applyAlignment="1">
      <alignment horizontal="left" wrapText="1"/>
    </xf>
    <xf numFmtId="0" fontId="0" fillId="0" borderId="10" xfId="0" applyBorder="1" applyAlignment="1">
      <alignment horizontal="left" wrapText="1"/>
    </xf>
    <xf numFmtId="0" fontId="0" fillId="0" borderId="30" xfId="0" applyBorder="1" applyAlignment="1">
      <alignment horizontal="left" wrapText="1"/>
    </xf>
    <xf numFmtId="3" fontId="0" fillId="0" borderId="15" xfId="0" applyNumberFormat="1" applyFill="1" applyBorder="1" applyAlignment="1">
      <alignment horizontal="left" vertical="center" wrapText="1"/>
    </xf>
    <xf numFmtId="3" fontId="0" fillId="0" borderId="32" xfId="0" applyNumberFormat="1" applyFill="1" applyBorder="1" applyAlignment="1">
      <alignment horizontal="left" vertical="center" wrapText="1"/>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24"/>
  <sheetViews>
    <sheetView topLeftCell="A4" workbookViewId="0">
      <selection activeCell="I6" sqref="I6"/>
    </sheetView>
  </sheetViews>
  <sheetFormatPr defaultRowHeight="14.5" x14ac:dyDescent="0.35"/>
  <cols>
    <col min="1" max="1" width="11.453125" customWidth="1"/>
    <col min="2" max="2" width="8.453125" customWidth="1"/>
    <col min="3" max="3" width="19" customWidth="1"/>
    <col min="4" max="4" width="16.08984375" customWidth="1"/>
    <col min="5" max="5" width="24.36328125" customWidth="1"/>
    <col min="6" max="6" width="20" customWidth="1"/>
    <col min="7" max="7" width="28.36328125" customWidth="1"/>
  </cols>
  <sheetData>
    <row r="1" spans="1:13" ht="18.5" x14ac:dyDescent="0.45">
      <c r="A1" s="11" t="s">
        <v>31</v>
      </c>
      <c r="B1" s="1"/>
      <c r="C1" s="1"/>
      <c r="D1" s="1"/>
      <c r="E1" s="1"/>
      <c r="F1" s="1"/>
      <c r="G1" s="2"/>
      <c r="H1" s="5"/>
      <c r="I1" s="5"/>
      <c r="J1" s="5"/>
      <c r="K1" s="5"/>
      <c r="L1" s="5"/>
      <c r="M1" s="5"/>
    </row>
    <row r="2" spans="1:13" ht="18.5" x14ac:dyDescent="0.45">
      <c r="A2" s="12" t="s">
        <v>27</v>
      </c>
      <c r="B2" s="6"/>
      <c r="C2" s="6"/>
      <c r="D2" s="6"/>
      <c r="E2" s="6"/>
      <c r="F2" s="6"/>
      <c r="G2" s="7"/>
      <c r="H2" s="5"/>
      <c r="I2" s="5"/>
      <c r="J2" s="5"/>
      <c r="K2" s="5"/>
      <c r="L2" s="5"/>
      <c r="M2" s="5"/>
    </row>
    <row r="3" spans="1:13" ht="18.5" x14ac:dyDescent="0.45">
      <c r="A3" s="12" t="s">
        <v>58</v>
      </c>
      <c r="B3" s="6"/>
      <c r="C3" s="6"/>
      <c r="D3" s="6"/>
      <c r="E3" s="6"/>
      <c r="F3" s="6"/>
      <c r="G3" s="7"/>
      <c r="H3" s="5"/>
      <c r="I3" s="5"/>
      <c r="J3" s="5"/>
      <c r="K3" s="5"/>
      <c r="L3" s="5"/>
      <c r="M3" s="5"/>
    </row>
    <row r="4" spans="1:13" ht="18" customHeight="1" thickBot="1" x14ac:dyDescent="0.5">
      <c r="A4" s="12" t="s">
        <v>4</v>
      </c>
      <c r="B4" s="6"/>
      <c r="C4" s="6"/>
      <c r="D4" s="6"/>
      <c r="E4" s="6"/>
      <c r="F4" s="6"/>
      <c r="G4" s="7"/>
      <c r="H4" s="5"/>
      <c r="I4" s="5"/>
      <c r="J4" s="5"/>
      <c r="K4" s="5"/>
      <c r="L4" s="5"/>
      <c r="M4" s="5"/>
    </row>
    <row r="5" spans="1:13" ht="15.65" customHeight="1" thickBot="1" x14ac:dyDescent="0.5">
      <c r="A5" s="73" t="s">
        <v>35</v>
      </c>
      <c r="B5" s="73" t="s">
        <v>12</v>
      </c>
      <c r="C5" s="73" t="s">
        <v>36</v>
      </c>
      <c r="D5" s="73" t="s">
        <v>37</v>
      </c>
      <c r="E5" s="73" t="s">
        <v>38</v>
      </c>
      <c r="F5" s="73" t="s">
        <v>56</v>
      </c>
      <c r="G5" s="73" t="s">
        <v>39</v>
      </c>
      <c r="H5" s="5"/>
      <c r="I5" s="5"/>
      <c r="J5" s="5"/>
      <c r="K5" s="5"/>
      <c r="L5" s="5"/>
      <c r="M5" s="5"/>
    </row>
    <row r="6" spans="1:13" s="3" customFormat="1" ht="106.25" customHeight="1" thickBot="1" x14ac:dyDescent="0.4">
      <c r="A6" s="70" t="s">
        <v>5</v>
      </c>
      <c r="B6" s="71" t="s">
        <v>0</v>
      </c>
      <c r="C6" s="71" t="s">
        <v>1</v>
      </c>
      <c r="D6" s="71" t="s">
        <v>40</v>
      </c>
      <c r="E6" s="71" t="s">
        <v>41</v>
      </c>
      <c r="F6" s="71" t="s">
        <v>23</v>
      </c>
      <c r="G6" s="72" t="s">
        <v>24</v>
      </c>
      <c r="H6" s="4"/>
      <c r="I6" s="4"/>
      <c r="J6" s="4"/>
      <c r="K6" s="4"/>
      <c r="L6" s="4"/>
      <c r="M6" s="4"/>
    </row>
    <row r="7" spans="1:13" x14ac:dyDescent="0.35">
      <c r="A7" s="15" t="s">
        <v>44</v>
      </c>
      <c r="B7" s="46"/>
      <c r="C7" s="47"/>
      <c r="D7" s="47"/>
      <c r="E7" s="16"/>
      <c r="F7" s="47"/>
      <c r="G7" s="75"/>
    </row>
    <row r="8" spans="1:13" x14ac:dyDescent="0.35">
      <c r="A8" s="9" t="s">
        <v>45</v>
      </c>
      <c r="B8" s="13"/>
      <c r="C8" s="10"/>
      <c r="D8" s="10"/>
      <c r="E8" s="10"/>
      <c r="F8" s="10"/>
      <c r="G8" s="76"/>
    </row>
    <row r="9" spans="1:13" x14ac:dyDescent="0.35">
      <c r="A9" s="17" t="s">
        <v>46</v>
      </c>
      <c r="B9" s="18"/>
      <c r="C9" s="19"/>
      <c r="D9" s="19"/>
      <c r="E9" s="19"/>
      <c r="F9" s="19"/>
      <c r="G9" s="77"/>
    </row>
    <row r="10" spans="1:13" x14ac:dyDescent="0.35">
      <c r="A10" s="8" t="s">
        <v>47</v>
      </c>
      <c r="B10" s="13"/>
      <c r="C10" s="10"/>
      <c r="D10" s="10"/>
      <c r="E10" s="10"/>
      <c r="F10" s="10"/>
      <c r="G10" s="76"/>
    </row>
    <row r="11" spans="1:13" x14ac:dyDescent="0.35">
      <c r="A11" s="17" t="s">
        <v>48</v>
      </c>
      <c r="B11" s="18"/>
      <c r="C11" s="19"/>
      <c r="D11" s="19"/>
      <c r="E11" s="19"/>
      <c r="F11" s="19"/>
      <c r="G11" s="77"/>
    </row>
    <row r="12" spans="1:13" x14ac:dyDescent="0.35">
      <c r="A12" s="9" t="s">
        <v>49</v>
      </c>
      <c r="B12" s="13"/>
      <c r="C12" s="10"/>
      <c r="D12" s="10"/>
      <c r="E12" s="10"/>
      <c r="F12" s="10"/>
      <c r="G12" s="76"/>
    </row>
    <row r="13" spans="1:13" x14ac:dyDescent="0.35">
      <c r="A13" s="15" t="s">
        <v>50</v>
      </c>
      <c r="B13" s="18"/>
      <c r="C13" s="19"/>
      <c r="D13" s="19"/>
      <c r="E13" s="19"/>
      <c r="F13" s="19"/>
      <c r="G13" s="77"/>
    </row>
    <row r="14" spans="1:13" x14ac:dyDescent="0.35">
      <c r="A14" s="9" t="s">
        <v>51</v>
      </c>
      <c r="B14" s="13"/>
      <c r="C14" s="10"/>
      <c r="D14" s="10"/>
      <c r="E14" s="10"/>
      <c r="F14" s="10"/>
      <c r="G14" s="76"/>
    </row>
    <row r="15" spans="1:13" x14ac:dyDescent="0.35">
      <c r="A15" s="17" t="s">
        <v>52</v>
      </c>
      <c r="B15" s="18"/>
      <c r="C15" s="19"/>
      <c r="D15" s="19"/>
      <c r="E15" s="19"/>
      <c r="F15" s="19"/>
      <c r="G15" s="77"/>
    </row>
    <row r="16" spans="1:13" x14ac:dyDescent="0.35">
      <c r="A16" s="8" t="s">
        <v>53</v>
      </c>
      <c r="B16" s="13"/>
      <c r="C16" s="10"/>
      <c r="D16" s="10"/>
      <c r="E16" s="10"/>
      <c r="F16" s="10"/>
      <c r="G16" s="76"/>
    </row>
    <row r="17" spans="1:7" x14ac:dyDescent="0.35">
      <c r="A17" s="17" t="s">
        <v>54</v>
      </c>
      <c r="B17" s="18"/>
      <c r="C17" s="19"/>
      <c r="D17" s="19"/>
      <c r="E17" s="19"/>
      <c r="F17" s="19"/>
      <c r="G17" s="77"/>
    </row>
    <row r="18" spans="1:7" x14ac:dyDescent="0.35">
      <c r="A18" s="9" t="s">
        <v>55</v>
      </c>
      <c r="B18" s="13"/>
      <c r="C18" s="10"/>
      <c r="D18" s="10"/>
      <c r="E18" s="10"/>
      <c r="F18" s="10"/>
      <c r="G18" s="76"/>
    </row>
    <row r="19" spans="1:7" ht="15" thickBot="1" x14ac:dyDescent="0.4">
      <c r="A19" s="74" t="s">
        <v>3</v>
      </c>
      <c r="B19" s="46">
        <v>744</v>
      </c>
      <c r="C19" s="47">
        <v>739</v>
      </c>
      <c r="D19" s="47">
        <v>133020</v>
      </c>
      <c r="E19" s="47">
        <v>0</v>
      </c>
      <c r="F19" s="47">
        <v>133020</v>
      </c>
      <c r="G19" s="48" t="s">
        <v>57</v>
      </c>
    </row>
    <row r="20" spans="1:7" x14ac:dyDescent="0.35">
      <c r="A20" s="49" t="s">
        <v>2</v>
      </c>
      <c r="B20" s="51">
        <f>SUM(B7:B19)</f>
        <v>744</v>
      </c>
      <c r="C20" s="50">
        <f t="shared" ref="C20:F20" si="0">SUM(C7:C19)</f>
        <v>739</v>
      </c>
      <c r="D20" s="50">
        <f t="shared" si="0"/>
        <v>133020</v>
      </c>
      <c r="E20" s="50">
        <f t="shared" si="0"/>
        <v>0</v>
      </c>
      <c r="F20" s="50">
        <f t="shared" si="0"/>
        <v>133020</v>
      </c>
      <c r="G20" s="49"/>
    </row>
    <row r="21" spans="1:7" x14ac:dyDescent="0.35">
      <c r="A21" s="32" t="s">
        <v>22</v>
      </c>
      <c r="B21" s="43">
        <v>1</v>
      </c>
      <c r="C21" s="37" t="s">
        <v>25</v>
      </c>
      <c r="D21" s="33"/>
      <c r="E21" s="33"/>
      <c r="F21" s="33"/>
      <c r="G21" s="44"/>
    </row>
    <row r="22" spans="1:7" x14ac:dyDescent="0.35">
      <c r="A22" s="34"/>
      <c r="B22" s="43">
        <v>2</v>
      </c>
      <c r="C22" s="33" t="s">
        <v>26</v>
      </c>
      <c r="D22" s="33"/>
      <c r="E22" s="33"/>
      <c r="F22" s="33"/>
      <c r="G22" s="44"/>
    </row>
    <row r="23" spans="1:7" ht="32" customHeight="1" x14ac:dyDescent="0.35">
      <c r="A23" s="34"/>
      <c r="B23" s="33"/>
      <c r="C23" s="14"/>
      <c r="D23" s="14"/>
      <c r="E23" s="14"/>
      <c r="F23" s="14"/>
      <c r="G23" s="45"/>
    </row>
    <row r="24" spans="1:7" ht="15" thickBot="1" x14ac:dyDescent="0.4">
      <c r="A24" s="78" t="s">
        <v>34</v>
      </c>
      <c r="B24" s="79"/>
      <c r="C24" s="79"/>
      <c r="D24" s="79"/>
      <c r="E24" s="79"/>
      <c r="F24" s="79"/>
      <c r="G24" s="41" t="s">
        <v>6</v>
      </c>
    </row>
  </sheetData>
  <mergeCells count="1">
    <mergeCell ref="A24:F24"/>
  </mergeCells>
  <printOptions horizontalCentered="1" verticalCentered="1"/>
  <pageMargins left="0.5" right="0.5" top="0.5" bottom="0.5" header="0.3" footer="0.3"/>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23"/>
  <sheetViews>
    <sheetView tabSelected="1" workbookViewId="0">
      <selection activeCell="A3" sqref="A3:H3"/>
    </sheetView>
  </sheetViews>
  <sheetFormatPr defaultRowHeight="14.5" x14ac:dyDescent="0.35"/>
  <cols>
    <col min="1" max="1" width="10.08984375" customWidth="1"/>
    <col min="2" max="2" width="8.453125" customWidth="1"/>
    <col min="3" max="3" width="19" customWidth="1"/>
    <col min="4" max="4" width="16.08984375" customWidth="1"/>
    <col min="5" max="5" width="20" customWidth="1"/>
    <col min="6" max="6" width="14" customWidth="1"/>
    <col min="7" max="7" width="26.90625" customWidth="1"/>
    <col min="8" max="8" width="10.08984375" customWidth="1"/>
  </cols>
  <sheetData>
    <row r="1" spans="1:13" ht="18.5" x14ac:dyDescent="0.45">
      <c r="A1" s="80" t="s">
        <v>33</v>
      </c>
      <c r="B1" s="81"/>
      <c r="C1" s="81"/>
      <c r="D1" s="81"/>
      <c r="E1" s="81"/>
      <c r="F1" s="81"/>
      <c r="G1" s="81"/>
      <c r="H1" s="82"/>
      <c r="I1" s="5"/>
      <c r="J1" s="5"/>
      <c r="K1" s="5"/>
      <c r="L1" s="5"/>
      <c r="M1" s="5"/>
    </row>
    <row r="2" spans="1:13" ht="18.5" x14ac:dyDescent="0.45">
      <c r="A2" s="83" t="s">
        <v>27</v>
      </c>
      <c r="B2" s="84"/>
      <c r="C2" s="84"/>
      <c r="D2" s="84"/>
      <c r="E2" s="84"/>
      <c r="F2" s="84"/>
      <c r="G2" s="84"/>
      <c r="H2" s="85"/>
      <c r="I2" s="5"/>
      <c r="J2" s="5"/>
      <c r="K2" s="5"/>
      <c r="L2" s="5"/>
      <c r="M2" s="5"/>
    </row>
    <row r="3" spans="1:13" ht="18.5" x14ac:dyDescent="0.45">
      <c r="A3" s="83" t="s">
        <v>59</v>
      </c>
      <c r="B3" s="84"/>
      <c r="C3" s="84"/>
      <c r="D3" s="84"/>
      <c r="E3" s="84"/>
      <c r="F3" s="84"/>
      <c r="G3" s="84"/>
      <c r="H3" s="85"/>
      <c r="I3" s="5"/>
      <c r="J3" s="5"/>
      <c r="K3" s="5"/>
      <c r="L3" s="5"/>
      <c r="M3" s="5"/>
    </row>
    <row r="4" spans="1:13" ht="17" customHeight="1" thickBot="1" x14ac:dyDescent="0.5">
      <c r="A4" s="99" t="s">
        <v>4</v>
      </c>
      <c r="B4" s="100"/>
      <c r="C4" s="100"/>
      <c r="D4" s="100"/>
      <c r="E4" s="100"/>
      <c r="F4" s="100"/>
      <c r="G4" s="100"/>
      <c r="H4" s="101"/>
      <c r="I4" s="5"/>
      <c r="J4" s="5"/>
      <c r="K4" s="5"/>
      <c r="L4" s="5"/>
      <c r="M4" s="5"/>
    </row>
    <row r="5" spans="1:13" s="3" customFormat="1" ht="15.75" customHeight="1" x14ac:dyDescent="0.35">
      <c r="A5" s="65"/>
      <c r="B5" s="66"/>
      <c r="C5" s="66"/>
      <c r="D5" s="66"/>
      <c r="E5" s="66"/>
      <c r="F5" s="66"/>
      <c r="G5" s="66"/>
      <c r="H5" s="67"/>
      <c r="I5" s="4"/>
      <c r="J5" s="4"/>
      <c r="K5" s="4"/>
      <c r="L5" s="4"/>
      <c r="M5" s="4"/>
    </row>
    <row r="6" spans="1:13" x14ac:dyDescent="0.35">
      <c r="A6" s="32" t="s">
        <v>28</v>
      </c>
      <c r="B6" s="33"/>
      <c r="C6" s="33"/>
      <c r="D6" s="33"/>
      <c r="E6" s="33"/>
      <c r="F6" s="27"/>
      <c r="G6" s="37"/>
      <c r="H6" s="44"/>
    </row>
    <row r="7" spans="1:13" x14ac:dyDescent="0.35">
      <c r="A7" s="34"/>
      <c r="B7" s="33" t="s">
        <v>17</v>
      </c>
      <c r="C7" s="33"/>
      <c r="D7" s="33"/>
      <c r="E7" s="33"/>
      <c r="F7" s="27"/>
      <c r="G7" s="37"/>
      <c r="H7" s="44"/>
    </row>
    <row r="8" spans="1:13" x14ac:dyDescent="0.35">
      <c r="A8" s="34"/>
      <c r="B8" s="33" t="s">
        <v>18</v>
      </c>
      <c r="C8" s="33"/>
      <c r="D8" s="33"/>
      <c r="E8" s="33"/>
      <c r="F8" s="27"/>
      <c r="G8" s="37"/>
      <c r="H8" s="44"/>
    </row>
    <row r="9" spans="1:13" x14ac:dyDescent="0.35">
      <c r="A9" s="35"/>
      <c r="B9" s="33" t="s">
        <v>15</v>
      </c>
      <c r="C9" s="33"/>
      <c r="D9" s="33"/>
      <c r="E9" s="33"/>
      <c r="F9" s="27"/>
      <c r="G9" s="37"/>
      <c r="H9" s="44"/>
    </row>
    <row r="10" spans="1:13" x14ac:dyDescent="0.35">
      <c r="A10" s="36" t="s">
        <v>29</v>
      </c>
      <c r="B10" s="33"/>
      <c r="C10" s="33"/>
      <c r="D10" s="33"/>
      <c r="E10" s="33"/>
      <c r="F10" s="27"/>
      <c r="G10" s="37"/>
      <c r="H10" s="44"/>
    </row>
    <row r="11" spans="1:13" ht="53.25" customHeight="1" thickBot="1" x14ac:dyDescent="0.4">
      <c r="A11" s="34"/>
      <c r="B11" s="37"/>
      <c r="C11" s="52" t="s">
        <v>42</v>
      </c>
      <c r="D11" s="53"/>
      <c r="E11" s="53"/>
      <c r="F11" s="54"/>
      <c r="G11" s="57" t="s">
        <v>32</v>
      </c>
      <c r="H11" s="44"/>
    </row>
    <row r="12" spans="1:13" ht="28.5" customHeight="1" x14ac:dyDescent="0.35">
      <c r="A12" s="34"/>
      <c r="B12" s="20" t="s">
        <v>7</v>
      </c>
      <c r="C12" s="91" t="s">
        <v>8</v>
      </c>
      <c r="D12" s="91"/>
      <c r="E12" s="91"/>
      <c r="F12" s="92"/>
      <c r="G12" s="59">
        <v>833333.33</v>
      </c>
      <c r="H12" s="44"/>
    </row>
    <row r="13" spans="1:13" ht="30" customHeight="1" x14ac:dyDescent="0.35">
      <c r="A13" s="34"/>
      <c r="B13" s="21" t="s">
        <v>9</v>
      </c>
      <c r="C13" s="93" t="s">
        <v>10</v>
      </c>
      <c r="D13" s="93"/>
      <c r="E13" s="93"/>
      <c r="F13" s="94"/>
      <c r="G13" s="60">
        <v>1666666.67</v>
      </c>
      <c r="H13" s="44"/>
    </row>
    <row r="14" spans="1:13" ht="28.5" customHeight="1" thickBot="1" x14ac:dyDescent="0.4">
      <c r="A14" s="34"/>
      <c r="B14" s="22" t="s">
        <v>11</v>
      </c>
      <c r="C14" s="95" t="s">
        <v>19</v>
      </c>
      <c r="D14" s="95"/>
      <c r="E14" s="95"/>
      <c r="F14" s="96"/>
      <c r="G14" s="61">
        <v>2083000.33</v>
      </c>
      <c r="H14" s="44"/>
    </row>
    <row r="15" spans="1:13" ht="28.5" customHeight="1" x14ac:dyDescent="0.35">
      <c r="A15" s="34"/>
      <c r="B15" s="55"/>
      <c r="C15" s="88" t="s">
        <v>20</v>
      </c>
      <c r="D15" s="89"/>
      <c r="E15" s="89"/>
      <c r="F15" s="90"/>
      <c r="G15" s="62">
        <f>SUM(G12:G14)</f>
        <v>4583000.33</v>
      </c>
      <c r="H15" s="44"/>
    </row>
    <row r="16" spans="1:13" ht="15.75" customHeight="1" thickBot="1" x14ac:dyDescent="0.4">
      <c r="A16" s="34"/>
      <c r="B16" s="23"/>
      <c r="C16" s="24"/>
      <c r="D16" s="24"/>
      <c r="E16" s="24"/>
      <c r="F16" s="56"/>
      <c r="G16" s="63"/>
      <c r="H16" s="44"/>
    </row>
    <row r="17" spans="1:11" s="3" customFormat="1" ht="15" thickBot="1" x14ac:dyDescent="0.4">
      <c r="A17" s="38"/>
      <c r="B17" s="25" t="s">
        <v>12</v>
      </c>
      <c r="C17" s="97" t="s">
        <v>21</v>
      </c>
      <c r="D17" s="97"/>
      <c r="E17" s="97"/>
      <c r="F17" s="98"/>
      <c r="G17" s="64">
        <v>232</v>
      </c>
      <c r="H17" s="68"/>
      <c r="I17" s="26"/>
      <c r="J17" s="26"/>
      <c r="K17" s="27"/>
    </row>
    <row r="18" spans="1:11" s="3" customFormat="1" ht="11" customHeight="1" x14ac:dyDescent="0.35">
      <c r="A18" s="38"/>
      <c r="B18" s="29"/>
      <c r="C18" s="28"/>
      <c r="D18" s="28"/>
      <c r="E18" s="28"/>
      <c r="F18" s="28"/>
      <c r="G18" s="58"/>
      <c r="H18" s="68"/>
      <c r="I18" s="26"/>
      <c r="J18" s="26"/>
      <c r="K18" s="27"/>
    </row>
    <row r="19" spans="1:11" s="3" customFormat="1" ht="45" customHeight="1" x14ac:dyDescent="0.35">
      <c r="A19" s="38"/>
      <c r="B19" s="86" t="s">
        <v>43</v>
      </c>
      <c r="C19" s="87"/>
      <c r="D19" s="87"/>
      <c r="E19" s="87"/>
      <c r="F19" s="87"/>
      <c r="G19" s="87"/>
      <c r="H19" s="68"/>
      <c r="I19" s="30"/>
      <c r="J19" s="30"/>
    </row>
    <row r="20" spans="1:11" ht="26" customHeight="1" x14ac:dyDescent="0.35">
      <c r="A20" s="34"/>
      <c r="B20" s="33"/>
      <c r="C20" s="33"/>
      <c r="D20" s="14"/>
      <c r="E20" s="14"/>
      <c r="F20" s="31"/>
      <c r="G20" s="31"/>
      <c r="H20" s="44"/>
    </row>
    <row r="21" spans="1:11" x14ac:dyDescent="0.35">
      <c r="A21" s="32" t="s">
        <v>30</v>
      </c>
      <c r="B21" s="33"/>
      <c r="C21" s="33"/>
      <c r="D21" s="33" t="s">
        <v>13</v>
      </c>
      <c r="E21" s="33"/>
      <c r="F21" s="27"/>
      <c r="G21" s="37" t="s">
        <v>6</v>
      </c>
      <c r="H21" s="44"/>
    </row>
    <row r="22" spans="1:11" x14ac:dyDescent="0.35">
      <c r="A22" s="34"/>
      <c r="B22" s="33"/>
      <c r="C22" s="33"/>
      <c r="D22" s="33" t="s">
        <v>14</v>
      </c>
      <c r="E22" s="33"/>
      <c r="F22" s="27"/>
      <c r="G22" s="37"/>
      <c r="H22" s="44"/>
    </row>
    <row r="23" spans="1:11" ht="15" thickBot="1" x14ac:dyDescent="0.4">
      <c r="A23" s="39"/>
      <c r="B23" s="40"/>
      <c r="C23" s="40"/>
      <c r="D23" s="40" t="s">
        <v>16</v>
      </c>
      <c r="E23" s="40"/>
      <c r="F23" s="42"/>
      <c r="G23" s="69"/>
      <c r="H23" s="41"/>
    </row>
  </sheetData>
  <mergeCells count="10">
    <mergeCell ref="A1:H1"/>
    <mergeCell ref="A2:H2"/>
    <mergeCell ref="A3:H3"/>
    <mergeCell ref="B19:G19"/>
    <mergeCell ref="C15:F15"/>
    <mergeCell ref="C12:F12"/>
    <mergeCell ref="C13:F13"/>
    <mergeCell ref="C14:F14"/>
    <mergeCell ref="C17:F17"/>
    <mergeCell ref="A4:H4"/>
  </mergeCells>
  <printOptions horizontalCentered="1" verticalCentered="1"/>
  <pageMargins left="0.5" right="0.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140</IndustryCode>
    <CaseStatus xmlns="dc463f71-b30c-4ab2-9473-d307f9d35888">Closed</CaseStatus>
    <OpenedDate xmlns="dc463f71-b30c-4ab2-9473-d307f9d35888">2012-08-20T07:00:00+00:00</OpenedDate>
    <Date1 xmlns="dc463f71-b30c-4ab2-9473-d307f9d35888">2015-03-11T07:00:00+00:00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121373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63EE574BB0F3E4FBB6C8B011E7001F0" ma:contentTypeVersion="127" ma:contentTypeDescription="" ma:contentTypeScope="" ma:versionID="4ae3d41f7b66d22e26e695b536bd8d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82204-9599-412C-851D-44992ED79620}"/>
</file>

<file path=customXml/itemProps2.xml><?xml version="1.0" encoding="utf-8"?>
<ds:datastoreItem xmlns:ds="http://schemas.openxmlformats.org/officeDocument/2006/customXml" ds:itemID="{23FCC826-0C40-4DD0-8E54-6BD3C7469CAB}"/>
</file>

<file path=customXml/itemProps3.xml><?xml version="1.0" encoding="utf-8"?>
<ds:datastoreItem xmlns:ds="http://schemas.openxmlformats.org/officeDocument/2006/customXml" ds:itemID="{C59129C0-713F-49B0-9E76-D808899A578A}"/>
</file>

<file path=customXml/itemProps4.xml><?xml version="1.0" encoding="utf-8"?>
<ds:datastoreItem xmlns:ds="http://schemas.openxmlformats.org/officeDocument/2006/customXml" ds:itemID="{87A8C5B1-83BF-4F9D-8BBA-0AD060EBDE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1-Energy Delivery</vt:lpstr>
      <vt:lpstr>Report 2-Contributions and FTEs</vt:lpstr>
      <vt:lpstr>'Report 1-Energy Delivery'!Print_Area</vt:lpstr>
      <vt:lpstr>'Report 2-Contributions and FTEs'!Print_Area</vt:lpstr>
    </vt:vector>
  </TitlesOfParts>
  <Company>Puget Sound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Jennifer Snyder</cp:lastModifiedBy>
  <cp:lastPrinted>2015-03-09T16:55:32Z</cp:lastPrinted>
  <dcterms:created xsi:type="dcterms:W3CDTF">2015-02-03T15:44:38Z</dcterms:created>
  <dcterms:modified xsi:type="dcterms:W3CDTF">2015-03-11T17:45:55Z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0x0101006E56B4D1795A2E4DB2F0B01679ED314A00863EE574BB0F3E4FBB6C8B011E7001F0</vt:lpwstr>
  </property>
  <property fmtid="{D5CDD505-2E9C-101B-9397-08002B2CF9AE}" pid="3" name="_docset_NoMedatataSyncRequired">
    <vt:lpwstr>False</vt:lpwstr>
  </property>
</Properties>
</file>