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ANY\AppData\Local\Temp\Workshare\aloxzap0.xn2\1\"/>
    </mc:Choice>
  </mc:AlternateContent>
  <xr:revisionPtr revIDLastSave="0" documentId="13_ncr:1_{0B5FE657-0613-49ED-804F-D5E2E372BC82}" xr6:coauthVersionLast="47" xr6:coauthVersionMax="47" xr10:uidLastSave="{00000000-0000-0000-0000-000000000000}"/>
  <bookViews>
    <workbookView xWindow="30" yWindow="0" windowWidth="19185" windowHeight="10200" xr2:uid="{00000000-000D-0000-FFFF-FFFF00000000}"/>
  </bookViews>
  <sheets>
    <sheet name="REDACTED" sheetId="11" r:id="rId1"/>
    <sheet name="ResourceAdditions" sheetId="2" r:id="rId2"/>
    <sheet name="RevReq (R)" sheetId="4" r:id="rId3"/>
    <sheet name="Energy (R)" sheetId="8" r:id="rId4"/>
    <sheet name="Emissions (R)" sheetId="1" r:id="rId5"/>
    <sheet name="Emission Cost (R)" sheetId="12" r:id="rId6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3" hidden="1">'Energy (R)'!$D$5:$D$577</definedName>
    <definedName name="APQC_L1" localSheetId="5">#REF!</definedName>
    <definedName name="APQC_L1">#REF!</definedName>
    <definedName name="CostCenters">[1]DropDown_PickList!$B$2:$B$75</definedName>
    <definedName name="DATA11" localSheetId="5">'[2]BEx Raw Data (Orders)'!#REF!</definedName>
    <definedName name="DATA11">'[2]BEx Raw Data (Orders)'!#REF!</definedName>
    <definedName name="ExternalLabor_Jackie_Remap" localSheetId="5">#REF!</definedName>
    <definedName name="ExternalLabor_Jackie_Remap">#REF!</definedName>
    <definedName name="fdfd" localSheetId="5">#REF!</definedName>
    <definedName name="fdfd">#REF!</definedName>
    <definedName name="gfgfg" localSheetId="5">#REF!</definedName>
    <definedName name="gfgfg">#REF!</definedName>
    <definedName name="GL">[1]DropDown_PickList!$A$2:$A$770</definedName>
    <definedName name="hello" localSheetId="5">#REF!</definedName>
    <definedName name="hello">#REF!</definedName>
    <definedName name="hghgh7676767" localSheetId="5">#REF!</definedName>
    <definedName name="hghgh7676767">#REF!</definedName>
    <definedName name="hghghghg" localSheetId="5">#REF!</definedName>
    <definedName name="hghghghg">#REF!</definedName>
    <definedName name="hghghghg122" localSheetId="5">#REF!</definedName>
    <definedName name="hghghghg122">#REF!</definedName>
    <definedName name="hghghghghhgg" localSheetId="5">#REF!</definedName>
    <definedName name="hghghghghhgg">#REF!</definedName>
    <definedName name="hghghhghghghghgh" localSheetId="5">#REF!</definedName>
    <definedName name="hghghhghghghghgh">#REF!</definedName>
    <definedName name="InvalidDate1900" localSheetId="5">'[3]Work Centers'!#REF!</definedName>
    <definedName name="InvalidDate1900">'[3]Work Centers'!#REF!</definedName>
    <definedName name="ITRT">[1]DropDown_PickList!$L$2:$L$22</definedName>
    <definedName name="ITRTST">[1]DropDown_PickList!$M$2:$M$42</definedName>
    <definedName name="itrtxref" localSheetId="5">#REF!</definedName>
    <definedName name="itrtxref">#REF!</definedName>
    <definedName name="new" localSheetId="5">#REF!</definedName>
    <definedName name="new">#REF!</definedName>
    <definedName name="nnnn" localSheetId="5">#REF!</definedName>
    <definedName name="nnnn">#REF!</definedName>
    <definedName name="OneYearAgo" localSheetId="5">'[3]Work Centers'!#REF!</definedName>
    <definedName name="OneYearAgo">'[3]Work Centers'!#REF!</definedName>
    <definedName name="Phases">[4]Phases!$A$4:$A$6</definedName>
    <definedName name="range1" localSheetId="5">#REF!</definedName>
    <definedName name="range1">#REF!</definedName>
    <definedName name="range2" localSheetId="5">#REF!</definedName>
    <definedName name="range2">#REF!</definedName>
    <definedName name="range3" localSheetId="5">#REF!</definedName>
    <definedName name="range3">#REF!</definedName>
    <definedName name="range5" localSheetId="5">#REF!</definedName>
    <definedName name="range5">#REF!</definedName>
    <definedName name="range7" localSheetId="5">#REF!</definedName>
    <definedName name="range7">#REF!</definedName>
    <definedName name="ResourceLocation">[1]DropDown_PickList!$E$2:$E$15</definedName>
    <definedName name="Resources">OFFSET([4]Resources!$A$6,0,0,[4]Resources!$F$2,1)</definedName>
    <definedName name="SAPCrosstab1" localSheetId="5">#REF!</definedName>
    <definedName name="SAPCrosstab1">#REF!</definedName>
    <definedName name="TBD" localSheetId="5">#REF!</definedName>
    <definedName name="TBD">#REF!</definedName>
    <definedName name="test" localSheetId="5">#REF!</definedName>
    <definedName name="test">#REF!</definedName>
    <definedName name="TEST1" localSheetId="5">'[2]BEx Raw Data (Orders)'!#REF!</definedName>
    <definedName name="TEST1">'[2]BEx Raw Data (Orders)'!#REF!</definedName>
    <definedName name="TEST10" localSheetId="5">'[2]BEx Raw Data (Orders)'!#REF!</definedName>
    <definedName name="TEST10">'[2]BEx Raw Data (Orders)'!#REF!</definedName>
    <definedName name="TEST11" localSheetId="5">'[2]BEx Raw Data (Orders)'!#REF!</definedName>
    <definedName name="TEST11">'[2]BEx Raw Data (Orders)'!#REF!</definedName>
    <definedName name="TEST12" localSheetId="5">'[2]BEx Raw Data (Orders)'!#REF!</definedName>
    <definedName name="TEST12">'[2]BEx Raw Data (Orders)'!#REF!</definedName>
    <definedName name="TEST13" localSheetId="5">'[2]BEx Raw Data (Orders)'!#REF!</definedName>
    <definedName name="TEST13">'[2]BEx Raw Data (Orders)'!#REF!</definedName>
    <definedName name="TEST14" localSheetId="5">'[2]BEx Raw Data (Orders)'!#REF!</definedName>
    <definedName name="TEST14">'[2]BEx Raw Data (Orders)'!#REF!</definedName>
    <definedName name="TEST15" localSheetId="5">'[2]BEx Raw Data (Orders)'!#REF!</definedName>
    <definedName name="TEST15">'[2]BEx Raw Data (Orders)'!#REF!</definedName>
    <definedName name="TEST16" localSheetId="5">'[2]BEx Raw Data (Orders)'!#REF!</definedName>
    <definedName name="TEST16">'[2]BEx Raw Data (Orders)'!#REF!</definedName>
    <definedName name="TEST17" localSheetId="5">'[2]BEx Raw Data (Orders)'!#REF!</definedName>
    <definedName name="TEST17">'[2]BEx Raw Data (Orders)'!#REF!</definedName>
    <definedName name="TEST18" localSheetId="5">'[2]BEx Raw Data (Orders)'!#REF!</definedName>
    <definedName name="TEST18">'[2]BEx Raw Data (Orders)'!#REF!</definedName>
    <definedName name="TEST19" localSheetId="5">'[2]BEx Raw Data (Orders)'!#REF!</definedName>
    <definedName name="TEST19">'[2]BEx Raw Data (Orders)'!#REF!</definedName>
    <definedName name="TEST2" localSheetId="5">'[2]BEx Raw Data (Orders)'!#REF!</definedName>
    <definedName name="TEST2">'[2]BEx Raw Data (Orders)'!#REF!</definedName>
    <definedName name="TEST20" localSheetId="5">'[2]BEx Raw Data (Orders)'!#REF!</definedName>
    <definedName name="TEST20">'[2]BEx Raw Data (Orders)'!#REF!</definedName>
    <definedName name="TEST21" localSheetId="5">'[2]BEx Raw Data (Orders)'!#REF!</definedName>
    <definedName name="TEST21">'[2]BEx Raw Data (Orders)'!#REF!</definedName>
    <definedName name="TEST22" localSheetId="5">'[2]BEx Raw Data (Orders)'!#REF!</definedName>
    <definedName name="TEST22">'[2]BEx Raw Data (Orders)'!#REF!</definedName>
    <definedName name="TEST23" localSheetId="5">'[2]BEx Raw Data (Orders)'!#REF!</definedName>
    <definedName name="TEST23">'[2]BEx Raw Data (Orders)'!#REF!</definedName>
    <definedName name="TEST24" localSheetId="5">'[2]BEx Raw Data (Orders)'!#REF!</definedName>
    <definedName name="TEST24">'[2]BEx Raw Data (Orders)'!#REF!</definedName>
    <definedName name="TEST25" localSheetId="5">'[2]BEx Raw Data (Orders)'!#REF!</definedName>
    <definedName name="TEST25">'[2]BEx Raw Data (Orders)'!#REF!</definedName>
    <definedName name="TEST26" localSheetId="5">'[2]BEx Raw Data (Orders)'!#REF!</definedName>
    <definedName name="TEST26">'[2]BEx Raw Data (Orders)'!#REF!</definedName>
    <definedName name="TEST27" localSheetId="5">'[2]BEx Raw Data (Orders)'!#REF!</definedName>
    <definedName name="TEST27">'[2]BEx Raw Data (Orders)'!#REF!</definedName>
    <definedName name="TEST28" localSheetId="5">'[2]BEx Raw Data (Orders)'!#REF!</definedName>
    <definedName name="TEST28">'[2]BEx Raw Data (Orders)'!#REF!</definedName>
    <definedName name="TEST29" localSheetId="5">'[2]BEx Raw Data (Orders)'!#REF!</definedName>
    <definedName name="TEST29">'[2]BEx Raw Data (Orders)'!#REF!</definedName>
    <definedName name="TEST3" localSheetId="5">'[2]BEx Raw Data (Orders)'!#REF!</definedName>
    <definedName name="TEST3">'[2]BEx Raw Data (Orders)'!#REF!</definedName>
    <definedName name="TEST30" localSheetId="5">'[2]BEx Raw Data (Orders)'!#REF!</definedName>
    <definedName name="TEST30">'[2]BEx Raw Data (Orders)'!#REF!</definedName>
    <definedName name="TEST31" localSheetId="5">'[2]BEx Raw Data (Orders)'!#REF!</definedName>
    <definedName name="TEST31">'[2]BEx Raw Data (Orders)'!#REF!</definedName>
    <definedName name="TEST32" localSheetId="5">'[2]BEx Raw Data (Orders)'!#REF!</definedName>
    <definedName name="TEST32">'[2]BEx Raw Data (Orders)'!#REF!</definedName>
    <definedName name="TEST33" localSheetId="5">'[2]BEx Raw Data (Orders)'!#REF!</definedName>
    <definedName name="TEST33">'[2]BEx Raw Data (Orders)'!#REF!</definedName>
    <definedName name="TEST34" localSheetId="5">'[2]BEx Raw Data (Orders)'!#REF!</definedName>
    <definedName name="TEST34">'[2]BEx Raw Data (Orders)'!#REF!</definedName>
    <definedName name="TEST35" localSheetId="5">'[2]BEx Raw Data (Orders)'!#REF!</definedName>
    <definedName name="TEST35">'[2]BEx Raw Data (Orders)'!#REF!</definedName>
    <definedName name="TEST36" localSheetId="5">'[2]BEx Raw Data (Orders)'!#REF!</definedName>
    <definedName name="TEST36">'[2]BEx Raw Data (Orders)'!#REF!</definedName>
    <definedName name="TEST37" localSheetId="5">'[2]BEx Raw Data (Orders)'!#REF!</definedName>
    <definedName name="TEST37">'[2]BEx Raw Data (Orders)'!#REF!</definedName>
    <definedName name="TEST38" localSheetId="5">'[2]BEx Raw Data (Orders)'!#REF!</definedName>
    <definedName name="TEST38">'[2]BEx Raw Data (Orders)'!#REF!</definedName>
    <definedName name="TEST39" localSheetId="5">'[2]BEx Raw Data (Orders)'!#REF!</definedName>
    <definedName name="TEST39">'[2]BEx Raw Data (Orders)'!#REF!</definedName>
    <definedName name="TEST40" localSheetId="5">'[2]BEx Raw Data (Orders)'!#REF!</definedName>
    <definedName name="TEST40">'[2]BEx Raw Data (Orders)'!#REF!</definedName>
    <definedName name="TEST41" localSheetId="5">'[2]BEx Raw Data (Orders)'!#REF!</definedName>
    <definedName name="TEST41">'[2]BEx Raw Data (Orders)'!#REF!</definedName>
    <definedName name="TEST42" localSheetId="5">'[2]BEx Raw Data (Orders)'!#REF!</definedName>
    <definedName name="TEST42">'[2]BEx Raw Data (Orders)'!#REF!</definedName>
    <definedName name="TEST43" localSheetId="5">'[2]BEx Raw Data (Orders)'!#REF!</definedName>
    <definedName name="TEST43">'[2]BEx Raw Data (Orders)'!#REF!</definedName>
    <definedName name="TEST44" localSheetId="5">'[2]BEx Raw Data (Orders)'!#REF!</definedName>
    <definedName name="TEST44">'[2]BEx Raw Data (Orders)'!#REF!</definedName>
    <definedName name="TEST45" localSheetId="5">'[2]BEx Raw Data (Orders)'!#REF!</definedName>
    <definedName name="TEST45">'[2]BEx Raw Data (Orders)'!#REF!</definedName>
    <definedName name="TEST46" localSheetId="5">'[2]BEx Raw Data (Orders)'!#REF!</definedName>
    <definedName name="TEST46">'[2]BEx Raw Data (Orders)'!#REF!</definedName>
    <definedName name="TEST47" localSheetId="5">'[2]BEx Raw Data (Orders)'!#REF!</definedName>
    <definedName name="TEST47">'[2]BEx Raw Data (Orders)'!#REF!</definedName>
    <definedName name="TEST5" localSheetId="5">'[2]BEx Raw Data (Orders)'!#REF!</definedName>
    <definedName name="TEST5">'[2]BEx Raw Data (Orders)'!#REF!</definedName>
    <definedName name="TEST6" localSheetId="5">'[2]BEx Raw Data (Orders)'!#REF!</definedName>
    <definedName name="TEST6">'[2]BEx Raw Data (Orders)'!#REF!</definedName>
    <definedName name="TEST7" localSheetId="5">'[2]BEx Raw Data (Orders)'!#REF!</definedName>
    <definedName name="TEST7">'[2]BEx Raw Data (Orders)'!#REF!</definedName>
    <definedName name="TEST8" localSheetId="5">'[2]BEx Raw Data (Orders)'!#REF!</definedName>
    <definedName name="TEST8">'[2]BEx Raw Data (Orders)'!#REF!</definedName>
    <definedName name="TEST9" localSheetId="5">'[2]BEx Raw Data (Orders)'!#REF!</definedName>
    <definedName name="TEST9">'[2]BEx Raw Data (Orders)'!#REF!</definedName>
    <definedName name="teststs" localSheetId="5">#REF!</definedName>
    <definedName name="teststs">#REF!</definedName>
    <definedName name="teststst" localSheetId="5">#REF!</definedName>
    <definedName name="teststst">#REF!</definedName>
    <definedName name="tetst" localSheetId="5">#REF!</definedName>
    <definedName name="tetst">#REF!</definedName>
    <definedName name="ThreeDaysFromToday" localSheetId="5">'[3]Work Centers'!#REF!</definedName>
    <definedName name="ThreeDaysFromToday">'[3]Work Centers'!#REF!</definedName>
    <definedName name="tststs" localSheetId="5">#REF!</definedName>
    <definedName name="tststs">#REF!</definedName>
    <definedName name="Vendor">[1]DropDown_PickList!$D$2:$D$164</definedName>
    <definedName name="z" localSheetId="5">'[3]Work Centers'!#REF!</definedName>
    <definedName name="z">'[3]Work Centers'!#REF!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I98" i="1" l="1"/>
  <c r="L98" i="1"/>
  <c r="F98" i="1"/>
  <c r="U98" i="1"/>
  <c r="V98" i="1"/>
  <c r="W98" i="1"/>
  <c r="X98" i="1"/>
  <c r="K98" i="1"/>
  <c r="J98" i="1"/>
  <c r="Q98" i="1"/>
  <c r="T98" i="1"/>
  <c r="Z98" i="1"/>
  <c r="H98" i="1"/>
  <c r="E98" i="1"/>
  <c r="P98" i="1"/>
  <c r="C98" i="1"/>
  <c r="O98" i="1"/>
  <c r="N98" i="1"/>
  <c r="S98" i="1"/>
  <c r="D98" i="1"/>
  <c r="Y98" i="1"/>
  <c r="G98" i="1"/>
  <c r="M98" i="1"/>
  <c r="R98" i="1"/>
</calcChain>
</file>

<file path=xl/sharedStrings.xml><?xml version="1.0" encoding="utf-8"?>
<sst xmlns="http://schemas.openxmlformats.org/spreadsheetml/2006/main" count="244" uniqueCount="84">
  <si>
    <t>Shaded information is Designated as CONFIDENTIAL per Protective Order in WUTC Docket UE-210795</t>
  </si>
  <si>
    <t>NWEC DR 177</t>
  </si>
  <si>
    <t>Annual Resource Additions</t>
  </si>
  <si>
    <t>Incremental MW by Resource Type</t>
  </si>
  <si>
    <t>2021 CEIP Preferred Portfolio - CETA Case, SCGHG as Externality Cost</t>
  </si>
  <si>
    <t>Incremental Annual Builds (MW)</t>
  </si>
  <si>
    <t>CCCT</t>
  </si>
  <si>
    <t>Frame Peaker</t>
  </si>
  <si>
    <t>Recip Peaker</t>
  </si>
  <si>
    <t>WA Wind</t>
  </si>
  <si>
    <t>MT Wind East</t>
  </si>
  <si>
    <t>MT Wind West</t>
  </si>
  <si>
    <t>MT Wind Option</t>
  </si>
  <si>
    <t>ID Wind</t>
  </si>
  <si>
    <t>WY Wind East</t>
  </si>
  <si>
    <t>WY Wind West</t>
  </si>
  <si>
    <t>Offshore Wind</t>
  </si>
  <si>
    <t>WA Solar East</t>
  </si>
  <si>
    <t>WA Solar West</t>
  </si>
  <si>
    <t>ID Solar</t>
  </si>
  <si>
    <t>WY Solar Anticline</t>
  </si>
  <si>
    <t>WY Solar West</t>
  </si>
  <si>
    <t>Li-Ion 2hr</t>
  </si>
  <si>
    <t>Li-Ion 4hr</t>
  </si>
  <si>
    <t xml:space="preserve">Flow 4hr </t>
  </si>
  <si>
    <t>Flow 6hr</t>
  </si>
  <si>
    <t>Pump Storage</t>
  </si>
  <si>
    <t>DER Storage</t>
  </si>
  <si>
    <t>Wind + Battery</t>
  </si>
  <si>
    <t>Solar + Battery</t>
  </si>
  <si>
    <t>MT Wind + PHSE</t>
  </si>
  <si>
    <t>Biomass</t>
  </si>
  <si>
    <t>PPA</t>
  </si>
  <si>
    <t>DER Ground</t>
  </si>
  <si>
    <t>DER Roof</t>
  </si>
  <si>
    <t>DER Solar PV</t>
  </si>
  <si>
    <t>Demand Response</t>
  </si>
  <si>
    <t>New DSM</t>
  </si>
  <si>
    <t>DSM C&amp;S and Solar PV</t>
  </si>
  <si>
    <t>CEIP Solar</t>
  </si>
  <si>
    <t>CEIP Battery</t>
  </si>
  <si>
    <t>2021 CEIP No CETA Bundle 11 Portfolio - No CETA Case, SCGHG as Externality Cost</t>
  </si>
  <si>
    <t>2021 CEIP Preferred Portfolio - CETA Case, SCGHG in Dispatch</t>
  </si>
  <si>
    <t>2021 CEIP No CETA Bundle 11 Portfolio - No CETA Case, SCGHG in Dispatch</t>
  </si>
  <si>
    <t>Shaded information is designated as CONFIDENTIAL per Protective Order in WUTC Docket UE-210795</t>
  </si>
  <si>
    <t>Annual Revenue Requirement</t>
  </si>
  <si>
    <t>$1000 Nominal Dollars per Year</t>
  </si>
  <si>
    <t>Resource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</si>
  <si>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</si>
  <si>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</si>
  <si>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</si>
  <si>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</si>
  <si>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</si>
  <si>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</si>
  <si>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</si>
  <si>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</si>
  <si>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</si>
  <si>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</si>
  <si>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</si>
  <si>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</si>
  <si>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</si>
  <si>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</si>
  <si>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</si>
  <si>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</si>
  <si>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</si>
  <si>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</si>
  <si>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</si>
  <si>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</si>
  <si>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</si>
  <si>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</si>
  <si>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</si>
  <si>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</si>
  <si>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Annual Energy</t>
  </si>
  <si>
    <t>MWh per Year</t>
  </si>
  <si>
    <t xml:space="preserve">Unspecified Emission Rate: </t>
  </si>
  <si>
    <t>metric tons / MWh</t>
  </si>
  <si>
    <t>Annual Emission</t>
  </si>
  <si>
    <t>short tons / MWh</t>
  </si>
  <si>
    <t>Short Ton per Year</t>
  </si>
  <si>
    <t>Grand Total</t>
  </si>
  <si>
    <t>Annual Emission Cost</t>
  </si>
  <si>
    <t>Nominal Dollars per Year</t>
  </si>
  <si>
    <t>Emissions Nominal $/ShortTon</t>
  </si>
  <si>
    <t>REDACTED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</si>
</sst>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;\-0;\-;@"/>
    <numFmt numFmtId="166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 style="thin">
        <color auto="1"/>
      </right>
      <top style="thick">
        <color rgb="FFFFFF00"/>
      </top>
      <bottom style="thin">
        <color auto="1"/>
      </bottom>
      <diagonal/>
    </border>
    <border>
      <left style="thick">
        <color rgb="FFFFFF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FFFF00"/>
      </left>
      <right style="thin">
        <color auto="1"/>
      </right>
      <top style="thin">
        <color auto="1"/>
      </top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ck">
        <color rgb="FFFFFF00"/>
      </bottom>
      <diagonal/>
    </border>
    <border>
      <left style="thin">
        <color auto="1"/>
      </left>
      <right style="thin">
        <color auto="1"/>
      </right>
      <top/>
      <bottom style="thick">
        <color rgb="FFFFFF00"/>
      </bottom>
      <diagonal/>
    </border>
    <border>
      <left/>
      <right style="thin">
        <color auto="1"/>
      </right>
      <top/>
      <bottom style="thick">
        <color rgb="FFFFFF00"/>
      </bottom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 style="thin">
        <color auto="1"/>
      </right>
      <top style="thick">
        <color rgb="FFFFFF00"/>
      </top>
      <bottom/>
      <diagonal/>
    </border>
    <border>
      <left style="thin">
        <color auto="1"/>
      </left>
      <right style="thin">
        <color auto="1"/>
      </right>
      <top style="thick">
        <color rgb="FFFFFF00"/>
      </top>
      <bottom/>
      <diagonal/>
    </border>
    <border>
      <left style="thin">
        <color auto="1"/>
      </left>
      <right/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 style="thin">
        <color auto="1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rgb="FFFFFF00"/>
      </top>
      <bottom style="thin">
        <color auto="1"/>
      </bottom>
      <diagonal/>
    </border>
    <border>
      <left style="thin">
        <color auto="1"/>
      </left>
      <right style="thick">
        <color rgb="FFFFFF00"/>
      </right>
      <top style="thick">
        <color rgb="FFFFFF00"/>
      </top>
      <bottom style="thin">
        <color auto="1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14" fontId="0" fillId="0" borderId="0" xfId="0" applyNumberFormat="1"/>
    <xf numFmtId="164" fontId="0" fillId="0" borderId="0" xfId="1" applyNumberFormat="1" applyFont="1"/>
    <xf numFmtId="165" fontId="0" fillId="0" borderId="1" xfId="0" applyNumberFormat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4" fillId="8" borderId="0" xfId="0" applyFont="1" applyFill="1"/>
    <xf numFmtId="0" fontId="4" fillId="11" borderId="0" xfId="0" applyFont="1" applyFill="1"/>
    <xf numFmtId="0" fontId="0" fillId="11" borderId="0" xfId="0" applyFill="1"/>
    <xf numFmtId="166" fontId="0" fillId="0" borderId="0" xfId="0" applyNumberFormat="1"/>
    <xf numFmtId="164" fontId="2" fillId="0" borderId="7" xfId="1" applyNumberFormat="1" applyFont="1" applyBorder="1" applyAlignment="1">
      <alignment horizontal="center" vertical="top"/>
    </xf>
    <xf numFmtId="164" fontId="2" fillId="0" borderId="10" xfId="1" applyNumberFormat="1" applyFont="1" applyBorder="1" applyAlignment="1">
      <alignment horizontal="center" vertical="top"/>
    </xf>
    <xf numFmtId="164" fontId="2" fillId="0" borderId="11" xfId="1" applyNumberFormat="1" applyFont="1" applyBorder="1" applyAlignment="1">
      <alignment horizontal="center" vertical="top"/>
    </xf>
    <xf numFmtId="164" fontId="2" fillId="0" borderId="12" xfId="1" applyNumberFormat="1" applyFont="1" applyBorder="1" applyAlignment="1">
      <alignment horizontal="left" vertical="top"/>
    </xf>
    <xf numFmtId="0" fontId="6" fillId="0" borderId="0" xfId="0" applyFont="1" applyAlignment="1">
      <alignment vertical="center"/>
    </xf>
    <xf numFmtId="0" fontId="0" fillId="12" borderId="0" xfId="0" applyFill="1"/>
    <xf numFmtId="0" fontId="7" fillId="12" borderId="0" xfId="0" applyFont="1" applyFill="1"/>
    <xf numFmtId="164" fontId="0" fillId="0" borderId="0" xfId="0" applyNumberFormat="1"/>
    <xf numFmtId="0" fontId="2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164" fontId="0" fillId="13" borderId="0" xfId="1" applyNumberFormat="1" applyFont="1" applyFill="1" applyBorder="1"/>
    <xf numFmtId="164" fontId="0" fillId="13" borderId="3" xfId="1" applyNumberFormat="1" applyFont="1" applyFill="1" applyBorder="1"/>
    <xf numFmtId="164" fontId="2" fillId="13" borderId="5" xfId="1" applyNumberFormat="1" applyFont="1" applyFill="1" applyBorder="1" applyAlignment="1">
      <alignment horizontal="center" vertical="top"/>
    </xf>
    <xf numFmtId="164" fontId="2" fillId="13" borderId="6" xfId="1" applyNumberFormat="1" applyFont="1" applyFill="1" applyBorder="1" applyAlignment="1">
      <alignment horizontal="center" vertical="top"/>
    </xf>
    <xf numFmtId="164" fontId="0" fillId="13" borderId="7" xfId="1" applyNumberFormat="1" applyFont="1" applyFill="1" applyBorder="1"/>
    <xf numFmtId="164" fontId="0" fillId="13" borderId="8" xfId="1" applyNumberFormat="1" applyFont="1" applyFill="1" applyBorder="1"/>
    <xf numFmtId="164" fontId="2" fillId="13" borderId="2" xfId="1" applyNumberFormat="1" applyFont="1" applyFill="1" applyBorder="1" applyAlignment="1">
      <alignment horizontal="center" vertical="top"/>
    </xf>
    <xf numFmtId="164" fontId="2" fillId="13" borderId="1" xfId="1" applyNumberFormat="1" applyFont="1" applyFill="1" applyBorder="1" applyAlignment="1">
      <alignment horizontal="center" vertical="top"/>
    </xf>
    <xf numFmtId="164" fontId="2" fillId="13" borderId="15" xfId="1" applyNumberFormat="1" applyFont="1" applyFill="1" applyBorder="1" applyAlignment="1">
      <alignment horizontal="center" vertical="top"/>
    </xf>
    <xf numFmtId="0" fontId="0" fillId="13" borderId="0" xfId="0" applyFill="1" applyBorder="1"/>
    <xf numFmtId="164" fontId="0" fillId="0" borderId="0" xfId="0" applyNumberFormat="1" applyBorder="1"/>
    <xf numFmtId="164" fontId="2" fillId="13" borderId="0" xfId="1" applyNumberFormat="1" applyFont="1" applyFill="1" applyBorder="1" applyAlignment="1">
      <alignment horizontal="center" vertical="top"/>
    </xf>
    <xf numFmtId="164" fontId="2" fillId="13" borderId="18" xfId="1" applyNumberFormat="1" applyFont="1" applyFill="1" applyBorder="1" applyAlignment="1">
      <alignment horizontal="center" vertical="top"/>
    </xf>
    <xf numFmtId="164" fontId="2" fillId="13" borderId="19" xfId="1" applyNumberFormat="1" applyFont="1" applyFill="1" applyBorder="1" applyAlignment="1">
      <alignment horizontal="center" vertical="top"/>
    </xf>
    <xf numFmtId="164" fontId="2" fillId="13" borderId="20" xfId="1" applyNumberFormat="1" applyFont="1" applyFill="1" applyBorder="1" applyAlignment="1">
      <alignment horizontal="center" vertical="top"/>
    </xf>
    <xf numFmtId="0" fontId="0" fillId="13" borderId="21" xfId="0" applyFill="1" applyBorder="1"/>
    <xf numFmtId="0" fontId="0" fillId="13" borderId="13" xfId="0" applyFill="1" applyBorder="1"/>
    <xf numFmtId="164" fontId="2" fillId="13" borderId="22" xfId="1" applyNumberFormat="1" applyFont="1" applyFill="1" applyBorder="1" applyAlignment="1">
      <alignment horizontal="left" vertical="top"/>
    </xf>
    <xf numFmtId="164" fontId="2" fillId="13" borderId="23" xfId="1" applyNumberFormat="1" applyFont="1" applyFill="1" applyBorder="1" applyAlignment="1">
      <alignment horizontal="center" vertical="top"/>
    </xf>
    <xf numFmtId="164" fontId="2" fillId="13" borderId="24" xfId="1" applyNumberFormat="1" applyFont="1" applyFill="1" applyBorder="1" applyAlignment="1">
      <alignment horizontal="center" vertical="top"/>
    </xf>
    <xf numFmtId="164" fontId="2" fillId="13" borderId="13" xfId="1" applyNumberFormat="1" applyFont="1" applyFill="1" applyBorder="1" applyAlignment="1">
      <alignment horizontal="center" vertical="top"/>
    </xf>
    <xf numFmtId="164" fontId="2" fillId="13" borderId="14" xfId="1" applyNumberFormat="1" applyFont="1" applyFill="1" applyBorder="1" applyAlignment="1">
      <alignment horizontal="center" vertical="top"/>
    </xf>
    <xf numFmtId="0" fontId="0" fillId="13" borderId="25" xfId="0" applyFill="1" applyBorder="1"/>
    <xf numFmtId="0" fontId="0" fillId="13" borderId="26" xfId="0" applyFill="1" applyBorder="1"/>
    <xf numFmtId="0" fontId="0" fillId="13" borderId="7" xfId="0" applyFill="1" applyBorder="1"/>
    <xf numFmtId="0" fontId="2" fillId="13" borderId="23" xfId="0" applyFont="1" applyFill="1" applyBorder="1" applyAlignment="1">
      <alignment horizontal="left" vertical="top"/>
    </xf>
    <xf numFmtId="0" fontId="2" fillId="13" borderId="23" xfId="0" applyFont="1" applyFill="1" applyBorder="1" applyAlignment="1">
      <alignment horizontal="center" vertical="top"/>
    </xf>
    <xf numFmtId="0" fontId="2" fillId="13" borderId="27" xfId="0" applyFont="1" applyFill="1" applyBorder="1" applyAlignment="1">
      <alignment horizontal="center" vertical="top"/>
    </xf>
    <xf numFmtId="0" fontId="2" fillId="13" borderId="4" xfId="0" applyFont="1" applyFill="1" applyBorder="1" applyAlignment="1">
      <alignment horizontal="center" vertical="top"/>
    </xf>
    <xf numFmtId="164" fontId="0" fillId="13" borderId="13" xfId="1" applyNumberFormat="1" applyFont="1" applyFill="1" applyBorder="1"/>
    <xf numFmtId="164" fontId="0" fillId="13" borderId="14" xfId="1" applyNumberFormat="1" applyFont="1" applyFill="1" applyBorder="1"/>
    <xf numFmtId="0" fontId="2" fillId="13" borderId="5" xfId="0" applyFont="1" applyFill="1" applyBorder="1" applyAlignment="1">
      <alignment horizontal="center" vertical="top"/>
    </xf>
    <xf numFmtId="0" fontId="2" fillId="13" borderId="6" xfId="0" applyFont="1" applyFill="1" applyBorder="1" applyAlignment="1">
      <alignment horizontal="center" vertical="top"/>
    </xf>
    <xf numFmtId="0" fontId="2" fillId="13" borderId="1" xfId="0" applyFont="1" applyFill="1" applyBorder="1" applyAlignment="1">
      <alignment horizontal="center" vertical="top"/>
    </xf>
    <xf numFmtId="0" fontId="2" fillId="13" borderId="28" xfId="0" applyFont="1" applyFill="1" applyBorder="1" applyAlignment="1">
      <alignment horizontal="center" vertical="top"/>
    </xf>
    <xf numFmtId="0" fontId="2" fillId="13" borderId="9" xfId="0" applyFont="1" applyFill="1" applyBorder="1" applyAlignment="1">
      <alignment horizontal="center" vertical="top"/>
    </xf>
    <xf numFmtId="0" fontId="0" fillId="0" borderId="0" xfId="0" applyBorder="1"/>
    <xf numFmtId="0" fontId="2" fillId="13" borderId="25" xfId="0" applyFont="1" applyFill="1" applyBorder="1" applyAlignment="1">
      <alignment horizontal="center" vertical="top"/>
    </xf>
    <xf numFmtId="164" fontId="2" fillId="0" borderId="17" xfId="1" applyNumberFormat="1" applyFont="1" applyBorder="1" applyAlignment="1">
      <alignment horizontal="left" vertical="top"/>
    </xf>
    <xf numFmtId="164" fontId="2" fillId="0" borderId="29" xfId="1" applyNumberFormat="1" applyFont="1" applyBorder="1" applyAlignment="1">
      <alignment horizontal="center" vertical="top"/>
    </xf>
    <xf numFmtId="164" fontId="2" fillId="0" borderId="16" xfId="1" applyNumberFormat="1" applyFont="1" applyBorder="1" applyAlignment="1">
      <alignment horizontal="center" vertical="top"/>
    </xf>
    <xf numFmtId="164" fontId="2" fillId="0" borderId="0" xfId="1" applyNumberFormat="1" applyFont="1" applyBorder="1" applyAlignment="1">
      <alignment horizontal="center" vertical="top"/>
    </xf>
    <xf numFmtId="0" fontId="2" fillId="13" borderId="21" xfId="0" applyFont="1" applyFill="1" applyBorder="1" applyAlignment="1">
      <alignment horizontal="center" vertical="top"/>
    </xf>
    <xf numFmtId="0" fontId="0" fillId="13" borderId="3" xfId="0" applyFill="1" applyBorder="1"/>
    <xf numFmtId="0" fontId="2" fillId="13" borderId="26" xfId="0" applyFont="1" applyFill="1" applyBorder="1" applyAlignment="1">
      <alignment horizontal="center" vertical="top"/>
    </xf>
    <xf numFmtId="0" fontId="0" fillId="13" borderId="8" xfId="0" applyFill="1" applyBorder="1"/>
    <xf numFmtId="0" fontId="2" fillId="13" borderId="4" xfId="0" applyFont="1" applyFill="1" applyBorder="1" applyAlignment="1">
      <alignment horizontal="left" vertical="top"/>
    </xf>
    <xf numFmtId="0" fontId="2" fillId="13" borderId="30" xfId="0" applyFont="1" applyFill="1" applyBorder="1" applyAlignment="1">
      <alignment horizontal="center" vertical="top"/>
    </xf>
    <xf numFmtId="0" fontId="2" fillId="13" borderId="31" xfId="0" applyFont="1" applyFill="1" applyBorder="1" applyAlignment="1">
      <alignment horizontal="center" vertical="top"/>
    </xf>
    <xf numFmtId="164" fontId="2" fillId="13" borderId="4" xfId="1" applyNumberFormat="1" applyFont="1" applyFill="1" applyBorder="1" applyAlignment="1">
      <alignment horizontal="left" vertical="top"/>
    </xf>
    <xf numFmtId="164" fontId="2" fillId="13" borderId="30" xfId="1" applyNumberFormat="1" applyFont="1" applyFill="1" applyBorder="1" applyAlignment="1">
      <alignment horizontal="center" vertical="top"/>
    </xf>
    <xf numFmtId="164" fontId="2" fillId="13" borderId="31" xfId="1" applyNumberFormat="1" applyFont="1" applyFill="1" applyBorder="1" applyAlignment="1">
      <alignment horizontal="center" vertical="top"/>
    </xf>
    <xf numFmtId="0" fontId="2" fillId="13" borderId="30" xfId="0" applyFont="1" applyFill="1" applyBorder="1" applyAlignment="1">
      <alignment horizontal="left" vertical="top"/>
    </xf>
    <xf numFmtId="0" fontId="2" fillId="13" borderId="15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2" fontId="4" fillId="13" borderId="32" xfId="0" applyNumberFormat="1" applyFont="1" applyFill="1" applyBorder="1" applyAlignment="1">
      <alignment horizontal="center"/>
    </xf>
    <xf numFmtId="2" fontId="4" fillId="13" borderId="33" xfId="0" applyNumberFormat="1" applyFont="1" applyFill="1" applyBorder="1" applyAlignment="1">
      <alignment horizontal="center"/>
    </xf>
    <xf numFmtId="2" fontId="4" fillId="13" borderId="3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12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8" Type="http://schemas.openxmlformats.org/officeDocument/2006/relationships/externalLink" Target="externalLinks/externalLink2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7" Type="http://schemas.openxmlformats.org/officeDocument/2006/relationships/externalLink" Target="externalLinks/externalLink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X:\Users\ggraham\AppData\Local\Microsoft\Windows\Temporary%20Internet%20Files\Content.IE5\WA4GPW7M\NBCU%20TBM\Budget_Template_v3_06192014.xlsx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J:\Operations%20Performance\UTC%20Data%20Requests\2022%20General%20Rate%20Case\UTC%20DR%20Request.xlsx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J:\Reporting\2_Tools%20and%20Tables\Lookup%20Tables%20(Updated).xlsx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s://collab.us.kpmg.com/Users/nbraun/AppData/Local/Microsoft/Windows/Temporary%20Internet%20Files/Content.Outlook/0YCFQ96J/KPMG/TOOLKIT%20WORKBOOKS/EPM_CostManagementWorkbook_MOD5HO2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_Guide"/>
      <sheetName val="Internal_Labor_Template"/>
      <sheetName val="External_Labor_Budget_Template"/>
      <sheetName val="NonLabor_Template"/>
      <sheetName val="DropDown_PickLis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>
            <v>40000079</v>
          </cell>
          <cell r="B2" t="str">
            <v>S001S00619</v>
          </cell>
          <cell r="D2" t="str">
            <v>3D Spectrum</v>
          </cell>
          <cell r="E2" t="str">
            <v>Englewood Cliffs</v>
          </cell>
          <cell r="L2" t="str">
            <v>Application Dev</v>
          </cell>
          <cell r="M2" t="str">
            <v>Application Dev</v>
          </cell>
        </row>
        <row r="3">
          <cell r="A3">
            <v>40000302</v>
          </cell>
          <cell r="B3" t="str">
            <v>S001S00892</v>
          </cell>
          <cell r="D3" t="str">
            <v>Aruba Networks/Accuvant</v>
          </cell>
          <cell r="E3" t="str">
            <v>India</v>
          </cell>
          <cell r="L3" t="str">
            <v>Application Support</v>
          </cell>
          <cell r="M3" t="str">
            <v>AS400</v>
          </cell>
        </row>
        <row r="4">
          <cell r="A4">
            <v>40000500</v>
          </cell>
          <cell r="B4" t="str">
            <v>S031S00801</v>
          </cell>
          <cell r="D4" t="str">
            <v>AT&amp;T</v>
          </cell>
          <cell r="E4" t="str">
            <v>Los Angeles</v>
          </cell>
          <cell r="L4" t="str">
            <v>Applications</v>
          </cell>
          <cell r="M4" t="str">
            <v>AV and Video Support</v>
          </cell>
        </row>
        <row r="5">
          <cell r="A5">
            <v>40000510</v>
          </cell>
          <cell r="B5" t="str">
            <v>S031S00802</v>
          </cell>
          <cell r="D5" t="str">
            <v>Avaya Inc</v>
          </cell>
          <cell r="E5" t="str">
            <v>MA</v>
          </cell>
          <cell r="L5" t="str">
            <v>Applications</v>
          </cell>
          <cell r="M5" t="str">
            <v>Business Applications</v>
          </cell>
        </row>
        <row r="6">
          <cell r="A6">
            <v>40002550</v>
          </cell>
          <cell r="B6" t="str">
            <v>S031S00803</v>
          </cell>
          <cell r="D6" t="str">
            <v>BITEK INC</v>
          </cell>
          <cell r="E6" t="str">
            <v>N/A</v>
          </cell>
          <cell r="L6" t="str">
            <v>Compliance</v>
          </cell>
          <cell r="M6" t="str">
            <v>Collaboration</v>
          </cell>
        </row>
        <row r="7">
          <cell r="A7">
            <v>40002600</v>
          </cell>
          <cell r="B7" t="str">
            <v>S031S00804</v>
          </cell>
          <cell r="D7" t="str">
            <v>Blue Coat</v>
          </cell>
          <cell r="E7" t="str">
            <v>New York</v>
          </cell>
          <cell r="L7" t="str">
            <v>Compute</v>
          </cell>
          <cell r="M7" t="str">
            <v>Compliance</v>
          </cell>
        </row>
        <row r="8">
          <cell r="A8">
            <v>40002601</v>
          </cell>
          <cell r="B8" t="str">
            <v>S031S00805</v>
          </cell>
          <cell r="D8" t="str">
            <v>CalProtection</v>
          </cell>
          <cell r="E8" t="str">
            <v>Off-Shore</v>
          </cell>
          <cell r="L8" t="str">
            <v>Core and Wide Area Network</v>
          </cell>
          <cell r="M8" t="str">
            <v>Compute</v>
          </cell>
        </row>
        <row r="9">
          <cell r="A9">
            <v>40002602</v>
          </cell>
          <cell r="B9" t="str">
            <v>S031S00806</v>
          </cell>
          <cell r="D9" t="str">
            <v>Catalina Media Development</v>
          </cell>
          <cell r="E9" t="str">
            <v>On-Shore</v>
          </cell>
          <cell r="L9" t="str">
            <v>Data Center</v>
          </cell>
          <cell r="M9" t="str">
            <v>Core and Wide Area Network</v>
          </cell>
        </row>
        <row r="10">
          <cell r="A10">
            <v>40002603</v>
          </cell>
          <cell r="B10" t="str">
            <v>S031S00807</v>
          </cell>
          <cell r="D10" t="str">
            <v>Centurylink</v>
          </cell>
          <cell r="E10" t="str">
            <v>Orlando</v>
          </cell>
          <cell r="L10" t="str">
            <v>Database</v>
          </cell>
          <cell r="M10" t="str">
            <v>Corporate Systems</v>
          </cell>
        </row>
        <row r="11">
          <cell r="A11">
            <v>40002650</v>
          </cell>
          <cell r="B11" t="str">
            <v>S031S00808</v>
          </cell>
          <cell r="D11" t="str">
            <v>Cisco</v>
          </cell>
          <cell r="E11" t="str">
            <v>PA</v>
          </cell>
          <cell r="L11" t="str">
            <v>Direct Assignment</v>
          </cell>
          <cell r="M11" t="str">
            <v>Data Cemter</v>
          </cell>
        </row>
        <row r="12">
          <cell r="A12">
            <v>40002700</v>
          </cell>
          <cell r="B12" t="str">
            <v>S031S00809</v>
          </cell>
          <cell r="D12" t="str">
            <v>Citywalk/Prod Svcs Credit</v>
          </cell>
          <cell r="E12" t="str">
            <v>Philadelphia</v>
          </cell>
          <cell r="L12" t="str">
            <v>HelpDesk</v>
          </cell>
          <cell r="M12" t="str">
            <v>DataCenter</v>
          </cell>
        </row>
        <row r="13">
          <cell r="A13">
            <v>40300005</v>
          </cell>
          <cell r="B13" t="str">
            <v>S031S00810</v>
          </cell>
          <cell r="D13" t="str">
            <v>Comm One Inc</v>
          </cell>
          <cell r="E13" t="str">
            <v>Stamford</v>
          </cell>
          <cell r="L13" t="str">
            <v>Information Security</v>
          </cell>
          <cell r="M13" t="str">
            <v>Digital</v>
          </cell>
        </row>
        <row r="14">
          <cell r="A14">
            <v>41900002</v>
          </cell>
          <cell r="B14" t="str">
            <v>S031S00811</v>
          </cell>
          <cell r="D14" t="str">
            <v>Computnetix</v>
          </cell>
          <cell r="E14" t="str">
            <v>TBD</v>
          </cell>
          <cell r="L14" t="str">
            <v>Internet</v>
          </cell>
          <cell r="M14" t="str">
            <v>Executive Support</v>
          </cell>
        </row>
        <row r="15">
          <cell r="A15">
            <v>50000005</v>
          </cell>
          <cell r="B15" t="str">
            <v>S031S00812</v>
          </cell>
          <cell r="D15" t="str">
            <v xml:space="preserve">Cypro Solutions </v>
          </cell>
          <cell r="E15" t="str">
            <v>Universal City</v>
          </cell>
          <cell r="L15" t="str">
            <v>IT Mgmt &amp; Admin</v>
          </cell>
          <cell r="M15" t="str">
            <v>Exit GE</v>
          </cell>
        </row>
        <row r="16">
          <cell r="A16">
            <v>50000050</v>
          </cell>
          <cell r="B16" t="str">
            <v>S031S00813</v>
          </cell>
          <cell r="D16" t="str">
            <v>Ergonomic Group Inc</v>
          </cell>
          <cell r="L16" t="str">
            <v>IT Retained Costs</v>
          </cell>
          <cell r="M16" t="str">
            <v>Film Systems</v>
          </cell>
        </row>
        <row r="17">
          <cell r="A17">
            <v>50010002</v>
          </cell>
          <cell r="B17" t="str">
            <v>S031S00814</v>
          </cell>
          <cell r="D17" t="str">
            <v>F5</v>
          </cell>
          <cell r="L17" t="str">
            <v>LAN</v>
          </cell>
          <cell r="M17" t="str">
            <v>HelpDesk</v>
          </cell>
        </row>
        <row r="18">
          <cell r="A18">
            <v>50010005</v>
          </cell>
          <cell r="B18" t="str">
            <v>S031S00815</v>
          </cell>
          <cell r="D18" t="str">
            <v>GE Zenith</v>
          </cell>
          <cell r="L18" t="str">
            <v>On Site Support</v>
          </cell>
          <cell r="M18" t="str">
            <v>Information Security</v>
          </cell>
        </row>
        <row r="19">
          <cell r="A19">
            <v>50010006</v>
          </cell>
          <cell r="B19" t="str">
            <v>S031S00816</v>
          </cell>
          <cell r="D19" t="str">
            <v>GIS</v>
          </cell>
          <cell r="L19" t="str">
            <v>SSO</v>
          </cell>
          <cell r="M19" t="str">
            <v>Integrate Comcast</v>
          </cell>
        </row>
        <row r="20">
          <cell r="A20">
            <v>50010007</v>
          </cell>
          <cell r="B20" t="str">
            <v>S031S00818</v>
          </cell>
          <cell r="D20" t="str">
            <v>GRANITE TELECOMMUNICATIONS LLC</v>
          </cell>
          <cell r="L20" t="str">
            <v>Storage</v>
          </cell>
          <cell r="M20" t="str">
            <v>Internet</v>
          </cell>
        </row>
        <row r="21">
          <cell r="A21">
            <v>50010008</v>
          </cell>
          <cell r="B21" t="str">
            <v>S031S00819</v>
          </cell>
          <cell r="D21" t="str">
            <v>Graybar</v>
          </cell>
          <cell r="L21" t="str">
            <v>User Services</v>
          </cell>
          <cell r="M21" t="str">
            <v>IT Mgmt &amp; Admin</v>
          </cell>
        </row>
        <row r="22">
          <cell r="A22">
            <v>50010009</v>
          </cell>
          <cell r="B22" t="str">
            <v>S031S00820</v>
          </cell>
          <cell r="D22" t="str">
            <v>Imaging Plus Inc</v>
          </cell>
          <cell r="L22" t="str">
            <v>Voice Network</v>
          </cell>
          <cell r="M22" t="str">
            <v>IT Retained Costs</v>
          </cell>
        </row>
        <row r="23">
          <cell r="A23">
            <v>50010010</v>
          </cell>
          <cell r="B23" t="str">
            <v>S031S00821</v>
          </cell>
          <cell r="D23" t="str">
            <v>INFOBLOX</v>
          </cell>
          <cell r="M23" t="str">
            <v>LAN</v>
          </cell>
        </row>
        <row r="24">
          <cell r="A24">
            <v>50010015</v>
          </cell>
          <cell r="B24" t="str">
            <v>S031S00822</v>
          </cell>
          <cell r="D24" t="str">
            <v>Integrated Technology</v>
          </cell>
          <cell r="M24" t="str">
            <v>Mainframe</v>
          </cell>
        </row>
        <row r="25">
          <cell r="A25">
            <v>50010121</v>
          </cell>
          <cell r="B25" t="str">
            <v>S031S00823</v>
          </cell>
          <cell r="D25" t="str">
            <v>Intercall</v>
          </cell>
          <cell r="M25" t="str">
            <v>Middleware</v>
          </cell>
        </row>
        <row r="26">
          <cell r="A26">
            <v>50010175</v>
          </cell>
          <cell r="B26" t="str">
            <v>S031S00824</v>
          </cell>
          <cell r="D26" t="str">
            <v>IT Retained 2014</v>
          </cell>
          <cell r="M26" t="str">
            <v>Mobile Devices</v>
          </cell>
        </row>
        <row r="27">
          <cell r="A27">
            <v>50010500</v>
          </cell>
          <cell r="B27" t="str">
            <v>S031S00825</v>
          </cell>
          <cell r="D27" t="str">
            <v>iTracs</v>
          </cell>
          <cell r="M27" t="str">
            <v>MySQL</v>
          </cell>
        </row>
        <row r="28">
          <cell r="A28">
            <v>50010501</v>
          </cell>
          <cell r="B28" t="str">
            <v>S031S00826</v>
          </cell>
          <cell r="D28" t="str">
            <v>Jaroth Inc</v>
          </cell>
          <cell r="M28" t="str">
            <v>On Site Support</v>
          </cell>
        </row>
        <row r="29">
          <cell r="A29">
            <v>50010502</v>
          </cell>
          <cell r="B29" t="str">
            <v>S031S00827</v>
          </cell>
          <cell r="D29" t="str">
            <v>Juniper</v>
          </cell>
          <cell r="M29" t="str">
            <v>Oracle</v>
          </cell>
        </row>
        <row r="30">
          <cell r="A30">
            <v>50012550</v>
          </cell>
          <cell r="B30" t="str">
            <v>S031S00828</v>
          </cell>
          <cell r="D30" t="str">
            <v>Lattitude</v>
          </cell>
          <cell r="M30" t="str">
            <v>Parks Systems</v>
          </cell>
        </row>
        <row r="31">
          <cell r="A31">
            <v>50012551</v>
          </cell>
          <cell r="B31" t="str">
            <v>S031S00829</v>
          </cell>
          <cell r="D31" t="str">
            <v>Level 3 Communications LLC</v>
          </cell>
          <cell r="M31" t="str">
            <v>SAP</v>
          </cell>
        </row>
        <row r="32">
          <cell r="A32">
            <v>50012552</v>
          </cell>
          <cell r="B32" t="str">
            <v>S031S00830</v>
          </cell>
          <cell r="D32" t="str">
            <v>Modular Messaging</v>
          </cell>
          <cell r="M32" t="str">
            <v>SQLServer</v>
          </cell>
        </row>
        <row r="33">
          <cell r="A33">
            <v>50012553</v>
          </cell>
          <cell r="B33" t="str">
            <v>S031S00831</v>
          </cell>
          <cell r="D33" t="str">
            <v>Nortel</v>
          </cell>
          <cell r="M33" t="str">
            <v>SSO</v>
          </cell>
        </row>
        <row r="34">
          <cell r="A34">
            <v>50012554</v>
          </cell>
          <cell r="B34" t="str">
            <v>S031S00834</v>
          </cell>
          <cell r="D34" t="str">
            <v>Optimum Lightpath</v>
          </cell>
          <cell r="M34" t="str">
            <v>Storage</v>
          </cell>
        </row>
        <row r="35">
          <cell r="A35">
            <v>50012600</v>
          </cell>
          <cell r="B35" t="str">
            <v>S031S00840</v>
          </cell>
          <cell r="D35" t="str">
            <v>Parlance</v>
          </cell>
          <cell r="M35" t="str">
            <v>Tier1</v>
          </cell>
        </row>
        <row r="36">
          <cell r="A36">
            <v>50012601</v>
          </cell>
          <cell r="B36" t="str">
            <v>S031S00841</v>
          </cell>
          <cell r="D36" t="str">
            <v>ROCKEFELLER GROUP TECH SOLUTIONS IN</v>
          </cell>
          <cell r="M36" t="str">
            <v>Tier2</v>
          </cell>
        </row>
        <row r="37">
          <cell r="A37">
            <v>50012602</v>
          </cell>
          <cell r="B37" t="str">
            <v>S031S00842</v>
          </cell>
          <cell r="D37" t="str">
            <v>Ronco Communications</v>
          </cell>
          <cell r="M37" t="str">
            <v>TV Systems</v>
          </cell>
        </row>
        <row r="38">
          <cell r="A38">
            <v>50012604</v>
          </cell>
          <cell r="B38" t="str">
            <v>S031S00843</v>
          </cell>
          <cell r="D38" t="str">
            <v>SecureCrt</v>
          </cell>
          <cell r="M38" t="str">
            <v>TV&amp;Production Support</v>
          </cell>
        </row>
        <row r="39">
          <cell r="A39">
            <v>50012650</v>
          </cell>
          <cell r="B39" t="str">
            <v>S031S00844</v>
          </cell>
          <cell r="D39" t="str">
            <v>SHARED SOLUTIONS AND SERVICES INC</v>
          </cell>
          <cell r="M39" t="str">
            <v>Unix</v>
          </cell>
        </row>
        <row r="40">
          <cell r="A40">
            <v>50012651</v>
          </cell>
          <cell r="B40" t="str">
            <v>S031S00845</v>
          </cell>
          <cell r="D40" t="str">
            <v>Solar Winds</v>
          </cell>
          <cell r="M40" t="str">
            <v>Voice Network</v>
          </cell>
        </row>
        <row r="41">
          <cell r="A41">
            <v>50012652</v>
          </cell>
          <cell r="B41" t="str">
            <v>S031S00850</v>
          </cell>
          <cell r="D41" t="str">
            <v>Splunk</v>
          </cell>
          <cell r="M41" t="str">
            <v>Wintel</v>
          </cell>
        </row>
        <row r="42">
          <cell r="A42">
            <v>50012700</v>
          </cell>
          <cell r="B42" t="str">
            <v>S031S00851</v>
          </cell>
          <cell r="D42" t="str">
            <v>Sprint</v>
          </cell>
          <cell r="M42" t="str">
            <v>Workstation</v>
          </cell>
        </row>
        <row r="43">
          <cell r="A43">
            <v>50012701</v>
          </cell>
          <cell r="B43" t="str">
            <v>S031S00852</v>
          </cell>
          <cell r="D43" t="str">
            <v>Time Warner Road Runner</v>
          </cell>
        </row>
        <row r="44">
          <cell r="A44">
            <v>50012702</v>
          </cell>
          <cell r="B44" t="str">
            <v>S031S00853</v>
          </cell>
          <cell r="D44" t="str">
            <v>Tipping Point/Accuvant</v>
          </cell>
        </row>
        <row r="45">
          <cell r="A45">
            <v>50100005</v>
          </cell>
          <cell r="B45" t="str">
            <v>S031S00854</v>
          </cell>
          <cell r="D45" t="str">
            <v>TW TELECOM HOLDINGS INC</v>
          </cell>
        </row>
        <row r="46">
          <cell r="A46">
            <v>50101005</v>
          </cell>
          <cell r="B46" t="str">
            <v>S031S00855</v>
          </cell>
          <cell r="D46" t="str">
            <v>USA MOBILITY INC</v>
          </cell>
        </row>
        <row r="47">
          <cell r="A47">
            <v>50107000</v>
          </cell>
          <cell r="B47" t="str">
            <v>S031S00856</v>
          </cell>
          <cell r="D47" t="str">
            <v>Verizon</v>
          </cell>
        </row>
        <row r="48">
          <cell r="A48">
            <v>50200005</v>
          </cell>
          <cell r="B48" t="str">
            <v>S031S00857</v>
          </cell>
          <cell r="D48" t="str">
            <v>Verizon Business</v>
          </cell>
        </row>
        <row r="49">
          <cell r="A49">
            <v>50300005</v>
          </cell>
          <cell r="B49" t="str">
            <v>S031S00860</v>
          </cell>
          <cell r="D49" t="str">
            <v>Verizon Conferencing</v>
          </cell>
        </row>
        <row r="50">
          <cell r="A50">
            <v>50320005</v>
          </cell>
          <cell r="B50" t="str">
            <v>S031S00861</v>
          </cell>
          <cell r="D50" t="str">
            <v>Bluewater</v>
          </cell>
        </row>
        <row r="51">
          <cell r="A51">
            <v>50330025</v>
          </cell>
          <cell r="B51" t="str">
            <v>S031S00862</v>
          </cell>
          <cell r="D51" t="str">
            <v>Bluewater Communications Group</v>
          </cell>
        </row>
        <row r="52">
          <cell r="A52">
            <v>50600000</v>
          </cell>
          <cell r="B52" t="str">
            <v>S031S00863</v>
          </cell>
          <cell r="D52" t="str">
            <v>BMC</v>
          </cell>
        </row>
        <row r="53">
          <cell r="A53">
            <v>50600100</v>
          </cell>
          <cell r="B53" t="str">
            <v>S031S00864</v>
          </cell>
          <cell r="D53" t="str">
            <v xml:space="preserve">Cypro Solutions </v>
          </cell>
        </row>
        <row r="54">
          <cell r="A54">
            <v>50600200</v>
          </cell>
          <cell r="B54" t="str">
            <v>S031S00865</v>
          </cell>
          <cell r="D54" t="str">
            <v>Data Domain</v>
          </cell>
        </row>
        <row r="55">
          <cell r="A55">
            <v>50600300</v>
          </cell>
          <cell r="B55" t="str">
            <v>S031S00866</v>
          </cell>
          <cell r="D55" t="str">
            <v>Eloyalty LLC</v>
          </cell>
        </row>
        <row r="56">
          <cell r="A56">
            <v>50600400</v>
          </cell>
          <cell r="B56" t="str">
            <v>S031S00867</v>
          </cell>
          <cell r="D56" t="str">
            <v>Ergonomic Group Inc</v>
          </cell>
        </row>
        <row r="57">
          <cell r="A57">
            <v>50600500</v>
          </cell>
          <cell r="B57" t="str">
            <v>S031S00868</v>
          </cell>
          <cell r="D57" t="str">
            <v>F5</v>
          </cell>
        </row>
        <row r="58">
          <cell r="A58">
            <v>50600700</v>
          </cell>
          <cell r="B58" t="str">
            <v>S031S00871</v>
          </cell>
          <cell r="D58" t="str">
            <v>Insight Investments</v>
          </cell>
        </row>
        <row r="59">
          <cell r="A59">
            <v>50600800</v>
          </cell>
          <cell r="B59" t="str">
            <v>S031S00872</v>
          </cell>
          <cell r="D59" t="str">
            <v>Insight Investments Corp</v>
          </cell>
        </row>
        <row r="60">
          <cell r="A60">
            <v>50601000</v>
          </cell>
          <cell r="B60" t="str">
            <v>S031S00873</v>
          </cell>
          <cell r="D60" t="str">
            <v>Isilon</v>
          </cell>
        </row>
        <row r="61">
          <cell r="A61">
            <v>50601100</v>
          </cell>
          <cell r="B61" t="str">
            <v>S031S00874</v>
          </cell>
          <cell r="D61" t="str">
            <v>Quantum</v>
          </cell>
        </row>
        <row r="62">
          <cell r="A62">
            <v>50601200</v>
          </cell>
          <cell r="B62" t="str">
            <v>S031S00875</v>
          </cell>
          <cell r="D62" t="str">
            <v>SHI</v>
          </cell>
        </row>
        <row r="63">
          <cell r="A63">
            <v>50601300</v>
          </cell>
          <cell r="B63" t="str">
            <v>S031S00876</v>
          </cell>
          <cell r="D63" t="str">
            <v>ABOVENET COMMUNICATIONS INC</v>
          </cell>
        </row>
        <row r="64">
          <cell r="A64">
            <v>50601500</v>
          </cell>
          <cell r="B64" t="str">
            <v>S031S00877</v>
          </cell>
          <cell r="D64" t="str">
            <v>AT&amp;T</v>
          </cell>
        </row>
        <row r="65">
          <cell r="A65">
            <v>50601700</v>
          </cell>
          <cell r="B65" t="str">
            <v>S031S00878</v>
          </cell>
          <cell r="D65" t="str">
            <v>C&amp;D</v>
          </cell>
        </row>
        <row r="66">
          <cell r="A66">
            <v>50602000</v>
          </cell>
          <cell r="B66" t="str">
            <v>S031S00879</v>
          </cell>
          <cell r="D66" t="str">
            <v>CalProtection</v>
          </cell>
        </row>
        <row r="67">
          <cell r="A67">
            <v>50602100</v>
          </cell>
          <cell r="B67" t="str">
            <v>S031S00881</v>
          </cell>
          <cell r="D67" t="str">
            <v>Centurylink</v>
          </cell>
        </row>
        <row r="68">
          <cell r="A68">
            <v>50602200</v>
          </cell>
          <cell r="B68" t="str">
            <v>S031S00882</v>
          </cell>
          <cell r="D68" t="str">
            <v>City of Burbank</v>
          </cell>
        </row>
        <row r="69">
          <cell r="A69">
            <v>50602300</v>
          </cell>
          <cell r="B69" t="str">
            <v>S031S00883</v>
          </cell>
          <cell r="D69" t="str">
            <v>Comcast</v>
          </cell>
        </row>
        <row r="70">
          <cell r="A70">
            <v>50602500</v>
          </cell>
          <cell r="B70" t="str">
            <v>S031S00890</v>
          </cell>
          <cell r="D70" t="str">
            <v>Coresite</v>
          </cell>
        </row>
        <row r="71">
          <cell r="A71">
            <v>50602700</v>
          </cell>
          <cell r="B71" t="str">
            <v>S031S00891</v>
          </cell>
          <cell r="D71" t="str">
            <v>CPT</v>
          </cell>
        </row>
        <row r="72">
          <cell r="A72">
            <v>50602800</v>
          </cell>
          <cell r="B72" t="str">
            <v>S031S00893</v>
          </cell>
          <cell r="D72" t="str">
            <v>Data Clean Corp</v>
          </cell>
        </row>
        <row r="73">
          <cell r="A73">
            <v>50603000</v>
          </cell>
          <cell r="B73" t="str">
            <v>S031S09SM0</v>
          </cell>
          <cell r="D73" t="str">
            <v>Dell</v>
          </cell>
        </row>
        <row r="74">
          <cell r="A74">
            <v>50603100</v>
          </cell>
          <cell r="B74" t="str">
            <v>S031S90295</v>
          </cell>
          <cell r="D74" t="str">
            <v>Design Scapes</v>
          </cell>
        </row>
        <row r="75">
          <cell r="A75">
            <v>50603200</v>
          </cell>
          <cell r="B75" t="str">
            <v>U640S09SM0</v>
          </cell>
          <cell r="D75" t="str">
            <v>Electrical Energy Systems</v>
          </cell>
        </row>
        <row r="76">
          <cell r="A76">
            <v>50603300</v>
          </cell>
          <cell r="D76" t="str">
            <v>EQUINIX INC</v>
          </cell>
        </row>
        <row r="77">
          <cell r="A77">
            <v>50603500</v>
          </cell>
          <cell r="D77" t="str">
            <v>Exide Powerware</v>
          </cell>
        </row>
        <row r="78">
          <cell r="A78">
            <v>50603700</v>
          </cell>
          <cell r="D78" t="str">
            <v>GE/IMV</v>
          </cell>
        </row>
        <row r="79">
          <cell r="A79">
            <v>50603800</v>
          </cell>
          <cell r="D79" t="str">
            <v>HVAC Maint</v>
          </cell>
        </row>
        <row r="80">
          <cell r="A80">
            <v>50604000</v>
          </cell>
          <cell r="D80" t="str">
            <v>Kelly Electric</v>
          </cell>
        </row>
        <row r="81">
          <cell r="A81">
            <v>50604100</v>
          </cell>
          <cell r="D81" t="str">
            <v>LADWP</v>
          </cell>
        </row>
        <row r="82">
          <cell r="A82">
            <v>50604300</v>
          </cell>
          <cell r="D82" t="str">
            <v>LaserCare Technology</v>
          </cell>
        </row>
        <row r="83">
          <cell r="A83">
            <v>50604500</v>
          </cell>
          <cell r="D83" t="str">
            <v>Level 3 Communications LLC</v>
          </cell>
        </row>
        <row r="84">
          <cell r="A84">
            <v>50604700</v>
          </cell>
          <cell r="D84" t="str">
            <v>NBCUniversal</v>
          </cell>
        </row>
        <row r="85">
          <cell r="A85">
            <v>50605000</v>
          </cell>
          <cell r="D85" t="str">
            <v>Optimum Lightpath</v>
          </cell>
        </row>
        <row r="86">
          <cell r="A86">
            <v>50605100</v>
          </cell>
          <cell r="D86" t="str">
            <v>Other/Misc Expenses</v>
          </cell>
        </row>
        <row r="87">
          <cell r="A87">
            <v>50605300</v>
          </cell>
          <cell r="D87" t="str">
            <v xml:space="preserve">PDI </v>
          </cell>
        </row>
        <row r="88">
          <cell r="A88">
            <v>50605500</v>
          </cell>
          <cell r="D88" t="str">
            <v>PowerIQ</v>
          </cell>
        </row>
        <row r="89">
          <cell r="A89">
            <v>50605700</v>
          </cell>
          <cell r="D89" t="str">
            <v>Quinn</v>
          </cell>
        </row>
        <row r="90">
          <cell r="A90">
            <v>50607000</v>
          </cell>
          <cell r="D90" t="str">
            <v>Qwest/On - Fiber</v>
          </cell>
        </row>
        <row r="91">
          <cell r="A91">
            <v>50607100</v>
          </cell>
          <cell r="D91" t="str">
            <v>SAVVIS INC</v>
          </cell>
        </row>
        <row r="92">
          <cell r="A92">
            <v>50607300</v>
          </cell>
          <cell r="D92" t="str">
            <v>Sentilla</v>
          </cell>
        </row>
        <row r="93">
          <cell r="A93">
            <v>50607500</v>
          </cell>
          <cell r="D93" t="str">
            <v>Sharp</v>
          </cell>
        </row>
        <row r="94">
          <cell r="A94">
            <v>50607700</v>
          </cell>
          <cell r="D94" t="str">
            <v>Sprint</v>
          </cell>
        </row>
        <row r="95">
          <cell r="A95">
            <v>50609000</v>
          </cell>
          <cell r="D95" t="str">
            <v>Synapsense &amp; SmartPDUs</v>
          </cell>
        </row>
        <row r="96">
          <cell r="A96">
            <v>50609100</v>
          </cell>
          <cell r="D96" t="str">
            <v>Telesoft</v>
          </cell>
        </row>
        <row r="97">
          <cell r="A97">
            <v>50618000</v>
          </cell>
          <cell r="D97" t="str">
            <v>TW TELECOM HOLDINGS INC</v>
          </cell>
        </row>
        <row r="98">
          <cell r="A98">
            <v>50618100</v>
          </cell>
          <cell r="D98" t="str">
            <v>Verizon</v>
          </cell>
        </row>
        <row r="99">
          <cell r="A99">
            <v>50618200</v>
          </cell>
          <cell r="D99" t="str">
            <v>Verizon Business</v>
          </cell>
        </row>
        <row r="100">
          <cell r="A100">
            <v>50618300</v>
          </cell>
          <cell r="D100" t="str">
            <v>Vmware</v>
          </cell>
        </row>
        <row r="101">
          <cell r="A101">
            <v>50618500</v>
          </cell>
          <cell r="D101" t="str">
            <v>Wilshire Connection</v>
          </cell>
        </row>
        <row r="102">
          <cell r="A102">
            <v>50619000</v>
          </cell>
          <cell r="D102" t="str">
            <v>Xerox</v>
          </cell>
        </row>
        <row r="103">
          <cell r="A103">
            <v>50619100</v>
          </cell>
          <cell r="D103" t="str">
            <v>xMatters</v>
          </cell>
        </row>
        <row r="104">
          <cell r="A104">
            <v>50619200</v>
          </cell>
          <cell r="D104" t="str">
            <v>AAAntivirus</v>
          </cell>
        </row>
        <row r="105">
          <cell r="A105">
            <v>50619300</v>
          </cell>
          <cell r="D105" t="str">
            <v>Bluewater Communications Group</v>
          </cell>
        </row>
        <row r="106">
          <cell r="A106">
            <v>50619700</v>
          </cell>
          <cell r="D106" t="str">
            <v>BW Support</v>
          </cell>
        </row>
        <row r="107">
          <cell r="A107">
            <v>50622000</v>
          </cell>
          <cell r="D107" t="str">
            <v>CA</v>
          </cell>
        </row>
        <row r="108">
          <cell r="A108">
            <v>50622100</v>
          </cell>
          <cell r="D108" t="str">
            <v>Cal Net Technology Group</v>
          </cell>
        </row>
        <row r="109">
          <cell r="A109">
            <v>50622200</v>
          </cell>
          <cell r="D109" t="str">
            <v>Critical Path Inc.</v>
          </cell>
        </row>
        <row r="110">
          <cell r="A110">
            <v>50622300</v>
          </cell>
          <cell r="D110" t="str">
            <v xml:space="preserve">CSS </v>
          </cell>
        </row>
        <row r="111">
          <cell r="A111">
            <v>50622400</v>
          </cell>
          <cell r="D111" t="str">
            <v>Exclaimer Inc</v>
          </cell>
        </row>
        <row r="112">
          <cell r="A112">
            <v>50622500</v>
          </cell>
          <cell r="D112" t="str">
            <v>Exclaimer LTD</v>
          </cell>
        </row>
        <row r="113">
          <cell r="A113">
            <v>50622700</v>
          </cell>
          <cell r="D113" t="str">
            <v>F5</v>
          </cell>
        </row>
        <row r="114">
          <cell r="A114">
            <v>50622800</v>
          </cell>
          <cell r="D114" t="str">
            <v>FacSys</v>
          </cell>
        </row>
        <row r="115">
          <cell r="A115">
            <v>50623000</v>
          </cell>
          <cell r="D115" t="str">
            <v>Gartner</v>
          </cell>
        </row>
        <row r="116">
          <cell r="A116">
            <v>50623100</v>
          </cell>
          <cell r="D116" t="str">
            <v>HP</v>
          </cell>
        </row>
        <row r="117">
          <cell r="A117">
            <v>50623200</v>
          </cell>
          <cell r="D117" t="str">
            <v>Insight Support</v>
          </cell>
        </row>
        <row r="118">
          <cell r="A118">
            <v>50623300</v>
          </cell>
          <cell r="D118" t="str">
            <v>Microsoft</v>
          </cell>
        </row>
        <row r="119">
          <cell r="A119">
            <v>50623400</v>
          </cell>
          <cell r="D119" t="str">
            <v>Ping</v>
          </cell>
        </row>
        <row r="120">
          <cell r="A120">
            <v>50623500</v>
          </cell>
          <cell r="D120" t="str">
            <v>Qwest</v>
          </cell>
        </row>
        <row r="121">
          <cell r="A121">
            <v>50623600</v>
          </cell>
          <cell r="D121" t="str">
            <v>Qwest Message Stat</v>
          </cell>
        </row>
        <row r="122">
          <cell r="A122">
            <v>50623700</v>
          </cell>
          <cell r="D122" t="str">
            <v>RadiantLogic</v>
          </cell>
        </row>
        <row r="123">
          <cell r="A123">
            <v>50623800</v>
          </cell>
          <cell r="D123" t="str">
            <v>SHI</v>
          </cell>
        </row>
        <row r="124">
          <cell r="A124">
            <v>50624000</v>
          </cell>
          <cell r="D124" t="str">
            <v>Siteminder</v>
          </cell>
        </row>
        <row r="125">
          <cell r="A125">
            <v>50624100</v>
          </cell>
          <cell r="D125" t="str">
            <v>System Tools</v>
          </cell>
        </row>
        <row r="126">
          <cell r="A126">
            <v>50624200</v>
          </cell>
          <cell r="D126" t="str">
            <v>Zenprise Inc.</v>
          </cell>
        </row>
        <row r="127">
          <cell r="A127">
            <v>50624300</v>
          </cell>
          <cell r="D127" t="str">
            <v>Anthill</v>
          </cell>
        </row>
        <row r="128">
          <cell r="A128">
            <v>50624500</v>
          </cell>
          <cell r="D128" t="str">
            <v>Computer Associates</v>
          </cell>
        </row>
        <row r="129">
          <cell r="A129">
            <v>50628000</v>
          </cell>
          <cell r="D129" t="str">
            <v>Agile 360</v>
          </cell>
        </row>
        <row r="130">
          <cell r="A130">
            <v>50628100</v>
          </cell>
          <cell r="D130" t="str">
            <v>Airwatch</v>
          </cell>
        </row>
        <row r="131">
          <cell r="A131">
            <v>50628200</v>
          </cell>
          <cell r="D131" t="str">
            <v>Applecare</v>
          </cell>
        </row>
        <row r="132">
          <cell r="A132">
            <v>50628300</v>
          </cell>
          <cell r="D132" t="str">
            <v>Conveyant</v>
          </cell>
        </row>
        <row r="133">
          <cell r="A133">
            <v>50628500</v>
          </cell>
          <cell r="D133" t="str">
            <v>GBH</v>
          </cell>
        </row>
        <row r="134">
          <cell r="A134">
            <v>50629200</v>
          </cell>
          <cell r="D134" t="str">
            <v>JAMF</v>
          </cell>
        </row>
        <row r="135">
          <cell r="A135">
            <v>50629600</v>
          </cell>
          <cell r="D135" t="str">
            <v>LogMeIn</v>
          </cell>
        </row>
        <row r="136">
          <cell r="A136">
            <v>50629601</v>
          </cell>
          <cell r="D136" t="str">
            <v>Microsoft</v>
          </cell>
        </row>
        <row r="137">
          <cell r="A137">
            <v>50629800</v>
          </cell>
          <cell r="D137" t="str">
            <v>Other/Misc Expenses</v>
          </cell>
        </row>
        <row r="138">
          <cell r="A138">
            <v>51000005</v>
          </cell>
          <cell r="D138" t="str">
            <v>Polycom</v>
          </cell>
        </row>
        <row r="139">
          <cell r="A139">
            <v>51000010</v>
          </cell>
          <cell r="D139" t="str">
            <v>RSA</v>
          </cell>
        </row>
        <row r="140">
          <cell r="A140">
            <v>51900001</v>
          </cell>
          <cell r="D140" t="str">
            <v>Rumba</v>
          </cell>
        </row>
        <row r="141">
          <cell r="A141">
            <v>51900005</v>
          </cell>
          <cell r="D141" t="str">
            <v>SHI</v>
          </cell>
        </row>
        <row r="142">
          <cell r="A142">
            <v>51900015</v>
          </cell>
          <cell r="D142" t="str">
            <v>Software Advantage</v>
          </cell>
        </row>
        <row r="143">
          <cell r="A143">
            <v>51900025</v>
          </cell>
          <cell r="D143" t="str">
            <v>Symantec Altiris</v>
          </cell>
        </row>
        <row r="144">
          <cell r="A144">
            <v>51900025</v>
          </cell>
          <cell r="D144" t="str">
            <v>Tandberg</v>
          </cell>
        </row>
        <row r="145">
          <cell r="A145">
            <v>51900035</v>
          </cell>
          <cell r="D145" t="str">
            <v>Xerox</v>
          </cell>
        </row>
        <row r="146">
          <cell r="A146">
            <v>51900045</v>
          </cell>
          <cell r="D146" t="str">
            <v>Agile 360</v>
          </cell>
        </row>
        <row r="147">
          <cell r="A147">
            <v>51900050</v>
          </cell>
          <cell r="D147" t="str">
            <v>Airwatch</v>
          </cell>
        </row>
        <row r="148">
          <cell r="A148">
            <v>51900052</v>
          </cell>
          <cell r="D148" t="str">
            <v>Applecare</v>
          </cell>
        </row>
        <row r="149">
          <cell r="A149">
            <v>51900053</v>
          </cell>
          <cell r="D149" t="str">
            <v>Conveyant</v>
          </cell>
        </row>
        <row r="150">
          <cell r="A150">
            <v>51900054</v>
          </cell>
          <cell r="D150" t="str">
            <v>GBH</v>
          </cell>
        </row>
        <row r="151">
          <cell r="A151">
            <v>51900054</v>
          </cell>
          <cell r="D151" t="str">
            <v>GIS</v>
          </cell>
        </row>
        <row r="152">
          <cell r="A152">
            <v>51900055</v>
          </cell>
          <cell r="D152" t="str">
            <v>JAMF</v>
          </cell>
        </row>
        <row r="153">
          <cell r="A153">
            <v>51900056</v>
          </cell>
          <cell r="D153" t="str">
            <v>LogMeIn</v>
          </cell>
        </row>
        <row r="154">
          <cell r="A154">
            <v>51900057</v>
          </cell>
          <cell r="D154" t="str">
            <v>Other/Misc Expenses</v>
          </cell>
        </row>
        <row r="155">
          <cell r="A155">
            <v>51900058</v>
          </cell>
          <cell r="D155" t="str">
            <v>Polycom</v>
          </cell>
        </row>
        <row r="156">
          <cell r="A156">
            <v>51900058</v>
          </cell>
          <cell r="D156" t="str">
            <v>RSA</v>
          </cell>
        </row>
        <row r="157">
          <cell r="A157">
            <v>51900060</v>
          </cell>
          <cell r="D157" t="str">
            <v>Rumba</v>
          </cell>
        </row>
        <row r="158">
          <cell r="A158">
            <v>51900076</v>
          </cell>
          <cell r="D158" t="str">
            <v>SHI</v>
          </cell>
        </row>
        <row r="159">
          <cell r="A159">
            <v>52000005</v>
          </cell>
          <cell r="D159" t="str">
            <v>Software Advantage</v>
          </cell>
        </row>
        <row r="160">
          <cell r="A160">
            <v>52000006</v>
          </cell>
          <cell r="D160" t="str">
            <v>Symantec Altiris</v>
          </cell>
        </row>
        <row r="161">
          <cell r="A161">
            <v>52000010</v>
          </cell>
          <cell r="D161" t="str">
            <v>Tandberg</v>
          </cell>
        </row>
        <row r="162">
          <cell r="A162">
            <v>52000028</v>
          </cell>
          <cell r="D162" t="str">
            <v>Xerox</v>
          </cell>
        </row>
        <row r="163">
          <cell r="A163">
            <v>52001000</v>
          </cell>
          <cell r="D163" t="str">
            <v>Everything Else( except for the 3 above)</v>
          </cell>
        </row>
        <row r="164">
          <cell r="A164">
            <v>52001005</v>
          </cell>
          <cell r="D164" t="str">
            <v>F.Logic - FFI</v>
          </cell>
        </row>
        <row r="165">
          <cell r="A165">
            <v>52001006</v>
          </cell>
        </row>
        <row r="166">
          <cell r="A166">
            <v>52001007</v>
          </cell>
        </row>
        <row r="167">
          <cell r="A167">
            <v>52001008</v>
          </cell>
        </row>
        <row r="168">
          <cell r="A168">
            <v>52002000</v>
          </cell>
        </row>
        <row r="169">
          <cell r="A169">
            <v>52002005</v>
          </cell>
        </row>
        <row r="170">
          <cell r="A170">
            <v>52002016</v>
          </cell>
        </row>
        <row r="171">
          <cell r="A171">
            <v>52010005</v>
          </cell>
        </row>
        <row r="172">
          <cell r="A172">
            <v>52010006</v>
          </cell>
        </row>
        <row r="173">
          <cell r="A173">
            <v>52010007</v>
          </cell>
        </row>
        <row r="174">
          <cell r="A174">
            <v>52010008</v>
          </cell>
        </row>
        <row r="175">
          <cell r="A175">
            <v>52010010</v>
          </cell>
        </row>
        <row r="176">
          <cell r="A176">
            <v>52010013</v>
          </cell>
        </row>
        <row r="177">
          <cell r="A177">
            <v>52020005</v>
          </cell>
        </row>
        <row r="178">
          <cell r="A178">
            <v>52020010</v>
          </cell>
        </row>
        <row r="179">
          <cell r="A179">
            <v>52021005</v>
          </cell>
        </row>
        <row r="180">
          <cell r="A180">
            <v>52030005</v>
          </cell>
        </row>
        <row r="181">
          <cell r="A181">
            <v>52030006</v>
          </cell>
        </row>
        <row r="182">
          <cell r="A182">
            <v>52040003</v>
          </cell>
        </row>
        <row r="183">
          <cell r="A183">
            <v>52040015</v>
          </cell>
        </row>
        <row r="184">
          <cell r="A184">
            <v>52040050</v>
          </cell>
        </row>
        <row r="185">
          <cell r="A185">
            <v>52050001</v>
          </cell>
        </row>
        <row r="186">
          <cell r="A186">
            <v>52050005</v>
          </cell>
        </row>
        <row r="187">
          <cell r="A187">
            <v>52050015</v>
          </cell>
        </row>
        <row r="188">
          <cell r="A188">
            <v>52050025</v>
          </cell>
        </row>
        <row r="189">
          <cell r="A189">
            <v>52060005</v>
          </cell>
        </row>
        <row r="190">
          <cell r="A190">
            <v>52061001</v>
          </cell>
        </row>
        <row r="191">
          <cell r="A191">
            <v>52070005</v>
          </cell>
        </row>
        <row r="192">
          <cell r="A192">
            <v>52900120</v>
          </cell>
        </row>
        <row r="193">
          <cell r="A193">
            <v>52900121</v>
          </cell>
        </row>
        <row r="194">
          <cell r="A194">
            <v>52900500</v>
          </cell>
        </row>
        <row r="195">
          <cell r="A195">
            <v>52902000</v>
          </cell>
        </row>
        <row r="196">
          <cell r="A196">
            <v>52902100</v>
          </cell>
        </row>
        <row r="197">
          <cell r="A197">
            <v>52902307</v>
          </cell>
        </row>
        <row r="198">
          <cell r="A198">
            <v>52902550</v>
          </cell>
        </row>
        <row r="199">
          <cell r="A199">
            <v>52902600</v>
          </cell>
        </row>
        <row r="200">
          <cell r="A200">
            <v>52902601</v>
          </cell>
        </row>
        <row r="201">
          <cell r="A201">
            <v>52902650</v>
          </cell>
        </row>
        <row r="202">
          <cell r="A202">
            <v>52902700</v>
          </cell>
        </row>
        <row r="203">
          <cell r="A203">
            <v>52903100</v>
          </cell>
        </row>
        <row r="204">
          <cell r="A204">
            <v>52903800</v>
          </cell>
        </row>
        <row r="205">
          <cell r="A205">
            <v>53000001</v>
          </cell>
        </row>
        <row r="206">
          <cell r="A206">
            <v>53000005</v>
          </cell>
        </row>
        <row r="207">
          <cell r="A207">
            <v>53000010</v>
          </cell>
        </row>
        <row r="208">
          <cell r="A208">
            <v>53020001</v>
          </cell>
        </row>
        <row r="209">
          <cell r="A209">
            <v>53020002</v>
          </cell>
        </row>
        <row r="210">
          <cell r="A210">
            <v>53030005</v>
          </cell>
        </row>
        <row r="211">
          <cell r="A211">
            <v>53030021</v>
          </cell>
        </row>
        <row r="212">
          <cell r="A212">
            <v>53040001</v>
          </cell>
        </row>
        <row r="213">
          <cell r="A213">
            <v>53050005</v>
          </cell>
        </row>
        <row r="214">
          <cell r="A214">
            <v>53050040</v>
          </cell>
        </row>
        <row r="215">
          <cell r="A215">
            <v>53051005</v>
          </cell>
        </row>
        <row r="216">
          <cell r="A216">
            <v>53051010</v>
          </cell>
        </row>
        <row r="217">
          <cell r="A217">
            <v>53053005</v>
          </cell>
        </row>
        <row r="218">
          <cell r="A218">
            <v>53054001</v>
          </cell>
        </row>
        <row r="219">
          <cell r="A219">
            <v>53060004</v>
          </cell>
        </row>
        <row r="220">
          <cell r="A220">
            <v>53060005</v>
          </cell>
        </row>
        <row r="221">
          <cell r="A221">
            <v>53060007</v>
          </cell>
        </row>
        <row r="222">
          <cell r="A222">
            <v>53060007</v>
          </cell>
        </row>
        <row r="223">
          <cell r="A223">
            <v>53060008</v>
          </cell>
        </row>
        <row r="224">
          <cell r="A224">
            <v>53060009</v>
          </cell>
        </row>
        <row r="225">
          <cell r="A225">
            <v>53060010</v>
          </cell>
        </row>
        <row r="226">
          <cell r="A226">
            <v>53070001</v>
          </cell>
        </row>
        <row r="227">
          <cell r="A227">
            <v>53080005</v>
          </cell>
        </row>
        <row r="228">
          <cell r="A228">
            <v>53090005</v>
          </cell>
        </row>
        <row r="229">
          <cell r="A229">
            <v>54000001</v>
          </cell>
        </row>
        <row r="230">
          <cell r="A230">
            <v>54000005</v>
          </cell>
        </row>
        <row r="231">
          <cell r="A231">
            <v>54000008</v>
          </cell>
        </row>
        <row r="232">
          <cell r="A232">
            <v>54100005</v>
          </cell>
        </row>
        <row r="233">
          <cell r="A233">
            <v>54100010</v>
          </cell>
        </row>
        <row r="234">
          <cell r="A234">
            <v>54900002</v>
          </cell>
        </row>
        <row r="235">
          <cell r="A235">
            <v>54900005</v>
          </cell>
        </row>
        <row r="236">
          <cell r="A236">
            <v>55000295</v>
          </cell>
        </row>
        <row r="237">
          <cell r="A237">
            <v>55000341</v>
          </cell>
        </row>
        <row r="238">
          <cell r="A238">
            <v>55000534</v>
          </cell>
        </row>
        <row r="239">
          <cell r="A239">
            <v>55000580</v>
          </cell>
        </row>
        <row r="240">
          <cell r="A240">
            <v>55001009</v>
          </cell>
        </row>
        <row r="241">
          <cell r="A241">
            <v>55001240</v>
          </cell>
        </row>
        <row r="242">
          <cell r="A242">
            <v>56090005</v>
          </cell>
        </row>
        <row r="243">
          <cell r="A243">
            <v>56190010</v>
          </cell>
        </row>
        <row r="244">
          <cell r="A244">
            <v>56190200</v>
          </cell>
        </row>
        <row r="245">
          <cell r="A245">
            <v>56300060</v>
          </cell>
        </row>
        <row r="246">
          <cell r="A246">
            <v>56300070</v>
          </cell>
        </row>
        <row r="247">
          <cell r="A247">
            <v>56300080</v>
          </cell>
        </row>
        <row r="248">
          <cell r="A248">
            <v>56300100</v>
          </cell>
        </row>
        <row r="249">
          <cell r="A249">
            <v>56300110</v>
          </cell>
        </row>
        <row r="250">
          <cell r="A250">
            <v>56300111</v>
          </cell>
        </row>
        <row r="251">
          <cell r="A251">
            <v>56300160</v>
          </cell>
        </row>
        <row r="252">
          <cell r="A252">
            <v>56300161</v>
          </cell>
        </row>
        <row r="253">
          <cell r="A253">
            <v>56300190</v>
          </cell>
        </row>
        <row r="254">
          <cell r="A254">
            <v>56300210</v>
          </cell>
        </row>
        <row r="255">
          <cell r="A255">
            <v>56300220</v>
          </cell>
        </row>
        <row r="256">
          <cell r="A256">
            <v>56300230</v>
          </cell>
        </row>
        <row r="257">
          <cell r="A257">
            <v>56300240</v>
          </cell>
        </row>
        <row r="258">
          <cell r="A258">
            <v>56300290</v>
          </cell>
        </row>
        <row r="259">
          <cell r="A259">
            <v>56300300</v>
          </cell>
        </row>
        <row r="260">
          <cell r="A260">
            <v>56300310</v>
          </cell>
        </row>
        <row r="261">
          <cell r="A261">
            <v>56300350</v>
          </cell>
        </row>
        <row r="262">
          <cell r="A262">
            <v>56300351</v>
          </cell>
        </row>
        <row r="263">
          <cell r="A263">
            <v>56300510</v>
          </cell>
        </row>
        <row r="264">
          <cell r="A264">
            <v>56300530</v>
          </cell>
        </row>
        <row r="265">
          <cell r="A265">
            <v>56300531</v>
          </cell>
        </row>
        <row r="266">
          <cell r="A266">
            <v>56300540</v>
          </cell>
        </row>
        <row r="267">
          <cell r="A267">
            <v>56300541</v>
          </cell>
        </row>
        <row r="268">
          <cell r="A268">
            <v>56300542</v>
          </cell>
        </row>
        <row r="269">
          <cell r="A269">
            <v>56300543</v>
          </cell>
        </row>
        <row r="270">
          <cell r="A270">
            <v>56300544</v>
          </cell>
        </row>
        <row r="271">
          <cell r="A271">
            <v>56300651</v>
          </cell>
        </row>
        <row r="272">
          <cell r="A272">
            <v>56300655</v>
          </cell>
        </row>
        <row r="273">
          <cell r="A273">
            <v>56300710</v>
          </cell>
        </row>
        <row r="274">
          <cell r="A274">
            <v>56300711</v>
          </cell>
        </row>
        <row r="275">
          <cell r="A275">
            <v>56300720</v>
          </cell>
        </row>
        <row r="276">
          <cell r="A276">
            <v>56300721</v>
          </cell>
        </row>
        <row r="277">
          <cell r="A277">
            <v>56300722</v>
          </cell>
        </row>
        <row r="278">
          <cell r="A278">
            <v>56300803</v>
          </cell>
        </row>
        <row r="279">
          <cell r="A279">
            <v>56300804</v>
          </cell>
        </row>
        <row r="280">
          <cell r="A280">
            <v>56300805</v>
          </cell>
        </row>
        <row r="281">
          <cell r="A281">
            <v>56300806</v>
          </cell>
        </row>
        <row r="282">
          <cell r="A282">
            <v>56300807</v>
          </cell>
        </row>
        <row r="283">
          <cell r="A283">
            <v>56300810</v>
          </cell>
        </row>
        <row r="284">
          <cell r="A284">
            <v>56300811</v>
          </cell>
        </row>
        <row r="285">
          <cell r="A285">
            <v>56300813</v>
          </cell>
        </row>
        <row r="286">
          <cell r="A286">
            <v>56300823</v>
          </cell>
        </row>
        <row r="287">
          <cell r="A287">
            <v>56300830</v>
          </cell>
        </row>
        <row r="288">
          <cell r="A288">
            <v>56300834</v>
          </cell>
        </row>
        <row r="289">
          <cell r="A289">
            <v>56300851</v>
          </cell>
        </row>
        <row r="290">
          <cell r="A290">
            <v>56300852</v>
          </cell>
        </row>
        <row r="291">
          <cell r="A291">
            <v>56300855</v>
          </cell>
        </row>
        <row r="292">
          <cell r="A292">
            <v>57030240</v>
          </cell>
        </row>
        <row r="293">
          <cell r="A293">
            <v>57031199</v>
          </cell>
        </row>
        <row r="294">
          <cell r="A294">
            <v>57031516</v>
          </cell>
        </row>
        <row r="295">
          <cell r="A295">
            <v>57031520</v>
          </cell>
        </row>
        <row r="296">
          <cell r="A296">
            <v>57031521</v>
          </cell>
        </row>
        <row r="297">
          <cell r="A297">
            <v>57031522</v>
          </cell>
        </row>
        <row r="298">
          <cell r="A298">
            <v>57031591</v>
          </cell>
        </row>
        <row r="299">
          <cell r="A299">
            <v>57031701</v>
          </cell>
        </row>
        <row r="300">
          <cell r="A300">
            <v>57035064</v>
          </cell>
        </row>
        <row r="301">
          <cell r="A301">
            <v>57035170</v>
          </cell>
        </row>
        <row r="302">
          <cell r="A302">
            <v>57035208</v>
          </cell>
        </row>
        <row r="303">
          <cell r="A303">
            <v>57035343</v>
          </cell>
        </row>
        <row r="304">
          <cell r="A304">
            <v>57035400</v>
          </cell>
        </row>
        <row r="305">
          <cell r="A305">
            <v>57035401</v>
          </cell>
        </row>
        <row r="306">
          <cell r="A306">
            <v>57035402</v>
          </cell>
        </row>
        <row r="307">
          <cell r="A307">
            <v>57035403</v>
          </cell>
        </row>
        <row r="308">
          <cell r="A308">
            <v>57035404</v>
          </cell>
        </row>
        <row r="309">
          <cell r="A309">
            <v>57035405</v>
          </cell>
        </row>
        <row r="310">
          <cell r="A310">
            <v>57035407</v>
          </cell>
        </row>
        <row r="311">
          <cell r="A311">
            <v>57035408</v>
          </cell>
        </row>
        <row r="312">
          <cell r="A312">
            <v>57035409</v>
          </cell>
        </row>
        <row r="313">
          <cell r="A313">
            <v>57035410</v>
          </cell>
        </row>
        <row r="314">
          <cell r="A314">
            <v>57035411</v>
          </cell>
        </row>
        <row r="315">
          <cell r="A315">
            <v>57035412</v>
          </cell>
        </row>
        <row r="316">
          <cell r="A316">
            <v>57035413</v>
          </cell>
        </row>
        <row r="317">
          <cell r="A317">
            <v>57035414</v>
          </cell>
        </row>
        <row r="318">
          <cell r="A318">
            <v>57035415</v>
          </cell>
        </row>
        <row r="319">
          <cell r="A319">
            <v>57035416</v>
          </cell>
        </row>
        <row r="320">
          <cell r="A320">
            <v>57035418</v>
          </cell>
        </row>
        <row r="321">
          <cell r="A321">
            <v>57035419</v>
          </cell>
        </row>
        <row r="322">
          <cell r="A322">
            <v>57035500</v>
          </cell>
        </row>
        <row r="323">
          <cell r="A323">
            <v>57035502</v>
          </cell>
        </row>
        <row r="324">
          <cell r="A324">
            <v>57035503</v>
          </cell>
        </row>
        <row r="325">
          <cell r="A325">
            <v>57090004</v>
          </cell>
        </row>
        <row r="326">
          <cell r="A326">
            <v>57090013</v>
          </cell>
        </row>
        <row r="327">
          <cell r="A327">
            <v>57090515</v>
          </cell>
        </row>
        <row r="328">
          <cell r="A328">
            <v>57090516</v>
          </cell>
        </row>
        <row r="329">
          <cell r="A329">
            <v>57090518</v>
          </cell>
        </row>
        <row r="330">
          <cell r="A330">
            <v>57100005</v>
          </cell>
        </row>
        <row r="331">
          <cell r="A331">
            <v>57500008</v>
          </cell>
        </row>
        <row r="332">
          <cell r="A332">
            <v>57500009</v>
          </cell>
        </row>
        <row r="333">
          <cell r="A333">
            <v>57500014</v>
          </cell>
        </row>
        <row r="334">
          <cell r="A334">
            <v>57522001</v>
          </cell>
        </row>
        <row r="335">
          <cell r="A335">
            <v>57900800</v>
          </cell>
        </row>
        <row r="336">
          <cell r="A336">
            <v>59010005</v>
          </cell>
        </row>
        <row r="337">
          <cell r="A337">
            <v>59050001</v>
          </cell>
        </row>
        <row r="338">
          <cell r="A338">
            <v>59070001</v>
          </cell>
        </row>
        <row r="339">
          <cell r="A339">
            <v>59900003</v>
          </cell>
        </row>
        <row r="340">
          <cell r="A340">
            <v>59999002</v>
          </cell>
        </row>
        <row r="341">
          <cell r="A341">
            <v>59999004</v>
          </cell>
        </row>
        <row r="342">
          <cell r="A342">
            <v>59999005</v>
          </cell>
        </row>
        <row r="343">
          <cell r="A343">
            <v>59999006</v>
          </cell>
        </row>
        <row r="344">
          <cell r="A344">
            <v>59999007</v>
          </cell>
        </row>
        <row r="345">
          <cell r="A345">
            <v>59999008</v>
          </cell>
        </row>
        <row r="346">
          <cell r="A346">
            <v>59999009</v>
          </cell>
        </row>
        <row r="347">
          <cell r="A347">
            <v>59999010</v>
          </cell>
        </row>
        <row r="348">
          <cell r="A348">
            <v>59999012</v>
          </cell>
        </row>
        <row r="349">
          <cell r="A349">
            <v>59999013</v>
          </cell>
        </row>
        <row r="350">
          <cell r="A350">
            <v>59999014</v>
          </cell>
        </row>
        <row r="351">
          <cell r="A351">
            <v>59999015</v>
          </cell>
        </row>
        <row r="352">
          <cell r="A352">
            <v>59999016</v>
          </cell>
        </row>
        <row r="353">
          <cell r="A353">
            <v>59999017</v>
          </cell>
        </row>
        <row r="354">
          <cell r="A354">
            <v>59999018</v>
          </cell>
        </row>
        <row r="355">
          <cell r="A355">
            <v>59999019</v>
          </cell>
        </row>
        <row r="356">
          <cell r="A356">
            <v>59999022</v>
          </cell>
        </row>
        <row r="357">
          <cell r="A357">
            <v>59999023</v>
          </cell>
        </row>
        <row r="358">
          <cell r="A358">
            <v>59999024</v>
          </cell>
        </row>
        <row r="359">
          <cell r="A359">
            <v>59999025</v>
          </cell>
        </row>
        <row r="360">
          <cell r="A360">
            <v>59999028</v>
          </cell>
        </row>
        <row r="361">
          <cell r="A361">
            <v>59999029</v>
          </cell>
        </row>
        <row r="362">
          <cell r="A362">
            <v>59999032</v>
          </cell>
        </row>
        <row r="363">
          <cell r="A363">
            <v>59999038</v>
          </cell>
        </row>
        <row r="364">
          <cell r="A364">
            <v>59999039</v>
          </cell>
        </row>
        <row r="365">
          <cell r="A365">
            <v>59999040</v>
          </cell>
        </row>
        <row r="366">
          <cell r="A366">
            <v>59999042</v>
          </cell>
        </row>
        <row r="367">
          <cell r="A367">
            <v>59999043</v>
          </cell>
        </row>
        <row r="368">
          <cell r="A368">
            <v>59999044</v>
          </cell>
        </row>
        <row r="369">
          <cell r="A369">
            <v>59999045</v>
          </cell>
        </row>
        <row r="370">
          <cell r="A370">
            <v>59999046</v>
          </cell>
        </row>
        <row r="371">
          <cell r="A371">
            <v>59999048</v>
          </cell>
        </row>
        <row r="372">
          <cell r="A372">
            <v>59999050</v>
          </cell>
        </row>
        <row r="373">
          <cell r="A373">
            <v>59999051</v>
          </cell>
        </row>
        <row r="374">
          <cell r="A374">
            <v>59999053</v>
          </cell>
        </row>
        <row r="375">
          <cell r="A375">
            <v>59999056</v>
          </cell>
        </row>
        <row r="376">
          <cell r="A376">
            <v>59999058</v>
          </cell>
        </row>
        <row r="377">
          <cell r="A377">
            <v>59999060</v>
          </cell>
        </row>
        <row r="378">
          <cell r="A378">
            <v>59999061</v>
          </cell>
        </row>
        <row r="379">
          <cell r="A379">
            <v>59999062</v>
          </cell>
        </row>
        <row r="380">
          <cell r="A380">
            <v>59999063</v>
          </cell>
        </row>
        <row r="381">
          <cell r="A381">
            <v>59999064</v>
          </cell>
        </row>
        <row r="382">
          <cell r="A382">
            <v>59999065</v>
          </cell>
        </row>
        <row r="383">
          <cell r="A383">
            <v>59999066</v>
          </cell>
        </row>
        <row r="384">
          <cell r="A384">
            <v>59999067</v>
          </cell>
        </row>
        <row r="385">
          <cell r="A385">
            <v>59999068</v>
          </cell>
        </row>
        <row r="386">
          <cell r="A386">
            <v>59999069</v>
          </cell>
        </row>
        <row r="387">
          <cell r="A387">
            <v>59999071</v>
          </cell>
        </row>
        <row r="388">
          <cell r="A388">
            <v>59999072</v>
          </cell>
        </row>
        <row r="389">
          <cell r="A389">
            <v>59999073</v>
          </cell>
        </row>
        <row r="390">
          <cell r="A390">
            <v>59999074</v>
          </cell>
        </row>
        <row r="391">
          <cell r="A391">
            <v>59999075</v>
          </cell>
        </row>
        <row r="392">
          <cell r="A392">
            <v>59999076</v>
          </cell>
        </row>
        <row r="393">
          <cell r="A393">
            <v>59999077</v>
          </cell>
        </row>
        <row r="394">
          <cell r="A394">
            <v>59999078</v>
          </cell>
        </row>
        <row r="395">
          <cell r="A395">
            <v>59999083</v>
          </cell>
        </row>
        <row r="396">
          <cell r="A396">
            <v>59999087</v>
          </cell>
        </row>
        <row r="397">
          <cell r="A397">
            <v>59999090</v>
          </cell>
        </row>
        <row r="398">
          <cell r="A398">
            <v>59999093</v>
          </cell>
        </row>
        <row r="399">
          <cell r="A399">
            <v>59999094</v>
          </cell>
        </row>
        <row r="400">
          <cell r="A400">
            <v>59999096</v>
          </cell>
        </row>
        <row r="401">
          <cell r="A401">
            <v>59999097</v>
          </cell>
        </row>
        <row r="402">
          <cell r="A402">
            <v>59999098</v>
          </cell>
        </row>
        <row r="403">
          <cell r="A403">
            <v>59999099</v>
          </cell>
        </row>
        <row r="404">
          <cell r="A404">
            <v>59999100</v>
          </cell>
        </row>
        <row r="405">
          <cell r="A405">
            <v>59999102</v>
          </cell>
        </row>
        <row r="406">
          <cell r="A406">
            <v>59999111</v>
          </cell>
        </row>
        <row r="407">
          <cell r="A407">
            <v>59999112</v>
          </cell>
        </row>
        <row r="408">
          <cell r="A408">
            <v>59999113</v>
          </cell>
        </row>
        <row r="409">
          <cell r="A409">
            <v>59999115</v>
          </cell>
        </row>
        <row r="410">
          <cell r="A410">
            <v>59999116</v>
          </cell>
        </row>
        <row r="411">
          <cell r="A411">
            <v>59999118</v>
          </cell>
        </row>
        <row r="412">
          <cell r="A412">
            <v>59999119</v>
          </cell>
        </row>
        <row r="413">
          <cell r="A413">
            <v>59999120</v>
          </cell>
        </row>
        <row r="414">
          <cell r="A414">
            <v>59999122</v>
          </cell>
        </row>
        <row r="415">
          <cell r="A415">
            <v>59999126</v>
          </cell>
        </row>
        <row r="416">
          <cell r="A416">
            <v>59999127</v>
          </cell>
        </row>
        <row r="417">
          <cell r="A417">
            <v>59999129</v>
          </cell>
        </row>
        <row r="418">
          <cell r="A418">
            <v>59999131</v>
          </cell>
        </row>
        <row r="419">
          <cell r="A419">
            <v>59999134</v>
          </cell>
        </row>
        <row r="420">
          <cell r="A420">
            <v>59999135</v>
          </cell>
        </row>
        <row r="421">
          <cell r="A421">
            <v>59999138</v>
          </cell>
        </row>
        <row r="422">
          <cell r="A422">
            <v>59999139</v>
          </cell>
        </row>
        <row r="423">
          <cell r="A423">
            <v>59999140</v>
          </cell>
        </row>
        <row r="424">
          <cell r="A424">
            <v>59999142</v>
          </cell>
        </row>
        <row r="425">
          <cell r="A425">
            <v>59999144</v>
          </cell>
        </row>
        <row r="426">
          <cell r="A426">
            <v>59999145</v>
          </cell>
        </row>
        <row r="427">
          <cell r="A427">
            <v>59999147</v>
          </cell>
        </row>
        <row r="428">
          <cell r="A428">
            <v>59999149</v>
          </cell>
        </row>
        <row r="429">
          <cell r="A429">
            <v>59999152</v>
          </cell>
        </row>
        <row r="430">
          <cell r="A430">
            <v>59999153</v>
          </cell>
        </row>
        <row r="431">
          <cell r="A431">
            <v>59999154</v>
          </cell>
        </row>
        <row r="432">
          <cell r="A432">
            <v>59999160</v>
          </cell>
        </row>
        <row r="433">
          <cell r="A433">
            <v>59999161</v>
          </cell>
        </row>
        <row r="434">
          <cell r="A434">
            <v>59999163</v>
          </cell>
        </row>
        <row r="435">
          <cell r="A435">
            <v>59999164</v>
          </cell>
        </row>
        <row r="436">
          <cell r="A436">
            <v>59999172</v>
          </cell>
        </row>
        <row r="437">
          <cell r="A437">
            <v>59999173</v>
          </cell>
        </row>
        <row r="438">
          <cell r="A438">
            <v>59999174</v>
          </cell>
        </row>
        <row r="439">
          <cell r="A439">
            <v>59999175</v>
          </cell>
        </row>
        <row r="440">
          <cell r="A440">
            <v>59999176</v>
          </cell>
        </row>
        <row r="441">
          <cell r="A441">
            <v>59999178</v>
          </cell>
        </row>
        <row r="442">
          <cell r="A442">
            <v>59999182</v>
          </cell>
        </row>
        <row r="443">
          <cell r="A443">
            <v>59999183</v>
          </cell>
        </row>
        <row r="444">
          <cell r="A444">
            <v>59999185</v>
          </cell>
        </row>
        <row r="445">
          <cell r="A445">
            <v>59999187</v>
          </cell>
        </row>
        <row r="446">
          <cell r="A446">
            <v>59999194</v>
          </cell>
        </row>
        <row r="447">
          <cell r="A447">
            <v>59999200</v>
          </cell>
        </row>
        <row r="448">
          <cell r="A448">
            <v>59999201</v>
          </cell>
        </row>
        <row r="449">
          <cell r="A449">
            <v>59999203</v>
          </cell>
        </row>
        <row r="450">
          <cell r="A450">
            <v>59999204</v>
          </cell>
        </row>
        <row r="451">
          <cell r="A451">
            <v>59999205</v>
          </cell>
        </row>
        <row r="452">
          <cell r="A452">
            <v>59999206</v>
          </cell>
        </row>
        <row r="453">
          <cell r="A453">
            <v>59999207</v>
          </cell>
        </row>
        <row r="454">
          <cell r="A454">
            <v>59999208</v>
          </cell>
        </row>
        <row r="455">
          <cell r="A455">
            <v>59999213</v>
          </cell>
        </row>
        <row r="456">
          <cell r="A456">
            <v>59999214</v>
          </cell>
        </row>
        <row r="457">
          <cell r="A457">
            <v>59999215</v>
          </cell>
        </row>
        <row r="458">
          <cell r="A458">
            <v>59999218</v>
          </cell>
        </row>
        <row r="459">
          <cell r="A459">
            <v>59999221</v>
          </cell>
        </row>
        <row r="460">
          <cell r="A460">
            <v>59999222</v>
          </cell>
        </row>
        <row r="461">
          <cell r="A461">
            <v>59999223</v>
          </cell>
        </row>
        <row r="462">
          <cell r="A462">
            <v>59999226</v>
          </cell>
        </row>
        <row r="463">
          <cell r="A463">
            <v>59999227</v>
          </cell>
        </row>
        <row r="464">
          <cell r="A464">
            <v>59999234</v>
          </cell>
        </row>
        <row r="465">
          <cell r="A465">
            <v>59999235</v>
          </cell>
        </row>
        <row r="466">
          <cell r="A466">
            <v>59999244</v>
          </cell>
        </row>
        <row r="467">
          <cell r="A467">
            <v>59999245</v>
          </cell>
        </row>
        <row r="468">
          <cell r="A468">
            <v>59999249</v>
          </cell>
        </row>
        <row r="469">
          <cell r="A469">
            <v>59999250</v>
          </cell>
        </row>
        <row r="470">
          <cell r="A470">
            <v>59999254</v>
          </cell>
        </row>
        <row r="471">
          <cell r="A471">
            <v>59999255</v>
          </cell>
        </row>
        <row r="472">
          <cell r="A472">
            <v>59999257</v>
          </cell>
        </row>
        <row r="473">
          <cell r="A473">
            <v>59999259</v>
          </cell>
        </row>
        <row r="474">
          <cell r="A474">
            <v>59999666</v>
          </cell>
        </row>
        <row r="475">
          <cell r="A475">
            <v>59999777</v>
          </cell>
        </row>
        <row r="476">
          <cell r="A476">
            <v>59999844</v>
          </cell>
        </row>
        <row r="477">
          <cell r="A477">
            <v>59999890</v>
          </cell>
        </row>
        <row r="478">
          <cell r="A478">
            <v>59999899</v>
          </cell>
        </row>
        <row r="479">
          <cell r="A479">
            <v>60000005</v>
          </cell>
        </row>
        <row r="480">
          <cell r="A480">
            <v>60000007</v>
          </cell>
        </row>
        <row r="481">
          <cell r="A481">
            <v>60000020</v>
          </cell>
        </row>
        <row r="482">
          <cell r="A482">
            <v>60000050</v>
          </cell>
        </row>
        <row r="483">
          <cell r="A483">
            <v>60010002</v>
          </cell>
        </row>
        <row r="484">
          <cell r="A484">
            <v>60010005</v>
          </cell>
        </row>
        <row r="485">
          <cell r="A485">
            <v>60010006</v>
          </cell>
        </row>
        <row r="486">
          <cell r="A486">
            <v>60010010</v>
          </cell>
        </row>
        <row r="487">
          <cell r="A487">
            <v>60100005</v>
          </cell>
        </row>
        <row r="488">
          <cell r="A488">
            <v>60100035</v>
          </cell>
        </row>
        <row r="489">
          <cell r="A489">
            <v>60101005</v>
          </cell>
        </row>
        <row r="490">
          <cell r="A490">
            <v>60103005</v>
          </cell>
        </row>
        <row r="491">
          <cell r="A491">
            <v>60107000</v>
          </cell>
        </row>
        <row r="492">
          <cell r="A492">
            <v>60190002</v>
          </cell>
        </row>
        <row r="493">
          <cell r="A493">
            <v>60190015</v>
          </cell>
        </row>
        <row r="494">
          <cell r="A494">
            <v>60190016</v>
          </cell>
        </row>
        <row r="495">
          <cell r="A495">
            <v>60190018</v>
          </cell>
        </row>
        <row r="496">
          <cell r="A496">
            <v>60200005</v>
          </cell>
        </row>
        <row r="497">
          <cell r="A497">
            <v>60200100</v>
          </cell>
        </row>
        <row r="498">
          <cell r="A498">
            <v>60210005</v>
          </cell>
        </row>
        <row r="499">
          <cell r="A499">
            <v>60300005</v>
          </cell>
        </row>
        <row r="500">
          <cell r="A500">
            <v>60300005</v>
          </cell>
        </row>
        <row r="501">
          <cell r="A501">
            <v>60310005</v>
          </cell>
        </row>
        <row r="502">
          <cell r="A502">
            <v>60320005</v>
          </cell>
        </row>
        <row r="503">
          <cell r="A503">
            <v>60320020</v>
          </cell>
        </row>
        <row r="504">
          <cell r="A504">
            <v>60330005</v>
          </cell>
        </row>
        <row r="505">
          <cell r="A505">
            <v>60330010</v>
          </cell>
        </row>
        <row r="506">
          <cell r="A506">
            <v>60330025</v>
          </cell>
        </row>
        <row r="507">
          <cell r="A507">
            <v>60330030</v>
          </cell>
        </row>
        <row r="508">
          <cell r="A508">
            <v>60340005</v>
          </cell>
        </row>
        <row r="509">
          <cell r="A509">
            <v>60390005</v>
          </cell>
        </row>
        <row r="510">
          <cell r="A510">
            <v>60390010</v>
          </cell>
        </row>
        <row r="511">
          <cell r="A511">
            <v>60390020</v>
          </cell>
        </row>
        <row r="512">
          <cell r="A512">
            <v>60600000</v>
          </cell>
        </row>
        <row r="513">
          <cell r="A513">
            <v>60600100</v>
          </cell>
        </row>
        <row r="514">
          <cell r="A514">
            <v>60600300</v>
          </cell>
        </row>
        <row r="515">
          <cell r="A515">
            <v>60601000</v>
          </cell>
        </row>
        <row r="516">
          <cell r="A516">
            <v>60601100</v>
          </cell>
        </row>
        <row r="517">
          <cell r="A517">
            <v>60601200</v>
          </cell>
        </row>
        <row r="518">
          <cell r="A518">
            <v>60601300</v>
          </cell>
        </row>
        <row r="519">
          <cell r="A519">
            <v>60601700</v>
          </cell>
        </row>
        <row r="520">
          <cell r="A520">
            <v>60602000</v>
          </cell>
        </row>
        <row r="521">
          <cell r="A521">
            <v>60602100</v>
          </cell>
        </row>
        <row r="522">
          <cell r="A522">
            <v>60603000</v>
          </cell>
        </row>
        <row r="523">
          <cell r="A523">
            <v>60603100</v>
          </cell>
        </row>
        <row r="524">
          <cell r="A524">
            <v>60603200</v>
          </cell>
        </row>
        <row r="525">
          <cell r="A525">
            <v>60603300</v>
          </cell>
        </row>
        <row r="526">
          <cell r="A526">
            <v>60603500</v>
          </cell>
        </row>
        <row r="527">
          <cell r="A527">
            <v>60605000</v>
          </cell>
        </row>
        <row r="528">
          <cell r="A528">
            <v>60605100</v>
          </cell>
        </row>
        <row r="529">
          <cell r="A529">
            <v>60605300</v>
          </cell>
        </row>
        <row r="530">
          <cell r="A530">
            <v>60605700</v>
          </cell>
        </row>
        <row r="531">
          <cell r="A531">
            <v>60619000</v>
          </cell>
        </row>
        <row r="532">
          <cell r="A532">
            <v>60622000</v>
          </cell>
        </row>
        <row r="533">
          <cell r="A533">
            <v>60622100</v>
          </cell>
        </row>
        <row r="534">
          <cell r="A534">
            <v>60622200</v>
          </cell>
        </row>
        <row r="535">
          <cell r="A535">
            <v>60622300</v>
          </cell>
        </row>
        <row r="536">
          <cell r="A536">
            <v>60622400</v>
          </cell>
        </row>
        <row r="537">
          <cell r="A537">
            <v>60622700</v>
          </cell>
        </row>
        <row r="538">
          <cell r="A538">
            <v>60623000</v>
          </cell>
        </row>
        <row r="539">
          <cell r="A539">
            <v>60623100</v>
          </cell>
        </row>
        <row r="540">
          <cell r="A540">
            <v>60623300</v>
          </cell>
        </row>
        <row r="541">
          <cell r="A541">
            <v>60623400</v>
          </cell>
        </row>
        <row r="542">
          <cell r="A542">
            <v>60623500</v>
          </cell>
        </row>
        <row r="543">
          <cell r="A543">
            <v>60623600</v>
          </cell>
        </row>
        <row r="544">
          <cell r="A544">
            <v>60623700</v>
          </cell>
        </row>
        <row r="545">
          <cell r="A545">
            <v>60623800</v>
          </cell>
        </row>
        <row r="546">
          <cell r="A546">
            <v>60624000</v>
          </cell>
        </row>
        <row r="547">
          <cell r="A547">
            <v>60624100</v>
          </cell>
        </row>
        <row r="548">
          <cell r="A548">
            <v>60624300</v>
          </cell>
        </row>
        <row r="549">
          <cell r="A549">
            <v>60624500</v>
          </cell>
        </row>
        <row r="550">
          <cell r="A550">
            <v>60628000</v>
          </cell>
        </row>
        <row r="551">
          <cell r="A551">
            <v>60628100</v>
          </cell>
        </row>
        <row r="552">
          <cell r="A552">
            <v>60628300</v>
          </cell>
        </row>
        <row r="553">
          <cell r="A553">
            <v>60629200</v>
          </cell>
        </row>
        <row r="554">
          <cell r="A554">
            <v>60629600</v>
          </cell>
        </row>
        <row r="555">
          <cell r="A555">
            <v>60629601</v>
          </cell>
        </row>
        <row r="556">
          <cell r="A556">
            <v>60629800</v>
          </cell>
        </row>
        <row r="557">
          <cell r="A557">
            <v>61000005</v>
          </cell>
        </row>
        <row r="558">
          <cell r="A558">
            <v>61000010</v>
          </cell>
        </row>
        <row r="559">
          <cell r="A559">
            <v>61000020</v>
          </cell>
        </row>
        <row r="560">
          <cell r="A560">
            <v>61000025</v>
          </cell>
        </row>
        <row r="561">
          <cell r="A561">
            <v>61000030</v>
          </cell>
        </row>
        <row r="562">
          <cell r="A562">
            <v>61900001</v>
          </cell>
        </row>
        <row r="563">
          <cell r="A563">
            <v>61900002</v>
          </cell>
        </row>
        <row r="564">
          <cell r="A564">
            <v>61900005</v>
          </cell>
        </row>
        <row r="565">
          <cell r="A565">
            <v>61900015</v>
          </cell>
        </row>
        <row r="566">
          <cell r="A566">
            <v>61900020</v>
          </cell>
        </row>
        <row r="567">
          <cell r="A567">
            <v>61900025</v>
          </cell>
        </row>
        <row r="568">
          <cell r="A568">
            <v>61900032</v>
          </cell>
        </row>
        <row r="569">
          <cell r="A569">
            <v>61900035</v>
          </cell>
        </row>
        <row r="570">
          <cell r="A570">
            <v>61900045</v>
          </cell>
        </row>
        <row r="571">
          <cell r="A571">
            <v>61900055</v>
          </cell>
        </row>
        <row r="572">
          <cell r="A572">
            <v>61900071</v>
          </cell>
        </row>
        <row r="573">
          <cell r="A573">
            <v>61900073</v>
          </cell>
        </row>
        <row r="574">
          <cell r="A574">
            <v>61900075</v>
          </cell>
        </row>
        <row r="575">
          <cell r="A575">
            <v>61900100</v>
          </cell>
        </row>
        <row r="576">
          <cell r="A576">
            <v>62000000</v>
          </cell>
        </row>
        <row r="577">
          <cell r="A577">
            <v>62000005</v>
          </cell>
        </row>
        <row r="578">
          <cell r="A578">
            <v>62000015</v>
          </cell>
        </row>
        <row r="579">
          <cell r="A579">
            <v>62000028</v>
          </cell>
        </row>
        <row r="580">
          <cell r="A580">
            <v>62001000</v>
          </cell>
        </row>
        <row r="581">
          <cell r="A581">
            <v>62001005</v>
          </cell>
        </row>
        <row r="582">
          <cell r="A582">
            <v>62001006</v>
          </cell>
        </row>
        <row r="583">
          <cell r="A583">
            <v>62001007</v>
          </cell>
        </row>
        <row r="584">
          <cell r="A584">
            <v>62001008</v>
          </cell>
        </row>
        <row r="585">
          <cell r="A585">
            <v>62002000</v>
          </cell>
        </row>
        <row r="586">
          <cell r="A586">
            <v>62002005</v>
          </cell>
        </row>
        <row r="587">
          <cell r="A587">
            <v>62002015</v>
          </cell>
        </row>
        <row r="588">
          <cell r="A588">
            <v>62002016</v>
          </cell>
        </row>
        <row r="589">
          <cell r="A589">
            <v>62010000</v>
          </cell>
        </row>
        <row r="590">
          <cell r="A590">
            <v>62010003</v>
          </cell>
        </row>
        <row r="591">
          <cell r="A591">
            <v>62010005</v>
          </cell>
        </row>
        <row r="592">
          <cell r="A592">
            <v>62010006</v>
          </cell>
        </row>
        <row r="593">
          <cell r="A593">
            <v>62010007</v>
          </cell>
        </row>
        <row r="594">
          <cell r="A594">
            <v>62010008</v>
          </cell>
        </row>
        <row r="595">
          <cell r="A595">
            <v>62010010</v>
          </cell>
        </row>
        <row r="596">
          <cell r="A596">
            <v>62010012</v>
          </cell>
        </row>
        <row r="597">
          <cell r="A597">
            <v>62010013</v>
          </cell>
        </row>
        <row r="598">
          <cell r="A598">
            <v>62010015</v>
          </cell>
        </row>
        <row r="599">
          <cell r="A599">
            <v>62020005</v>
          </cell>
        </row>
        <row r="600">
          <cell r="A600">
            <v>62020010</v>
          </cell>
        </row>
        <row r="601">
          <cell r="A601">
            <v>62021005</v>
          </cell>
        </row>
        <row r="602">
          <cell r="A602">
            <v>62030005</v>
          </cell>
        </row>
        <row r="603">
          <cell r="A603">
            <v>62030010</v>
          </cell>
        </row>
        <row r="604">
          <cell r="A604">
            <v>62040010</v>
          </cell>
        </row>
        <row r="605">
          <cell r="A605">
            <v>62040015</v>
          </cell>
        </row>
        <row r="606">
          <cell r="A606">
            <v>62050001</v>
          </cell>
        </row>
        <row r="607">
          <cell r="A607">
            <v>62050005</v>
          </cell>
        </row>
        <row r="608">
          <cell r="A608">
            <v>62050015</v>
          </cell>
        </row>
        <row r="609">
          <cell r="A609">
            <v>62050020</v>
          </cell>
        </row>
        <row r="610">
          <cell r="A610">
            <v>62050030</v>
          </cell>
        </row>
        <row r="611">
          <cell r="A611">
            <v>62050031</v>
          </cell>
        </row>
        <row r="612">
          <cell r="A612">
            <v>62050050</v>
          </cell>
        </row>
        <row r="613">
          <cell r="A613">
            <v>62060001</v>
          </cell>
        </row>
        <row r="614">
          <cell r="A614">
            <v>62061001</v>
          </cell>
        </row>
        <row r="615">
          <cell r="A615">
            <v>62070005</v>
          </cell>
        </row>
        <row r="616">
          <cell r="A616">
            <v>62900005</v>
          </cell>
        </row>
        <row r="617">
          <cell r="A617">
            <v>62900025</v>
          </cell>
        </row>
        <row r="618">
          <cell r="A618">
            <v>63000005</v>
          </cell>
        </row>
        <row r="619">
          <cell r="A619">
            <v>63000006</v>
          </cell>
        </row>
        <row r="620">
          <cell r="A620">
            <v>63000010</v>
          </cell>
        </row>
        <row r="621">
          <cell r="A621">
            <v>63000938</v>
          </cell>
        </row>
        <row r="622">
          <cell r="A622">
            <v>63020005</v>
          </cell>
        </row>
        <row r="623">
          <cell r="A623">
            <v>63020010</v>
          </cell>
        </row>
        <row r="624">
          <cell r="A624">
            <v>63020938</v>
          </cell>
        </row>
        <row r="625">
          <cell r="A625">
            <v>63030002</v>
          </cell>
        </row>
        <row r="626">
          <cell r="A626">
            <v>63030003</v>
          </cell>
        </row>
        <row r="627">
          <cell r="A627">
            <v>63030005</v>
          </cell>
        </row>
        <row r="628">
          <cell r="A628">
            <v>63030025</v>
          </cell>
        </row>
        <row r="629">
          <cell r="A629">
            <v>63040001</v>
          </cell>
        </row>
        <row r="630">
          <cell r="A630">
            <v>63050005</v>
          </cell>
        </row>
        <row r="631">
          <cell r="A631">
            <v>63050015</v>
          </cell>
        </row>
        <row r="632">
          <cell r="A632">
            <v>63050040</v>
          </cell>
        </row>
        <row r="633">
          <cell r="A633">
            <v>63051005</v>
          </cell>
        </row>
        <row r="634">
          <cell r="A634">
            <v>63051010</v>
          </cell>
        </row>
        <row r="635">
          <cell r="A635">
            <v>63052005</v>
          </cell>
        </row>
        <row r="636">
          <cell r="A636">
            <v>63053005</v>
          </cell>
        </row>
        <row r="637">
          <cell r="A637">
            <v>63054005</v>
          </cell>
        </row>
        <row r="638">
          <cell r="A638">
            <v>63059001</v>
          </cell>
        </row>
        <row r="639">
          <cell r="A639">
            <v>63060001</v>
          </cell>
        </row>
        <row r="640">
          <cell r="A640">
            <v>63060005</v>
          </cell>
        </row>
        <row r="641">
          <cell r="A641">
            <v>63060007</v>
          </cell>
        </row>
        <row r="642">
          <cell r="A642">
            <v>63060008</v>
          </cell>
        </row>
        <row r="643">
          <cell r="A643">
            <v>63060009</v>
          </cell>
        </row>
        <row r="644">
          <cell r="A644">
            <v>63070005</v>
          </cell>
        </row>
        <row r="645">
          <cell r="A645">
            <v>63080005</v>
          </cell>
        </row>
        <row r="646">
          <cell r="A646">
            <v>63900005</v>
          </cell>
        </row>
        <row r="647">
          <cell r="A647">
            <v>63900010</v>
          </cell>
        </row>
        <row r="648">
          <cell r="A648">
            <v>63900015</v>
          </cell>
        </row>
        <row r="649">
          <cell r="A649">
            <v>64000001</v>
          </cell>
        </row>
        <row r="650">
          <cell r="A650">
            <v>64000005</v>
          </cell>
        </row>
        <row r="651">
          <cell r="A651">
            <v>64100005</v>
          </cell>
        </row>
        <row r="652">
          <cell r="A652">
            <v>64100010</v>
          </cell>
        </row>
        <row r="653">
          <cell r="A653">
            <v>64100015</v>
          </cell>
        </row>
        <row r="654">
          <cell r="A654">
            <v>64100020</v>
          </cell>
        </row>
        <row r="655">
          <cell r="A655">
            <v>64100025</v>
          </cell>
        </row>
        <row r="656">
          <cell r="A656">
            <v>64200001</v>
          </cell>
        </row>
        <row r="657">
          <cell r="A657">
            <v>64900002</v>
          </cell>
        </row>
        <row r="658">
          <cell r="A658">
            <v>64900004</v>
          </cell>
        </row>
        <row r="659">
          <cell r="A659">
            <v>64900005</v>
          </cell>
        </row>
        <row r="660">
          <cell r="A660">
            <v>64900007</v>
          </cell>
        </row>
        <row r="661">
          <cell r="A661">
            <v>64900016</v>
          </cell>
        </row>
        <row r="662">
          <cell r="A662">
            <v>64900017</v>
          </cell>
        </row>
        <row r="663">
          <cell r="A663">
            <v>65000000</v>
          </cell>
        </row>
        <row r="664">
          <cell r="A664">
            <v>65000001</v>
          </cell>
        </row>
        <row r="665">
          <cell r="A665">
            <v>65000035</v>
          </cell>
        </row>
        <row r="666">
          <cell r="A666">
            <v>65000085</v>
          </cell>
        </row>
        <row r="667">
          <cell r="A667">
            <v>65000090</v>
          </cell>
        </row>
        <row r="668">
          <cell r="A668">
            <v>65000092</v>
          </cell>
        </row>
        <row r="669">
          <cell r="A669">
            <v>65000111</v>
          </cell>
        </row>
        <row r="670">
          <cell r="A670">
            <v>65000117</v>
          </cell>
        </row>
        <row r="671">
          <cell r="A671">
            <v>65000200</v>
          </cell>
        </row>
        <row r="672">
          <cell r="A672">
            <v>65100001</v>
          </cell>
        </row>
        <row r="673">
          <cell r="A673">
            <v>65100520</v>
          </cell>
        </row>
        <row r="674">
          <cell r="A674">
            <v>65200001</v>
          </cell>
        </row>
        <row r="675">
          <cell r="A675">
            <v>66000005</v>
          </cell>
        </row>
        <row r="676">
          <cell r="A676">
            <v>66010005</v>
          </cell>
        </row>
        <row r="677">
          <cell r="A677">
            <v>66030400</v>
          </cell>
        </row>
        <row r="678">
          <cell r="A678">
            <v>66090005</v>
          </cell>
        </row>
        <row r="679">
          <cell r="A679">
            <v>66090015</v>
          </cell>
        </row>
        <row r="680">
          <cell r="A680">
            <v>66100001</v>
          </cell>
        </row>
        <row r="681">
          <cell r="A681">
            <v>66190010</v>
          </cell>
        </row>
        <row r="682">
          <cell r="A682">
            <v>66200000</v>
          </cell>
        </row>
        <row r="683">
          <cell r="A683">
            <v>66200005</v>
          </cell>
        </row>
        <row r="684">
          <cell r="A684">
            <v>66200006</v>
          </cell>
        </row>
        <row r="685">
          <cell r="A685">
            <v>66200010</v>
          </cell>
        </row>
        <row r="686">
          <cell r="A686">
            <v>66200015</v>
          </cell>
        </row>
        <row r="687">
          <cell r="A687">
            <v>66200016</v>
          </cell>
        </row>
        <row r="688">
          <cell r="A688">
            <v>66300110</v>
          </cell>
        </row>
        <row r="689">
          <cell r="A689">
            <v>66300160</v>
          </cell>
        </row>
        <row r="690">
          <cell r="A690">
            <v>66300161</v>
          </cell>
        </row>
        <row r="691">
          <cell r="A691">
            <v>66300300</v>
          </cell>
        </row>
        <row r="692">
          <cell r="A692">
            <v>66300301</v>
          </cell>
        </row>
        <row r="693">
          <cell r="A693">
            <v>66300320</v>
          </cell>
        </row>
        <row r="694">
          <cell r="A694">
            <v>66300651</v>
          </cell>
        </row>
        <row r="695">
          <cell r="A695">
            <v>66300652</v>
          </cell>
        </row>
        <row r="696">
          <cell r="A696">
            <v>66300655</v>
          </cell>
        </row>
        <row r="697">
          <cell r="A697">
            <v>66300710</v>
          </cell>
        </row>
        <row r="698">
          <cell r="A698">
            <v>66300720</v>
          </cell>
        </row>
        <row r="699">
          <cell r="A699">
            <v>66300804</v>
          </cell>
        </row>
        <row r="700">
          <cell r="A700">
            <v>66300805</v>
          </cell>
        </row>
        <row r="701">
          <cell r="A701">
            <v>66300823</v>
          </cell>
        </row>
        <row r="702">
          <cell r="A702">
            <v>66300834</v>
          </cell>
        </row>
        <row r="703">
          <cell r="A703">
            <v>66300851</v>
          </cell>
        </row>
        <row r="704">
          <cell r="A704">
            <v>66300852</v>
          </cell>
        </row>
        <row r="705">
          <cell r="A705">
            <v>66300855</v>
          </cell>
        </row>
        <row r="706">
          <cell r="A706">
            <v>66300856</v>
          </cell>
        </row>
        <row r="707">
          <cell r="A707">
            <v>67090000</v>
          </cell>
        </row>
        <row r="708">
          <cell r="A708">
            <v>67090001</v>
          </cell>
        </row>
        <row r="709">
          <cell r="A709">
            <v>67500800</v>
          </cell>
        </row>
        <row r="710">
          <cell r="A710">
            <v>67510200</v>
          </cell>
        </row>
        <row r="711">
          <cell r="A711">
            <v>67510201</v>
          </cell>
        </row>
        <row r="712">
          <cell r="A712">
            <v>67520000</v>
          </cell>
        </row>
        <row r="713">
          <cell r="A713">
            <v>67530000</v>
          </cell>
        </row>
        <row r="714">
          <cell r="A714">
            <v>67530001</v>
          </cell>
        </row>
        <row r="715">
          <cell r="A715">
            <v>67900001</v>
          </cell>
        </row>
        <row r="716">
          <cell r="A716">
            <v>69000005</v>
          </cell>
        </row>
        <row r="717">
          <cell r="A717">
            <v>69010005</v>
          </cell>
        </row>
        <row r="718">
          <cell r="A718">
            <v>69010100</v>
          </cell>
        </row>
        <row r="719">
          <cell r="A719">
            <v>69020005</v>
          </cell>
        </row>
        <row r="720">
          <cell r="A720">
            <v>69030001</v>
          </cell>
        </row>
        <row r="721">
          <cell r="A721">
            <v>69040000</v>
          </cell>
        </row>
        <row r="722">
          <cell r="A722">
            <v>69050001</v>
          </cell>
        </row>
        <row r="723">
          <cell r="A723">
            <v>69050938</v>
          </cell>
        </row>
        <row r="724">
          <cell r="A724">
            <v>69060000</v>
          </cell>
        </row>
        <row r="725">
          <cell r="A725">
            <v>69060006</v>
          </cell>
        </row>
        <row r="726">
          <cell r="A726">
            <v>69060009</v>
          </cell>
        </row>
        <row r="727">
          <cell r="A727">
            <v>69060010</v>
          </cell>
        </row>
        <row r="728">
          <cell r="A728">
            <v>69060011</v>
          </cell>
        </row>
        <row r="729">
          <cell r="A729">
            <v>69060076</v>
          </cell>
        </row>
        <row r="730">
          <cell r="A730">
            <v>69060080</v>
          </cell>
        </row>
        <row r="731">
          <cell r="A731">
            <v>69070001</v>
          </cell>
        </row>
        <row r="732">
          <cell r="A732">
            <v>69900003</v>
          </cell>
        </row>
        <row r="733">
          <cell r="A733">
            <v>69900005</v>
          </cell>
        </row>
        <row r="734">
          <cell r="A734">
            <v>69900013</v>
          </cell>
        </row>
        <row r="735">
          <cell r="A735">
            <v>69900032</v>
          </cell>
        </row>
        <row r="736">
          <cell r="A736">
            <v>69900035</v>
          </cell>
        </row>
        <row r="737">
          <cell r="A737">
            <v>69900038</v>
          </cell>
        </row>
        <row r="738">
          <cell r="A738">
            <v>69900052</v>
          </cell>
        </row>
        <row r="739">
          <cell r="A739">
            <v>69900065</v>
          </cell>
        </row>
        <row r="740">
          <cell r="A740">
            <v>69900067</v>
          </cell>
        </row>
        <row r="741">
          <cell r="A741">
            <v>69900073</v>
          </cell>
        </row>
        <row r="742">
          <cell r="A742">
            <v>69900075</v>
          </cell>
        </row>
        <row r="743">
          <cell r="A743">
            <v>69900082</v>
          </cell>
        </row>
        <row r="744">
          <cell r="A744">
            <v>69900250</v>
          </cell>
        </row>
        <row r="745">
          <cell r="A745">
            <v>70000001</v>
          </cell>
        </row>
        <row r="746">
          <cell r="A746">
            <v>70000035</v>
          </cell>
        </row>
        <row r="747">
          <cell r="A747">
            <v>70000935</v>
          </cell>
        </row>
        <row r="748">
          <cell r="A748">
            <v>70100005</v>
          </cell>
        </row>
        <row r="749">
          <cell r="A749">
            <v>70100010</v>
          </cell>
        </row>
        <row r="750">
          <cell r="A750">
            <v>70100011</v>
          </cell>
        </row>
        <row r="751">
          <cell r="A751">
            <v>70100015</v>
          </cell>
        </row>
        <row r="752">
          <cell r="A752">
            <v>70100017</v>
          </cell>
        </row>
        <row r="753">
          <cell r="A753">
            <v>70100020</v>
          </cell>
        </row>
        <row r="754">
          <cell r="A754">
            <v>70100025</v>
          </cell>
        </row>
        <row r="755">
          <cell r="A755">
            <v>70100026</v>
          </cell>
        </row>
        <row r="756">
          <cell r="A756">
            <v>70100035</v>
          </cell>
        </row>
        <row r="757">
          <cell r="A757">
            <v>70100040</v>
          </cell>
        </row>
        <row r="758">
          <cell r="A758">
            <v>70100046</v>
          </cell>
        </row>
        <row r="759">
          <cell r="A759">
            <v>70100934</v>
          </cell>
        </row>
        <row r="760">
          <cell r="A760">
            <v>70100935</v>
          </cell>
        </row>
        <row r="761">
          <cell r="A761">
            <v>70100938</v>
          </cell>
        </row>
        <row r="762">
          <cell r="A762">
            <v>70100940</v>
          </cell>
        </row>
        <row r="763">
          <cell r="A763">
            <v>71100002</v>
          </cell>
        </row>
        <row r="764">
          <cell r="A764">
            <v>73220013</v>
          </cell>
        </row>
        <row r="765">
          <cell r="A765">
            <v>73400600</v>
          </cell>
        </row>
        <row r="766">
          <cell r="A766">
            <v>73500001</v>
          </cell>
        </row>
        <row r="767">
          <cell r="A767">
            <v>74000001</v>
          </cell>
        </row>
        <row r="768">
          <cell r="A768">
            <v>74000002</v>
          </cell>
        </row>
        <row r="769">
          <cell r="A769">
            <v>74100005</v>
          </cell>
        </row>
        <row r="770">
          <cell r="A770">
            <v>74300193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 from UTC"/>
      <sheetName val="Pivot"/>
      <sheetName val="Pivot 2"/>
      <sheetName val="BEx Raw Data (Orders)"/>
      <sheetName val="SAP Raw Data"/>
      <sheetName val="Cost of Service Data"/>
      <sheetName val="Order Concat"/>
      <sheetName val="Lookup"/>
      <sheetName val="WBS Class"/>
      <sheetName val="MAT Codes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 Centers"/>
      <sheetName val="CSP Group Mailboxes"/>
      <sheetName val="CSP Mailboxes"/>
      <sheetName val="CPA Variants"/>
      <sheetName val="Cost Centers"/>
      <sheetName val="Work Centers (UIP)"/>
      <sheetName val="WBS New"/>
      <sheetName val="SP Zip"/>
      <sheetName val="Complete Breakdown"/>
      <sheetName val="SAP User"/>
      <sheetName val="Permitting"/>
      <sheetName val="Permits"/>
      <sheetName val="WBS Details"/>
      <sheetName val="WA County and City"/>
      <sheetName val="WBS Old"/>
      <sheetName val="SP Base Zi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ases"/>
      <sheetName val="Resources"/>
      <sheetName val="Splash"/>
      <sheetName val="Billing Summary"/>
      <sheetName val="Workplan"/>
      <sheetName val="Budget"/>
      <sheetName val="Actual"/>
      <sheetName val="Est to Comp"/>
      <sheetName val="Activities"/>
      <sheetName val="Activity Pivot"/>
      <sheetName val="Period Range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F2">
            <v>10</v>
          </cell>
        </row>
      </sheetData>
      <sheetData sheetId="7"/>
      <sheetData sheetId="8"/>
      <sheetData sheetId="9">
        <row r="4">
          <cell r="A4" t="str">
            <v>2.0 Plan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3:B7"/>
  <sheetViews>
    <sheetView tabSelected="1" workbookViewId="0">
      <selection activeCell="B7" sqref="B7"/>
    </sheetView>
  </sheetViews>
  <sheetFormatPr defaultColWidth="9.140625" defaultRowHeight="15" x14ac:dyDescent="0.25"/>
  <cols>
    <col min="1" max="16384" width="9.140625" style="23"/>
  </cols>
  <sheetData>
    <row r="3" spans="2:2" ht="15.75" x14ac:dyDescent="0.25">
      <c r="B3" s="24" t="s">
        <v>0</v>
      </c>
    </row>
    <row r="7" spans="2:2" ht="31.5" x14ac:dyDescent="0.5">
      <c r="B7" s="87" t="s">
        <v>83</v>
      </c>
    </row>
  </sheetData>
  <pageMargins left="0.7" right="0.7" top="0.75" bottom="0.75" header="0.3" footer="0.3"/>
  <pageSetup orientation="portrait" horizontalDpi="1200" verticalDpi="1200" r:id="rId1"/>
  <headerFooter>
    <oddFooter>&amp;L&amp;"Times New Roman,Regular"&amp;8 156689132.1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A157"/>
  <sheetViews>
    <sheetView zoomScale="85" zoomScaleNormal="85" workbookViewId="0">
      <selection activeCell="A77" sqref="A77"/>
    </sheetView>
  </sheetViews>
  <sheetFormatPr defaultRowHeight="15" x14ac:dyDescent="0.25"/>
  <cols>
    <col min="1" max="1" width="11" customWidth="1"/>
    <col min="2" max="2" width="8.85546875" customWidth="1"/>
    <col min="3" max="3" width="32.28515625" customWidth="1"/>
  </cols>
  <sheetData>
    <row r="1" spans="1:27" x14ac:dyDescent="0.25">
      <c r="A1" t="s">
        <v>1</v>
      </c>
    </row>
    <row r="2" spans="1:27" x14ac:dyDescent="0.25">
      <c r="A2" t="s">
        <v>2</v>
      </c>
    </row>
    <row r="3" spans="1:27" x14ac:dyDescent="0.25">
      <c r="A3" s="1" t="s">
        <v>3</v>
      </c>
    </row>
    <row r="4" spans="1:27" x14ac:dyDescent="0.25">
      <c r="A4" s="1"/>
    </row>
    <row r="5" spans="1:27" x14ac:dyDescent="0.25">
      <c r="A5" s="15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</row>
    <row r="6" spans="1:27" x14ac:dyDescent="0.25">
      <c r="C6" s="4" t="s">
        <v>5</v>
      </c>
      <c r="D6" s="12">
        <v>2022</v>
      </c>
      <c r="E6" s="13">
        <v>2023</v>
      </c>
      <c r="F6" s="12">
        <v>2024</v>
      </c>
      <c r="G6" s="13">
        <v>2025</v>
      </c>
      <c r="H6" s="12">
        <v>2026</v>
      </c>
      <c r="I6" s="13">
        <v>2027</v>
      </c>
      <c r="J6" s="12">
        <v>2028</v>
      </c>
      <c r="K6" s="13">
        <v>2029</v>
      </c>
      <c r="L6" s="12">
        <v>2030</v>
      </c>
      <c r="M6" s="13">
        <v>2031</v>
      </c>
      <c r="N6" s="12">
        <v>2032</v>
      </c>
      <c r="O6" s="13">
        <v>2033</v>
      </c>
      <c r="P6" s="12">
        <v>2034</v>
      </c>
      <c r="Q6" s="13">
        <v>2035</v>
      </c>
      <c r="R6" s="12">
        <v>2036</v>
      </c>
      <c r="S6" s="13">
        <v>2037</v>
      </c>
      <c r="T6" s="12">
        <v>2038</v>
      </c>
      <c r="U6" s="13">
        <v>2039</v>
      </c>
      <c r="V6" s="12">
        <v>2040</v>
      </c>
      <c r="W6" s="13">
        <v>2041</v>
      </c>
      <c r="X6" s="12">
        <v>2042</v>
      </c>
      <c r="Y6" s="13">
        <v>2043</v>
      </c>
      <c r="Z6" s="12">
        <v>2044</v>
      </c>
      <c r="AA6" s="13">
        <v>2045</v>
      </c>
    </row>
    <row r="7" spans="1:27" x14ac:dyDescent="0.25">
      <c r="C7" s="5" t="s">
        <v>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</row>
    <row r="8" spans="1:27" x14ac:dyDescent="0.25">
      <c r="C8" s="5" t="s">
        <v>7</v>
      </c>
      <c r="D8" s="3">
        <v>0</v>
      </c>
      <c r="E8" s="3">
        <v>0</v>
      </c>
      <c r="F8" s="3">
        <v>0</v>
      </c>
      <c r="G8" s="3">
        <v>0</v>
      </c>
      <c r="H8" s="3">
        <v>237</v>
      </c>
      <c r="I8" s="3">
        <v>237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237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237</v>
      </c>
      <c r="Z8" s="3">
        <v>0</v>
      </c>
      <c r="AA8" s="3">
        <v>0</v>
      </c>
    </row>
    <row r="9" spans="1:27" x14ac:dyDescent="0.25">
      <c r="C9" s="5" t="s">
        <v>8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</row>
    <row r="10" spans="1:27" x14ac:dyDescent="0.25">
      <c r="C10" s="10" t="s">
        <v>9</v>
      </c>
      <c r="D10" s="3">
        <v>0</v>
      </c>
      <c r="E10" s="3">
        <v>0</v>
      </c>
      <c r="F10" s="3">
        <v>200</v>
      </c>
      <c r="G10" s="3">
        <v>300</v>
      </c>
      <c r="H10" s="3">
        <v>0</v>
      </c>
      <c r="I10" s="3">
        <v>0</v>
      </c>
      <c r="J10" s="3">
        <v>100</v>
      </c>
      <c r="K10" s="3">
        <v>200</v>
      </c>
      <c r="L10" s="3">
        <v>300</v>
      </c>
      <c r="M10" s="3">
        <v>0</v>
      </c>
      <c r="N10" s="3">
        <v>100</v>
      </c>
      <c r="O10" s="3">
        <v>100</v>
      </c>
      <c r="P10" s="3">
        <v>100</v>
      </c>
      <c r="Q10" s="3">
        <v>0</v>
      </c>
      <c r="R10" s="3">
        <v>100</v>
      </c>
      <c r="S10" s="3">
        <v>100</v>
      </c>
      <c r="T10" s="3">
        <v>100</v>
      </c>
      <c r="U10" s="3">
        <v>0</v>
      </c>
      <c r="V10" s="3">
        <v>100</v>
      </c>
      <c r="W10" s="3">
        <v>100</v>
      </c>
      <c r="X10" s="3">
        <v>0</v>
      </c>
      <c r="Y10" s="3">
        <v>300</v>
      </c>
      <c r="Z10" s="3">
        <v>100</v>
      </c>
      <c r="AA10" s="3">
        <v>0</v>
      </c>
    </row>
    <row r="11" spans="1:27" x14ac:dyDescent="0.25">
      <c r="C11" s="10" t="s">
        <v>10</v>
      </c>
      <c r="D11" s="3">
        <v>0</v>
      </c>
      <c r="E11" s="3">
        <v>0</v>
      </c>
      <c r="F11" s="3">
        <v>0</v>
      </c>
      <c r="G11" s="3">
        <v>0</v>
      </c>
      <c r="H11" s="3">
        <v>200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</row>
    <row r="12" spans="1:27" x14ac:dyDescent="0.25">
      <c r="C12" s="10" t="s">
        <v>11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200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</row>
    <row r="13" spans="1:27" x14ac:dyDescent="0.25">
      <c r="C13" s="10" t="s">
        <v>12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350</v>
      </c>
      <c r="AA13" s="3">
        <v>0</v>
      </c>
    </row>
    <row r="14" spans="1:27" x14ac:dyDescent="0.25">
      <c r="C14" s="10" t="s">
        <v>13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</row>
    <row r="15" spans="1:27" x14ac:dyDescent="0.25">
      <c r="C15" s="10" t="s">
        <v>14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</row>
    <row r="16" spans="1:27" x14ac:dyDescent="0.25">
      <c r="C16" s="10" t="s">
        <v>15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</row>
    <row r="17" spans="3:27" x14ac:dyDescent="0.25">
      <c r="C17" s="10" t="s">
        <v>16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</row>
    <row r="18" spans="3:27" x14ac:dyDescent="0.25">
      <c r="C18" s="11" t="s">
        <v>17</v>
      </c>
      <c r="D18" s="3">
        <v>0</v>
      </c>
      <c r="E18" s="3">
        <v>0</v>
      </c>
      <c r="F18" s="3">
        <v>200</v>
      </c>
      <c r="G18" s="3">
        <v>99.899993896484375</v>
      </c>
      <c r="H18" s="3">
        <v>0</v>
      </c>
      <c r="I18" s="3">
        <v>99.849998474121094</v>
      </c>
      <c r="J18" s="3">
        <v>0</v>
      </c>
      <c r="K18" s="3">
        <v>0</v>
      </c>
      <c r="L18" s="3">
        <v>0</v>
      </c>
      <c r="M18" s="3">
        <v>99.800010681152344</v>
      </c>
      <c r="N18" s="3">
        <v>99.749992370605469</v>
      </c>
      <c r="O18" s="3">
        <v>0</v>
      </c>
      <c r="P18" s="3">
        <v>0</v>
      </c>
      <c r="Q18" s="3">
        <v>199.69998931884766</v>
      </c>
      <c r="R18" s="3">
        <v>0</v>
      </c>
      <c r="S18" s="3">
        <v>0</v>
      </c>
      <c r="T18" s="3">
        <v>99.599998474121094</v>
      </c>
      <c r="U18" s="3">
        <v>0</v>
      </c>
      <c r="V18" s="3">
        <v>0</v>
      </c>
      <c r="W18" s="3">
        <v>0</v>
      </c>
      <c r="X18" s="3">
        <v>299.55000305175781</v>
      </c>
      <c r="Y18" s="3">
        <v>0</v>
      </c>
      <c r="Z18" s="3">
        <v>99.4000244140625</v>
      </c>
      <c r="AA18" s="3">
        <v>0</v>
      </c>
    </row>
    <row r="19" spans="3:27" x14ac:dyDescent="0.25">
      <c r="C19" s="11" t="s">
        <v>18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</row>
    <row r="20" spans="3:27" x14ac:dyDescent="0.25">
      <c r="C20" s="11" t="s">
        <v>19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</row>
    <row r="21" spans="3:27" x14ac:dyDescent="0.25">
      <c r="C21" s="11" t="s">
        <v>20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</row>
    <row r="22" spans="3:27" x14ac:dyDescent="0.25">
      <c r="C22" s="11" t="s">
        <v>21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</row>
    <row r="23" spans="3:27" x14ac:dyDescent="0.25">
      <c r="C23" s="6" t="s">
        <v>22</v>
      </c>
      <c r="D23" s="3">
        <v>0</v>
      </c>
      <c r="E23" s="3">
        <v>0</v>
      </c>
      <c r="F23" s="3">
        <v>25</v>
      </c>
      <c r="G23" s="3">
        <v>25</v>
      </c>
      <c r="H23" s="3">
        <v>25</v>
      </c>
      <c r="I23" s="3">
        <v>25</v>
      </c>
      <c r="J23" s="3">
        <v>25</v>
      </c>
      <c r="K23" s="3">
        <v>25</v>
      </c>
      <c r="L23" s="3">
        <v>25</v>
      </c>
      <c r="M23" s="3">
        <v>25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</row>
    <row r="24" spans="3:27" x14ac:dyDescent="0.25">
      <c r="C24" s="6" t="s">
        <v>23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75</v>
      </c>
      <c r="Z24" s="3">
        <v>50</v>
      </c>
      <c r="AA24" s="3">
        <v>50</v>
      </c>
    </row>
    <row r="25" spans="3:27" x14ac:dyDescent="0.25">
      <c r="C25" s="6" t="s">
        <v>24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50</v>
      </c>
      <c r="R25" s="3">
        <v>0</v>
      </c>
      <c r="S25" s="3">
        <v>0</v>
      </c>
      <c r="T25" s="3">
        <v>25</v>
      </c>
      <c r="U25" s="3">
        <v>0</v>
      </c>
      <c r="V25" s="3">
        <v>50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</row>
    <row r="26" spans="3:27" x14ac:dyDescent="0.25">
      <c r="C26" s="6" t="s">
        <v>25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75</v>
      </c>
      <c r="U26" s="3">
        <v>125</v>
      </c>
      <c r="V26" s="3">
        <v>50</v>
      </c>
      <c r="W26" s="3">
        <v>25</v>
      </c>
      <c r="X26" s="3">
        <v>150</v>
      </c>
      <c r="Y26" s="3">
        <v>0</v>
      </c>
      <c r="Z26" s="3">
        <v>25</v>
      </c>
      <c r="AA26" s="3">
        <v>25</v>
      </c>
    </row>
    <row r="27" spans="3:27" x14ac:dyDescent="0.25">
      <c r="C27" s="6" t="s">
        <v>26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</row>
    <row r="28" spans="3:27" x14ac:dyDescent="0.25">
      <c r="C28" s="6" t="s">
        <v>27</v>
      </c>
      <c r="D28" s="3">
        <v>3.2999999523162842</v>
      </c>
      <c r="E28" s="3">
        <v>2.9500000476837158</v>
      </c>
      <c r="F28" s="3">
        <v>5.6400003433227504</v>
      </c>
      <c r="G28" s="3">
        <v>4.1999998092651403</v>
      </c>
      <c r="H28" s="3">
        <v>3.2999992370605504</v>
      </c>
      <c r="I28" s="3">
        <v>5.4000015258788991</v>
      </c>
      <c r="J28" s="3">
        <v>3</v>
      </c>
      <c r="K28" s="3">
        <v>2.6999988555908203</v>
      </c>
      <c r="L28" s="3">
        <v>4.1999988555908168</v>
      </c>
      <c r="M28" s="3">
        <v>3.3700027465820455</v>
      </c>
      <c r="N28" s="3">
        <v>3.5699996948242045</v>
      </c>
      <c r="O28" s="3">
        <v>3.2899971008300852</v>
      </c>
      <c r="P28" s="3">
        <v>3.470001220703125</v>
      </c>
      <c r="Q28" s="3">
        <v>3.529998779296875</v>
      </c>
      <c r="R28" s="3">
        <v>3.5400009155273509</v>
      </c>
      <c r="S28" s="3">
        <v>3.2999992370605398</v>
      </c>
      <c r="T28" s="3">
        <v>3.4600028991699148</v>
      </c>
      <c r="U28" s="3">
        <v>3.4300003051757884</v>
      </c>
      <c r="V28" s="3">
        <v>3.470001220703125</v>
      </c>
      <c r="W28" s="3">
        <v>3.649993896484375</v>
      </c>
      <c r="X28" s="3">
        <v>3.850006103515625</v>
      </c>
      <c r="Y28" s="3">
        <v>4.0499954223632813</v>
      </c>
      <c r="Z28" s="3">
        <v>4.2600021362304688</v>
      </c>
      <c r="AA28" s="3">
        <v>4.4800033569335938</v>
      </c>
    </row>
    <row r="29" spans="3:27" x14ac:dyDescent="0.25">
      <c r="C29" s="7" t="s">
        <v>28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125</v>
      </c>
    </row>
    <row r="30" spans="3:27" x14ac:dyDescent="0.25">
      <c r="C30" s="7" t="s">
        <v>29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</row>
    <row r="31" spans="3:27" x14ac:dyDescent="0.25">
      <c r="C31" s="7" t="s">
        <v>30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</row>
    <row r="32" spans="3:27" x14ac:dyDescent="0.25">
      <c r="C32" s="4" t="s">
        <v>31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15</v>
      </c>
      <c r="S32" s="3">
        <v>30</v>
      </c>
      <c r="T32" s="3">
        <v>0</v>
      </c>
      <c r="U32" s="3">
        <v>30</v>
      </c>
      <c r="V32" s="3">
        <v>15</v>
      </c>
      <c r="W32" s="3">
        <v>15</v>
      </c>
      <c r="X32" s="3">
        <v>15</v>
      </c>
      <c r="Y32" s="3">
        <v>0</v>
      </c>
      <c r="Z32" s="3">
        <v>15</v>
      </c>
      <c r="AA32" s="3">
        <v>15</v>
      </c>
    </row>
    <row r="33" spans="1:27" x14ac:dyDescent="0.25">
      <c r="C33" s="4" t="s">
        <v>32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</row>
    <row r="34" spans="1:27" x14ac:dyDescent="0.25">
      <c r="C34" s="4" t="s">
        <v>33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</row>
    <row r="35" spans="1:27" x14ac:dyDescent="0.25">
      <c r="C35" s="4" t="s">
        <v>34</v>
      </c>
      <c r="D35" s="3">
        <v>0</v>
      </c>
      <c r="E35" s="3">
        <v>0</v>
      </c>
      <c r="F35" s="3">
        <v>0</v>
      </c>
      <c r="G35" s="3">
        <v>0</v>
      </c>
      <c r="H35" s="3">
        <v>30</v>
      </c>
      <c r="I35" s="3">
        <v>30</v>
      </c>
      <c r="J35" s="3">
        <v>30</v>
      </c>
      <c r="K35" s="3">
        <v>30</v>
      </c>
      <c r="L35" s="3">
        <v>30</v>
      </c>
      <c r="M35" s="3">
        <v>30</v>
      </c>
      <c r="N35" s="3">
        <v>30</v>
      </c>
      <c r="O35" s="3">
        <v>30</v>
      </c>
      <c r="P35" s="3">
        <v>30</v>
      </c>
      <c r="Q35" s="3">
        <v>30</v>
      </c>
      <c r="R35" s="3">
        <v>30</v>
      </c>
      <c r="S35" s="3">
        <v>30</v>
      </c>
      <c r="T35" s="3">
        <v>30</v>
      </c>
      <c r="U35" s="3">
        <v>30</v>
      </c>
      <c r="V35" s="3">
        <v>30</v>
      </c>
      <c r="W35" s="3">
        <v>30</v>
      </c>
      <c r="X35" s="3">
        <v>30</v>
      </c>
      <c r="Y35" s="3">
        <v>30</v>
      </c>
      <c r="Z35" s="3">
        <v>30</v>
      </c>
      <c r="AA35" s="3">
        <v>30</v>
      </c>
    </row>
    <row r="36" spans="1:27" x14ac:dyDescent="0.25">
      <c r="C36" s="4" t="s">
        <v>35</v>
      </c>
      <c r="D36" s="3">
        <v>0</v>
      </c>
      <c r="E36" s="3">
        <v>3</v>
      </c>
      <c r="F36" s="3">
        <v>3</v>
      </c>
      <c r="G36" s="3">
        <v>0</v>
      </c>
      <c r="H36" s="3">
        <v>0</v>
      </c>
      <c r="I36" s="3">
        <v>0</v>
      </c>
      <c r="J36" s="3">
        <v>3</v>
      </c>
      <c r="K36" s="3">
        <v>2</v>
      </c>
      <c r="L36" s="3">
        <v>0</v>
      </c>
      <c r="M36" s="3">
        <v>1.0699996948242205</v>
      </c>
      <c r="N36" s="3">
        <v>1.1300001144409197</v>
      </c>
      <c r="O36" s="3">
        <v>1.0500001907348597</v>
      </c>
      <c r="P36" s="3">
        <v>1.0900001525878906</v>
      </c>
      <c r="Q36" s="3">
        <v>1.129999160766598</v>
      </c>
      <c r="R36" s="3">
        <v>1.120000839233402</v>
      </c>
      <c r="S36" s="3">
        <v>1.0399990081787109</v>
      </c>
      <c r="T36" s="3">
        <v>1.1000003814697301</v>
      </c>
      <c r="U36" s="3">
        <v>1.0900001525878871</v>
      </c>
      <c r="V36" s="3">
        <v>1.1000003814697301</v>
      </c>
      <c r="W36" s="3">
        <v>1.1599998474121023</v>
      </c>
      <c r="X36" s="3">
        <v>1.2199993133544993</v>
      </c>
      <c r="Y36" s="3">
        <v>1.2800006866455007</v>
      </c>
      <c r="Z36" s="3">
        <v>1.3500003814697301</v>
      </c>
      <c r="AA36" s="3">
        <v>1.4300003051757777</v>
      </c>
    </row>
    <row r="37" spans="1:27" x14ac:dyDescent="0.25">
      <c r="C37" s="8" t="s">
        <v>36</v>
      </c>
      <c r="D37" s="3">
        <v>0</v>
      </c>
      <c r="E37" s="3">
        <v>5.0900002401322126</v>
      </c>
      <c r="F37" s="3">
        <v>5.9099994003772736</v>
      </c>
      <c r="G37" s="3">
        <v>17.670000048354268</v>
      </c>
      <c r="H37" s="3">
        <v>27.009999737143517</v>
      </c>
      <c r="I37" s="3">
        <v>33.66000272333622</v>
      </c>
      <c r="J37" s="3">
        <v>40.649999260902405</v>
      </c>
      <c r="K37" s="3">
        <v>26.630000025033951</v>
      </c>
      <c r="L37" s="3">
        <v>25.829995840787888</v>
      </c>
      <c r="M37" s="3">
        <v>12.830003589391708</v>
      </c>
      <c r="N37" s="3">
        <v>2.5399960279464722</v>
      </c>
      <c r="O37" s="3">
        <v>2.4300076365470886</v>
      </c>
      <c r="P37" s="3">
        <v>2.429997980594635</v>
      </c>
      <c r="Q37" s="3">
        <v>2.5399971604347229</v>
      </c>
      <c r="R37" s="3">
        <v>-0.10999703407287598</v>
      </c>
      <c r="S37" s="3">
        <v>-1.3700013160705566</v>
      </c>
      <c r="T37" s="3">
        <v>-1.4600022435188293</v>
      </c>
      <c r="U37" s="3">
        <v>1.0200041532516479</v>
      </c>
      <c r="V37" s="3">
        <v>2.2199967503547668</v>
      </c>
      <c r="W37" s="3">
        <v>2.34999680519104</v>
      </c>
      <c r="X37" s="3">
        <v>2.2400016784667969</v>
      </c>
      <c r="Y37" s="3">
        <v>2.240004301071167</v>
      </c>
      <c r="Z37" s="3">
        <v>2.109996497631073</v>
      </c>
      <c r="AA37" s="3">
        <v>2.2200016975402832</v>
      </c>
    </row>
    <row r="38" spans="1:27" x14ac:dyDescent="0.25">
      <c r="C38" s="8" t="s">
        <v>37</v>
      </c>
      <c r="D38" s="3">
        <v>10.472996406257153</v>
      </c>
      <c r="E38" s="3">
        <v>23.241042770445347</v>
      </c>
      <c r="F38" s="3">
        <v>25.332926660776138</v>
      </c>
      <c r="G38" s="3">
        <v>27.398150324821472</v>
      </c>
      <c r="H38" s="3">
        <v>29.333914756774902</v>
      </c>
      <c r="I38" s="3">
        <v>31.016840577125549</v>
      </c>
      <c r="J38" s="3">
        <v>32.840166568756104</v>
      </c>
      <c r="K38" s="3">
        <v>33.74065375328064</v>
      </c>
      <c r="L38" s="3">
        <v>34.948750495910645</v>
      </c>
      <c r="M38" s="3">
        <v>36.671573638916016</v>
      </c>
      <c r="N38" s="3">
        <v>29.567216396331787</v>
      </c>
      <c r="O38" s="3">
        <v>20.717973947525024</v>
      </c>
      <c r="P38" s="3">
        <v>21.575058221817017</v>
      </c>
      <c r="Q38" s="3">
        <v>21.703094959258976</v>
      </c>
      <c r="R38" s="3">
        <v>20.714145183563289</v>
      </c>
      <c r="S38" s="3">
        <v>19.958762168884221</v>
      </c>
      <c r="T38" s="3">
        <v>18.220746994018668</v>
      </c>
      <c r="U38" s="3">
        <v>17.118259906768742</v>
      </c>
      <c r="V38" s="3">
        <v>16.381180286407471</v>
      </c>
      <c r="W38" s="3">
        <v>13.67418193817133</v>
      </c>
      <c r="X38" s="3">
        <v>11.997307777404842</v>
      </c>
      <c r="Y38" s="3">
        <v>10.827699184417725</v>
      </c>
      <c r="Z38" s="3">
        <v>10.352129459381104</v>
      </c>
      <c r="AA38" s="3">
        <v>9.842836856842041</v>
      </c>
    </row>
    <row r="39" spans="1:27" x14ac:dyDescent="0.25">
      <c r="C39" s="8" t="s">
        <v>38</v>
      </c>
      <c r="D39" s="3">
        <v>21.860922213643793</v>
      </c>
      <c r="E39" s="3">
        <v>11.291465323418375</v>
      </c>
      <c r="F39" s="3">
        <v>11.72322454303503</v>
      </c>
      <c r="G39" s="3">
        <v>8.6945287883281637</v>
      </c>
      <c r="H39" s="3">
        <v>7.4592536389827799</v>
      </c>
      <c r="I39" s="3">
        <v>7.3105223178863525</v>
      </c>
      <c r="J39" s="3">
        <v>7.1057494878768921</v>
      </c>
      <c r="K39" s="3">
        <v>7.4181971549987793</v>
      </c>
      <c r="L39" s="3">
        <v>8.2056808471679688</v>
      </c>
      <c r="M39" s="3">
        <v>8.8840546607971191</v>
      </c>
      <c r="N39" s="3">
        <v>7.7223529815673828</v>
      </c>
      <c r="O39" s="3">
        <v>7.8326635360717916</v>
      </c>
      <c r="P39" s="3">
        <v>8.9066638946533487</v>
      </c>
      <c r="Q39" s="3">
        <v>9.8653945922851136</v>
      </c>
      <c r="R39" s="3">
        <v>8.9300117492675781</v>
      </c>
      <c r="S39" s="3">
        <v>9.672481536865206</v>
      </c>
      <c r="T39" s="3">
        <v>9.7129173278809162</v>
      </c>
      <c r="U39" s="3">
        <v>10.290576934814453</v>
      </c>
      <c r="V39" s="3">
        <v>9.9692192077636435</v>
      </c>
      <c r="W39" s="3">
        <v>11.310855865478544</v>
      </c>
      <c r="X39" s="3">
        <v>11.177276611328097</v>
      </c>
      <c r="Y39" s="3">
        <v>11.572605133056641</v>
      </c>
      <c r="Z39" s="3">
        <v>11.382411956787109</v>
      </c>
      <c r="AA39" s="3">
        <v>13.025699615478487</v>
      </c>
    </row>
    <row r="40" spans="1:27" x14ac:dyDescent="0.25">
      <c r="C40" s="9" t="s">
        <v>39</v>
      </c>
      <c r="D40" s="3">
        <v>7.1249999105930328</v>
      </c>
      <c r="E40" s="3">
        <v>23.014999993145466</v>
      </c>
      <c r="F40" s="3">
        <v>25.033999972045422</v>
      </c>
      <c r="G40" s="3">
        <v>24.202999986708164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</row>
    <row r="41" spans="1:27" x14ac:dyDescent="0.25">
      <c r="C41" s="9" t="s">
        <v>40</v>
      </c>
      <c r="D41" s="3">
        <v>0</v>
      </c>
      <c r="E41" s="3">
        <v>4.8000000193715096</v>
      </c>
      <c r="F41" s="3">
        <v>7.2000000923871994</v>
      </c>
      <c r="G41" s="3">
        <v>13.600000306963921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</row>
    <row r="44" spans="1:27" x14ac:dyDescent="0.25">
      <c r="A44" s="15" t="s">
        <v>41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</row>
    <row r="45" spans="1:27" x14ac:dyDescent="0.25">
      <c r="C45" s="4" t="s">
        <v>5</v>
      </c>
      <c r="D45" s="12">
        <v>2022</v>
      </c>
      <c r="E45" s="13">
        <v>2023</v>
      </c>
      <c r="F45" s="12">
        <v>2024</v>
      </c>
      <c r="G45" s="13">
        <v>2025</v>
      </c>
      <c r="H45" s="12">
        <v>2026</v>
      </c>
      <c r="I45" s="13">
        <v>2027</v>
      </c>
      <c r="J45" s="12">
        <v>2028</v>
      </c>
      <c r="K45" s="13">
        <v>2029</v>
      </c>
      <c r="L45" s="12">
        <v>2030</v>
      </c>
      <c r="M45" s="13">
        <v>2031</v>
      </c>
      <c r="N45" s="12">
        <v>2032</v>
      </c>
      <c r="O45" s="13">
        <v>2033</v>
      </c>
      <c r="P45" s="12">
        <v>2034</v>
      </c>
      <c r="Q45" s="13">
        <v>2035</v>
      </c>
      <c r="R45" s="12">
        <v>2036</v>
      </c>
      <c r="S45" s="13">
        <v>2037</v>
      </c>
      <c r="T45" s="12">
        <v>2038</v>
      </c>
      <c r="U45" s="13">
        <v>2039</v>
      </c>
      <c r="V45" s="12">
        <v>2040</v>
      </c>
      <c r="W45" s="13">
        <v>2041</v>
      </c>
      <c r="X45" s="12">
        <v>2042</v>
      </c>
      <c r="Y45" s="13">
        <v>2043</v>
      </c>
      <c r="Z45" s="12">
        <v>2044</v>
      </c>
      <c r="AA45" s="13">
        <v>2045</v>
      </c>
    </row>
    <row r="46" spans="1:27" x14ac:dyDescent="0.25">
      <c r="C46" s="5" t="s">
        <v>6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</row>
    <row r="47" spans="1:27" x14ac:dyDescent="0.25">
      <c r="C47" s="5" t="s">
        <v>7</v>
      </c>
      <c r="D47" s="3">
        <v>0</v>
      </c>
      <c r="E47" s="3">
        <v>0</v>
      </c>
      <c r="F47" s="3">
        <v>0</v>
      </c>
      <c r="G47" s="3">
        <v>237</v>
      </c>
      <c r="H47" s="3">
        <v>237</v>
      </c>
      <c r="I47" s="3">
        <v>0</v>
      </c>
      <c r="J47" s="3">
        <v>0</v>
      </c>
      <c r="K47" s="3">
        <v>0</v>
      </c>
      <c r="L47" s="3">
        <v>0</v>
      </c>
      <c r="M47" s="3">
        <v>237</v>
      </c>
      <c r="N47" s="3">
        <v>0</v>
      </c>
      <c r="O47" s="3">
        <v>0</v>
      </c>
      <c r="P47" s="3">
        <v>0</v>
      </c>
      <c r="Q47" s="3">
        <v>0</v>
      </c>
      <c r="R47" s="3">
        <v>237</v>
      </c>
      <c r="S47" s="3">
        <v>0</v>
      </c>
      <c r="T47" s="3">
        <v>0</v>
      </c>
      <c r="U47" s="3">
        <v>0</v>
      </c>
      <c r="V47" s="3">
        <v>237</v>
      </c>
      <c r="W47" s="3">
        <v>0</v>
      </c>
      <c r="X47" s="3">
        <v>0</v>
      </c>
      <c r="Y47" s="3">
        <v>237</v>
      </c>
      <c r="Z47" s="3">
        <v>0</v>
      </c>
      <c r="AA47" s="3">
        <v>0</v>
      </c>
    </row>
    <row r="48" spans="1:27" x14ac:dyDescent="0.25">
      <c r="C48" s="5" t="s">
        <v>8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18.20000076293945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</row>
    <row r="49" spans="3:27" x14ac:dyDescent="0.25">
      <c r="C49" s="10" t="s">
        <v>9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</row>
    <row r="50" spans="3:27" x14ac:dyDescent="0.25">
      <c r="C50" s="10" t="s">
        <v>10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</row>
    <row r="51" spans="3:27" x14ac:dyDescent="0.25">
      <c r="C51" s="10" t="s">
        <v>11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200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</row>
    <row r="52" spans="3:27" x14ac:dyDescent="0.25">
      <c r="C52" s="10" t="s">
        <v>12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350</v>
      </c>
      <c r="AA52" s="3">
        <v>0</v>
      </c>
    </row>
    <row r="53" spans="3:27" x14ac:dyDescent="0.25">
      <c r="C53" s="10" t="s">
        <v>13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</row>
    <row r="54" spans="3:27" x14ac:dyDescent="0.25">
      <c r="C54" s="10" t="s">
        <v>14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</row>
    <row r="55" spans="3:27" x14ac:dyDescent="0.25">
      <c r="C55" s="10" t="s">
        <v>15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</row>
    <row r="56" spans="3:27" x14ac:dyDescent="0.25">
      <c r="C56" s="10" t="s">
        <v>16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</row>
    <row r="57" spans="3:27" x14ac:dyDescent="0.25">
      <c r="C57" s="11" t="s">
        <v>17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</row>
    <row r="58" spans="3:27" x14ac:dyDescent="0.25">
      <c r="C58" s="11" t="s">
        <v>18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</row>
    <row r="59" spans="3:27" x14ac:dyDescent="0.25">
      <c r="C59" s="11" t="s">
        <v>19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</row>
    <row r="60" spans="3:27" x14ac:dyDescent="0.25">
      <c r="C60" s="11" t="s">
        <v>20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</row>
    <row r="61" spans="3:27" x14ac:dyDescent="0.25">
      <c r="C61" s="11" t="s">
        <v>21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</row>
    <row r="62" spans="3:27" x14ac:dyDescent="0.25">
      <c r="C62" s="6" t="s">
        <v>22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50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</row>
    <row r="63" spans="3:27" x14ac:dyDescent="0.25">
      <c r="C63" s="6" t="s">
        <v>23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100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</row>
    <row r="64" spans="3:27" x14ac:dyDescent="0.25">
      <c r="C64" s="6" t="s">
        <v>24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</row>
    <row r="65" spans="3:27" x14ac:dyDescent="0.25">
      <c r="C65" s="6" t="s">
        <v>25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</row>
    <row r="66" spans="3:27" x14ac:dyDescent="0.25">
      <c r="C66" s="6" t="s">
        <v>26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</row>
    <row r="67" spans="3:27" x14ac:dyDescent="0.25">
      <c r="C67" s="6" t="s">
        <v>27</v>
      </c>
      <c r="D67" s="3">
        <v>3.2999999523162842</v>
      </c>
      <c r="E67" s="3">
        <v>2.9500000476837158</v>
      </c>
      <c r="F67" s="3">
        <v>5.6400003433227504</v>
      </c>
      <c r="G67" s="3">
        <v>4.1999998092651403</v>
      </c>
      <c r="H67" s="3">
        <v>3.2999992370605504</v>
      </c>
      <c r="I67" s="3">
        <v>5.4000015258788991</v>
      </c>
      <c r="J67" s="3">
        <v>3</v>
      </c>
      <c r="K67" s="3">
        <v>2.6999988555908203</v>
      </c>
      <c r="L67" s="3">
        <v>4.1999988555908168</v>
      </c>
      <c r="M67" s="3">
        <v>3.3700027465820455</v>
      </c>
      <c r="N67" s="3">
        <v>3.5699996948242045</v>
      </c>
      <c r="O67" s="3">
        <v>3.2899971008300852</v>
      </c>
      <c r="P67" s="3">
        <v>3.470001220703125</v>
      </c>
      <c r="Q67" s="3">
        <v>3.529998779296875</v>
      </c>
      <c r="R67" s="3">
        <v>3.5400009155273509</v>
      </c>
      <c r="S67" s="3">
        <v>3.2999992370605398</v>
      </c>
      <c r="T67" s="3">
        <v>3.4600028991699148</v>
      </c>
      <c r="U67" s="3">
        <v>3.4300003051757884</v>
      </c>
      <c r="V67" s="3">
        <v>3.470001220703125</v>
      </c>
      <c r="W67" s="3">
        <v>3.649993896484375</v>
      </c>
      <c r="X67" s="3">
        <v>3.850006103515625</v>
      </c>
      <c r="Y67" s="3">
        <v>4.0499954223632813</v>
      </c>
      <c r="Z67" s="3">
        <v>4.2600021362304688</v>
      </c>
      <c r="AA67" s="3">
        <v>4.4800033569335938</v>
      </c>
    </row>
    <row r="68" spans="3:27" x14ac:dyDescent="0.25">
      <c r="C68" s="7" t="s">
        <v>28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</row>
    <row r="69" spans="3:27" x14ac:dyDescent="0.25">
      <c r="C69" s="7" t="s">
        <v>29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</row>
    <row r="70" spans="3:27" x14ac:dyDescent="0.25">
      <c r="C70" s="7" t="s">
        <v>30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</row>
    <row r="71" spans="3:27" x14ac:dyDescent="0.25">
      <c r="C71" s="4" t="s">
        <v>31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</row>
    <row r="72" spans="3:27" x14ac:dyDescent="0.25">
      <c r="C72" s="4" t="s">
        <v>32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</row>
    <row r="73" spans="3:27" x14ac:dyDescent="0.25">
      <c r="C73" s="4" t="s">
        <v>33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</row>
    <row r="74" spans="3:27" x14ac:dyDescent="0.25">
      <c r="C74" s="4" t="s">
        <v>34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</row>
    <row r="75" spans="3:27" x14ac:dyDescent="0.25">
      <c r="C75" s="4" t="s">
        <v>35</v>
      </c>
      <c r="D75" s="3">
        <v>0</v>
      </c>
      <c r="E75" s="3">
        <v>3</v>
      </c>
      <c r="F75" s="3">
        <v>3</v>
      </c>
      <c r="G75" s="3">
        <v>0</v>
      </c>
      <c r="H75" s="3">
        <v>0</v>
      </c>
      <c r="I75" s="3">
        <v>0</v>
      </c>
      <c r="J75" s="3">
        <v>3</v>
      </c>
      <c r="K75" s="3">
        <v>2</v>
      </c>
      <c r="L75" s="3">
        <v>0</v>
      </c>
      <c r="M75" s="3">
        <v>1.0699996948242205</v>
      </c>
      <c r="N75" s="3">
        <v>1.1300001144409197</v>
      </c>
      <c r="O75" s="3">
        <v>1.0500001907348597</v>
      </c>
      <c r="P75" s="3">
        <v>1.0900001525878906</v>
      </c>
      <c r="Q75" s="3">
        <v>1.129999160766598</v>
      </c>
      <c r="R75" s="3">
        <v>1.120000839233402</v>
      </c>
      <c r="S75" s="3">
        <v>1.0399990081787109</v>
      </c>
      <c r="T75" s="3">
        <v>1.1000003814697301</v>
      </c>
      <c r="U75" s="3">
        <v>1.0900001525878871</v>
      </c>
      <c r="V75" s="3">
        <v>1.1000003814697301</v>
      </c>
      <c r="W75" s="3">
        <v>1.1599998474121023</v>
      </c>
      <c r="X75" s="3">
        <v>1.2199993133544993</v>
      </c>
      <c r="Y75" s="3">
        <v>1.2800006866455007</v>
      </c>
      <c r="Z75" s="3">
        <v>1.3500003814697301</v>
      </c>
      <c r="AA75" s="3">
        <v>1.4300003051757777</v>
      </c>
    </row>
    <row r="76" spans="3:27" x14ac:dyDescent="0.25">
      <c r="C76" s="8" t="s">
        <v>36</v>
      </c>
      <c r="D76" s="3">
        <v>0</v>
      </c>
      <c r="E76" s="3">
        <v>5.0900002401322126</v>
      </c>
      <c r="F76" s="3">
        <v>5.9099994003772736</v>
      </c>
      <c r="G76" s="3">
        <v>17.670000048354268</v>
      </c>
      <c r="H76" s="3">
        <v>27.009999737143517</v>
      </c>
      <c r="I76" s="3">
        <v>33.66000272333622</v>
      </c>
      <c r="J76" s="3">
        <v>40.649999260902405</v>
      </c>
      <c r="K76" s="3">
        <v>26.630000025033951</v>
      </c>
      <c r="L76" s="3">
        <v>25.829995840787888</v>
      </c>
      <c r="M76" s="3">
        <v>12.830003589391708</v>
      </c>
      <c r="N76" s="3">
        <v>2.5399960279464722</v>
      </c>
      <c r="O76" s="3">
        <v>2.4300076365470886</v>
      </c>
      <c r="P76" s="3">
        <v>2.429997980594635</v>
      </c>
      <c r="Q76" s="3">
        <v>2.5399971604347229</v>
      </c>
      <c r="R76" s="3">
        <v>-0.10999703407287598</v>
      </c>
      <c r="S76" s="3">
        <v>-1.3700013160705566</v>
      </c>
      <c r="T76" s="3">
        <v>-1.4600022435188293</v>
      </c>
      <c r="U76" s="3">
        <v>1.0200041532516479</v>
      </c>
      <c r="V76" s="3">
        <v>2.2199967503547668</v>
      </c>
      <c r="W76" s="3">
        <v>2.34999680519104</v>
      </c>
      <c r="X76" s="3">
        <v>2.2400016784667969</v>
      </c>
      <c r="Y76" s="3">
        <v>2.240004301071167</v>
      </c>
      <c r="Z76" s="3">
        <v>2.109996497631073</v>
      </c>
      <c r="AA76" s="3">
        <v>2.2200016975402832</v>
      </c>
    </row>
    <row r="77" spans="3:27" x14ac:dyDescent="0.25">
      <c r="C77" s="8" t="s">
        <v>37</v>
      </c>
      <c r="D77" s="3">
        <v>10.472996406257153</v>
      </c>
      <c r="E77" s="3">
        <v>23.241042770445347</v>
      </c>
      <c r="F77" s="3">
        <v>25.332926660776138</v>
      </c>
      <c r="G77" s="3">
        <v>27.398150324821472</v>
      </c>
      <c r="H77" s="3">
        <v>29.333914756774902</v>
      </c>
      <c r="I77" s="3">
        <v>31.016840577125549</v>
      </c>
      <c r="J77" s="3">
        <v>32.840166568756104</v>
      </c>
      <c r="K77" s="3">
        <v>33.74065375328064</v>
      </c>
      <c r="L77" s="3">
        <v>34.948750495910645</v>
      </c>
      <c r="M77" s="3">
        <v>36.671573638916016</v>
      </c>
      <c r="N77" s="3">
        <v>29.567216396331787</v>
      </c>
      <c r="O77" s="3">
        <v>20.717973947525024</v>
      </c>
      <c r="P77" s="3">
        <v>21.575058221817017</v>
      </c>
      <c r="Q77" s="3">
        <v>21.703094959258976</v>
      </c>
      <c r="R77" s="3">
        <v>20.714145183563289</v>
      </c>
      <c r="S77" s="3">
        <v>19.958762168884221</v>
      </c>
      <c r="T77" s="3">
        <v>18.220746994018668</v>
      </c>
      <c r="U77" s="3">
        <v>17.118259906768742</v>
      </c>
      <c r="V77" s="3">
        <v>16.381180286407471</v>
      </c>
      <c r="W77" s="3">
        <v>13.67418193817133</v>
      </c>
      <c r="X77" s="3">
        <v>11.997307777404842</v>
      </c>
      <c r="Y77" s="3">
        <v>10.827699184417725</v>
      </c>
      <c r="Z77" s="3">
        <v>10.352129459381104</v>
      </c>
      <c r="AA77" s="3">
        <v>9.842836856842041</v>
      </c>
    </row>
    <row r="78" spans="3:27" x14ac:dyDescent="0.25">
      <c r="C78" s="8" t="s">
        <v>38</v>
      </c>
      <c r="D78" s="3">
        <v>21.856352578848604</v>
      </c>
      <c r="E78" s="3">
        <v>11.279442496597763</v>
      </c>
      <c r="F78" s="3">
        <v>11.695882584899664</v>
      </c>
      <c r="G78" s="3">
        <v>8.6380465328693319</v>
      </c>
      <c r="H78" s="3">
        <v>7.3500367254018855</v>
      </c>
      <c r="I78" s="3">
        <v>7.1094276309013367</v>
      </c>
      <c r="J78" s="3">
        <v>6.7509119510650635</v>
      </c>
      <c r="K78" s="3">
        <v>6.8053200840950012</v>
      </c>
      <c r="L78" s="3">
        <v>7.1839226484298706</v>
      </c>
      <c r="M78" s="3">
        <v>7.7601428031921387</v>
      </c>
      <c r="N78" s="3">
        <v>6.5059430599212646</v>
      </c>
      <c r="O78" s="3">
        <v>6.492954730987563</v>
      </c>
      <c r="P78" s="3">
        <v>7.467518806457548</v>
      </c>
      <c r="Q78" s="3">
        <v>8.314911842346163</v>
      </c>
      <c r="R78" s="3">
        <v>7.2864141464233256</v>
      </c>
      <c r="S78" s="3">
        <v>7.8722457885741903</v>
      </c>
      <c r="T78" s="3">
        <v>7.8161783218384357</v>
      </c>
      <c r="U78" s="3">
        <v>8.2759084701538086</v>
      </c>
      <c r="V78" s="3">
        <v>7.8712100982665731</v>
      </c>
      <c r="W78" s="3">
        <v>9.0232734680176065</v>
      </c>
      <c r="X78" s="3">
        <v>8.8068065643310263</v>
      </c>
      <c r="Y78" s="3">
        <v>9.0848236083984375</v>
      </c>
      <c r="Z78" s="3">
        <v>8.8324623107910156</v>
      </c>
      <c r="AA78" s="3">
        <v>10.253293991088839</v>
      </c>
    </row>
    <row r="79" spans="3:27" x14ac:dyDescent="0.25">
      <c r="C79" s="9" t="s">
        <v>39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</row>
    <row r="80" spans="3:27" x14ac:dyDescent="0.25">
      <c r="C80" s="9" t="s">
        <v>40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</row>
    <row r="82" spans="1:27" x14ac:dyDescent="0.25">
      <c r="A82" s="15" t="s">
        <v>42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</row>
    <row r="83" spans="1:27" x14ac:dyDescent="0.25">
      <c r="C83" s="4" t="s">
        <v>5</v>
      </c>
      <c r="D83" s="12">
        <v>2022</v>
      </c>
      <c r="E83" s="13">
        <v>2023</v>
      </c>
      <c r="F83" s="12">
        <v>2024</v>
      </c>
      <c r="G83" s="13">
        <v>2025</v>
      </c>
      <c r="H83" s="12">
        <v>2026</v>
      </c>
      <c r="I83" s="13">
        <v>2027</v>
      </c>
      <c r="J83" s="12">
        <v>2028</v>
      </c>
      <c r="K83" s="13">
        <v>2029</v>
      </c>
      <c r="L83" s="12">
        <v>2030</v>
      </c>
      <c r="M83" s="13">
        <v>2031</v>
      </c>
      <c r="N83" s="12">
        <v>2032</v>
      </c>
      <c r="O83" s="13">
        <v>2033</v>
      </c>
      <c r="P83" s="12">
        <v>2034</v>
      </c>
      <c r="Q83" s="13">
        <v>2035</v>
      </c>
      <c r="R83" s="12">
        <v>2036</v>
      </c>
      <c r="S83" s="13">
        <v>2037</v>
      </c>
      <c r="T83" s="12">
        <v>2038</v>
      </c>
      <c r="U83" s="13">
        <v>2039</v>
      </c>
      <c r="V83" s="12">
        <v>2040</v>
      </c>
      <c r="W83" s="13">
        <v>2041</v>
      </c>
      <c r="X83" s="12">
        <v>2042</v>
      </c>
      <c r="Y83" s="13">
        <v>2043</v>
      </c>
      <c r="Z83" s="12">
        <v>2044</v>
      </c>
      <c r="AA83" s="13">
        <v>2045</v>
      </c>
    </row>
    <row r="84" spans="1:27" x14ac:dyDescent="0.25">
      <c r="C84" s="5" t="s">
        <v>6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</row>
    <row r="85" spans="1:27" x14ac:dyDescent="0.25">
      <c r="C85" s="5" t="s">
        <v>7</v>
      </c>
      <c r="D85" s="3">
        <v>0</v>
      </c>
      <c r="E85" s="3">
        <v>0</v>
      </c>
      <c r="F85" s="3">
        <v>0</v>
      </c>
      <c r="G85" s="3">
        <v>0</v>
      </c>
      <c r="H85" s="3">
        <v>237</v>
      </c>
      <c r="I85" s="3">
        <v>0</v>
      </c>
      <c r="J85" s="3">
        <v>0</v>
      </c>
      <c r="K85" s="3">
        <v>0</v>
      </c>
      <c r="L85" s="3">
        <v>0</v>
      </c>
      <c r="M85" s="3">
        <v>237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237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</row>
    <row r="86" spans="1:27" x14ac:dyDescent="0.25">
      <c r="C86" s="5" t="s">
        <v>8</v>
      </c>
      <c r="D86" s="3">
        <v>0</v>
      </c>
      <c r="E86" s="3">
        <v>0</v>
      </c>
      <c r="F86" s="3">
        <v>0</v>
      </c>
      <c r="G86" s="3">
        <v>0</v>
      </c>
      <c r="H86" s="3">
        <v>18.20000076293945</v>
      </c>
      <c r="I86" s="3">
        <v>18.20000076293945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18.200000762939446</v>
      </c>
      <c r="AA86" s="3">
        <v>0</v>
      </c>
    </row>
    <row r="87" spans="1:27" x14ac:dyDescent="0.25">
      <c r="C87" s="10" t="s">
        <v>9</v>
      </c>
      <c r="D87" s="3">
        <v>0</v>
      </c>
      <c r="E87" s="3">
        <v>0</v>
      </c>
      <c r="F87" s="3">
        <v>200</v>
      </c>
      <c r="G87" s="3">
        <v>300</v>
      </c>
      <c r="H87" s="3">
        <v>0</v>
      </c>
      <c r="I87" s="3">
        <v>100</v>
      </c>
      <c r="J87" s="3">
        <v>0</v>
      </c>
      <c r="K87" s="3">
        <v>100</v>
      </c>
      <c r="L87" s="3">
        <v>300</v>
      </c>
      <c r="M87" s="3">
        <v>0</v>
      </c>
      <c r="N87" s="3">
        <v>0</v>
      </c>
      <c r="O87" s="3">
        <v>100</v>
      </c>
      <c r="P87" s="3">
        <v>100</v>
      </c>
      <c r="Q87" s="3">
        <v>100</v>
      </c>
      <c r="R87" s="3">
        <v>200</v>
      </c>
      <c r="S87" s="3">
        <v>100</v>
      </c>
      <c r="T87" s="3">
        <v>100</v>
      </c>
      <c r="U87" s="3">
        <v>0</v>
      </c>
      <c r="V87" s="3">
        <v>100</v>
      </c>
      <c r="W87" s="3">
        <v>100</v>
      </c>
      <c r="X87" s="3">
        <v>100</v>
      </c>
      <c r="Y87" s="3">
        <v>100</v>
      </c>
      <c r="Z87" s="3">
        <v>0</v>
      </c>
      <c r="AA87" s="3">
        <v>100</v>
      </c>
    </row>
    <row r="88" spans="1:27" x14ac:dyDescent="0.25">
      <c r="C88" s="10" t="s">
        <v>10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200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</row>
    <row r="89" spans="1:27" x14ac:dyDescent="0.25">
      <c r="C89" s="10" t="s">
        <v>11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200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</row>
    <row r="90" spans="1:27" x14ac:dyDescent="0.25">
      <c r="C90" s="10" t="s">
        <v>12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350</v>
      </c>
      <c r="AA90" s="3">
        <v>0</v>
      </c>
    </row>
    <row r="91" spans="1:27" x14ac:dyDescent="0.25">
      <c r="C91" s="10" t="s">
        <v>13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</row>
    <row r="92" spans="1:27" x14ac:dyDescent="0.25">
      <c r="C92" s="10" t="s">
        <v>14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</row>
    <row r="93" spans="1:27" x14ac:dyDescent="0.25">
      <c r="C93" s="10" t="s">
        <v>15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</row>
    <row r="94" spans="1:27" x14ac:dyDescent="0.25">
      <c r="C94" s="10" t="s">
        <v>16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</row>
    <row r="95" spans="1:27" x14ac:dyDescent="0.25">
      <c r="C95" s="11" t="s">
        <v>17</v>
      </c>
      <c r="D95" s="3">
        <v>0</v>
      </c>
      <c r="E95" s="3">
        <v>0</v>
      </c>
      <c r="F95" s="3">
        <v>200</v>
      </c>
      <c r="G95" s="3">
        <v>99.899993896484375</v>
      </c>
      <c r="H95" s="3">
        <v>-0.149993896484375</v>
      </c>
      <c r="I95" s="3">
        <v>99.849998474121094</v>
      </c>
      <c r="J95" s="3">
        <v>-0.1999969482421875</v>
      </c>
      <c r="K95" s="3">
        <v>199.80000305175781</v>
      </c>
      <c r="L95" s="3">
        <v>-0.300018310546875</v>
      </c>
      <c r="M95" s="3">
        <v>-0.29998016357421875</v>
      </c>
      <c r="N95" s="3">
        <v>299.69998931884766</v>
      </c>
      <c r="O95" s="3">
        <v>-0.4499969482421875</v>
      </c>
      <c r="P95" s="3">
        <v>-0.44998931884765625</v>
      </c>
      <c r="Q95" s="3">
        <v>-0.4500274658203125</v>
      </c>
      <c r="R95" s="3">
        <v>-0.4499664306640625</v>
      </c>
      <c r="S95" s="3">
        <v>-0.45001983642578125</v>
      </c>
      <c r="T95" s="3">
        <v>-0.4499969482421875</v>
      </c>
      <c r="U95" s="3">
        <v>-0.44998931884765625</v>
      </c>
      <c r="V95" s="3">
        <v>-0.4500274658203125</v>
      </c>
      <c r="W95" s="3">
        <v>-0.4499664306640625</v>
      </c>
      <c r="X95" s="3">
        <v>-0.45001983642578125</v>
      </c>
      <c r="Y95" s="3">
        <v>299.55000305175781</v>
      </c>
      <c r="Z95" s="3">
        <v>199.40000152587891</v>
      </c>
      <c r="AA95" s="3">
        <v>99.319984436035156</v>
      </c>
    </row>
    <row r="96" spans="1:27" x14ac:dyDescent="0.25">
      <c r="C96" s="11" t="s">
        <v>18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</row>
    <row r="97" spans="3:27" x14ac:dyDescent="0.25">
      <c r="C97" s="11" t="s">
        <v>19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</row>
    <row r="98" spans="3:27" x14ac:dyDescent="0.25">
      <c r="C98" s="11" t="s">
        <v>20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</row>
    <row r="99" spans="3:27" x14ac:dyDescent="0.25">
      <c r="C99" s="11" t="s">
        <v>21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</row>
    <row r="100" spans="3:27" x14ac:dyDescent="0.25">
      <c r="C100" s="6" t="s">
        <v>22</v>
      </c>
      <c r="D100" s="3">
        <v>0</v>
      </c>
      <c r="E100" s="3">
        <v>0</v>
      </c>
      <c r="F100" s="3">
        <v>25</v>
      </c>
      <c r="G100" s="3">
        <v>25</v>
      </c>
      <c r="H100" s="3">
        <v>25</v>
      </c>
      <c r="I100" s="3">
        <v>50</v>
      </c>
      <c r="J100" s="3">
        <v>25</v>
      </c>
      <c r="K100" s="3">
        <v>25</v>
      </c>
      <c r="L100" s="3">
        <v>25</v>
      </c>
      <c r="M100" s="3">
        <v>25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25</v>
      </c>
      <c r="Z100" s="3">
        <v>0</v>
      </c>
      <c r="AA100" s="3">
        <v>0</v>
      </c>
    </row>
    <row r="101" spans="3:27" x14ac:dyDescent="0.25">
      <c r="C101" s="6" t="s">
        <v>23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150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</row>
    <row r="102" spans="3:27" x14ac:dyDescent="0.25">
      <c r="C102" s="6" t="s">
        <v>24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25</v>
      </c>
      <c r="Z102" s="3">
        <v>0</v>
      </c>
      <c r="AA102" s="3">
        <v>0</v>
      </c>
    </row>
    <row r="103" spans="3:27" x14ac:dyDescent="0.25">
      <c r="C103" s="6" t="s">
        <v>25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50</v>
      </c>
      <c r="S103" s="3">
        <v>75</v>
      </c>
      <c r="T103" s="3">
        <v>0</v>
      </c>
      <c r="U103" s="3">
        <v>75</v>
      </c>
      <c r="V103" s="3">
        <v>0</v>
      </c>
      <c r="W103" s="3">
        <v>25</v>
      </c>
      <c r="X103" s="3">
        <v>175</v>
      </c>
      <c r="Y103" s="3">
        <v>225</v>
      </c>
      <c r="Z103" s="3">
        <v>150</v>
      </c>
      <c r="AA103" s="3">
        <v>75</v>
      </c>
    </row>
    <row r="104" spans="3:27" x14ac:dyDescent="0.25">
      <c r="C104" s="6" t="s">
        <v>26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</row>
    <row r="105" spans="3:27" x14ac:dyDescent="0.25">
      <c r="C105" s="6" t="s">
        <v>27</v>
      </c>
      <c r="D105" s="3">
        <v>3.2999999523162842</v>
      </c>
      <c r="E105" s="3">
        <v>2.9500000476837158</v>
      </c>
      <c r="F105" s="3">
        <v>5.6400003433227504</v>
      </c>
      <c r="G105" s="3">
        <v>4.1999998092651403</v>
      </c>
      <c r="H105" s="3">
        <v>3.2999992370605504</v>
      </c>
      <c r="I105" s="3">
        <v>5.4000015258788991</v>
      </c>
      <c r="J105" s="3">
        <v>3</v>
      </c>
      <c r="K105" s="3">
        <v>2.6999988555908203</v>
      </c>
      <c r="L105" s="3">
        <v>4.1999988555908168</v>
      </c>
      <c r="M105" s="3">
        <v>3.3700027465820455</v>
      </c>
      <c r="N105" s="3">
        <v>3.5699996948242045</v>
      </c>
      <c r="O105" s="3">
        <v>3.2899971008300852</v>
      </c>
      <c r="P105" s="3">
        <v>3.470001220703125</v>
      </c>
      <c r="Q105" s="3">
        <v>3.529998779296875</v>
      </c>
      <c r="R105" s="3">
        <v>3.5400009155273509</v>
      </c>
      <c r="S105" s="3">
        <v>3.2999992370605398</v>
      </c>
      <c r="T105" s="3">
        <v>3.4600028991699148</v>
      </c>
      <c r="U105" s="3">
        <v>3.4300003051757884</v>
      </c>
      <c r="V105" s="3">
        <v>3.470001220703125</v>
      </c>
      <c r="W105" s="3">
        <v>3.649993896484375</v>
      </c>
      <c r="X105" s="3">
        <v>3.850006103515625</v>
      </c>
      <c r="Y105" s="3">
        <v>4.0499954223632813</v>
      </c>
      <c r="Z105" s="3">
        <v>4.2600021362304688</v>
      </c>
      <c r="AA105" s="3">
        <v>4.4800033569335938</v>
      </c>
    </row>
    <row r="106" spans="3:27" x14ac:dyDescent="0.25">
      <c r="C106" s="7" t="s">
        <v>28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25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100</v>
      </c>
      <c r="Y106" s="3">
        <v>0</v>
      </c>
      <c r="Z106" s="3">
        <v>0</v>
      </c>
      <c r="AA106" s="3">
        <v>0</v>
      </c>
    </row>
    <row r="107" spans="3:27" x14ac:dyDescent="0.25">
      <c r="C107" s="7" t="s">
        <v>29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</row>
    <row r="108" spans="3:27" x14ac:dyDescent="0.25">
      <c r="C108" s="7" t="s">
        <v>30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</row>
    <row r="109" spans="3:27" x14ac:dyDescent="0.25">
      <c r="C109" s="4" t="s">
        <v>31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15</v>
      </c>
      <c r="T109" s="3">
        <v>30</v>
      </c>
      <c r="U109" s="3">
        <v>30</v>
      </c>
      <c r="V109" s="3">
        <v>15</v>
      </c>
      <c r="W109" s="3">
        <v>15</v>
      </c>
      <c r="X109" s="3">
        <v>15</v>
      </c>
      <c r="Y109" s="3">
        <v>0</v>
      </c>
      <c r="Z109" s="3">
        <v>0</v>
      </c>
      <c r="AA109" s="3">
        <v>0</v>
      </c>
    </row>
    <row r="110" spans="3:27" x14ac:dyDescent="0.25">
      <c r="C110" s="4" t="s">
        <v>32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</row>
    <row r="111" spans="3:27" x14ac:dyDescent="0.25">
      <c r="C111" s="4" t="s">
        <v>33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</row>
    <row r="112" spans="3:27" x14ac:dyDescent="0.25">
      <c r="C112" s="4" t="s">
        <v>34</v>
      </c>
      <c r="D112" s="3">
        <v>0</v>
      </c>
      <c r="E112" s="3">
        <v>0</v>
      </c>
      <c r="F112" s="3">
        <v>0</v>
      </c>
      <c r="G112" s="3">
        <v>0</v>
      </c>
      <c r="H112" s="3">
        <v>30</v>
      </c>
      <c r="I112" s="3">
        <v>30</v>
      </c>
      <c r="J112" s="3">
        <v>30</v>
      </c>
      <c r="K112" s="3">
        <v>30</v>
      </c>
      <c r="L112" s="3">
        <v>30</v>
      </c>
      <c r="M112" s="3">
        <v>30</v>
      </c>
      <c r="N112" s="3">
        <v>30</v>
      </c>
      <c r="O112" s="3">
        <v>30</v>
      </c>
      <c r="P112" s="3">
        <v>30</v>
      </c>
      <c r="Q112" s="3">
        <v>30</v>
      </c>
      <c r="R112" s="3">
        <v>30</v>
      </c>
      <c r="S112" s="3">
        <v>30</v>
      </c>
      <c r="T112" s="3">
        <v>30</v>
      </c>
      <c r="U112" s="3">
        <v>30</v>
      </c>
      <c r="V112" s="3">
        <v>30</v>
      </c>
      <c r="W112" s="3">
        <v>30</v>
      </c>
      <c r="X112" s="3">
        <v>30</v>
      </c>
      <c r="Y112" s="3">
        <v>30</v>
      </c>
      <c r="Z112" s="3">
        <v>30</v>
      </c>
      <c r="AA112" s="3">
        <v>30</v>
      </c>
    </row>
    <row r="113" spans="1:27" x14ac:dyDescent="0.25">
      <c r="C113" s="4" t="s">
        <v>35</v>
      </c>
      <c r="D113" s="3">
        <v>0</v>
      </c>
      <c r="E113" s="3">
        <v>3</v>
      </c>
      <c r="F113" s="3">
        <v>3</v>
      </c>
      <c r="G113" s="3">
        <v>0</v>
      </c>
      <c r="H113" s="3">
        <v>0</v>
      </c>
      <c r="I113" s="3">
        <v>0</v>
      </c>
      <c r="J113" s="3">
        <v>3</v>
      </c>
      <c r="K113" s="3">
        <v>2</v>
      </c>
      <c r="L113" s="3">
        <v>0</v>
      </c>
      <c r="M113" s="3">
        <v>1.0699996948242205</v>
      </c>
      <c r="N113" s="3">
        <v>1.1300001144409197</v>
      </c>
      <c r="O113" s="3">
        <v>1.0500001907348597</v>
      </c>
      <c r="P113" s="3">
        <v>1.0900001525878906</v>
      </c>
      <c r="Q113" s="3">
        <v>1.129999160766598</v>
      </c>
      <c r="R113" s="3">
        <v>1.120000839233402</v>
      </c>
      <c r="S113" s="3">
        <v>1.0399990081787109</v>
      </c>
      <c r="T113" s="3">
        <v>1.1000003814697301</v>
      </c>
      <c r="U113" s="3">
        <v>1.0900001525878871</v>
      </c>
      <c r="V113" s="3">
        <v>1.1000003814697301</v>
      </c>
      <c r="W113" s="3">
        <v>1.1599998474121023</v>
      </c>
      <c r="X113" s="3">
        <v>1.2199993133544993</v>
      </c>
      <c r="Y113" s="3">
        <v>1.2800006866455007</v>
      </c>
      <c r="Z113" s="3">
        <v>1.3500003814697301</v>
      </c>
      <c r="AA113" s="3">
        <v>1.4300003051757777</v>
      </c>
    </row>
    <row r="114" spans="1:27" x14ac:dyDescent="0.25">
      <c r="C114" s="8" t="s">
        <v>36</v>
      </c>
      <c r="D114" s="3">
        <v>0</v>
      </c>
      <c r="E114" s="3">
        <v>5.0900002401322126</v>
      </c>
      <c r="F114" s="3">
        <v>5.9099994003772736</v>
      </c>
      <c r="G114" s="3">
        <v>17.670000048354268</v>
      </c>
      <c r="H114" s="3">
        <v>27.009999737143517</v>
      </c>
      <c r="I114" s="3">
        <v>33.66000272333622</v>
      </c>
      <c r="J114" s="3">
        <v>40.649999260902405</v>
      </c>
      <c r="K114" s="3">
        <v>26.630000025033951</v>
      </c>
      <c r="L114" s="3">
        <v>25.829995840787888</v>
      </c>
      <c r="M114" s="3">
        <v>12.830003589391708</v>
      </c>
      <c r="N114" s="3">
        <v>2.5399960279464722</v>
      </c>
      <c r="O114" s="3">
        <v>2.4300076365470886</v>
      </c>
      <c r="P114" s="3">
        <v>2.429997980594635</v>
      </c>
      <c r="Q114" s="3">
        <v>2.5399971604347229</v>
      </c>
      <c r="R114" s="3">
        <v>-0.10999703407287598</v>
      </c>
      <c r="S114" s="3">
        <v>-1.3700013160705566</v>
      </c>
      <c r="T114" s="3">
        <v>-1.4600022435188293</v>
      </c>
      <c r="U114" s="3">
        <v>1.0200041532516479</v>
      </c>
      <c r="V114" s="3">
        <v>2.2199967503547668</v>
      </c>
      <c r="W114" s="3">
        <v>2.34999680519104</v>
      </c>
      <c r="X114" s="3">
        <v>2.2400016784667969</v>
      </c>
      <c r="Y114" s="3">
        <v>2.240004301071167</v>
      </c>
      <c r="Z114" s="3">
        <v>2.109996497631073</v>
      </c>
      <c r="AA114" s="3">
        <v>2.2200016975402832</v>
      </c>
    </row>
    <row r="115" spans="1:27" x14ac:dyDescent="0.25">
      <c r="C115" s="8" t="s">
        <v>37</v>
      </c>
      <c r="D115" s="3">
        <v>10.472996406257153</v>
      </c>
      <c r="E115" s="3">
        <v>23.241042770445347</v>
      </c>
      <c r="F115" s="3">
        <v>25.332926660776138</v>
      </c>
      <c r="G115" s="3">
        <v>27.398150324821472</v>
      </c>
      <c r="H115" s="3">
        <v>29.333914756774902</v>
      </c>
      <c r="I115" s="3">
        <v>31.016840577125549</v>
      </c>
      <c r="J115" s="3">
        <v>32.840166568756104</v>
      </c>
      <c r="K115" s="3">
        <v>33.74065375328064</v>
      </c>
      <c r="L115" s="3">
        <v>34.948750495910645</v>
      </c>
      <c r="M115" s="3">
        <v>36.671573638916016</v>
      </c>
      <c r="N115" s="3">
        <v>29.567216396331787</v>
      </c>
      <c r="O115" s="3">
        <v>20.717973947525024</v>
      </c>
      <c r="P115" s="3">
        <v>21.575058221817017</v>
      </c>
      <c r="Q115" s="3">
        <v>21.703094959258976</v>
      </c>
      <c r="R115" s="3">
        <v>20.714145183563289</v>
      </c>
      <c r="S115" s="3">
        <v>19.958762168884221</v>
      </c>
      <c r="T115" s="3">
        <v>18.220746994018668</v>
      </c>
      <c r="U115" s="3">
        <v>17.118259906768742</v>
      </c>
      <c r="V115" s="3">
        <v>16.381180286407471</v>
      </c>
      <c r="W115" s="3">
        <v>13.67418193817133</v>
      </c>
      <c r="X115" s="3">
        <v>11.997307777404842</v>
      </c>
      <c r="Y115" s="3">
        <v>10.827699184417725</v>
      </c>
      <c r="Z115" s="3">
        <v>10.352129459381104</v>
      </c>
      <c r="AA115" s="3">
        <v>9.842836856842041</v>
      </c>
    </row>
    <row r="116" spans="1:27" x14ac:dyDescent="0.25">
      <c r="C116" s="8" t="s">
        <v>38</v>
      </c>
      <c r="D116" s="3">
        <v>21.860922213643793</v>
      </c>
      <c r="E116" s="3">
        <v>11.291465323418375</v>
      </c>
      <c r="F116" s="3">
        <v>11.72322454303503</v>
      </c>
      <c r="G116" s="3">
        <v>8.6945287883281637</v>
      </c>
      <c r="H116" s="3">
        <v>7.4592536389827799</v>
      </c>
      <c r="I116" s="3">
        <v>7.3105223178863525</v>
      </c>
      <c r="J116" s="3">
        <v>7.1057494878768921</v>
      </c>
      <c r="K116" s="3">
        <v>7.4181971549987793</v>
      </c>
      <c r="L116" s="3">
        <v>8.2056808471679688</v>
      </c>
      <c r="M116" s="3">
        <v>8.8840546607971191</v>
      </c>
      <c r="N116" s="3">
        <v>7.7223529815673828</v>
      </c>
      <c r="O116" s="3">
        <v>7.8326635360717916</v>
      </c>
      <c r="P116" s="3">
        <v>8.9066638946533487</v>
      </c>
      <c r="Q116" s="3">
        <v>9.8653945922851136</v>
      </c>
      <c r="R116" s="3">
        <v>8.9300117492675781</v>
      </c>
      <c r="S116" s="3">
        <v>9.672481536865206</v>
      </c>
      <c r="T116" s="3">
        <v>9.7129173278809162</v>
      </c>
      <c r="U116" s="3">
        <v>10.290576934814453</v>
      </c>
      <c r="V116" s="3">
        <v>9.9692192077636435</v>
      </c>
      <c r="W116" s="3">
        <v>11.310855865478544</v>
      </c>
      <c r="X116" s="3">
        <v>11.177276611328097</v>
      </c>
      <c r="Y116" s="3">
        <v>11.572605133056641</v>
      </c>
      <c r="Z116" s="3">
        <v>11.382411956787109</v>
      </c>
      <c r="AA116" s="3">
        <v>13.025699615478487</v>
      </c>
    </row>
    <row r="117" spans="1:27" x14ac:dyDescent="0.25">
      <c r="C117" s="9" t="s">
        <v>39</v>
      </c>
      <c r="D117" s="3">
        <v>7.1249999105930328</v>
      </c>
      <c r="E117" s="3">
        <v>23.014999993145466</v>
      </c>
      <c r="F117" s="3">
        <v>25.033999972045422</v>
      </c>
      <c r="G117" s="3">
        <v>24.202999986708164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</row>
    <row r="118" spans="1:27" x14ac:dyDescent="0.25">
      <c r="C118" s="9" t="s">
        <v>40</v>
      </c>
      <c r="D118" s="3">
        <v>0</v>
      </c>
      <c r="E118" s="3">
        <v>4.8000000193715096</v>
      </c>
      <c r="F118" s="3">
        <v>7.2000000923871994</v>
      </c>
      <c r="G118" s="3">
        <v>13.600000306963921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</row>
    <row r="121" spans="1:27" x14ac:dyDescent="0.25">
      <c r="A121" s="15" t="s">
        <v>43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</row>
    <row r="122" spans="1:27" x14ac:dyDescent="0.25">
      <c r="C122" s="4" t="s">
        <v>5</v>
      </c>
      <c r="D122" s="12">
        <v>2022</v>
      </c>
      <c r="E122" s="13">
        <v>2023</v>
      </c>
      <c r="F122" s="12">
        <v>2024</v>
      </c>
      <c r="G122" s="13">
        <v>2025</v>
      </c>
      <c r="H122" s="12">
        <v>2026</v>
      </c>
      <c r="I122" s="13">
        <v>2027</v>
      </c>
      <c r="J122" s="12">
        <v>2028</v>
      </c>
      <c r="K122" s="13">
        <v>2029</v>
      </c>
      <c r="L122" s="12">
        <v>2030</v>
      </c>
      <c r="M122" s="13">
        <v>2031</v>
      </c>
      <c r="N122" s="12">
        <v>2032</v>
      </c>
      <c r="O122" s="13">
        <v>2033</v>
      </c>
      <c r="P122" s="12">
        <v>2034</v>
      </c>
      <c r="Q122" s="13">
        <v>2035</v>
      </c>
      <c r="R122" s="12">
        <v>2036</v>
      </c>
      <c r="S122" s="13">
        <v>2037</v>
      </c>
      <c r="T122" s="12">
        <v>2038</v>
      </c>
      <c r="U122" s="13">
        <v>2039</v>
      </c>
      <c r="V122" s="12">
        <v>2040</v>
      </c>
      <c r="W122" s="13">
        <v>2041</v>
      </c>
      <c r="X122" s="12">
        <v>2042</v>
      </c>
      <c r="Y122" s="13">
        <v>2043</v>
      </c>
      <c r="Z122" s="12">
        <v>2044</v>
      </c>
      <c r="AA122" s="13">
        <v>2045</v>
      </c>
    </row>
    <row r="123" spans="1:27" x14ac:dyDescent="0.25">
      <c r="C123" s="5" t="s">
        <v>6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</row>
    <row r="124" spans="1:27" x14ac:dyDescent="0.25">
      <c r="C124" s="5" t="s">
        <v>7</v>
      </c>
      <c r="D124" s="3">
        <v>0</v>
      </c>
      <c r="E124" s="3">
        <v>0</v>
      </c>
      <c r="F124" s="3">
        <v>0</v>
      </c>
      <c r="G124" s="3">
        <v>0</v>
      </c>
      <c r="H124" s="3">
        <v>474</v>
      </c>
      <c r="I124" s="3">
        <v>0</v>
      </c>
      <c r="J124" s="3">
        <v>0</v>
      </c>
      <c r="K124" s="3">
        <v>0</v>
      </c>
      <c r="L124" s="3">
        <v>0</v>
      </c>
      <c r="M124" s="3">
        <v>237</v>
      </c>
      <c r="N124" s="3">
        <v>0</v>
      </c>
      <c r="O124" s="3">
        <v>0</v>
      </c>
      <c r="P124" s="3">
        <v>0</v>
      </c>
      <c r="Q124" s="3">
        <v>237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237</v>
      </c>
      <c r="Z124" s="3">
        <v>0</v>
      </c>
      <c r="AA124" s="3">
        <v>0</v>
      </c>
    </row>
    <row r="125" spans="1:27" x14ac:dyDescent="0.25">
      <c r="C125" s="5" t="s">
        <v>8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18.20000076293945</v>
      </c>
      <c r="Y125" s="3">
        <v>0</v>
      </c>
      <c r="Z125" s="3">
        <v>36.400001525878892</v>
      </c>
      <c r="AA125" s="3">
        <v>0</v>
      </c>
    </row>
    <row r="126" spans="1:27" x14ac:dyDescent="0.25">
      <c r="C126" s="10" t="s">
        <v>9</v>
      </c>
      <c r="D126" s="3">
        <v>0</v>
      </c>
      <c r="E126" s="3">
        <v>0</v>
      </c>
      <c r="F126" s="3">
        <v>0</v>
      </c>
      <c r="G126" s="3">
        <v>800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200</v>
      </c>
      <c r="Y126" s="3">
        <v>0</v>
      </c>
      <c r="Z126" s="3">
        <v>0</v>
      </c>
      <c r="AA126" s="3">
        <v>0</v>
      </c>
    </row>
    <row r="127" spans="1:27" x14ac:dyDescent="0.25">
      <c r="C127" s="10" t="s">
        <v>10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200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</row>
    <row r="128" spans="1:27" x14ac:dyDescent="0.25">
      <c r="C128" s="10" t="s">
        <v>11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200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</row>
    <row r="129" spans="3:27" x14ac:dyDescent="0.25">
      <c r="C129" s="10" t="s">
        <v>12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350</v>
      </c>
      <c r="AA129" s="3">
        <v>0</v>
      </c>
    </row>
    <row r="130" spans="3:27" x14ac:dyDescent="0.25">
      <c r="C130" s="10" t="s">
        <v>13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</row>
    <row r="131" spans="3:27" x14ac:dyDescent="0.25">
      <c r="C131" s="10" t="s">
        <v>14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</row>
    <row r="132" spans="3:27" x14ac:dyDescent="0.25">
      <c r="C132" s="10" t="s">
        <v>15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</row>
    <row r="133" spans="3:27" x14ac:dyDescent="0.25">
      <c r="C133" s="10" t="s">
        <v>16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</row>
    <row r="134" spans="3:27" x14ac:dyDescent="0.25">
      <c r="C134" s="11" t="s">
        <v>17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</row>
    <row r="135" spans="3:27" x14ac:dyDescent="0.25">
      <c r="C135" s="11" t="s">
        <v>18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</row>
    <row r="136" spans="3:27" x14ac:dyDescent="0.25">
      <c r="C136" s="11" t="s">
        <v>19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</row>
    <row r="137" spans="3:27" x14ac:dyDescent="0.25">
      <c r="C137" s="11" t="s">
        <v>20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</row>
    <row r="138" spans="3:27" x14ac:dyDescent="0.25">
      <c r="C138" s="11" t="s">
        <v>21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</row>
    <row r="139" spans="3:27" x14ac:dyDescent="0.25">
      <c r="C139" s="6" t="s">
        <v>22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</row>
    <row r="140" spans="3:27" x14ac:dyDescent="0.25">
      <c r="C140" s="6" t="s">
        <v>23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25</v>
      </c>
      <c r="X140" s="3">
        <v>75</v>
      </c>
      <c r="Y140" s="3">
        <v>0</v>
      </c>
      <c r="Z140" s="3">
        <v>0</v>
      </c>
      <c r="AA140" s="3">
        <v>125</v>
      </c>
    </row>
    <row r="141" spans="3:27" x14ac:dyDescent="0.25">
      <c r="C141" s="6" t="s">
        <v>24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</row>
    <row r="142" spans="3:27" x14ac:dyDescent="0.25">
      <c r="C142" s="6" t="s">
        <v>25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</row>
    <row r="143" spans="3:27" x14ac:dyDescent="0.25">
      <c r="C143" s="6" t="s">
        <v>26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</row>
    <row r="144" spans="3:27" x14ac:dyDescent="0.25">
      <c r="C144" s="6" t="s">
        <v>27</v>
      </c>
      <c r="D144" s="3">
        <v>3.2999999523162842</v>
      </c>
      <c r="E144" s="3">
        <v>2.9500000476837158</v>
      </c>
      <c r="F144" s="3">
        <v>5.6400003433227504</v>
      </c>
      <c r="G144" s="3">
        <v>4.1999998092651403</v>
      </c>
      <c r="H144" s="3">
        <v>3.2999992370605504</v>
      </c>
      <c r="I144" s="3">
        <v>5.4000015258788991</v>
      </c>
      <c r="J144" s="3">
        <v>3</v>
      </c>
      <c r="K144" s="3">
        <v>2.6999988555908203</v>
      </c>
      <c r="L144" s="3">
        <v>4.1999988555908168</v>
      </c>
      <c r="M144" s="3">
        <v>3.3700027465820455</v>
      </c>
      <c r="N144" s="3">
        <v>3.5699996948242045</v>
      </c>
      <c r="O144" s="3">
        <v>3.2899971008300852</v>
      </c>
      <c r="P144" s="3">
        <v>3.470001220703125</v>
      </c>
      <c r="Q144" s="3">
        <v>3.529998779296875</v>
      </c>
      <c r="R144" s="3">
        <v>3.5400009155273509</v>
      </c>
      <c r="S144" s="3">
        <v>3.2999992370605398</v>
      </c>
      <c r="T144" s="3">
        <v>3.4600028991699148</v>
      </c>
      <c r="U144" s="3">
        <v>3.4300003051757884</v>
      </c>
      <c r="V144" s="3">
        <v>3.470001220703125</v>
      </c>
      <c r="W144" s="3">
        <v>3.649993896484375</v>
      </c>
      <c r="X144" s="3">
        <v>3.850006103515625</v>
      </c>
      <c r="Y144" s="3">
        <v>4.0499954223632813</v>
      </c>
      <c r="Z144" s="3">
        <v>4.2600021362304688</v>
      </c>
      <c r="AA144" s="3">
        <v>4.4800033569335938</v>
      </c>
    </row>
    <row r="145" spans="3:27" x14ac:dyDescent="0.25">
      <c r="C145" s="7" t="s">
        <v>28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</row>
    <row r="146" spans="3:27" x14ac:dyDescent="0.25">
      <c r="C146" s="7" t="s">
        <v>29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</row>
    <row r="147" spans="3:27" x14ac:dyDescent="0.25">
      <c r="C147" s="7" t="s">
        <v>30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</row>
    <row r="148" spans="3:27" x14ac:dyDescent="0.25">
      <c r="C148" s="4" t="s">
        <v>31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</row>
    <row r="149" spans="3:27" x14ac:dyDescent="0.25">
      <c r="C149" s="4" t="s">
        <v>32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</row>
    <row r="150" spans="3:27" x14ac:dyDescent="0.25">
      <c r="C150" s="4" t="s">
        <v>33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</row>
    <row r="151" spans="3:27" x14ac:dyDescent="0.25">
      <c r="C151" s="4" t="s">
        <v>34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</row>
    <row r="152" spans="3:27" x14ac:dyDescent="0.25">
      <c r="C152" s="4" t="s">
        <v>35</v>
      </c>
      <c r="D152" s="3">
        <v>0</v>
      </c>
      <c r="E152" s="3">
        <v>3</v>
      </c>
      <c r="F152" s="3">
        <v>3</v>
      </c>
      <c r="G152" s="3">
        <v>0</v>
      </c>
      <c r="H152" s="3">
        <v>0</v>
      </c>
      <c r="I152" s="3">
        <v>0</v>
      </c>
      <c r="J152" s="3">
        <v>3</v>
      </c>
      <c r="K152" s="3">
        <v>2</v>
      </c>
      <c r="L152" s="3">
        <v>0</v>
      </c>
      <c r="M152" s="3">
        <v>1.0699996948242205</v>
      </c>
      <c r="N152" s="3">
        <v>1.1300001144409197</v>
      </c>
      <c r="O152" s="3">
        <v>1.0500001907348597</v>
      </c>
      <c r="P152" s="3">
        <v>1.0900001525878906</v>
      </c>
      <c r="Q152" s="3">
        <v>1.129999160766598</v>
      </c>
      <c r="R152" s="3">
        <v>1.120000839233402</v>
      </c>
      <c r="S152" s="3">
        <v>1.0399990081787109</v>
      </c>
      <c r="T152" s="3">
        <v>1.1000003814697301</v>
      </c>
      <c r="U152" s="3">
        <v>1.0900001525878871</v>
      </c>
      <c r="V152" s="3">
        <v>1.1000003814697301</v>
      </c>
      <c r="W152" s="3">
        <v>1.1599998474121023</v>
      </c>
      <c r="X152" s="3">
        <v>1.2199993133544993</v>
      </c>
      <c r="Y152" s="3">
        <v>1.2800006866455007</v>
      </c>
      <c r="Z152" s="3">
        <v>1.3500003814697301</v>
      </c>
      <c r="AA152" s="3">
        <v>1.4300003051757777</v>
      </c>
    </row>
    <row r="153" spans="3:27" x14ac:dyDescent="0.25">
      <c r="C153" s="8" t="s">
        <v>36</v>
      </c>
      <c r="D153" s="3">
        <v>0</v>
      </c>
      <c r="E153" s="3">
        <v>5.0900002401322126</v>
      </c>
      <c r="F153" s="3">
        <v>5.9099994003772736</v>
      </c>
      <c r="G153" s="3">
        <v>17.670000048354268</v>
      </c>
      <c r="H153" s="3">
        <v>27.009999737143517</v>
      </c>
      <c r="I153" s="3">
        <v>33.66000272333622</v>
      </c>
      <c r="J153" s="3">
        <v>40.649999260902405</v>
      </c>
      <c r="K153" s="3">
        <v>26.630000025033951</v>
      </c>
      <c r="L153" s="3">
        <v>25.829995840787888</v>
      </c>
      <c r="M153" s="3">
        <v>12.830003589391708</v>
      </c>
      <c r="N153" s="3">
        <v>2.5399960279464722</v>
      </c>
      <c r="O153" s="3">
        <v>2.4300076365470886</v>
      </c>
      <c r="P153" s="3">
        <v>2.429997980594635</v>
      </c>
      <c r="Q153" s="3">
        <v>2.5399971604347229</v>
      </c>
      <c r="R153" s="3">
        <v>-0.10999703407287598</v>
      </c>
      <c r="S153" s="3">
        <v>-1.3700013160705566</v>
      </c>
      <c r="T153" s="3">
        <v>-1.4600022435188293</v>
      </c>
      <c r="U153" s="3">
        <v>1.0200041532516479</v>
      </c>
      <c r="V153" s="3">
        <v>2.2199967503547668</v>
      </c>
      <c r="W153" s="3">
        <v>2.34999680519104</v>
      </c>
      <c r="X153" s="3">
        <v>2.2400016784667969</v>
      </c>
      <c r="Y153" s="3">
        <v>2.240004301071167</v>
      </c>
      <c r="Z153" s="3">
        <v>2.109996497631073</v>
      </c>
      <c r="AA153" s="3">
        <v>2.2200016975402832</v>
      </c>
    </row>
    <row r="154" spans="3:27" x14ac:dyDescent="0.25">
      <c r="C154" s="8" t="s">
        <v>37</v>
      </c>
      <c r="D154" s="3">
        <v>10.472996406257153</v>
      </c>
      <c r="E154" s="3">
        <v>23.241042770445347</v>
      </c>
      <c r="F154" s="3">
        <v>25.332926660776138</v>
      </c>
      <c r="G154" s="3">
        <v>27.398150324821472</v>
      </c>
      <c r="H154" s="3">
        <v>29.333914756774902</v>
      </c>
      <c r="I154" s="3">
        <v>31.016840577125549</v>
      </c>
      <c r="J154" s="3">
        <v>32.840166568756104</v>
      </c>
      <c r="K154" s="3">
        <v>33.74065375328064</v>
      </c>
      <c r="L154" s="3">
        <v>34.948750495910645</v>
      </c>
      <c r="M154" s="3">
        <v>36.671573638916016</v>
      </c>
      <c r="N154" s="3">
        <v>29.567216396331787</v>
      </c>
      <c r="O154" s="3">
        <v>20.717973947525024</v>
      </c>
      <c r="P154" s="3">
        <v>21.575058221817017</v>
      </c>
      <c r="Q154" s="3">
        <v>21.703094959258976</v>
      </c>
      <c r="R154" s="3">
        <v>20.714145183563289</v>
      </c>
      <c r="S154" s="3">
        <v>19.958762168884221</v>
      </c>
      <c r="T154" s="3">
        <v>18.220746994018668</v>
      </c>
      <c r="U154" s="3">
        <v>17.118259906768742</v>
      </c>
      <c r="V154" s="3">
        <v>16.381180286407471</v>
      </c>
      <c r="W154" s="3">
        <v>13.67418193817133</v>
      </c>
      <c r="X154" s="3">
        <v>11.997307777404842</v>
      </c>
      <c r="Y154" s="3">
        <v>10.827699184417725</v>
      </c>
      <c r="Z154" s="3">
        <v>10.352129459381104</v>
      </c>
      <c r="AA154" s="3">
        <v>9.842836856842041</v>
      </c>
    </row>
    <row r="155" spans="3:27" x14ac:dyDescent="0.25">
      <c r="C155" s="8" t="s">
        <v>38</v>
      </c>
      <c r="D155" s="3">
        <v>21.856352578848604</v>
      </c>
      <c r="E155" s="3">
        <v>11.279442496597763</v>
      </c>
      <c r="F155" s="3">
        <v>11.695882584899664</v>
      </c>
      <c r="G155" s="3">
        <v>8.6380465328693319</v>
      </c>
      <c r="H155" s="3">
        <v>7.3500367254018855</v>
      </c>
      <c r="I155" s="3">
        <v>7.1094276309013367</v>
      </c>
      <c r="J155" s="3">
        <v>6.7509119510650635</v>
      </c>
      <c r="K155" s="3">
        <v>6.8053200840950012</v>
      </c>
      <c r="L155" s="3">
        <v>7.1839226484298706</v>
      </c>
      <c r="M155" s="3">
        <v>7.7601428031921387</v>
      </c>
      <c r="N155" s="3">
        <v>6.5059430599212646</v>
      </c>
      <c r="O155" s="3">
        <v>6.492954730987563</v>
      </c>
      <c r="P155" s="3">
        <v>7.467518806457548</v>
      </c>
      <c r="Q155" s="3">
        <v>8.314911842346163</v>
      </c>
      <c r="R155" s="3">
        <v>7.2864141464233256</v>
      </c>
      <c r="S155" s="3">
        <v>7.8722457885741903</v>
      </c>
      <c r="T155" s="3">
        <v>7.8161783218384357</v>
      </c>
      <c r="U155" s="3">
        <v>8.2759084701538086</v>
      </c>
      <c r="V155" s="3">
        <v>7.8712100982665731</v>
      </c>
      <c r="W155" s="3">
        <v>9.0232734680176065</v>
      </c>
      <c r="X155" s="3">
        <v>8.8068065643310263</v>
      </c>
      <c r="Y155" s="3">
        <v>9.0848236083984375</v>
      </c>
      <c r="Z155" s="3">
        <v>8.8324623107910156</v>
      </c>
      <c r="AA155" s="3">
        <v>10.253293991088839</v>
      </c>
    </row>
    <row r="156" spans="3:27" x14ac:dyDescent="0.25">
      <c r="C156" s="9" t="s">
        <v>39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</row>
    <row r="157" spans="3:27" x14ac:dyDescent="0.25">
      <c r="C157" s="9" t="s">
        <v>40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</row>
  </sheetData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AB1430"/>
  <sheetViews>
    <sheetView zoomScaleNormal="100" workbookViewId="0">
      <selection activeCell="A3" sqref="A3:XFD4"/>
    </sheetView>
  </sheetViews>
  <sheetFormatPr defaultRowHeight="15" x14ac:dyDescent="0.25"/>
  <cols>
    <col min="1" max="1" width="13.42578125" customWidth="1"/>
    <col min="4" max="4" width="102.140625" bestFit="1" customWidth="1"/>
    <col min="5" max="13" width="12.5703125" bestFit="1" customWidth="1"/>
    <col min="14" max="28" width="9.140625" customWidth="1"/>
  </cols>
  <sheetData>
    <row r="1" spans="1:28" s="22" customFormat="1" ht="48" customHeight="1" x14ac:dyDescent="0.25">
      <c r="A1" s="90" t="s">
        <v>44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</row>
    <row r="2" spans="1:28" s="89" customFormat="1" ht="48" customHeight="1" x14ac:dyDescent="0.5">
      <c r="A2" s="91" t="s">
        <v>83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88"/>
      <c r="T2" s="88"/>
      <c r="U2" s="88"/>
      <c r="V2" s="88"/>
      <c r="W2" s="88"/>
      <c r="X2" s="88"/>
      <c r="Y2" s="88"/>
      <c r="Z2" s="88"/>
      <c r="AA2" s="88"/>
      <c r="AB2" s="88"/>
    </row>
    <row r="3" spans="1:28" s="22" customFormat="1" ht="15.7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</row>
    <row r="4" spans="1:28" s="22" customFormat="1" ht="16.5" customHeight="1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</row>
    <row r="5" spans="1:28" x14ac:dyDescent="0.25">
      <c r="A5" t="s">
        <v>1</v>
      </c>
    </row>
    <row r="6" spans="1:28" x14ac:dyDescent="0.25">
      <c r="A6" t="s">
        <v>45</v>
      </c>
    </row>
    <row r="7" spans="1:28" x14ac:dyDescent="0.25">
      <c r="A7" s="1" t="s">
        <v>46</v>
      </c>
    </row>
    <row r="9" spans="1:28" ht="15.75" thickBot="1" x14ac:dyDescent="0.3">
      <c r="A9" s="15" t="s">
        <v>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28" ht="15.75" thickTop="1" x14ac:dyDescent="0.25">
      <c r="B10" s="43"/>
      <c r="C10" s="44"/>
      <c r="D10" s="45"/>
      <c r="E10" s="46"/>
      <c r="F10" s="47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9"/>
    </row>
    <row r="11" spans="1:28" x14ac:dyDescent="0.25">
      <c r="B11" s="50"/>
      <c r="C11" s="37"/>
      <c r="D11" s="39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9"/>
    </row>
    <row r="12" spans="1:28" x14ac:dyDescent="0.25">
      <c r="B12" s="50"/>
      <c r="C12" s="37"/>
      <c r="D12" s="40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9"/>
    </row>
    <row r="13" spans="1:28" x14ac:dyDescent="0.25">
      <c r="B13" s="50"/>
      <c r="C13" s="37"/>
      <c r="D13" s="41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9"/>
    </row>
    <row r="14" spans="1:28" x14ac:dyDescent="0.25">
      <c r="B14" s="50"/>
      <c r="C14" s="37"/>
      <c r="D14" s="41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9"/>
    </row>
    <row r="15" spans="1:28" x14ac:dyDescent="0.25">
      <c r="B15" s="50"/>
      <c r="C15" s="37"/>
      <c r="D15" s="41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9"/>
    </row>
    <row r="16" spans="1:28" x14ac:dyDescent="0.25">
      <c r="B16" s="50"/>
      <c r="C16" s="37"/>
      <c r="D16" s="41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9"/>
    </row>
    <row r="17" spans="2:28" x14ac:dyDescent="0.25">
      <c r="B17" s="50"/>
      <c r="C17" s="37"/>
      <c r="D17" s="41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9"/>
    </row>
    <row r="18" spans="2:28" x14ac:dyDescent="0.25">
      <c r="B18" s="50"/>
      <c r="C18" s="37"/>
      <c r="D18" s="41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9"/>
    </row>
    <row r="19" spans="2:28" x14ac:dyDescent="0.25">
      <c r="B19" s="50"/>
      <c r="C19" s="37"/>
      <c r="D19" s="41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9"/>
    </row>
    <row r="20" spans="2:28" x14ac:dyDescent="0.25">
      <c r="B20" s="50"/>
      <c r="C20" s="37"/>
      <c r="D20" s="41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9"/>
    </row>
    <row r="21" spans="2:28" x14ac:dyDescent="0.25">
      <c r="B21" s="50"/>
      <c r="C21" s="37"/>
      <c r="D21" s="41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9"/>
    </row>
    <row r="22" spans="2:28" x14ac:dyDescent="0.25">
      <c r="B22" s="50"/>
      <c r="C22" s="37"/>
      <c r="D22" s="41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9"/>
    </row>
    <row r="23" spans="2:28" x14ac:dyDescent="0.25">
      <c r="B23" s="50"/>
      <c r="C23" s="37"/>
      <c r="D23" s="41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9"/>
    </row>
    <row r="24" spans="2:28" x14ac:dyDescent="0.25">
      <c r="B24" s="50"/>
      <c r="C24" s="37"/>
      <c r="D24" s="41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9"/>
    </row>
    <row r="25" spans="2:28" x14ac:dyDescent="0.25">
      <c r="B25" s="50"/>
      <c r="C25" s="37"/>
      <c r="D25" s="41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9"/>
    </row>
    <row r="26" spans="2:28" x14ac:dyDescent="0.25">
      <c r="B26" s="50"/>
      <c r="C26" s="37"/>
      <c r="D26" s="41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9"/>
    </row>
    <row r="27" spans="2:28" x14ac:dyDescent="0.25">
      <c r="B27" s="50"/>
      <c r="C27" s="37"/>
      <c r="D27" s="41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9"/>
    </row>
    <row r="28" spans="2:28" x14ac:dyDescent="0.25">
      <c r="B28" s="50"/>
      <c r="C28" s="37"/>
      <c r="D28" s="41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9"/>
    </row>
    <row r="29" spans="2:28" x14ac:dyDescent="0.25">
      <c r="B29" s="50"/>
      <c r="C29" s="37"/>
      <c r="D29" s="41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9"/>
    </row>
    <row r="30" spans="2:28" x14ac:dyDescent="0.25">
      <c r="B30" s="50"/>
      <c r="C30" s="37"/>
      <c r="D30" s="41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9"/>
    </row>
    <row r="31" spans="2:28" x14ac:dyDescent="0.25">
      <c r="B31" s="50"/>
      <c r="C31" s="37"/>
      <c r="D31" s="41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9"/>
    </row>
    <row r="32" spans="2:28" x14ac:dyDescent="0.25">
      <c r="B32" s="50"/>
      <c r="C32" s="37"/>
      <c r="D32" s="41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9"/>
    </row>
    <row r="33" spans="2:28" x14ac:dyDescent="0.25">
      <c r="B33" s="50"/>
      <c r="C33" s="37"/>
      <c r="D33" s="41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9"/>
    </row>
    <row r="34" spans="2:28" x14ac:dyDescent="0.25">
      <c r="B34" s="50"/>
      <c r="C34" s="37"/>
      <c r="D34" s="41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9"/>
    </row>
    <row r="35" spans="2:28" x14ac:dyDescent="0.25">
      <c r="B35" s="50"/>
      <c r="C35" s="37"/>
      <c r="D35" s="41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9"/>
    </row>
    <row r="36" spans="2:28" x14ac:dyDescent="0.25">
      <c r="B36" s="50"/>
      <c r="C36" s="37"/>
      <c r="D36" s="41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9"/>
    </row>
    <row r="37" spans="2:28" x14ac:dyDescent="0.25">
      <c r="B37" s="50"/>
      <c r="C37" s="37"/>
      <c r="D37" s="41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9"/>
    </row>
    <row r="38" spans="2:28" x14ac:dyDescent="0.25">
      <c r="B38" s="50"/>
      <c r="C38" s="37"/>
      <c r="D38" s="41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9"/>
    </row>
    <row r="39" spans="2:28" x14ac:dyDescent="0.25">
      <c r="B39" s="50"/>
      <c r="C39" s="37"/>
      <c r="D39" s="41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9"/>
    </row>
    <row r="40" spans="2:28" x14ac:dyDescent="0.25">
      <c r="B40" s="50"/>
      <c r="C40" s="37"/>
      <c r="D40" s="42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9"/>
    </row>
    <row r="41" spans="2:28" x14ac:dyDescent="0.25">
      <c r="B41" s="50"/>
      <c r="C41" s="37"/>
      <c r="D41" s="39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9"/>
    </row>
    <row r="42" spans="2:28" x14ac:dyDescent="0.25">
      <c r="B42" s="50"/>
      <c r="C42" s="37"/>
      <c r="D42" s="39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9"/>
    </row>
    <row r="43" spans="2:28" x14ac:dyDescent="0.25">
      <c r="B43" s="50"/>
      <c r="C43" s="37"/>
      <c r="D43" s="39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9"/>
    </row>
    <row r="44" spans="2:28" x14ac:dyDescent="0.25">
      <c r="B44" s="50"/>
      <c r="C44" s="37"/>
      <c r="D44" s="39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9"/>
    </row>
    <row r="45" spans="2:28" x14ac:dyDescent="0.25">
      <c r="B45" s="50"/>
      <c r="C45" s="37"/>
      <c r="D45" s="39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9"/>
    </row>
    <row r="46" spans="2:28" x14ac:dyDescent="0.25">
      <c r="B46" s="50"/>
      <c r="C46" s="37"/>
      <c r="D46" s="39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9"/>
    </row>
    <row r="47" spans="2:28" x14ac:dyDescent="0.25">
      <c r="B47" s="50"/>
      <c r="C47" s="37"/>
      <c r="D47" s="39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9"/>
    </row>
    <row r="48" spans="2:28" x14ac:dyDescent="0.25">
      <c r="B48" s="50"/>
      <c r="C48" s="37"/>
      <c r="D48" s="39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9"/>
    </row>
    <row r="49" spans="2:28" x14ac:dyDescent="0.25">
      <c r="B49" s="50"/>
      <c r="C49" s="37"/>
      <c r="D49" s="39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9"/>
    </row>
    <row r="50" spans="2:28" x14ac:dyDescent="0.25">
      <c r="B50" s="50"/>
      <c r="C50" s="37"/>
      <c r="D50" s="39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9"/>
    </row>
    <row r="51" spans="2:28" x14ac:dyDescent="0.25">
      <c r="B51" s="50"/>
      <c r="C51" s="37"/>
      <c r="D51" s="39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9"/>
    </row>
    <row r="52" spans="2:28" x14ac:dyDescent="0.25">
      <c r="B52" s="50"/>
      <c r="C52" s="37"/>
      <c r="D52" s="39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9"/>
    </row>
    <row r="53" spans="2:28" x14ac:dyDescent="0.25">
      <c r="B53" s="50"/>
      <c r="C53" s="37"/>
      <c r="D53" s="39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9"/>
    </row>
    <row r="54" spans="2:28" x14ac:dyDescent="0.25">
      <c r="B54" s="50"/>
      <c r="C54" s="37"/>
      <c r="D54" s="39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9"/>
    </row>
    <row r="55" spans="2:28" x14ac:dyDescent="0.25">
      <c r="B55" s="50"/>
      <c r="C55" s="37"/>
      <c r="D55" s="39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9"/>
    </row>
    <row r="56" spans="2:28" x14ac:dyDescent="0.25">
      <c r="B56" s="50"/>
      <c r="C56" s="37"/>
      <c r="D56" s="39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9"/>
    </row>
    <row r="57" spans="2:28" x14ac:dyDescent="0.25">
      <c r="B57" s="50"/>
      <c r="C57" s="37"/>
      <c r="D57" s="39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9"/>
    </row>
    <row r="58" spans="2:28" x14ac:dyDescent="0.25">
      <c r="B58" s="50"/>
      <c r="C58" s="37"/>
      <c r="D58" s="39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9"/>
    </row>
    <row r="59" spans="2:28" x14ac:dyDescent="0.25">
      <c r="B59" s="50"/>
      <c r="C59" s="37"/>
      <c r="D59" s="39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9"/>
    </row>
    <row r="60" spans="2:28" x14ac:dyDescent="0.25">
      <c r="B60" s="50"/>
      <c r="C60" s="37"/>
      <c r="D60" s="39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9"/>
    </row>
    <row r="61" spans="2:28" x14ac:dyDescent="0.25">
      <c r="B61" s="50"/>
      <c r="C61" s="37"/>
      <c r="D61" s="39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9"/>
    </row>
    <row r="62" spans="2:28" x14ac:dyDescent="0.25">
      <c r="B62" s="50"/>
      <c r="C62" s="37"/>
      <c r="D62" s="39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9"/>
    </row>
    <row r="63" spans="2:28" x14ac:dyDescent="0.25">
      <c r="B63" s="50"/>
      <c r="C63" s="37"/>
      <c r="D63" s="39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9"/>
    </row>
    <row r="64" spans="2:28" x14ac:dyDescent="0.25">
      <c r="B64" s="50"/>
      <c r="C64" s="37"/>
      <c r="D64" s="39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9"/>
    </row>
    <row r="65" spans="2:28" x14ac:dyDescent="0.25">
      <c r="B65" s="50"/>
      <c r="C65" s="37"/>
      <c r="D65" s="39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9"/>
    </row>
    <row r="66" spans="2:28" x14ac:dyDescent="0.25">
      <c r="B66" s="50"/>
      <c r="C66" s="37"/>
      <c r="D66" s="39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9"/>
    </row>
    <row r="67" spans="2:28" x14ac:dyDescent="0.25">
      <c r="B67" s="50"/>
      <c r="C67" s="37"/>
      <c r="D67" s="39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9"/>
    </row>
    <row r="68" spans="2:28" x14ac:dyDescent="0.25">
      <c r="B68" s="50"/>
      <c r="C68" s="37"/>
      <c r="D68" s="39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9"/>
    </row>
    <row r="69" spans="2:28" x14ac:dyDescent="0.25">
      <c r="B69" s="50"/>
      <c r="C69" s="37"/>
      <c r="D69" s="39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9"/>
    </row>
    <row r="70" spans="2:28" x14ac:dyDescent="0.25">
      <c r="B70" s="50"/>
      <c r="C70" s="37"/>
      <c r="D70" s="39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9"/>
    </row>
    <row r="71" spans="2:28" x14ac:dyDescent="0.25">
      <c r="B71" s="50"/>
      <c r="C71" s="37"/>
      <c r="D71" s="34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9"/>
    </row>
    <row r="72" spans="2:28" x14ac:dyDescent="0.25">
      <c r="B72" s="50"/>
      <c r="C72" s="37"/>
      <c r="D72" s="35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9"/>
    </row>
    <row r="73" spans="2:28" x14ac:dyDescent="0.25">
      <c r="B73" s="50"/>
      <c r="C73" s="37"/>
      <c r="D73" s="35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9"/>
    </row>
    <row r="74" spans="2:28" x14ac:dyDescent="0.25">
      <c r="B74" s="50"/>
      <c r="C74" s="37"/>
      <c r="D74" s="35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9"/>
    </row>
    <row r="75" spans="2:28" x14ac:dyDescent="0.25">
      <c r="B75" s="50"/>
      <c r="C75" s="37"/>
      <c r="D75" s="35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9"/>
    </row>
    <row r="76" spans="2:28" x14ac:dyDescent="0.25">
      <c r="B76" s="50"/>
      <c r="C76" s="37"/>
      <c r="D76" s="35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9"/>
    </row>
    <row r="77" spans="2:28" x14ac:dyDescent="0.25">
      <c r="B77" s="50"/>
      <c r="C77" s="37"/>
      <c r="D77" s="35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9"/>
    </row>
    <row r="78" spans="2:28" x14ac:dyDescent="0.25">
      <c r="B78" s="50"/>
      <c r="C78" s="37"/>
      <c r="D78" s="35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9"/>
    </row>
    <row r="79" spans="2:28" x14ac:dyDescent="0.25">
      <c r="B79" s="50"/>
      <c r="C79" s="37"/>
      <c r="D79" s="35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9"/>
    </row>
    <row r="80" spans="2:28" x14ac:dyDescent="0.25">
      <c r="B80" s="50"/>
      <c r="C80" s="37"/>
      <c r="D80" s="35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9"/>
    </row>
    <row r="81" spans="2:28" x14ac:dyDescent="0.25">
      <c r="B81" s="50"/>
      <c r="C81" s="37"/>
      <c r="D81" s="35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9"/>
    </row>
    <row r="82" spans="2:28" x14ac:dyDescent="0.25">
      <c r="B82" s="50"/>
      <c r="C82" s="37"/>
      <c r="D82" s="35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9"/>
    </row>
    <row r="83" spans="2:28" x14ac:dyDescent="0.25">
      <c r="B83" s="50"/>
      <c r="C83" s="37"/>
      <c r="D83" s="35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9"/>
    </row>
    <row r="84" spans="2:28" x14ac:dyDescent="0.25">
      <c r="B84" s="50"/>
      <c r="C84" s="37"/>
      <c r="D84" s="35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9"/>
    </row>
    <row r="85" spans="2:28" x14ac:dyDescent="0.25">
      <c r="B85" s="50"/>
      <c r="C85" s="37"/>
      <c r="D85" s="35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9"/>
    </row>
    <row r="86" spans="2:28" x14ac:dyDescent="0.25">
      <c r="B86" s="50"/>
      <c r="C86" s="37"/>
      <c r="D86" s="35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9"/>
    </row>
    <row r="87" spans="2:28" x14ac:dyDescent="0.25">
      <c r="B87" s="50"/>
      <c r="C87" s="37"/>
      <c r="D87" s="35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9"/>
    </row>
    <row r="88" spans="2:28" x14ac:dyDescent="0.25">
      <c r="B88" s="50"/>
      <c r="C88" s="37"/>
      <c r="D88" s="35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9"/>
    </row>
    <row r="89" spans="2:28" x14ac:dyDescent="0.25">
      <c r="B89" s="50"/>
      <c r="C89" s="37"/>
      <c r="D89" s="35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9"/>
    </row>
    <row r="90" spans="2:28" x14ac:dyDescent="0.25">
      <c r="B90" s="50"/>
      <c r="C90" s="37"/>
      <c r="D90" s="35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9"/>
    </row>
    <row r="91" spans="2:28" x14ac:dyDescent="0.25">
      <c r="B91" s="50"/>
      <c r="C91" s="37"/>
      <c r="D91" s="35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9"/>
    </row>
    <row r="92" spans="2:28" x14ac:dyDescent="0.25">
      <c r="B92" s="50"/>
      <c r="C92" s="37"/>
      <c r="D92" s="35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9"/>
    </row>
    <row r="93" spans="2:28" x14ac:dyDescent="0.25">
      <c r="B93" s="50"/>
      <c r="C93" s="37"/>
      <c r="D93" s="35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9"/>
    </row>
    <row r="94" spans="2:28" x14ac:dyDescent="0.25">
      <c r="B94" s="50"/>
      <c r="C94" s="37"/>
      <c r="D94" s="35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9"/>
    </row>
    <row r="95" spans="2:28" x14ac:dyDescent="0.25">
      <c r="B95" s="50"/>
      <c r="C95" s="37"/>
      <c r="D95" s="35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9"/>
    </row>
    <row r="96" spans="2:28" x14ac:dyDescent="0.25">
      <c r="B96" s="50"/>
      <c r="C96" s="37"/>
      <c r="D96" s="35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9"/>
    </row>
    <row r="97" spans="2:28" x14ac:dyDescent="0.25">
      <c r="B97" s="50"/>
      <c r="C97" s="37"/>
      <c r="D97" s="35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9"/>
    </row>
    <row r="98" spans="2:28" x14ac:dyDescent="0.25">
      <c r="B98" s="50"/>
      <c r="C98" s="37"/>
      <c r="D98" s="35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9"/>
    </row>
    <row r="99" spans="2:28" x14ac:dyDescent="0.25">
      <c r="B99" s="50"/>
      <c r="C99" s="37"/>
      <c r="D99" s="35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9"/>
    </row>
    <row r="100" spans="2:28" x14ac:dyDescent="0.25">
      <c r="B100" s="50"/>
      <c r="C100" s="37"/>
      <c r="D100" s="35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9"/>
    </row>
    <row r="101" spans="2:28" x14ac:dyDescent="0.25">
      <c r="B101" s="50"/>
      <c r="C101" s="37"/>
      <c r="D101" s="35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9"/>
    </row>
    <row r="102" spans="2:28" x14ac:dyDescent="0.25">
      <c r="B102" s="50"/>
      <c r="C102" s="37"/>
      <c r="D102" s="35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9"/>
    </row>
    <row r="103" spans="2:28" x14ac:dyDescent="0.25">
      <c r="B103" s="50"/>
      <c r="C103" s="37"/>
      <c r="D103" s="35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9"/>
    </row>
    <row r="104" spans="2:28" x14ac:dyDescent="0.25">
      <c r="B104" s="50"/>
      <c r="C104" s="37"/>
      <c r="D104" s="35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9"/>
    </row>
    <row r="105" spans="2:28" x14ac:dyDescent="0.25">
      <c r="B105" s="50"/>
      <c r="C105" s="37"/>
      <c r="D105" s="35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9"/>
    </row>
    <row r="106" spans="2:28" x14ac:dyDescent="0.25">
      <c r="B106" s="50"/>
      <c r="C106" s="37"/>
      <c r="D106" s="35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9"/>
    </row>
    <row r="107" spans="2:28" x14ac:dyDescent="0.25">
      <c r="B107" s="50"/>
      <c r="C107" s="37"/>
      <c r="D107" s="35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9"/>
    </row>
    <row r="108" spans="2:28" x14ac:dyDescent="0.25">
      <c r="B108" s="50"/>
      <c r="C108" s="37"/>
      <c r="D108" s="35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9"/>
    </row>
    <row r="109" spans="2:28" x14ac:dyDescent="0.25">
      <c r="B109" s="50"/>
      <c r="C109" s="37"/>
      <c r="D109" s="35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9"/>
    </row>
    <row r="110" spans="2:28" x14ac:dyDescent="0.25">
      <c r="B110" s="50"/>
      <c r="C110" s="37"/>
      <c r="D110" s="35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9"/>
    </row>
    <row r="111" spans="2:28" x14ac:dyDescent="0.25">
      <c r="B111" s="50"/>
      <c r="C111" s="37"/>
      <c r="D111" s="35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9"/>
    </row>
    <row r="112" spans="2:28" x14ac:dyDescent="0.25">
      <c r="B112" s="50"/>
      <c r="C112" s="37"/>
      <c r="D112" s="35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9"/>
    </row>
    <row r="113" spans="2:28" x14ac:dyDescent="0.25">
      <c r="B113" s="50"/>
      <c r="C113" s="37"/>
      <c r="D113" s="35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9"/>
    </row>
    <row r="114" spans="2:28" x14ac:dyDescent="0.25">
      <c r="B114" s="50"/>
      <c r="C114" s="37"/>
      <c r="D114" s="35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9"/>
    </row>
    <row r="115" spans="2:28" x14ac:dyDescent="0.25">
      <c r="B115" s="50"/>
      <c r="C115" s="37"/>
      <c r="D115" s="35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9"/>
    </row>
    <row r="116" spans="2:28" x14ac:dyDescent="0.25">
      <c r="B116" s="50"/>
      <c r="C116" s="37"/>
      <c r="D116" s="35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9"/>
    </row>
    <row r="117" spans="2:28" x14ac:dyDescent="0.25">
      <c r="B117" s="50"/>
      <c r="C117" s="37"/>
      <c r="D117" s="35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9"/>
    </row>
    <row r="118" spans="2:28" x14ac:dyDescent="0.25">
      <c r="B118" s="50"/>
      <c r="C118" s="37"/>
      <c r="D118" s="35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9"/>
    </row>
    <row r="119" spans="2:28" x14ac:dyDescent="0.25">
      <c r="B119" s="50"/>
      <c r="C119" s="37"/>
      <c r="D119" s="35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9"/>
    </row>
    <row r="120" spans="2:28" x14ac:dyDescent="0.25">
      <c r="B120" s="50"/>
      <c r="C120" s="37"/>
      <c r="D120" s="35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9"/>
    </row>
    <row r="121" spans="2:28" x14ac:dyDescent="0.25">
      <c r="B121" s="50"/>
      <c r="C121" s="37"/>
      <c r="D121" s="35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9"/>
    </row>
    <row r="122" spans="2:28" x14ac:dyDescent="0.25">
      <c r="B122" s="50"/>
      <c r="C122" s="37"/>
      <c r="D122" s="35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9"/>
    </row>
    <row r="123" spans="2:28" x14ac:dyDescent="0.25">
      <c r="B123" s="50"/>
      <c r="C123" s="37"/>
      <c r="D123" s="35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9"/>
    </row>
    <row r="124" spans="2:28" x14ac:dyDescent="0.25">
      <c r="B124" s="50"/>
      <c r="C124" s="37"/>
      <c r="D124" s="35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9"/>
    </row>
    <row r="125" spans="2:28" x14ac:dyDescent="0.25">
      <c r="B125" s="50"/>
      <c r="C125" s="37"/>
      <c r="D125" s="35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9"/>
    </row>
    <row r="126" spans="2:28" x14ac:dyDescent="0.25">
      <c r="B126" s="50"/>
      <c r="C126" s="37"/>
      <c r="D126" s="35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9"/>
    </row>
    <row r="127" spans="2:28" x14ac:dyDescent="0.25">
      <c r="B127" s="50"/>
      <c r="C127" s="37"/>
      <c r="D127" s="35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9"/>
    </row>
    <row r="128" spans="2:28" x14ac:dyDescent="0.25">
      <c r="B128" s="50"/>
      <c r="C128" s="37"/>
      <c r="D128" s="35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9"/>
    </row>
    <row r="129" spans="2:28" x14ac:dyDescent="0.25">
      <c r="B129" s="50"/>
      <c r="C129" s="37"/>
      <c r="D129" s="35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9"/>
    </row>
    <row r="130" spans="2:28" x14ac:dyDescent="0.25">
      <c r="B130" s="50"/>
      <c r="C130" s="37"/>
      <c r="D130" s="35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9"/>
    </row>
    <row r="131" spans="2:28" x14ac:dyDescent="0.25">
      <c r="B131" s="50"/>
      <c r="C131" s="37"/>
      <c r="D131" s="35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9"/>
    </row>
    <row r="132" spans="2:28" x14ac:dyDescent="0.25">
      <c r="B132" s="50"/>
      <c r="C132" s="37"/>
      <c r="D132" s="35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9"/>
    </row>
    <row r="133" spans="2:28" x14ac:dyDescent="0.25">
      <c r="B133" s="50"/>
      <c r="C133" s="37"/>
      <c r="D133" s="35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9"/>
    </row>
    <row r="134" spans="2:28" x14ac:dyDescent="0.25">
      <c r="B134" s="50"/>
      <c r="C134" s="37"/>
      <c r="D134" s="35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9"/>
    </row>
    <row r="135" spans="2:28" x14ac:dyDescent="0.25">
      <c r="B135" s="50"/>
      <c r="C135" s="37"/>
      <c r="D135" s="35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9"/>
    </row>
    <row r="136" spans="2:28" x14ac:dyDescent="0.25">
      <c r="B136" s="50"/>
      <c r="C136" s="37"/>
      <c r="D136" s="35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9"/>
    </row>
    <row r="137" spans="2:28" x14ac:dyDescent="0.25">
      <c r="B137" s="50"/>
      <c r="C137" s="37"/>
      <c r="D137" s="35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9"/>
    </row>
    <row r="138" spans="2:28" x14ac:dyDescent="0.25">
      <c r="B138" s="50"/>
      <c r="C138" s="37"/>
      <c r="D138" s="35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9"/>
    </row>
    <row r="139" spans="2:28" x14ac:dyDescent="0.25">
      <c r="B139" s="50"/>
      <c r="C139" s="37"/>
      <c r="D139" s="35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9"/>
    </row>
    <row r="140" spans="2:28" x14ac:dyDescent="0.25">
      <c r="B140" s="50"/>
      <c r="C140" s="37"/>
      <c r="D140" s="35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9"/>
    </row>
    <row r="141" spans="2:28" x14ac:dyDescent="0.25">
      <c r="B141" s="50"/>
      <c r="C141" s="37"/>
      <c r="D141" s="35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9"/>
    </row>
    <row r="142" spans="2:28" x14ac:dyDescent="0.25">
      <c r="B142" s="50"/>
      <c r="C142" s="37"/>
      <c r="D142" s="35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9"/>
    </row>
    <row r="143" spans="2:28" x14ac:dyDescent="0.25">
      <c r="B143" s="50"/>
      <c r="C143" s="37"/>
      <c r="D143" s="35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9"/>
    </row>
    <row r="144" spans="2:28" x14ac:dyDescent="0.25">
      <c r="B144" s="50"/>
      <c r="C144" s="37"/>
      <c r="D144" s="35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9"/>
    </row>
    <row r="145" spans="2:28" x14ac:dyDescent="0.25">
      <c r="B145" s="50"/>
      <c r="C145" s="37"/>
      <c r="D145" s="35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9"/>
    </row>
    <row r="146" spans="2:28" x14ac:dyDescent="0.25">
      <c r="B146" s="50"/>
      <c r="C146" s="37"/>
      <c r="D146" s="35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9"/>
    </row>
    <row r="147" spans="2:28" x14ac:dyDescent="0.25">
      <c r="B147" s="50"/>
      <c r="C147" s="37"/>
      <c r="D147" s="35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9"/>
    </row>
    <row r="148" spans="2:28" x14ac:dyDescent="0.25">
      <c r="B148" s="50"/>
      <c r="C148" s="37"/>
      <c r="D148" s="35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9"/>
    </row>
    <row r="149" spans="2:28" x14ac:dyDescent="0.25">
      <c r="B149" s="50"/>
      <c r="C149" s="37"/>
      <c r="D149" s="35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9"/>
    </row>
    <row r="150" spans="2:28" x14ac:dyDescent="0.25">
      <c r="B150" s="50"/>
      <c r="C150" s="37"/>
      <c r="D150" s="35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9"/>
    </row>
    <row r="151" spans="2:28" x14ac:dyDescent="0.25">
      <c r="B151" s="50"/>
      <c r="C151" s="37"/>
      <c r="D151" s="35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9"/>
    </row>
    <row r="152" spans="2:28" x14ac:dyDescent="0.25">
      <c r="B152" s="50"/>
      <c r="C152" s="37"/>
      <c r="D152" s="35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9"/>
    </row>
    <row r="153" spans="2:28" x14ac:dyDescent="0.25">
      <c r="B153" s="50"/>
      <c r="C153" s="37"/>
      <c r="D153" s="35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9"/>
    </row>
    <row r="154" spans="2:28" x14ac:dyDescent="0.25">
      <c r="B154" s="50"/>
      <c r="C154" s="37"/>
      <c r="D154" s="35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9"/>
    </row>
    <row r="155" spans="2:28" x14ac:dyDescent="0.25">
      <c r="B155" s="50"/>
      <c r="C155" s="37"/>
      <c r="D155" s="35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9"/>
    </row>
    <row r="156" spans="2:28" x14ac:dyDescent="0.25">
      <c r="B156" s="50"/>
      <c r="C156" s="37"/>
      <c r="D156" s="35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9"/>
    </row>
    <row r="157" spans="2:28" x14ac:dyDescent="0.25">
      <c r="B157" s="50"/>
      <c r="C157" s="37"/>
      <c r="D157" s="35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9"/>
    </row>
    <row r="158" spans="2:28" x14ac:dyDescent="0.25">
      <c r="B158" s="50"/>
      <c r="C158" s="37"/>
      <c r="D158" s="35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9"/>
    </row>
    <row r="159" spans="2:28" x14ac:dyDescent="0.25">
      <c r="B159" s="50"/>
      <c r="C159" s="37"/>
      <c r="D159" s="35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9"/>
    </row>
    <row r="160" spans="2:28" x14ac:dyDescent="0.25">
      <c r="B160" s="50"/>
      <c r="C160" s="37"/>
      <c r="D160" s="35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9"/>
    </row>
    <row r="161" spans="2:28" x14ac:dyDescent="0.25">
      <c r="B161" s="50"/>
      <c r="C161" s="37"/>
      <c r="D161" s="35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9"/>
    </row>
    <row r="162" spans="2:28" x14ac:dyDescent="0.25">
      <c r="B162" s="50"/>
      <c r="C162" s="37"/>
      <c r="D162" s="35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9"/>
    </row>
    <row r="163" spans="2:28" x14ac:dyDescent="0.25">
      <c r="B163" s="50"/>
      <c r="C163" s="37"/>
      <c r="D163" s="35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9"/>
    </row>
    <row r="164" spans="2:28" x14ac:dyDescent="0.25">
      <c r="B164" s="50"/>
      <c r="C164" s="37"/>
      <c r="D164" s="35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9"/>
    </row>
    <row r="165" spans="2:28" x14ac:dyDescent="0.25">
      <c r="B165" s="50"/>
      <c r="C165" s="37"/>
      <c r="D165" s="35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9"/>
    </row>
    <row r="166" spans="2:28" x14ac:dyDescent="0.25">
      <c r="B166" s="50"/>
      <c r="C166" s="37"/>
      <c r="D166" s="35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9"/>
    </row>
    <row r="167" spans="2:28" x14ac:dyDescent="0.25">
      <c r="B167" s="50"/>
      <c r="C167" s="37"/>
      <c r="D167" s="35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9"/>
    </row>
    <row r="168" spans="2:28" x14ac:dyDescent="0.25">
      <c r="B168" s="50"/>
      <c r="C168" s="37"/>
      <c r="D168" s="35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9"/>
    </row>
    <row r="169" spans="2:28" x14ac:dyDescent="0.25">
      <c r="B169" s="50"/>
      <c r="C169" s="37"/>
      <c r="D169" s="35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9"/>
    </row>
    <row r="170" spans="2:28" x14ac:dyDescent="0.25">
      <c r="B170" s="50"/>
      <c r="C170" s="37"/>
      <c r="D170" s="35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9"/>
    </row>
    <row r="171" spans="2:28" x14ac:dyDescent="0.25">
      <c r="B171" s="50"/>
      <c r="C171" s="37"/>
      <c r="D171" s="35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9"/>
    </row>
    <row r="172" spans="2:28" x14ac:dyDescent="0.25">
      <c r="B172" s="50"/>
      <c r="C172" s="37"/>
      <c r="D172" s="35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9"/>
    </row>
    <row r="173" spans="2:28" x14ac:dyDescent="0.25">
      <c r="B173" s="50"/>
      <c r="C173" s="37"/>
      <c r="D173" s="35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9"/>
    </row>
    <row r="174" spans="2:28" x14ac:dyDescent="0.25">
      <c r="B174" s="50"/>
      <c r="C174" s="37"/>
      <c r="D174" s="35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9"/>
    </row>
    <row r="175" spans="2:28" x14ac:dyDescent="0.25">
      <c r="B175" s="50"/>
      <c r="C175" s="37"/>
      <c r="D175" s="35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9"/>
    </row>
    <row r="176" spans="2:28" x14ac:dyDescent="0.25">
      <c r="B176" s="50"/>
      <c r="C176" s="37"/>
      <c r="D176" s="35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9"/>
    </row>
    <row r="177" spans="2:28" x14ac:dyDescent="0.25">
      <c r="B177" s="50"/>
      <c r="C177" s="37"/>
      <c r="D177" s="35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9"/>
    </row>
    <row r="178" spans="2:28" x14ac:dyDescent="0.25">
      <c r="B178" s="50"/>
      <c r="C178" s="37"/>
      <c r="D178" s="35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9"/>
    </row>
    <row r="179" spans="2:28" x14ac:dyDescent="0.25">
      <c r="B179" s="50"/>
      <c r="C179" s="37"/>
      <c r="D179" s="35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9"/>
    </row>
    <row r="180" spans="2:28" x14ac:dyDescent="0.25">
      <c r="B180" s="50"/>
      <c r="C180" s="37"/>
      <c r="D180" s="35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9"/>
    </row>
    <row r="181" spans="2:28" x14ac:dyDescent="0.25">
      <c r="B181" s="50"/>
      <c r="C181" s="37"/>
      <c r="D181" s="35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9"/>
    </row>
    <row r="182" spans="2:28" x14ac:dyDescent="0.25">
      <c r="B182" s="50"/>
      <c r="C182" s="37"/>
      <c r="D182" s="35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9"/>
    </row>
    <row r="183" spans="2:28" x14ac:dyDescent="0.25">
      <c r="B183" s="50"/>
      <c r="C183" s="37"/>
      <c r="D183" s="35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9"/>
    </row>
    <row r="184" spans="2:28" x14ac:dyDescent="0.25">
      <c r="B184" s="50"/>
      <c r="C184" s="37"/>
      <c r="D184" s="35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9"/>
    </row>
    <row r="185" spans="2:28" x14ac:dyDescent="0.25">
      <c r="B185" s="50"/>
      <c r="C185" s="37"/>
      <c r="D185" s="35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9"/>
    </row>
    <row r="186" spans="2:28" x14ac:dyDescent="0.25">
      <c r="B186" s="50"/>
      <c r="C186" s="37"/>
      <c r="D186" s="35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9"/>
    </row>
    <row r="187" spans="2:28" x14ac:dyDescent="0.25">
      <c r="B187" s="50"/>
      <c r="C187" s="37"/>
      <c r="D187" s="35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9"/>
    </row>
    <row r="188" spans="2:28" x14ac:dyDescent="0.25">
      <c r="B188" s="50"/>
      <c r="C188" s="37"/>
      <c r="D188" s="35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9"/>
    </row>
    <row r="189" spans="2:28" x14ac:dyDescent="0.25">
      <c r="B189" s="50"/>
      <c r="C189" s="37"/>
      <c r="D189" s="35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9"/>
    </row>
    <row r="190" spans="2:28" x14ac:dyDescent="0.25">
      <c r="B190" s="50"/>
      <c r="C190" s="37"/>
      <c r="D190" s="35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9"/>
    </row>
    <row r="191" spans="2:28" x14ac:dyDescent="0.25">
      <c r="B191" s="50"/>
      <c r="C191" s="37"/>
      <c r="D191" s="35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9"/>
    </row>
    <row r="192" spans="2:28" x14ac:dyDescent="0.25">
      <c r="B192" s="50"/>
      <c r="C192" s="37"/>
      <c r="D192" s="35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9"/>
    </row>
    <row r="193" spans="2:28" x14ac:dyDescent="0.25">
      <c r="B193" s="50"/>
      <c r="C193" s="37"/>
      <c r="D193" s="35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9"/>
    </row>
    <row r="194" spans="2:28" x14ac:dyDescent="0.25">
      <c r="B194" s="50"/>
      <c r="C194" s="37"/>
      <c r="D194" s="35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9"/>
    </row>
    <row r="195" spans="2:28" x14ac:dyDescent="0.25">
      <c r="B195" s="50"/>
      <c r="C195" s="37"/>
      <c r="D195" s="35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9"/>
    </row>
    <row r="196" spans="2:28" x14ac:dyDescent="0.25">
      <c r="B196" s="50"/>
      <c r="C196" s="37"/>
      <c r="D196" s="35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9"/>
    </row>
    <row r="197" spans="2:28" x14ac:dyDescent="0.25">
      <c r="B197" s="50"/>
      <c r="C197" s="37"/>
      <c r="D197" s="35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9"/>
    </row>
    <row r="198" spans="2:28" x14ac:dyDescent="0.25">
      <c r="B198" s="50"/>
      <c r="C198" s="37"/>
      <c r="D198" s="35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9"/>
    </row>
    <row r="199" spans="2:28" x14ac:dyDescent="0.25">
      <c r="B199" s="50"/>
      <c r="C199" s="37"/>
      <c r="D199" s="35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9"/>
    </row>
    <row r="200" spans="2:28" x14ac:dyDescent="0.25">
      <c r="B200" s="50"/>
      <c r="C200" s="37"/>
      <c r="D200" s="35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9"/>
    </row>
    <row r="201" spans="2:28" x14ac:dyDescent="0.25">
      <c r="B201" s="50"/>
      <c r="C201" s="37"/>
      <c r="D201" s="35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9"/>
    </row>
    <row r="202" spans="2:28" x14ac:dyDescent="0.25">
      <c r="B202" s="50"/>
      <c r="C202" s="37"/>
      <c r="D202" s="35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9"/>
    </row>
    <row r="203" spans="2:28" x14ac:dyDescent="0.25">
      <c r="B203" s="50"/>
      <c r="C203" s="37"/>
      <c r="D203" s="35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9"/>
    </row>
    <row r="204" spans="2:28" x14ac:dyDescent="0.25">
      <c r="B204" s="50"/>
      <c r="C204" s="37"/>
      <c r="D204" s="35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9"/>
    </row>
    <row r="205" spans="2:28" x14ac:dyDescent="0.25">
      <c r="B205" s="50"/>
      <c r="C205" s="37"/>
      <c r="D205" s="35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9"/>
    </row>
    <row r="206" spans="2:28" x14ac:dyDescent="0.25">
      <c r="B206" s="50"/>
      <c r="C206" s="37"/>
      <c r="D206" s="35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9"/>
    </row>
    <row r="207" spans="2:28" x14ac:dyDescent="0.25">
      <c r="B207" s="50"/>
      <c r="C207" s="37"/>
      <c r="D207" s="35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9"/>
    </row>
    <row r="208" spans="2:28" x14ac:dyDescent="0.25">
      <c r="B208" s="50"/>
      <c r="C208" s="37"/>
      <c r="D208" s="35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9"/>
    </row>
    <row r="209" spans="2:28" x14ac:dyDescent="0.25">
      <c r="B209" s="50"/>
      <c r="C209" s="37"/>
      <c r="D209" s="35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9"/>
    </row>
    <row r="210" spans="2:28" x14ac:dyDescent="0.25">
      <c r="B210" s="50"/>
      <c r="C210" s="37"/>
      <c r="D210" s="35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9"/>
    </row>
    <row r="211" spans="2:28" x14ac:dyDescent="0.25">
      <c r="B211" s="50"/>
      <c r="C211" s="37"/>
      <c r="D211" s="35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9"/>
    </row>
    <row r="212" spans="2:28" x14ac:dyDescent="0.25">
      <c r="B212" s="50"/>
      <c r="C212" s="37"/>
      <c r="D212" s="35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9"/>
    </row>
    <row r="213" spans="2:28" x14ac:dyDescent="0.25">
      <c r="B213" s="50"/>
      <c r="C213" s="37"/>
      <c r="D213" s="35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9"/>
    </row>
    <row r="214" spans="2:28" x14ac:dyDescent="0.25">
      <c r="B214" s="50"/>
      <c r="C214" s="37"/>
      <c r="D214" s="35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9"/>
    </row>
    <row r="215" spans="2:28" x14ac:dyDescent="0.25">
      <c r="B215" s="50"/>
      <c r="C215" s="37"/>
      <c r="D215" s="35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9"/>
    </row>
    <row r="216" spans="2:28" x14ac:dyDescent="0.25">
      <c r="B216" s="50"/>
      <c r="C216" s="37"/>
      <c r="D216" s="35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9"/>
    </row>
    <row r="217" spans="2:28" x14ac:dyDescent="0.25">
      <c r="B217" s="50"/>
      <c r="C217" s="37"/>
      <c r="D217" s="35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9"/>
    </row>
    <row r="218" spans="2:28" x14ac:dyDescent="0.25">
      <c r="B218" s="50"/>
      <c r="C218" s="37"/>
      <c r="D218" s="35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9"/>
    </row>
    <row r="219" spans="2:28" x14ac:dyDescent="0.25">
      <c r="B219" s="50"/>
      <c r="C219" s="37"/>
      <c r="D219" s="35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9"/>
    </row>
    <row r="220" spans="2:28" x14ac:dyDescent="0.25">
      <c r="B220" s="50"/>
      <c r="C220" s="37"/>
      <c r="D220" s="35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9"/>
    </row>
    <row r="221" spans="2:28" x14ac:dyDescent="0.25">
      <c r="B221" s="50"/>
      <c r="C221" s="37"/>
      <c r="D221" s="35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9"/>
    </row>
    <row r="222" spans="2:28" x14ac:dyDescent="0.25">
      <c r="B222" s="50"/>
      <c r="C222" s="37"/>
      <c r="D222" s="35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9"/>
    </row>
    <row r="223" spans="2:28" x14ac:dyDescent="0.25">
      <c r="B223" s="50"/>
      <c r="C223" s="37"/>
      <c r="D223" s="35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9"/>
    </row>
    <row r="224" spans="2:28" x14ac:dyDescent="0.25">
      <c r="B224" s="50"/>
      <c r="C224" s="37"/>
      <c r="D224" s="35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9"/>
    </row>
    <row r="225" spans="2:28" x14ac:dyDescent="0.25">
      <c r="B225" s="50"/>
      <c r="C225" s="37"/>
      <c r="D225" s="35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9"/>
    </row>
    <row r="226" spans="2:28" x14ac:dyDescent="0.25">
      <c r="B226" s="50"/>
      <c r="C226" s="37"/>
      <c r="D226" s="35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9"/>
    </row>
    <row r="227" spans="2:28" x14ac:dyDescent="0.25">
      <c r="B227" s="50"/>
      <c r="C227" s="37"/>
      <c r="D227" s="35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9"/>
    </row>
    <row r="228" spans="2:28" x14ac:dyDescent="0.25">
      <c r="B228" s="50"/>
      <c r="C228" s="37"/>
      <c r="D228" s="35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9"/>
    </row>
    <row r="229" spans="2:28" x14ac:dyDescent="0.25">
      <c r="B229" s="50"/>
      <c r="C229" s="37"/>
      <c r="D229" s="35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9"/>
    </row>
    <row r="230" spans="2:28" x14ac:dyDescent="0.25">
      <c r="B230" s="50"/>
      <c r="C230" s="37"/>
      <c r="D230" s="35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9"/>
    </row>
    <row r="231" spans="2:28" x14ac:dyDescent="0.25">
      <c r="B231" s="50"/>
      <c r="C231" s="37"/>
      <c r="D231" s="35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9"/>
    </row>
    <row r="232" spans="2:28" x14ac:dyDescent="0.25">
      <c r="B232" s="50"/>
      <c r="C232" s="37"/>
      <c r="D232" s="35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9"/>
    </row>
    <row r="233" spans="2:28" x14ac:dyDescent="0.25">
      <c r="B233" s="50"/>
      <c r="C233" s="37"/>
      <c r="D233" s="35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9"/>
    </row>
    <row r="234" spans="2:28" x14ac:dyDescent="0.25">
      <c r="B234" s="50"/>
      <c r="C234" s="37"/>
      <c r="D234" s="35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9"/>
    </row>
    <row r="235" spans="2:28" x14ac:dyDescent="0.25">
      <c r="B235" s="50"/>
      <c r="C235" s="37"/>
      <c r="D235" s="35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9"/>
    </row>
    <row r="236" spans="2:28" x14ac:dyDescent="0.25">
      <c r="B236" s="50"/>
      <c r="C236" s="37"/>
      <c r="D236" s="35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9"/>
    </row>
    <row r="237" spans="2:28" x14ac:dyDescent="0.25">
      <c r="B237" s="50"/>
      <c r="C237" s="37"/>
      <c r="D237" s="35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9"/>
    </row>
    <row r="238" spans="2:28" x14ac:dyDescent="0.25">
      <c r="B238" s="50"/>
      <c r="C238" s="37"/>
      <c r="D238" s="35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9"/>
    </row>
    <row r="239" spans="2:28" x14ac:dyDescent="0.25">
      <c r="B239" s="50"/>
      <c r="C239" s="37"/>
      <c r="D239" s="35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9"/>
    </row>
    <row r="240" spans="2:28" x14ac:dyDescent="0.25">
      <c r="B240" s="50"/>
      <c r="C240" s="37"/>
      <c r="D240" s="35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9"/>
    </row>
    <row r="241" spans="2:28" x14ac:dyDescent="0.25">
      <c r="B241" s="50"/>
      <c r="C241" s="37"/>
      <c r="D241" s="35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9"/>
    </row>
    <row r="242" spans="2:28" x14ac:dyDescent="0.25">
      <c r="B242" s="50"/>
      <c r="C242" s="37"/>
      <c r="D242" s="35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9"/>
    </row>
    <row r="243" spans="2:28" x14ac:dyDescent="0.25">
      <c r="B243" s="50"/>
      <c r="C243" s="37"/>
      <c r="D243" s="35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9"/>
    </row>
    <row r="244" spans="2:28" x14ac:dyDescent="0.25">
      <c r="B244" s="50"/>
      <c r="C244" s="37"/>
      <c r="D244" s="35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9"/>
    </row>
    <row r="245" spans="2:28" x14ac:dyDescent="0.25">
      <c r="B245" s="50"/>
      <c r="C245" s="37"/>
      <c r="D245" s="35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9"/>
    </row>
    <row r="246" spans="2:28" x14ac:dyDescent="0.25">
      <c r="B246" s="50"/>
      <c r="C246" s="37"/>
      <c r="D246" s="35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9"/>
    </row>
    <row r="247" spans="2:28" x14ac:dyDescent="0.25">
      <c r="B247" s="50"/>
      <c r="C247" s="37"/>
      <c r="D247" s="35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9"/>
    </row>
    <row r="248" spans="2:28" x14ac:dyDescent="0.25">
      <c r="B248" s="50"/>
      <c r="C248" s="37"/>
      <c r="D248" s="35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9"/>
    </row>
    <row r="249" spans="2:28" x14ac:dyDescent="0.25">
      <c r="B249" s="50"/>
      <c r="C249" s="37"/>
      <c r="D249" s="35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9"/>
    </row>
    <row r="250" spans="2:28" x14ac:dyDescent="0.25">
      <c r="B250" s="50"/>
      <c r="C250" s="37"/>
      <c r="D250" s="35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9"/>
    </row>
    <row r="251" spans="2:28" x14ac:dyDescent="0.25">
      <c r="B251" s="50"/>
      <c r="C251" s="37"/>
      <c r="D251" s="35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9"/>
    </row>
    <row r="252" spans="2:28" x14ac:dyDescent="0.25">
      <c r="B252" s="50"/>
      <c r="C252" s="37"/>
      <c r="D252" s="35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9"/>
    </row>
    <row r="253" spans="2:28" x14ac:dyDescent="0.25">
      <c r="B253" s="50"/>
      <c r="C253" s="37"/>
      <c r="D253" s="35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9"/>
    </row>
    <row r="254" spans="2:28" x14ac:dyDescent="0.25">
      <c r="B254" s="50"/>
      <c r="C254" s="37"/>
      <c r="D254" s="35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9"/>
    </row>
    <row r="255" spans="2:28" x14ac:dyDescent="0.25">
      <c r="B255" s="50"/>
      <c r="C255" s="37"/>
      <c r="D255" s="35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9"/>
    </row>
    <row r="256" spans="2:28" x14ac:dyDescent="0.25">
      <c r="B256" s="50"/>
      <c r="C256" s="37"/>
      <c r="D256" s="35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9"/>
    </row>
    <row r="257" spans="2:28" x14ac:dyDescent="0.25">
      <c r="B257" s="50"/>
      <c r="C257" s="37"/>
      <c r="D257" s="35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9"/>
    </row>
    <row r="258" spans="2:28" x14ac:dyDescent="0.25">
      <c r="B258" s="50"/>
      <c r="C258" s="37"/>
      <c r="D258" s="35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9"/>
    </row>
    <row r="259" spans="2:28" x14ac:dyDescent="0.25">
      <c r="B259" s="50"/>
      <c r="C259" s="37"/>
      <c r="D259" s="35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9"/>
    </row>
    <row r="260" spans="2:28" x14ac:dyDescent="0.25">
      <c r="B260" s="50"/>
      <c r="C260" s="37"/>
      <c r="D260" s="35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9"/>
    </row>
    <row r="261" spans="2:28" x14ac:dyDescent="0.25">
      <c r="B261" s="50"/>
      <c r="C261" s="37"/>
      <c r="D261" s="35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9"/>
    </row>
    <row r="262" spans="2:28" x14ac:dyDescent="0.25">
      <c r="B262" s="50"/>
      <c r="C262" s="37"/>
      <c r="D262" s="35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9"/>
    </row>
    <row r="263" spans="2:28" x14ac:dyDescent="0.25">
      <c r="B263" s="50"/>
      <c r="C263" s="37"/>
      <c r="D263" s="35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9"/>
    </row>
    <row r="264" spans="2:28" x14ac:dyDescent="0.25">
      <c r="B264" s="50"/>
      <c r="C264" s="37"/>
      <c r="D264" s="35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9"/>
    </row>
    <row r="265" spans="2:28" x14ac:dyDescent="0.25">
      <c r="B265" s="50"/>
      <c r="C265" s="37"/>
      <c r="D265" s="35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9"/>
    </row>
    <row r="266" spans="2:28" x14ac:dyDescent="0.25">
      <c r="B266" s="50"/>
      <c r="C266" s="37"/>
      <c r="D266" s="35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9"/>
    </row>
    <row r="267" spans="2:28" x14ac:dyDescent="0.25">
      <c r="B267" s="50"/>
      <c r="C267" s="37"/>
      <c r="D267" s="35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9"/>
    </row>
    <row r="268" spans="2:28" x14ac:dyDescent="0.25">
      <c r="B268" s="50"/>
      <c r="C268" s="37"/>
      <c r="D268" s="35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9"/>
    </row>
    <row r="269" spans="2:28" x14ac:dyDescent="0.25">
      <c r="B269" s="50"/>
      <c r="C269" s="37"/>
      <c r="D269" s="35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9"/>
    </row>
    <row r="270" spans="2:28" x14ac:dyDescent="0.25">
      <c r="B270" s="50"/>
      <c r="C270" s="37"/>
      <c r="D270" s="35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9"/>
    </row>
    <row r="271" spans="2:28" x14ac:dyDescent="0.25">
      <c r="B271" s="50"/>
      <c r="C271" s="37"/>
      <c r="D271" s="35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9"/>
    </row>
    <row r="272" spans="2:28" x14ac:dyDescent="0.25">
      <c r="B272" s="50"/>
      <c r="C272" s="37"/>
      <c r="D272" s="35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9"/>
    </row>
    <row r="273" spans="2:28" x14ac:dyDescent="0.25">
      <c r="B273" s="50"/>
      <c r="C273" s="37"/>
      <c r="D273" s="35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9"/>
    </row>
    <row r="274" spans="2:28" x14ac:dyDescent="0.25">
      <c r="B274" s="50"/>
      <c r="C274" s="37"/>
      <c r="D274" s="35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9"/>
    </row>
    <row r="275" spans="2:28" x14ac:dyDescent="0.25">
      <c r="B275" s="50"/>
      <c r="C275" s="37"/>
      <c r="D275" s="35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9"/>
    </row>
    <row r="276" spans="2:28" x14ac:dyDescent="0.25">
      <c r="B276" s="50"/>
      <c r="C276" s="37"/>
      <c r="D276" s="35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9"/>
    </row>
    <row r="277" spans="2:28" x14ac:dyDescent="0.25">
      <c r="B277" s="50"/>
      <c r="C277" s="37"/>
      <c r="D277" s="35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9"/>
    </row>
    <row r="278" spans="2:28" x14ac:dyDescent="0.25">
      <c r="B278" s="50"/>
      <c r="C278" s="37"/>
      <c r="D278" s="35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9"/>
    </row>
    <row r="279" spans="2:28" x14ac:dyDescent="0.25">
      <c r="B279" s="50"/>
      <c r="C279" s="37"/>
      <c r="D279" s="35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9"/>
    </row>
    <row r="280" spans="2:28" x14ac:dyDescent="0.25">
      <c r="B280" s="50"/>
      <c r="C280" s="37"/>
      <c r="D280" s="35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9"/>
    </row>
    <row r="281" spans="2:28" x14ac:dyDescent="0.25">
      <c r="B281" s="50"/>
      <c r="C281" s="37"/>
      <c r="D281" s="35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9"/>
    </row>
    <row r="282" spans="2:28" x14ac:dyDescent="0.25">
      <c r="B282" s="50"/>
      <c r="C282" s="37"/>
      <c r="D282" s="35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9"/>
    </row>
    <row r="283" spans="2:28" x14ac:dyDescent="0.25">
      <c r="B283" s="50"/>
      <c r="C283" s="37"/>
      <c r="D283" s="35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9"/>
    </row>
    <row r="284" spans="2:28" x14ac:dyDescent="0.25">
      <c r="B284" s="50"/>
      <c r="C284" s="37"/>
      <c r="D284" s="35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9"/>
    </row>
    <row r="285" spans="2:28" x14ac:dyDescent="0.25">
      <c r="B285" s="50"/>
      <c r="C285" s="37"/>
      <c r="D285" s="35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9"/>
    </row>
    <row r="286" spans="2:28" x14ac:dyDescent="0.25">
      <c r="B286" s="50"/>
      <c r="C286" s="37"/>
      <c r="D286" s="35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9"/>
    </row>
    <row r="287" spans="2:28" x14ac:dyDescent="0.25">
      <c r="B287" s="50"/>
      <c r="C287" s="37"/>
      <c r="D287" s="35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9"/>
    </row>
    <row r="288" spans="2:28" x14ac:dyDescent="0.25">
      <c r="B288" s="50"/>
      <c r="C288" s="37"/>
      <c r="D288" s="35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9"/>
    </row>
    <row r="289" spans="2:28" x14ac:dyDescent="0.25">
      <c r="B289" s="50"/>
      <c r="C289" s="37"/>
      <c r="D289" s="35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9"/>
    </row>
    <row r="290" spans="2:28" x14ac:dyDescent="0.25">
      <c r="B290" s="50"/>
      <c r="C290" s="37"/>
      <c r="D290" s="35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9"/>
    </row>
    <row r="291" spans="2:28" x14ac:dyDescent="0.25">
      <c r="B291" s="50"/>
      <c r="C291" s="37"/>
      <c r="D291" s="35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9"/>
    </row>
    <row r="292" spans="2:28" x14ac:dyDescent="0.25">
      <c r="B292" s="50"/>
      <c r="C292" s="37"/>
      <c r="D292" s="35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9"/>
    </row>
    <row r="293" spans="2:28" x14ac:dyDescent="0.25">
      <c r="B293" s="50"/>
      <c r="C293" s="37"/>
      <c r="D293" s="35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9"/>
    </row>
    <row r="294" spans="2:28" x14ac:dyDescent="0.25">
      <c r="B294" s="50"/>
      <c r="C294" s="37"/>
      <c r="D294" s="35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9"/>
    </row>
    <row r="295" spans="2:28" x14ac:dyDescent="0.25">
      <c r="B295" s="50"/>
      <c r="C295" s="37"/>
      <c r="D295" s="35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9"/>
    </row>
    <row r="296" spans="2:28" x14ac:dyDescent="0.25">
      <c r="B296" s="50"/>
      <c r="C296" s="37"/>
      <c r="D296" s="35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9"/>
    </row>
    <row r="297" spans="2:28" x14ac:dyDescent="0.25">
      <c r="B297" s="50"/>
      <c r="C297" s="37"/>
      <c r="D297" s="35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9"/>
    </row>
    <row r="298" spans="2:28" x14ac:dyDescent="0.25">
      <c r="B298" s="50"/>
      <c r="C298" s="37"/>
      <c r="D298" s="35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9"/>
    </row>
    <row r="299" spans="2:28" x14ac:dyDescent="0.25">
      <c r="B299" s="50"/>
      <c r="C299" s="37"/>
      <c r="D299" s="35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9"/>
    </row>
    <row r="300" spans="2:28" x14ac:dyDescent="0.25">
      <c r="B300" s="50"/>
      <c r="C300" s="37"/>
      <c r="D300" s="35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9"/>
    </row>
    <row r="301" spans="2:28" x14ac:dyDescent="0.25">
      <c r="B301" s="50"/>
      <c r="C301" s="37"/>
      <c r="D301" s="35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9"/>
    </row>
    <row r="302" spans="2:28" x14ac:dyDescent="0.25">
      <c r="B302" s="50"/>
      <c r="C302" s="37"/>
      <c r="D302" s="35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9"/>
    </row>
    <row r="303" spans="2:28" x14ac:dyDescent="0.25">
      <c r="B303" s="50"/>
      <c r="C303" s="37"/>
      <c r="D303" s="35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9"/>
    </row>
    <row r="304" spans="2:28" x14ac:dyDescent="0.25">
      <c r="B304" s="50"/>
      <c r="C304" s="37"/>
      <c r="D304" s="35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9"/>
    </row>
    <row r="305" spans="2:28" x14ac:dyDescent="0.25">
      <c r="B305" s="50"/>
      <c r="C305" s="37"/>
      <c r="D305" s="35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9"/>
    </row>
    <row r="306" spans="2:28" x14ac:dyDescent="0.25">
      <c r="B306" s="50"/>
      <c r="C306" s="37"/>
      <c r="D306" s="35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9"/>
    </row>
    <row r="307" spans="2:28" x14ac:dyDescent="0.25">
      <c r="B307" s="50"/>
      <c r="C307" s="37"/>
      <c r="D307" s="35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9"/>
    </row>
    <row r="308" spans="2:28" x14ac:dyDescent="0.25">
      <c r="B308" s="50"/>
      <c r="C308" s="37"/>
      <c r="D308" s="35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9"/>
    </row>
    <row r="309" spans="2:28" x14ac:dyDescent="0.25">
      <c r="B309" s="50"/>
      <c r="C309" s="37"/>
      <c r="D309" s="35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9"/>
    </row>
    <row r="310" spans="2:28" x14ac:dyDescent="0.25">
      <c r="B310" s="50"/>
      <c r="C310" s="37"/>
      <c r="D310" s="35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9"/>
    </row>
    <row r="311" spans="2:28" x14ac:dyDescent="0.25">
      <c r="B311" s="50"/>
      <c r="C311" s="37"/>
      <c r="D311" s="35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9"/>
    </row>
    <row r="312" spans="2:28" x14ac:dyDescent="0.25">
      <c r="B312" s="50"/>
      <c r="C312" s="37"/>
      <c r="D312" s="35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9"/>
    </row>
    <row r="313" spans="2:28" x14ac:dyDescent="0.25">
      <c r="B313" s="50"/>
      <c r="C313" s="37"/>
      <c r="D313" s="35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9"/>
    </row>
    <row r="314" spans="2:28" x14ac:dyDescent="0.25">
      <c r="B314" s="50"/>
      <c r="C314" s="37"/>
      <c r="D314" s="35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9"/>
    </row>
    <row r="315" spans="2:28" x14ac:dyDescent="0.25">
      <c r="B315" s="50"/>
      <c r="C315" s="37"/>
      <c r="D315" s="35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9"/>
    </row>
    <row r="316" spans="2:28" x14ac:dyDescent="0.25">
      <c r="B316" s="50"/>
      <c r="C316" s="37"/>
      <c r="D316" s="35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9"/>
    </row>
    <row r="317" spans="2:28" x14ac:dyDescent="0.25">
      <c r="B317" s="50"/>
      <c r="C317" s="37"/>
      <c r="D317" s="35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9"/>
    </row>
    <row r="318" spans="2:28" x14ac:dyDescent="0.25">
      <c r="B318" s="50"/>
      <c r="C318" s="37"/>
      <c r="D318" s="35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9"/>
    </row>
    <row r="319" spans="2:28" x14ac:dyDescent="0.25">
      <c r="B319" s="50"/>
      <c r="C319" s="37"/>
      <c r="D319" s="35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9"/>
    </row>
    <row r="320" spans="2:28" x14ac:dyDescent="0.25">
      <c r="B320" s="50"/>
      <c r="C320" s="37"/>
      <c r="D320" s="35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9"/>
    </row>
    <row r="321" spans="2:28" x14ac:dyDescent="0.25">
      <c r="B321" s="50"/>
      <c r="C321" s="37"/>
      <c r="D321" s="35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9"/>
    </row>
    <row r="322" spans="2:28" x14ac:dyDescent="0.25">
      <c r="B322" s="50"/>
      <c r="C322" s="37"/>
      <c r="D322" s="35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9"/>
    </row>
    <row r="323" spans="2:28" x14ac:dyDescent="0.25">
      <c r="B323" s="50"/>
      <c r="C323" s="37"/>
      <c r="D323" s="35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9"/>
    </row>
    <row r="324" spans="2:28" x14ac:dyDescent="0.25">
      <c r="B324" s="50"/>
      <c r="C324" s="37"/>
      <c r="D324" s="35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9"/>
    </row>
    <row r="325" spans="2:28" x14ac:dyDescent="0.25">
      <c r="B325" s="50"/>
      <c r="C325" s="37"/>
      <c r="D325" s="35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9"/>
    </row>
    <row r="326" spans="2:28" x14ac:dyDescent="0.25">
      <c r="B326" s="50"/>
      <c r="C326" s="37"/>
      <c r="D326" s="35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9"/>
    </row>
    <row r="327" spans="2:28" x14ac:dyDescent="0.25">
      <c r="B327" s="50"/>
      <c r="C327" s="37"/>
      <c r="D327" s="35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9"/>
    </row>
    <row r="328" spans="2:28" x14ac:dyDescent="0.25">
      <c r="B328" s="50"/>
      <c r="C328" s="37"/>
      <c r="D328" s="35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9"/>
    </row>
    <row r="329" spans="2:28" x14ac:dyDescent="0.25">
      <c r="B329" s="50"/>
      <c r="C329" s="37"/>
      <c r="D329" s="35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9"/>
    </row>
    <row r="330" spans="2:28" x14ac:dyDescent="0.25">
      <c r="B330" s="50"/>
      <c r="C330" s="37"/>
      <c r="D330" s="35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9"/>
    </row>
    <row r="331" spans="2:28" x14ac:dyDescent="0.25">
      <c r="B331" s="50"/>
      <c r="C331" s="37"/>
      <c r="D331" s="35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9"/>
    </row>
    <row r="332" spans="2:28" x14ac:dyDescent="0.25">
      <c r="B332" s="50"/>
      <c r="C332" s="37"/>
      <c r="D332" s="35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9"/>
    </row>
    <row r="333" spans="2:28" x14ac:dyDescent="0.25">
      <c r="B333" s="50"/>
      <c r="C333" s="37"/>
      <c r="D333" s="35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9"/>
    </row>
    <row r="334" spans="2:28" x14ac:dyDescent="0.25">
      <c r="B334" s="50"/>
      <c r="C334" s="37"/>
      <c r="D334" s="35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9"/>
    </row>
    <row r="335" spans="2:28" x14ac:dyDescent="0.25">
      <c r="B335" s="50"/>
      <c r="C335" s="37"/>
      <c r="D335" s="35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9"/>
    </row>
    <row r="336" spans="2:28" x14ac:dyDescent="0.25">
      <c r="B336" s="50"/>
      <c r="C336" s="37"/>
      <c r="D336" s="35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9"/>
    </row>
    <row r="337" spans="2:28" x14ac:dyDescent="0.25">
      <c r="B337" s="50"/>
      <c r="C337" s="37"/>
      <c r="D337" s="35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9"/>
    </row>
    <row r="338" spans="2:28" x14ac:dyDescent="0.25">
      <c r="B338" s="50"/>
      <c r="C338" s="37"/>
      <c r="D338" s="35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9"/>
    </row>
    <row r="339" spans="2:28" x14ac:dyDescent="0.25">
      <c r="B339" s="50"/>
      <c r="C339" s="37"/>
      <c r="D339" s="35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9"/>
    </row>
    <row r="340" spans="2:28" x14ac:dyDescent="0.25">
      <c r="B340" s="50"/>
      <c r="C340" s="37"/>
      <c r="D340" s="35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9"/>
    </row>
    <row r="341" spans="2:28" x14ac:dyDescent="0.25">
      <c r="B341" s="50"/>
      <c r="C341" s="37"/>
      <c r="D341" s="35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9"/>
    </row>
    <row r="342" spans="2:28" x14ac:dyDescent="0.25">
      <c r="B342" s="50"/>
      <c r="C342" s="37"/>
      <c r="D342" s="35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9"/>
    </row>
    <row r="343" spans="2:28" x14ac:dyDescent="0.25">
      <c r="B343" s="50"/>
      <c r="C343" s="37"/>
      <c r="D343" s="35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9"/>
    </row>
    <row r="344" spans="2:28" x14ac:dyDescent="0.25">
      <c r="B344" s="50"/>
      <c r="C344" s="37"/>
      <c r="D344" s="35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9"/>
    </row>
    <row r="345" spans="2:28" x14ac:dyDescent="0.25">
      <c r="B345" s="50"/>
      <c r="C345" s="37"/>
      <c r="D345" s="35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9"/>
    </row>
    <row r="346" spans="2:28" x14ac:dyDescent="0.25">
      <c r="B346" s="50"/>
      <c r="C346" s="37"/>
      <c r="D346" s="35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9"/>
    </row>
    <row r="347" spans="2:28" x14ac:dyDescent="0.25">
      <c r="B347" s="50"/>
      <c r="C347" s="37"/>
      <c r="D347" s="35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9"/>
    </row>
    <row r="348" spans="2:28" x14ac:dyDescent="0.25">
      <c r="B348" s="50"/>
      <c r="C348" s="37"/>
      <c r="D348" s="35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9"/>
    </row>
    <row r="349" spans="2:28" x14ac:dyDescent="0.25">
      <c r="B349" s="50"/>
      <c r="C349" s="37"/>
      <c r="D349" s="35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9"/>
    </row>
    <row r="350" spans="2:28" x14ac:dyDescent="0.25">
      <c r="B350" s="50"/>
      <c r="C350" s="37"/>
      <c r="D350" s="35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9"/>
    </row>
    <row r="351" spans="2:28" x14ac:dyDescent="0.25">
      <c r="B351" s="50"/>
      <c r="C351" s="37"/>
      <c r="D351" s="35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9"/>
    </row>
    <row r="352" spans="2:28" x14ac:dyDescent="0.25">
      <c r="B352" s="50"/>
      <c r="C352" s="37"/>
      <c r="D352" s="35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9"/>
    </row>
    <row r="353" spans="2:28" x14ac:dyDescent="0.25">
      <c r="B353" s="50"/>
      <c r="C353" s="37"/>
      <c r="D353" s="35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9"/>
    </row>
    <row r="354" spans="2:28" x14ac:dyDescent="0.25">
      <c r="B354" s="50"/>
      <c r="C354" s="37"/>
      <c r="D354" s="35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9"/>
    </row>
    <row r="355" spans="2:28" x14ac:dyDescent="0.25">
      <c r="B355" s="50"/>
      <c r="C355" s="37"/>
      <c r="D355" s="35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9"/>
    </row>
    <row r="356" spans="2:28" x14ac:dyDescent="0.25">
      <c r="B356" s="50"/>
      <c r="C356" s="37"/>
      <c r="D356" s="35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9"/>
    </row>
    <row r="357" spans="2:28" x14ac:dyDescent="0.25">
      <c r="B357" s="50"/>
      <c r="C357" s="37"/>
      <c r="D357" s="35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9"/>
    </row>
    <row r="358" spans="2:28" x14ac:dyDescent="0.25">
      <c r="B358" s="50"/>
      <c r="C358" s="37"/>
      <c r="D358" s="35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9"/>
    </row>
    <row r="359" spans="2:28" x14ac:dyDescent="0.25">
      <c r="B359" s="50"/>
      <c r="C359" s="37"/>
      <c r="D359" s="35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9"/>
    </row>
    <row r="360" spans="2:28" x14ac:dyDescent="0.25">
      <c r="B360" s="50"/>
      <c r="C360" s="37"/>
      <c r="D360" s="35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9"/>
    </row>
    <row r="361" spans="2:28" x14ac:dyDescent="0.25">
      <c r="B361" s="50"/>
      <c r="C361" s="37"/>
      <c r="D361" s="35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9"/>
    </row>
    <row r="362" spans="2:28" x14ac:dyDescent="0.25">
      <c r="B362" s="50"/>
      <c r="C362" s="37"/>
      <c r="D362" s="35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9"/>
    </row>
    <row r="363" spans="2:28" x14ac:dyDescent="0.25">
      <c r="B363" s="50"/>
      <c r="C363" s="37"/>
      <c r="D363" s="35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9"/>
    </row>
    <row r="364" spans="2:28" x14ac:dyDescent="0.25">
      <c r="B364" s="50"/>
      <c r="C364" s="37"/>
      <c r="D364" s="35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9"/>
    </row>
    <row r="365" spans="2:28" x14ac:dyDescent="0.25">
      <c r="B365" s="50"/>
      <c r="C365" s="37"/>
      <c r="D365" s="35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9"/>
    </row>
    <row r="366" spans="2:28" x14ac:dyDescent="0.25">
      <c r="B366" s="50"/>
      <c r="C366" s="37"/>
      <c r="D366" s="35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9"/>
    </row>
    <row r="367" spans="2:28" x14ac:dyDescent="0.25">
      <c r="B367" s="50"/>
      <c r="C367" s="37"/>
      <c r="D367" s="35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9"/>
    </row>
    <row r="368" spans="2:28" x14ac:dyDescent="0.25">
      <c r="B368" s="50"/>
      <c r="C368" s="37"/>
      <c r="D368" s="35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9"/>
    </row>
    <row r="369" spans="2:28" x14ac:dyDescent="0.25">
      <c r="B369" s="50"/>
      <c r="C369" s="37"/>
      <c r="D369" s="35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9"/>
    </row>
    <row r="370" spans="2:28" x14ac:dyDescent="0.25">
      <c r="B370" s="50"/>
      <c r="C370" s="37"/>
      <c r="D370" s="35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9"/>
    </row>
    <row r="371" spans="2:28" x14ac:dyDescent="0.25">
      <c r="B371" s="50"/>
      <c r="C371" s="37"/>
      <c r="D371" s="35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9"/>
    </row>
    <row r="372" spans="2:28" x14ac:dyDescent="0.25">
      <c r="B372" s="50"/>
      <c r="C372" s="37"/>
      <c r="D372" s="35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9"/>
    </row>
    <row r="373" spans="2:28" x14ac:dyDescent="0.25">
      <c r="B373" s="50"/>
      <c r="C373" s="37"/>
      <c r="D373" s="35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9"/>
    </row>
    <row r="374" spans="2:28" x14ac:dyDescent="0.25">
      <c r="B374" s="50"/>
      <c r="C374" s="37"/>
      <c r="D374" s="35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9"/>
    </row>
    <row r="375" spans="2:28" x14ac:dyDescent="0.25">
      <c r="B375" s="50"/>
      <c r="C375" s="37"/>
      <c r="D375" s="35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9"/>
    </row>
    <row r="376" spans="2:28" x14ac:dyDescent="0.25">
      <c r="B376" s="50"/>
      <c r="C376" s="37"/>
      <c r="D376" s="35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9"/>
    </row>
    <row r="377" spans="2:28" x14ac:dyDescent="0.25">
      <c r="B377" s="50"/>
      <c r="C377" s="37"/>
      <c r="D377" s="35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9"/>
    </row>
    <row r="378" spans="2:28" x14ac:dyDescent="0.25">
      <c r="B378" s="50"/>
      <c r="C378" s="37"/>
      <c r="D378" s="35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9"/>
    </row>
    <row r="379" spans="2:28" x14ac:dyDescent="0.25">
      <c r="B379" s="50"/>
      <c r="C379" s="37"/>
      <c r="D379" s="35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9"/>
    </row>
    <row r="380" spans="2:28" x14ac:dyDescent="0.25">
      <c r="B380" s="50"/>
      <c r="C380" s="37"/>
      <c r="D380" s="35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9"/>
    </row>
    <row r="381" spans="2:28" x14ac:dyDescent="0.25">
      <c r="B381" s="50"/>
      <c r="C381" s="37"/>
      <c r="D381" s="35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9"/>
    </row>
    <row r="382" spans="2:28" x14ac:dyDescent="0.25">
      <c r="B382" s="50"/>
      <c r="C382" s="37"/>
      <c r="D382" s="35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9"/>
    </row>
    <row r="383" spans="2:28" x14ac:dyDescent="0.25">
      <c r="B383" s="50"/>
      <c r="C383" s="37"/>
      <c r="D383" s="35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9"/>
    </row>
    <row r="384" spans="2:28" x14ac:dyDescent="0.25">
      <c r="B384" s="50"/>
      <c r="C384" s="37"/>
      <c r="D384" s="35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9"/>
    </row>
    <row r="385" spans="2:28" x14ac:dyDescent="0.25">
      <c r="B385" s="50"/>
      <c r="C385" s="37"/>
      <c r="D385" s="35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9"/>
    </row>
    <row r="386" spans="2:28" x14ac:dyDescent="0.25">
      <c r="B386" s="50"/>
      <c r="C386" s="37"/>
      <c r="D386" s="35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9"/>
    </row>
    <row r="387" spans="2:28" x14ac:dyDescent="0.25">
      <c r="B387" s="50"/>
      <c r="C387" s="37"/>
      <c r="D387" s="35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9"/>
    </row>
    <row r="388" spans="2:28" x14ac:dyDescent="0.25">
      <c r="B388" s="50"/>
      <c r="C388" s="37"/>
      <c r="D388" s="35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9"/>
    </row>
    <row r="389" spans="2:28" x14ac:dyDescent="0.25">
      <c r="B389" s="50"/>
      <c r="C389" s="37"/>
      <c r="D389" s="35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9"/>
    </row>
    <row r="390" spans="2:28" x14ac:dyDescent="0.25">
      <c r="B390" s="50"/>
      <c r="C390" s="37"/>
      <c r="D390" s="35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9"/>
    </row>
    <row r="391" spans="2:28" x14ac:dyDescent="0.25">
      <c r="B391" s="50"/>
      <c r="C391" s="37"/>
      <c r="D391" s="35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9"/>
    </row>
    <row r="392" spans="2:28" x14ac:dyDescent="0.25">
      <c r="B392" s="50"/>
      <c r="C392" s="37"/>
      <c r="D392" s="35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9"/>
    </row>
    <row r="393" spans="2:28" x14ac:dyDescent="0.25">
      <c r="B393" s="50"/>
      <c r="C393" s="37"/>
      <c r="D393" s="35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9"/>
    </row>
    <row r="394" spans="2:28" x14ac:dyDescent="0.25">
      <c r="B394" s="50"/>
      <c r="C394" s="37"/>
      <c r="D394" s="35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9"/>
    </row>
    <row r="395" spans="2:28" x14ac:dyDescent="0.25">
      <c r="B395" s="50"/>
      <c r="C395" s="37"/>
      <c r="D395" s="35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9"/>
    </row>
    <row r="396" spans="2:28" x14ac:dyDescent="0.25">
      <c r="B396" s="50"/>
      <c r="C396" s="37"/>
      <c r="D396" s="35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9"/>
    </row>
    <row r="397" spans="2:28" x14ac:dyDescent="0.25">
      <c r="B397" s="50"/>
      <c r="C397" s="37"/>
      <c r="D397" s="35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9"/>
    </row>
    <row r="398" spans="2:28" x14ac:dyDescent="0.25">
      <c r="B398" s="50"/>
      <c r="C398" s="37"/>
      <c r="D398" s="35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9"/>
    </row>
    <row r="399" spans="2:28" x14ac:dyDescent="0.25">
      <c r="B399" s="50"/>
      <c r="C399" s="37"/>
      <c r="D399" s="35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9"/>
    </row>
    <row r="400" spans="2:28" x14ac:dyDescent="0.25">
      <c r="B400" s="50"/>
      <c r="C400" s="37"/>
      <c r="D400" s="35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9"/>
    </row>
    <row r="401" spans="2:28" x14ac:dyDescent="0.25">
      <c r="B401" s="50"/>
      <c r="C401" s="37"/>
      <c r="D401" s="35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9"/>
    </row>
    <row r="402" spans="2:28" x14ac:dyDescent="0.25">
      <c r="B402" s="50"/>
      <c r="C402" s="37"/>
      <c r="D402" s="35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9"/>
    </row>
    <row r="403" spans="2:28" x14ac:dyDescent="0.25">
      <c r="B403" s="50"/>
      <c r="C403" s="37"/>
      <c r="D403" s="35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9"/>
    </row>
    <row r="404" spans="2:28" x14ac:dyDescent="0.25">
      <c r="B404" s="50"/>
      <c r="C404" s="37"/>
      <c r="D404" s="35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9"/>
    </row>
    <row r="405" spans="2:28" x14ac:dyDescent="0.25">
      <c r="B405" s="50"/>
      <c r="C405" s="37"/>
      <c r="D405" s="35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9"/>
    </row>
    <row r="406" spans="2:28" x14ac:dyDescent="0.25">
      <c r="B406" s="50"/>
      <c r="C406" s="37"/>
      <c r="D406" s="35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9"/>
    </row>
    <row r="407" spans="2:28" x14ac:dyDescent="0.25">
      <c r="B407" s="50"/>
      <c r="C407" s="37"/>
      <c r="D407" s="35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9"/>
    </row>
    <row r="408" spans="2:28" x14ac:dyDescent="0.25">
      <c r="B408" s="50"/>
      <c r="C408" s="37"/>
      <c r="D408" s="35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9"/>
    </row>
    <row r="409" spans="2:28" x14ac:dyDescent="0.25">
      <c r="B409" s="50"/>
      <c r="C409" s="37"/>
      <c r="D409" s="35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9"/>
    </row>
    <row r="410" spans="2:28" x14ac:dyDescent="0.25">
      <c r="B410" s="50"/>
      <c r="C410" s="37"/>
      <c r="D410" s="35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9"/>
    </row>
    <row r="411" spans="2:28" x14ac:dyDescent="0.25">
      <c r="B411" s="50"/>
      <c r="C411" s="37"/>
      <c r="D411" s="35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9"/>
    </row>
    <row r="412" spans="2:28" x14ac:dyDescent="0.25">
      <c r="B412" s="50"/>
      <c r="C412" s="37"/>
      <c r="D412" s="35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9"/>
    </row>
    <row r="413" spans="2:28" x14ac:dyDescent="0.25">
      <c r="B413" s="50"/>
      <c r="C413" s="37"/>
      <c r="D413" s="35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9"/>
    </row>
    <row r="414" spans="2:28" x14ac:dyDescent="0.25">
      <c r="B414" s="50"/>
      <c r="C414" s="37"/>
      <c r="D414" s="35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9"/>
    </row>
    <row r="415" spans="2:28" x14ac:dyDescent="0.25">
      <c r="B415" s="50"/>
      <c r="C415" s="37"/>
      <c r="D415" s="35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9"/>
    </row>
    <row r="416" spans="2:28" x14ac:dyDescent="0.25">
      <c r="B416" s="50"/>
      <c r="C416" s="37"/>
      <c r="D416" s="35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9"/>
    </row>
    <row r="417" spans="2:28" x14ac:dyDescent="0.25">
      <c r="B417" s="50"/>
      <c r="C417" s="37"/>
      <c r="D417" s="35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9"/>
    </row>
    <row r="418" spans="2:28" x14ac:dyDescent="0.25">
      <c r="B418" s="50"/>
      <c r="C418" s="37"/>
      <c r="D418" s="35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9"/>
    </row>
    <row r="419" spans="2:28" x14ac:dyDescent="0.25">
      <c r="B419" s="50"/>
      <c r="C419" s="37"/>
      <c r="D419" s="35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9"/>
    </row>
    <row r="420" spans="2:28" x14ac:dyDescent="0.25">
      <c r="B420" s="50"/>
      <c r="C420" s="37"/>
      <c r="D420" s="35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9"/>
    </row>
    <row r="421" spans="2:28" x14ac:dyDescent="0.25">
      <c r="B421" s="50"/>
      <c r="C421" s="37"/>
      <c r="D421" s="35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9"/>
    </row>
    <row r="422" spans="2:28" x14ac:dyDescent="0.25">
      <c r="B422" s="50"/>
      <c r="C422" s="37"/>
      <c r="D422" s="35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9"/>
    </row>
    <row r="423" spans="2:28" x14ac:dyDescent="0.25">
      <c r="B423" s="50"/>
      <c r="C423" s="37"/>
      <c r="D423" s="35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9"/>
    </row>
    <row r="424" spans="2:28" x14ac:dyDescent="0.25">
      <c r="B424" s="50"/>
      <c r="C424" s="37"/>
      <c r="D424" s="35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9"/>
    </row>
    <row r="425" spans="2:28" x14ac:dyDescent="0.25">
      <c r="B425" s="50"/>
      <c r="C425" s="37"/>
      <c r="D425" s="35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9"/>
    </row>
    <row r="426" spans="2:28" x14ac:dyDescent="0.25">
      <c r="B426" s="50"/>
      <c r="C426" s="37"/>
      <c r="D426" s="35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9"/>
    </row>
    <row r="427" spans="2:28" x14ac:dyDescent="0.25">
      <c r="B427" s="50"/>
      <c r="C427" s="37"/>
      <c r="D427" s="35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9"/>
    </row>
    <row r="428" spans="2:28" x14ac:dyDescent="0.25">
      <c r="B428" s="50"/>
      <c r="C428" s="37"/>
      <c r="D428" s="35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9"/>
    </row>
    <row r="429" spans="2:28" x14ac:dyDescent="0.25">
      <c r="B429" s="50"/>
      <c r="C429" s="37"/>
      <c r="D429" s="35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9"/>
    </row>
    <row r="430" spans="2:28" x14ac:dyDescent="0.25">
      <c r="B430" s="50"/>
      <c r="C430" s="37"/>
      <c r="D430" s="35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9"/>
    </row>
    <row r="431" spans="2:28" x14ac:dyDescent="0.25">
      <c r="B431" s="50"/>
      <c r="C431" s="37"/>
      <c r="D431" s="35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9"/>
    </row>
    <row r="432" spans="2:28" x14ac:dyDescent="0.25">
      <c r="B432" s="50"/>
      <c r="C432" s="37"/>
      <c r="D432" s="35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9"/>
    </row>
    <row r="433" spans="2:28" x14ac:dyDescent="0.25">
      <c r="B433" s="50"/>
      <c r="C433" s="37"/>
      <c r="D433" s="35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9"/>
    </row>
    <row r="434" spans="2:28" x14ac:dyDescent="0.25">
      <c r="B434" s="50"/>
      <c r="C434" s="37"/>
      <c r="D434" s="35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9"/>
    </row>
    <row r="435" spans="2:28" x14ac:dyDescent="0.25">
      <c r="B435" s="50"/>
      <c r="C435" s="37"/>
      <c r="D435" s="35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9"/>
    </row>
    <row r="436" spans="2:28" x14ac:dyDescent="0.25">
      <c r="B436" s="50"/>
      <c r="C436" s="37"/>
      <c r="D436" s="35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9"/>
    </row>
    <row r="437" spans="2:28" x14ac:dyDescent="0.25">
      <c r="B437" s="50"/>
      <c r="C437" s="37"/>
      <c r="D437" s="35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9"/>
    </row>
    <row r="438" spans="2:28" x14ac:dyDescent="0.25">
      <c r="B438" s="50"/>
      <c r="C438" s="37"/>
      <c r="D438" s="35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9"/>
    </row>
    <row r="439" spans="2:28" x14ac:dyDescent="0.25">
      <c r="B439" s="50"/>
      <c r="C439" s="37"/>
      <c r="D439" s="35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9"/>
    </row>
    <row r="440" spans="2:28" x14ac:dyDescent="0.25">
      <c r="B440" s="50"/>
      <c r="C440" s="37"/>
      <c r="D440" s="35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9"/>
    </row>
    <row r="441" spans="2:28" x14ac:dyDescent="0.25">
      <c r="B441" s="50"/>
      <c r="C441" s="37"/>
      <c r="D441" s="35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9"/>
    </row>
    <row r="442" spans="2:28" x14ac:dyDescent="0.25">
      <c r="B442" s="50"/>
      <c r="C442" s="37"/>
      <c r="D442" s="35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9"/>
    </row>
    <row r="443" spans="2:28" x14ac:dyDescent="0.25">
      <c r="B443" s="50"/>
      <c r="C443" s="37"/>
      <c r="D443" s="35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9"/>
    </row>
    <row r="444" spans="2:28" x14ac:dyDescent="0.25">
      <c r="B444" s="50"/>
      <c r="C444" s="37"/>
      <c r="D444" s="35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9"/>
    </row>
    <row r="445" spans="2:28" x14ac:dyDescent="0.25">
      <c r="B445" s="50"/>
      <c r="C445" s="37"/>
      <c r="D445" s="35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9"/>
    </row>
    <row r="446" spans="2:28" x14ac:dyDescent="0.25">
      <c r="B446" s="50"/>
      <c r="C446" s="37"/>
      <c r="D446" s="35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9"/>
    </row>
    <row r="447" spans="2:28" x14ac:dyDescent="0.25">
      <c r="B447" s="50"/>
      <c r="C447" s="37"/>
      <c r="D447" s="35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9"/>
    </row>
    <row r="448" spans="2:28" x14ac:dyDescent="0.25">
      <c r="B448" s="50"/>
      <c r="C448" s="37"/>
      <c r="D448" s="35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9"/>
    </row>
    <row r="449" spans="2:28" x14ac:dyDescent="0.25">
      <c r="B449" s="50"/>
      <c r="C449" s="37"/>
      <c r="D449" s="35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9"/>
    </row>
    <row r="450" spans="2:28" x14ac:dyDescent="0.25">
      <c r="B450" s="50"/>
      <c r="C450" s="37"/>
      <c r="D450" s="35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9"/>
    </row>
    <row r="451" spans="2:28" x14ac:dyDescent="0.25">
      <c r="B451" s="50"/>
      <c r="C451" s="37"/>
      <c r="D451" s="35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9"/>
    </row>
    <row r="452" spans="2:28" x14ac:dyDescent="0.25">
      <c r="B452" s="50"/>
      <c r="C452" s="37"/>
      <c r="D452" s="35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9"/>
    </row>
    <row r="453" spans="2:28" x14ac:dyDescent="0.25">
      <c r="B453" s="50"/>
      <c r="C453" s="37"/>
      <c r="D453" s="35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9"/>
    </row>
    <row r="454" spans="2:28" x14ac:dyDescent="0.25">
      <c r="B454" s="50"/>
      <c r="C454" s="37"/>
      <c r="D454" s="35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9"/>
    </row>
    <row r="455" spans="2:28" x14ac:dyDescent="0.25">
      <c r="B455" s="50"/>
      <c r="C455" s="37"/>
      <c r="D455" s="35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9"/>
    </row>
    <row r="456" spans="2:28" x14ac:dyDescent="0.25">
      <c r="B456" s="50"/>
      <c r="C456" s="37"/>
      <c r="D456" s="35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9"/>
    </row>
    <row r="457" spans="2:28" x14ac:dyDescent="0.25">
      <c r="B457" s="50"/>
      <c r="C457" s="37"/>
      <c r="D457" s="35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9"/>
    </row>
    <row r="458" spans="2:28" x14ac:dyDescent="0.25">
      <c r="B458" s="50"/>
      <c r="C458" s="37"/>
      <c r="D458" s="35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9"/>
    </row>
    <row r="459" spans="2:28" x14ac:dyDescent="0.25">
      <c r="B459" s="50"/>
      <c r="C459" s="37"/>
      <c r="D459" s="35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9"/>
    </row>
    <row r="460" spans="2:28" x14ac:dyDescent="0.25">
      <c r="B460" s="50"/>
      <c r="C460" s="37"/>
      <c r="D460" s="35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9"/>
    </row>
    <row r="461" spans="2:28" x14ac:dyDescent="0.25">
      <c r="B461" s="50"/>
      <c r="C461" s="37"/>
      <c r="D461" s="35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9"/>
    </row>
    <row r="462" spans="2:28" x14ac:dyDescent="0.25">
      <c r="B462" s="50"/>
      <c r="C462" s="37"/>
      <c r="D462" s="35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9"/>
    </row>
    <row r="463" spans="2:28" x14ac:dyDescent="0.25">
      <c r="B463" s="50"/>
      <c r="C463" s="37"/>
      <c r="D463" s="35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9"/>
    </row>
    <row r="464" spans="2:28" x14ac:dyDescent="0.25">
      <c r="B464" s="50"/>
      <c r="C464" s="37"/>
      <c r="D464" s="35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9"/>
    </row>
    <row r="465" spans="2:28" x14ac:dyDescent="0.25">
      <c r="B465" s="50"/>
      <c r="C465" s="37"/>
      <c r="D465" s="35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9"/>
    </row>
    <row r="466" spans="2:28" x14ac:dyDescent="0.25">
      <c r="B466" s="50"/>
      <c r="C466" s="37"/>
      <c r="D466" s="35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9"/>
    </row>
    <row r="467" spans="2:28" x14ac:dyDescent="0.25">
      <c r="B467" s="50"/>
      <c r="C467" s="37"/>
      <c r="D467" s="35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9"/>
    </row>
    <row r="468" spans="2:28" x14ac:dyDescent="0.25">
      <c r="B468" s="50"/>
      <c r="C468" s="37"/>
      <c r="D468" s="35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9"/>
    </row>
    <row r="469" spans="2:28" x14ac:dyDescent="0.25">
      <c r="B469" s="50"/>
      <c r="C469" s="37"/>
      <c r="D469" s="35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9"/>
    </row>
    <row r="470" spans="2:28" x14ac:dyDescent="0.25">
      <c r="B470" s="50"/>
      <c r="C470" s="37"/>
      <c r="D470" s="35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9"/>
    </row>
    <row r="471" spans="2:28" x14ac:dyDescent="0.25">
      <c r="B471" s="50"/>
      <c r="C471" s="37"/>
      <c r="D471" s="35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9"/>
    </row>
    <row r="472" spans="2:28" x14ac:dyDescent="0.25">
      <c r="B472" s="50"/>
      <c r="C472" s="37"/>
      <c r="D472" s="35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9"/>
    </row>
    <row r="473" spans="2:28" x14ac:dyDescent="0.25">
      <c r="B473" s="50"/>
      <c r="C473" s="37"/>
      <c r="D473" s="35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9"/>
    </row>
    <row r="474" spans="2:28" x14ac:dyDescent="0.25">
      <c r="B474" s="50"/>
      <c r="C474" s="37"/>
      <c r="D474" s="35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9"/>
    </row>
    <row r="475" spans="2:28" x14ac:dyDescent="0.25">
      <c r="B475" s="50"/>
      <c r="C475" s="37"/>
      <c r="D475" s="35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9"/>
    </row>
    <row r="476" spans="2:28" x14ac:dyDescent="0.25">
      <c r="B476" s="50"/>
      <c r="C476" s="37"/>
      <c r="D476" s="35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9"/>
    </row>
    <row r="477" spans="2:28" x14ac:dyDescent="0.25">
      <c r="B477" s="50"/>
      <c r="C477" s="37"/>
      <c r="D477" s="35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9"/>
    </row>
    <row r="478" spans="2:28" x14ac:dyDescent="0.25">
      <c r="B478" s="50"/>
      <c r="C478" s="37"/>
      <c r="D478" s="35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9"/>
    </row>
    <row r="479" spans="2:28" x14ac:dyDescent="0.25">
      <c r="B479" s="50"/>
      <c r="C479" s="37"/>
      <c r="D479" s="35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9"/>
    </row>
    <row r="480" spans="2:28" x14ac:dyDescent="0.25">
      <c r="B480" s="50"/>
      <c r="C480" s="37"/>
      <c r="D480" s="35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9"/>
    </row>
    <row r="481" spans="2:28" x14ac:dyDescent="0.25">
      <c r="B481" s="50"/>
      <c r="C481" s="37"/>
      <c r="D481" s="35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9"/>
    </row>
    <row r="482" spans="2:28" x14ac:dyDescent="0.25">
      <c r="B482" s="50"/>
      <c r="C482" s="37"/>
      <c r="D482" s="35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9"/>
    </row>
    <row r="483" spans="2:28" x14ac:dyDescent="0.25">
      <c r="B483" s="50"/>
      <c r="C483" s="37"/>
      <c r="D483" s="35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9"/>
    </row>
    <row r="484" spans="2:28" x14ac:dyDescent="0.25">
      <c r="B484" s="50"/>
      <c r="C484" s="37"/>
      <c r="D484" s="35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9"/>
    </row>
    <row r="485" spans="2:28" x14ac:dyDescent="0.25">
      <c r="B485" s="50"/>
      <c r="C485" s="37"/>
      <c r="D485" s="35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9"/>
    </row>
    <row r="486" spans="2:28" x14ac:dyDescent="0.25">
      <c r="B486" s="50"/>
      <c r="C486" s="37"/>
      <c r="D486" s="35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9"/>
    </row>
    <row r="487" spans="2:28" x14ac:dyDescent="0.25">
      <c r="B487" s="50"/>
      <c r="C487" s="37"/>
      <c r="D487" s="35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9"/>
    </row>
    <row r="488" spans="2:28" x14ac:dyDescent="0.25">
      <c r="B488" s="50"/>
      <c r="C488" s="37"/>
      <c r="D488" s="35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9"/>
    </row>
    <row r="489" spans="2:28" x14ac:dyDescent="0.25">
      <c r="B489" s="50"/>
      <c r="C489" s="37"/>
      <c r="D489" s="35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9"/>
    </row>
    <row r="490" spans="2:28" x14ac:dyDescent="0.25">
      <c r="B490" s="50"/>
      <c r="C490" s="37"/>
      <c r="D490" s="35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9"/>
    </row>
    <row r="491" spans="2:28" x14ac:dyDescent="0.25">
      <c r="B491" s="50"/>
      <c r="C491" s="37"/>
      <c r="D491" s="35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9"/>
    </row>
    <row r="492" spans="2:28" x14ac:dyDescent="0.25">
      <c r="B492" s="50"/>
      <c r="C492" s="37"/>
      <c r="D492" s="35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9"/>
    </row>
    <row r="493" spans="2:28" x14ac:dyDescent="0.25">
      <c r="B493" s="50"/>
      <c r="C493" s="37"/>
      <c r="D493" s="35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9"/>
    </row>
    <row r="494" spans="2:28" x14ac:dyDescent="0.25">
      <c r="B494" s="50"/>
      <c r="C494" s="37"/>
      <c r="D494" s="35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9"/>
    </row>
    <row r="495" spans="2:28" x14ac:dyDescent="0.25">
      <c r="B495" s="50"/>
      <c r="C495" s="37"/>
      <c r="D495" s="35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9"/>
    </row>
    <row r="496" spans="2:28" x14ac:dyDescent="0.25">
      <c r="B496" s="50"/>
      <c r="C496" s="37"/>
      <c r="D496" s="35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9"/>
    </row>
    <row r="497" spans="2:28" x14ac:dyDescent="0.25">
      <c r="B497" s="50"/>
      <c r="C497" s="37"/>
      <c r="D497" s="35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9"/>
    </row>
    <row r="498" spans="2:28" x14ac:dyDescent="0.25">
      <c r="B498" s="50"/>
      <c r="C498" s="37"/>
      <c r="D498" s="35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9"/>
    </row>
    <row r="499" spans="2:28" x14ac:dyDescent="0.25">
      <c r="B499" s="50"/>
      <c r="C499" s="37"/>
      <c r="D499" s="35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9"/>
    </row>
    <row r="500" spans="2:28" x14ac:dyDescent="0.25">
      <c r="B500" s="50"/>
      <c r="C500" s="37"/>
      <c r="D500" s="35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9"/>
    </row>
    <row r="501" spans="2:28" x14ac:dyDescent="0.25">
      <c r="B501" s="50"/>
      <c r="C501" s="37"/>
      <c r="D501" s="35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9"/>
    </row>
    <row r="502" spans="2:28" x14ac:dyDescent="0.25">
      <c r="B502" s="50"/>
      <c r="C502" s="37"/>
      <c r="D502" s="35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9"/>
    </row>
    <row r="503" spans="2:28" x14ac:dyDescent="0.25">
      <c r="B503" s="50"/>
      <c r="C503" s="37"/>
      <c r="D503" s="35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9"/>
    </row>
    <row r="504" spans="2:28" x14ac:dyDescent="0.25">
      <c r="B504" s="50"/>
      <c r="C504" s="37"/>
      <c r="D504" s="35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9"/>
    </row>
    <row r="505" spans="2:28" x14ac:dyDescent="0.25">
      <c r="B505" s="50"/>
      <c r="C505" s="37"/>
      <c r="D505" s="35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9"/>
    </row>
    <row r="506" spans="2:28" x14ac:dyDescent="0.25">
      <c r="B506" s="50"/>
      <c r="C506" s="37"/>
      <c r="D506" s="35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9"/>
    </row>
    <row r="507" spans="2:28" x14ac:dyDescent="0.25">
      <c r="B507" s="50"/>
      <c r="C507" s="37"/>
      <c r="D507" s="35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9"/>
    </row>
    <row r="508" spans="2:28" x14ac:dyDescent="0.25">
      <c r="B508" s="50"/>
      <c r="C508" s="37"/>
      <c r="D508" s="35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9"/>
    </row>
    <row r="509" spans="2:28" x14ac:dyDescent="0.25">
      <c r="B509" s="50"/>
      <c r="C509" s="37"/>
      <c r="D509" s="35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9"/>
    </row>
    <row r="510" spans="2:28" x14ac:dyDescent="0.25">
      <c r="B510" s="50"/>
      <c r="C510" s="37"/>
      <c r="D510" s="35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9"/>
    </row>
    <row r="511" spans="2:28" x14ac:dyDescent="0.25">
      <c r="B511" s="50"/>
      <c r="C511" s="37"/>
      <c r="D511" s="35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9"/>
    </row>
    <row r="512" spans="2:28" x14ac:dyDescent="0.25">
      <c r="B512" s="50"/>
      <c r="C512" s="37"/>
      <c r="D512" s="35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9"/>
    </row>
    <row r="513" spans="2:28" x14ac:dyDescent="0.25">
      <c r="B513" s="50"/>
      <c r="C513" s="37"/>
      <c r="D513" s="35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9"/>
    </row>
    <row r="514" spans="2:28" x14ac:dyDescent="0.25">
      <c r="B514" s="50"/>
      <c r="C514" s="37"/>
      <c r="D514" s="35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9"/>
    </row>
    <row r="515" spans="2:28" x14ac:dyDescent="0.25">
      <c r="B515" s="50"/>
      <c r="C515" s="37"/>
      <c r="D515" s="35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9"/>
    </row>
    <row r="516" spans="2:28" x14ac:dyDescent="0.25">
      <c r="B516" s="50"/>
      <c r="C516" s="37"/>
      <c r="D516" s="35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9"/>
    </row>
    <row r="517" spans="2:28" x14ac:dyDescent="0.25">
      <c r="B517" s="50"/>
      <c r="C517" s="37"/>
      <c r="D517" s="35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9"/>
    </row>
    <row r="518" spans="2:28" x14ac:dyDescent="0.25">
      <c r="B518" s="50"/>
      <c r="C518" s="37"/>
      <c r="D518" s="35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9"/>
    </row>
    <row r="519" spans="2:28" x14ac:dyDescent="0.25">
      <c r="B519" s="50"/>
      <c r="C519" s="37"/>
      <c r="D519" s="35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9"/>
    </row>
    <row r="520" spans="2:28" x14ac:dyDescent="0.25">
      <c r="B520" s="50"/>
      <c r="C520" s="37"/>
      <c r="D520" s="35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9"/>
    </row>
    <row r="521" spans="2:28" x14ac:dyDescent="0.25">
      <c r="B521" s="50"/>
      <c r="C521" s="37"/>
      <c r="D521" s="35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9"/>
    </row>
    <row r="522" spans="2:28" x14ac:dyDescent="0.25">
      <c r="B522" s="50"/>
      <c r="C522" s="37"/>
      <c r="D522" s="35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9"/>
    </row>
    <row r="523" spans="2:28" x14ac:dyDescent="0.25">
      <c r="B523" s="50"/>
      <c r="C523" s="37"/>
      <c r="D523" s="35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9"/>
    </row>
    <row r="524" spans="2:28" x14ac:dyDescent="0.25">
      <c r="B524" s="50"/>
      <c r="C524" s="37"/>
      <c r="D524" s="35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9"/>
    </row>
    <row r="525" spans="2:28" x14ac:dyDescent="0.25">
      <c r="B525" s="50"/>
      <c r="C525" s="37"/>
      <c r="D525" s="35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9"/>
    </row>
    <row r="526" spans="2:28" x14ac:dyDescent="0.25">
      <c r="B526" s="50"/>
      <c r="C526" s="37"/>
      <c r="D526" s="35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9"/>
    </row>
    <row r="527" spans="2:28" x14ac:dyDescent="0.25">
      <c r="B527" s="50"/>
      <c r="C527" s="37"/>
      <c r="D527" s="35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9"/>
    </row>
    <row r="528" spans="2:28" x14ac:dyDescent="0.25">
      <c r="B528" s="50"/>
      <c r="C528" s="37"/>
      <c r="D528" s="35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9"/>
    </row>
    <row r="529" spans="2:28" x14ac:dyDescent="0.25">
      <c r="B529" s="50"/>
      <c r="C529" s="37"/>
      <c r="D529" s="35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9"/>
    </row>
    <row r="530" spans="2:28" x14ac:dyDescent="0.25">
      <c r="B530" s="50"/>
      <c r="C530" s="37"/>
      <c r="D530" s="35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9"/>
    </row>
    <row r="531" spans="2:28" x14ac:dyDescent="0.25">
      <c r="B531" s="50"/>
      <c r="C531" s="37"/>
      <c r="D531" s="35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9"/>
    </row>
    <row r="532" spans="2:28" x14ac:dyDescent="0.25">
      <c r="B532" s="50"/>
      <c r="C532" s="37"/>
      <c r="D532" s="35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9"/>
    </row>
    <row r="533" spans="2:28" x14ac:dyDescent="0.25">
      <c r="B533" s="50"/>
      <c r="C533" s="37"/>
      <c r="D533" s="35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9"/>
    </row>
    <row r="534" spans="2:28" x14ac:dyDescent="0.25">
      <c r="B534" s="50"/>
      <c r="C534" s="37"/>
      <c r="D534" s="35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9"/>
    </row>
    <row r="535" spans="2:28" x14ac:dyDescent="0.25">
      <c r="B535" s="50"/>
      <c r="C535" s="37"/>
      <c r="D535" s="35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9"/>
    </row>
    <row r="536" spans="2:28" x14ac:dyDescent="0.25">
      <c r="B536" s="50"/>
      <c r="C536" s="37"/>
      <c r="D536" s="35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9"/>
    </row>
    <row r="537" spans="2:28" x14ac:dyDescent="0.25">
      <c r="B537" s="50"/>
      <c r="C537" s="37"/>
      <c r="D537" s="35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9"/>
    </row>
    <row r="538" spans="2:28" x14ac:dyDescent="0.25">
      <c r="B538" s="50"/>
      <c r="C538" s="37"/>
      <c r="D538" s="35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9"/>
    </row>
    <row r="539" spans="2:28" x14ac:dyDescent="0.25">
      <c r="B539" s="50"/>
      <c r="C539" s="37"/>
      <c r="D539" s="35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9"/>
    </row>
    <row r="540" spans="2:28" x14ac:dyDescent="0.25">
      <c r="B540" s="50"/>
      <c r="C540" s="37"/>
      <c r="D540" s="35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9"/>
    </row>
    <row r="541" spans="2:28" x14ac:dyDescent="0.25">
      <c r="B541" s="50"/>
      <c r="C541" s="37"/>
      <c r="D541" s="35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9"/>
    </row>
    <row r="542" spans="2:28" x14ac:dyDescent="0.25">
      <c r="B542" s="50"/>
      <c r="C542" s="37"/>
      <c r="D542" s="35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9"/>
    </row>
    <row r="543" spans="2:28" x14ac:dyDescent="0.25">
      <c r="B543" s="50"/>
      <c r="C543" s="37"/>
      <c r="D543" s="35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9"/>
    </row>
    <row r="544" spans="2:28" x14ac:dyDescent="0.25">
      <c r="B544" s="50"/>
      <c r="C544" s="37"/>
      <c r="D544" s="35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9"/>
    </row>
    <row r="545" spans="2:28" x14ac:dyDescent="0.25">
      <c r="B545" s="50"/>
      <c r="C545" s="37"/>
      <c r="D545" s="35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9"/>
    </row>
    <row r="546" spans="2:28" x14ac:dyDescent="0.25">
      <c r="B546" s="50"/>
      <c r="C546" s="37"/>
      <c r="D546" s="35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9"/>
    </row>
    <row r="547" spans="2:28" x14ac:dyDescent="0.25">
      <c r="B547" s="50"/>
      <c r="C547" s="37"/>
      <c r="D547" s="35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9"/>
    </row>
    <row r="548" spans="2:28" x14ac:dyDescent="0.25">
      <c r="B548" s="50"/>
      <c r="C548" s="37"/>
      <c r="D548" s="35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9"/>
    </row>
    <row r="549" spans="2:28" x14ac:dyDescent="0.25">
      <c r="B549" s="50"/>
      <c r="C549" s="37"/>
      <c r="D549" s="35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9"/>
    </row>
    <row r="550" spans="2:28" x14ac:dyDescent="0.25">
      <c r="B550" s="50"/>
      <c r="C550" s="37"/>
      <c r="D550" s="35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9"/>
    </row>
    <row r="551" spans="2:28" x14ac:dyDescent="0.25">
      <c r="B551" s="50"/>
      <c r="C551" s="37"/>
      <c r="D551" s="35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9"/>
    </row>
    <row r="552" spans="2:28" x14ac:dyDescent="0.25">
      <c r="B552" s="50"/>
      <c r="C552" s="37"/>
      <c r="D552" s="35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9"/>
    </row>
    <row r="553" spans="2:28" x14ac:dyDescent="0.25">
      <c r="B553" s="50"/>
      <c r="C553" s="37"/>
      <c r="D553" s="35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9"/>
    </row>
    <row r="554" spans="2:28" x14ac:dyDescent="0.25">
      <c r="B554" s="50"/>
      <c r="C554" s="37"/>
      <c r="D554" s="35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9"/>
    </row>
    <row r="555" spans="2:28" x14ac:dyDescent="0.25">
      <c r="B555" s="50"/>
      <c r="C555" s="37"/>
      <c r="D555" s="35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9"/>
    </row>
    <row r="556" spans="2:28" x14ac:dyDescent="0.25">
      <c r="B556" s="50"/>
      <c r="C556" s="37"/>
      <c r="D556" s="35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9"/>
    </row>
    <row r="557" spans="2:28" x14ac:dyDescent="0.25">
      <c r="B557" s="50"/>
      <c r="C557" s="37"/>
      <c r="D557" s="35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9"/>
    </row>
    <row r="558" spans="2:28" x14ac:dyDescent="0.25">
      <c r="B558" s="50"/>
      <c r="C558" s="37"/>
      <c r="D558" s="35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9"/>
    </row>
    <row r="559" spans="2:28" x14ac:dyDescent="0.25">
      <c r="B559" s="50"/>
      <c r="C559" s="37"/>
      <c r="D559" s="35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9"/>
    </row>
    <row r="560" spans="2:28" x14ac:dyDescent="0.25">
      <c r="B560" s="50"/>
      <c r="C560" s="37"/>
      <c r="D560" s="35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9"/>
    </row>
    <row r="561" spans="2:28" x14ac:dyDescent="0.25">
      <c r="B561" s="50"/>
      <c r="C561" s="37"/>
      <c r="D561" s="35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9"/>
    </row>
    <row r="562" spans="2:28" x14ac:dyDescent="0.25">
      <c r="B562" s="50"/>
      <c r="C562" s="37"/>
      <c r="D562" s="35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9"/>
    </row>
    <row r="563" spans="2:28" x14ac:dyDescent="0.25">
      <c r="B563" s="50"/>
      <c r="C563" s="37"/>
      <c r="D563" s="35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9"/>
    </row>
    <row r="564" spans="2:28" x14ac:dyDescent="0.25">
      <c r="B564" s="50"/>
      <c r="C564" s="37"/>
      <c r="D564" s="35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9"/>
    </row>
    <row r="565" spans="2:28" x14ac:dyDescent="0.25">
      <c r="B565" s="50"/>
      <c r="C565" s="37"/>
      <c r="D565" s="35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9"/>
    </row>
    <row r="566" spans="2:28" x14ac:dyDescent="0.25">
      <c r="B566" s="50"/>
      <c r="C566" s="37"/>
      <c r="D566" s="35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9"/>
    </row>
    <row r="567" spans="2:28" x14ac:dyDescent="0.25">
      <c r="B567" s="50"/>
      <c r="C567" s="37"/>
      <c r="D567" s="35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9"/>
    </row>
    <row r="568" spans="2:28" x14ac:dyDescent="0.25">
      <c r="B568" s="50"/>
      <c r="C568" s="37"/>
      <c r="D568" s="35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9"/>
    </row>
    <row r="569" spans="2:28" x14ac:dyDescent="0.25">
      <c r="B569" s="50"/>
      <c r="C569" s="37"/>
      <c r="D569" s="35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9"/>
    </row>
    <row r="570" spans="2:28" x14ac:dyDescent="0.25">
      <c r="B570" s="50"/>
      <c r="C570" s="37"/>
      <c r="D570" s="35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9"/>
    </row>
    <row r="571" spans="2:28" x14ac:dyDescent="0.25">
      <c r="B571" s="50"/>
      <c r="C571" s="37"/>
      <c r="D571" s="35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9"/>
    </row>
    <row r="572" spans="2:28" x14ac:dyDescent="0.25">
      <c r="B572" s="50"/>
      <c r="C572" s="37"/>
      <c r="D572" s="35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9"/>
    </row>
    <row r="573" spans="2:28" x14ac:dyDescent="0.25">
      <c r="B573" s="50"/>
      <c r="C573" s="37"/>
      <c r="D573" s="35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9"/>
    </row>
    <row r="574" spans="2:28" x14ac:dyDescent="0.25">
      <c r="B574" s="50"/>
      <c r="C574" s="37"/>
      <c r="D574" s="35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9"/>
    </row>
    <row r="575" spans="2:28" x14ac:dyDescent="0.25">
      <c r="B575" s="50"/>
      <c r="C575" s="37"/>
      <c r="D575" s="35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9"/>
    </row>
    <row r="576" spans="2:28" x14ac:dyDescent="0.25">
      <c r="B576" s="50"/>
      <c r="C576" s="37"/>
      <c r="D576" s="35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9"/>
    </row>
    <row r="577" spans="1:28" ht="15.75" thickBot="1" x14ac:dyDescent="0.3">
      <c r="B577" s="51"/>
      <c r="C577" s="52"/>
      <c r="D577" s="36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3"/>
    </row>
    <row r="578" spans="1:28" ht="15.75" thickTop="1" x14ac:dyDescent="0.25"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38"/>
    </row>
    <row r="579" spans="1:28" ht="15.75" thickBot="1" x14ac:dyDescent="0.3">
      <c r="A579" s="15" t="s">
        <v>41</v>
      </c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</row>
    <row r="580" spans="1:28" ht="15.75" thickTop="1" x14ac:dyDescent="0.25">
      <c r="B580" s="43"/>
      <c r="C580" s="44"/>
      <c r="D580" s="53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5"/>
    </row>
    <row r="581" spans="1:28" x14ac:dyDescent="0.25">
      <c r="B581" s="50"/>
      <c r="C581" s="37"/>
      <c r="D581" s="40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9"/>
    </row>
    <row r="582" spans="1:28" x14ac:dyDescent="0.25">
      <c r="B582" s="50"/>
      <c r="C582" s="37"/>
      <c r="D582" s="41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9"/>
    </row>
    <row r="583" spans="1:28" x14ac:dyDescent="0.25">
      <c r="B583" s="50"/>
      <c r="C583" s="37"/>
      <c r="D583" s="41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9"/>
    </row>
    <row r="584" spans="1:28" x14ac:dyDescent="0.25">
      <c r="B584" s="50"/>
      <c r="C584" s="37"/>
      <c r="D584" s="41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9"/>
    </row>
    <row r="585" spans="1:28" x14ac:dyDescent="0.25">
      <c r="B585" s="50"/>
      <c r="C585" s="37"/>
      <c r="D585" s="41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9"/>
    </row>
    <row r="586" spans="1:28" x14ac:dyDescent="0.25">
      <c r="B586" s="50"/>
      <c r="C586" s="37"/>
      <c r="D586" s="41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9"/>
    </row>
    <row r="587" spans="1:28" x14ac:dyDescent="0.25">
      <c r="B587" s="50"/>
      <c r="C587" s="37"/>
      <c r="D587" s="41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9"/>
    </row>
    <row r="588" spans="1:28" x14ac:dyDescent="0.25">
      <c r="B588" s="50"/>
      <c r="C588" s="37"/>
      <c r="D588" s="41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9"/>
    </row>
    <row r="589" spans="1:28" x14ac:dyDescent="0.25">
      <c r="B589" s="50"/>
      <c r="C589" s="37"/>
      <c r="D589" s="41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9"/>
    </row>
    <row r="590" spans="1:28" x14ac:dyDescent="0.25">
      <c r="B590" s="50"/>
      <c r="C590" s="37"/>
      <c r="D590" s="41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9"/>
    </row>
    <row r="591" spans="1:28" x14ac:dyDescent="0.25">
      <c r="B591" s="50"/>
      <c r="C591" s="37"/>
      <c r="D591" s="41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9"/>
    </row>
    <row r="592" spans="1:28" x14ac:dyDescent="0.25">
      <c r="B592" s="50"/>
      <c r="C592" s="37"/>
      <c r="D592" s="41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9"/>
    </row>
    <row r="593" spans="2:28" x14ac:dyDescent="0.25">
      <c r="B593" s="50"/>
      <c r="C593" s="37"/>
      <c r="D593" s="41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9"/>
    </row>
    <row r="594" spans="2:28" x14ac:dyDescent="0.25">
      <c r="B594" s="50"/>
      <c r="C594" s="37"/>
      <c r="D594" s="41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9"/>
    </row>
    <row r="595" spans="2:28" x14ac:dyDescent="0.25">
      <c r="B595" s="50"/>
      <c r="C595" s="37"/>
      <c r="D595" s="41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9"/>
    </row>
    <row r="596" spans="2:28" x14ac:dyDescent="0.25">
      <c r="B596" s="50"/>
      <c r="C596" s="37"/>
      <c r="D596" s="41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9"/>
    </row>
    <row r="597" spans="2:28" x14ac:dyDescent="0.25">
      <c r="B597" s="50"/>
      <c r="C597" s="37"/>
      <c r="D597" s="41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9"/>
    </row>
    <row r="598" spans="2:28" x14ac:dyDescent="0.25">
      <c r="B598" s="50"/>
      <c r="C598" s="37"/>
      <c r="D598" s="41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9"/>
    </row>
    <row r="599" spans="2:28" x14ac:dyDescent="0.25">
      <c r="B599" s="50"/>
      <c r="C599" s="37"/>
      <c r="D599" s="41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9"/>
    </row>
    <row r="600" spans="2:28" x14ac:dyDescent="0.25">
      <c r="B600" s="50"/>
      <c r="C600" s="37"/>
      <c r="D600" s="41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9"/>
    </row>
    <row r="601" spans="2:28" x14ac:dyDescent="0.25">
      <c r="B601" s="50"/>
      <c r="C601" s="37"/>
      <c r="D601" s="41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9"/>
    </row>
    <row r="602" spans="2:28" x14ac:dyDescent="0.25">
      <c r="B602" s="50"/>
      <c r="C602" s="37"/>
      <c r="D602" s="41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9"/>
    </row>
    <row r="603" spans="2:28" x14ac:dyDescent="0.25">
      <c r="B603" s="50"/>
      <c r="C603" s="37"/>
      <c r="D603" s="41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9"/>
    </row>
    <row r="604" spans="2:28" x14ac:dyDescent="0.25">
      <c r="B604" s="50"/>
      <c r="C604" s="37"/>
      <c r="D604" s="41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9"/>
    </row>
    <row r="605" spans="2:28" x14ac:dyDescent="0.25">
      <c r="B605" s="50"/>
      <c r="C605" s="37"/>
      <c r="D605" s="41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9"/>
    </row>
    <row r="606" spans="2:28" x14ac:dyDescent="0.25">
      <c r="B606" s="50"/>
      <c r="C606" s="37"/>
      <c r="D606" s="41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9"/>
    </row>
    <row r="607" spans="2:28" x14ac:dyDescent="0.25">
      <c r="B607" s="50"/>
      <c r="C607" s="37"/>
      <c r="D607" s="41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9"/>
    </row>
    <row r="608" spans="2:28" x14ac:dyDescent="0.25">
      <c r="B608" s="50"/>
      <c r="C608" s="37"/>
      <c r="D608" s="41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9"/>
    </row>
    <row r="609" spans="2:28" x14ac:dyDescent="0.25">
      <c r="B609" s="50"/>
      <c r="C609" s="37"/>
      <c r="D609" s="42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9"/>
    </row>
    <row r="610" spans="2:28" x14ac:dyDescent="0.25">
      <c r="B610" s="50"/>
      <c r="C610" s="37"/>
      <c r="D610" s="39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9"/>
    </row>
    <row r="611" spans="2:28" x14ac:dyDescent="0.25">
      <c r="B611" s="50"/>
      <c r="C611" s="37"/>
      <c r="D611" s="39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9"/>
    </row>
    <row r="612" spans="2:28" x14ac:dyDescent="0.25">
      <c r="B612" s="50"/>
      <c r="C612" s="37"/>
      <c r="D612" s="39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9"/>
    </row>
    <row r="613" spans="2:28" x14ac:dyDescent="0.25">
      <c r="B613" s="50"/>
      <c r="C613" s="37"/>
      <c r="D613" s="39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9"/>
    </row>
    <row r="614" spans="2:28" x14ac:dyDescent="0.25">
      <c r="B614" s="50"/>
      <c r="C614" s="37"/>
      <c r="D614" s="39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9"/>
    </row>
    <row r="615" spans="2:28" x14ac:dyDescent="0.25">
      <c r="B615" s="50"/>
      <c r="C615" s="37"/>
      <c r="D615" s="39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9"/>
    </row>
    <row r="616" spans="2:28" x14ac:dyDescent="0.25">
      <c r="B616" s="50"/>
      <c r="C616" s="37"/>
      <c r="D616" s="39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9"/>
    </row>
    <row r="617" spans="2:28" x14ac:dyDescent="0.25">
      <c r="B617" s="50"/>
      <c r="C617" s="37"/>
      <c r="D617" s="39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9"/>
    </row>
    <row r="618" spans="2:28" x14ac:dyDescent="0.25">
      <c r="B618" s="50"/>
      <c r="C618" s="37"/>
      <c r="D618" s="39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9"/>
    </row>
    <row r="619" spans="2:28" x14ac:dyDescent="0.25">
      <c r="B619" s="50"/>
      <c r="C619" s="37"/>
      <c r="D619" s="39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9"/>
    </row>
    <row r="620" spans="2:28" x14ac:dyDescent="0.25">
      <c r="B620" s="50"/>
      <c r="C620" s="37"/>
      <c r="D620" s="39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9"/>
    </row>
    <row r="621" spans="2:28" x14ac:dyDescent="0.25">
      <c r="B621" s="50"/>
      <c r="C621" s="37"/>
      <c r="D621" s="39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9"/>
    </row>
    <row r="622" spans="2:28" x14ac:dyDescent="0.25">
      <c r="B622" s="50"/>
      <c r="C622" s="37"/>
      <c r="D622" s="39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9"/>
    </row>
    <row r="623" spans="2:28" x14ac:dyDescent="0.25">
      <c r="B623" s="50"/>
      <c r="C623" s="37"/>
      <c r="D623" s="39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9"/>
    </row>
    <row r="624" spans="2:28" x14ac:dyDescent="0.25">
      <c r="B624" s="50"/>
      <c r="C624" s="37"/>
      <c r="D624" s="39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9"/>
    </row>
    <row r="625" spans="2:28" x14ac:dyDescent="0.25">
      <c r="B625" s="50"/>
      <c r="C625" s="37"/>
      <c r="D625" s="39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9"/>
    </row>
    <row r="626" spans="2:28" x14ac:dyDescent="0.25">
      <c r="B626" s="50"/>
      <c r="C626" s="37"/>
      <c r="D626" s="39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9"/>
    </row>
    <row r="627" spans="2:28" x14ac:dyDescent="0.25">
      <c r="B627" s="50"/>
      <c r="C627" s="37"/>
      <c r="D627" s="39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9"/>
    </row>
    <row r="628" spans="2:28" x14ac:dyDescent="0.25">
      <c r="B628" s="50"/>
      <c r="C628" s="37"/>
      <c r="D628" s="39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9"/>
    </row>
    <row r="629" spans="2:28" x14ac:dyDescent="0.25">
      <c r="B629" s="50"/>
      <c r="C629" s="37"/>
      <c r="D629" s="39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9"/>
    </row>
    <row r="630" spans="2:28" x14ac:dyDescent="0.25">
      <c r="B630" s="50"/>
      <c r="C630" s="37"/>
      <c r="D630" s="39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9"/>
    </row>
    <row r="631" spans="2:28" x14ac:dyDescent="0.25">
      <c r="B631" s="50"/>
      <c r="C631" s="37"/>
      <c r="D631" s="39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9"/>
    </row>
    <row r="632" spans="2:28" x14ac:dyDescent="0.25">
      <c r="B632" s="50"/>
      <c r="C632" s="37"/>
      <c r="D632" s="39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9"/>
    </row>
    <row r="633" spans="2:28" x14ac:dyDescent="0.25">
      <c r="B633" s="50"/>
      <c r="C633" s="37"/>
      <c r="D633" s="39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9"/>
    </row>
    <row r="634" spans="2:28" x14ac:dyDescent="0.25">
      <c r="B634" s="50"/>
      <c r="C634" s="37"/>
      <c r="D634" s="39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9"/>
    </row>
    <row r="635" spans="2:28" x14ac:dyDescent="0.25">
      <c r="B635" s="50"/>
      <c r="C635" s="37"/>
      <c r="D635" s="39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9"/>
    </row>
    <row r="636" spans="2:28" x14ac:dyDescent="0.25">
      <c r="B636" s="50"/>
      <c r="C636" s="37"/>
      <c r="D636" s="39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9"/>
    </row>
    <row r="637" spans="2:28" x14ac:dyDescent="0.25">
      <c r="B637" s="50"/>
      <c r="C637" s="37"/>
      <c r="D637" s="39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9"/>
    </row>
    <row r="638" spans="2:28" x14ac:dyDescent="0.25">
      <c r="B638" s="50"/>
      <c r="C638" s="37"/>
      <c r="D638" s="39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9"/>
    </row>
    <row r="639" spans="2:28" x14ac:dyDescent="0.25">
      <c r="B639" s="50"/>
      <c r="C639" s="37"/>
      <c r="D639" s="39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9"/>
    </row>
    <row r="640" spans="2:28" x14ac:dyDescent="0.25">
      <c r="B640" s="50"/>
      <c r="C640" s="37"/>
      <c r="D640" s="39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9"/>
    </row>
    <row r="641" spans="2:28" x14ac:dyDescent="0.25">
      <c r="B641" s="50"/>
      <c r="C641" s="37"/>
      <c r="D641" s="39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9"/>
    </row>
    <row r="642" spans="2:28" x14ac:dyDescent="0.25">
      <c r="B642" s="50"/>
      <c r="C642" s="37"/>
      <c r="D642" s="34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9"/>
    </row>
    <row r="643" spans="2:28" x14ac:dyDescent="0.25">
      <c r="B643" s="50"/>
      <c r="C643" s="37"/>
      <c r="D643" s="35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9"/>
    </row>
    <row r="644" spans="2:28" x14ac:dyDescent="0.25">
      <c r="B644" s="50"/>
      <c r="C644" s="37"/>
      <c r="D644" s="35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9"/>
    </row>
    <row r="645" spans="2:28" x14ac:dyDescent="0.25">
      <c r="B645" s="50"/>
      <c r="C645" s="37"/>
      <c r="D645" s="35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9"/>
    </row>
    <row r="646" spans="2:28" x14ac:dyDescent="0.25">
      <c r="B646" s="50"/>
      <c r="C646" s="37"/>
      <c r="D646" s="35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9"/>
    </row>
    <row r="647" spans="2:28" x14ac:dyDescent="0.25">
      <c r="B647" s="50"/>
      <c r="C647" s="37"/>
      <c r="D647" s="35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9"/>
    </row>
    <row r="648" spans="2:28" x14ac:dyDescent="0.25">
      <c r="B648" s="50"/>
      <c r="C648" s="37"/>
      <c r="D648" s="35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9"/>
    </row>
    <row r="649" spans="2:28" x14ac:dyDescent="0.25">
      <c r="B649" s="50"/>
      <c r="C649" s="37"/>
      <c r="D649" s="35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9"/>
    </row>
    <row r="650" spans="2:28" x14ac:dyDescent="0.25">
      <c r="B650" s="50"/>
      <c r="C650" s="37"/>
      <c r="D650" s="35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9"/>
    </row>
    <row r="651" spans="2:28" x14ac:dyDescent="0.25">
      <c r="B651" s="50"/>
      <c r="C651" s="37"/>
      <c r="D651" s="35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9"/>
    </row>
    <row r="652" spans="2:28" x14ac:dyDescent="0.25">
      <c r="B652" s="50"/>
      <c r="C652" s="37"/>
      <c r="D652" s="35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9"/>
    </row>
    <row r="653" spans="2:28" x14ac:dyDescent="0.25">
      <c r="B653" s="50"/>
      <c r="C653" s="37"/>
      <c r="D653" s="35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9"/>
    </row>
    <row r="654" spans="2:28" x14ac:dyDescent="0.25">
      <c r="B654" s="50"/>
      <c r="C654" s="37"/>
      <c r="D654" s="35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9"/>
    </row>
    <row r="655" spans="2:28" x14ac:dyDescent="0.25">
      <c r="B655" s="50"/>
      <c r="C655" s="37"/>
      <c r="D655" s="35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9"/>
    </row>
    <row r="656" spans="2:28" x14ac:dyDescent="0.25">
      <c r="B656" s="50"/>
      <c r="C656" s="37"/>
      <c r="D656" s="35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9"/>
    </row>
    <row r="657" spans="2:28" x14ac:dyDescent="0.25">
      <c r="B657" s="50"/>
      <c r="C657" s="37"/>
      <c r="D657" s="35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9"/>
    </row>
    <row r="658" spans="2:28" x14ac:dyDescent="0.25">
      <c r="B658" s="50"/>
      <c r="C658" s="37"/>
      <c r="D658" s="35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9"/>
    </row>
    <row r="659" spans="2:28" x14ac:dyDescent="0.25">
      <c r="B659" s="50"/>
      <c r="C659" s="37"/>
      <c r="D659" s="35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9"/>
    </row>
    <row r="660" spans="2:28" x14ac:dyDescent="0.25">
      <c r="B660" s="50"/>
      <c r="C660" s="37"/>
      <c r="D660" s="35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9"/>
    </row>
    <row r="661" spans="2:28" x14ac:dyDescent="0.25">
      <c r="B661" s="50"/>
      <c r="C661" s="37"/>
      <c r="D661" s="35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9"/>
    </row>
    <row r="662" spans="2:28" x14ac:dyDescent="0.25">
      <c r="B662" s="50"/>
      <c r="C662" s="37"/>
      <c r="D662" s="35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9"/>
    </row>
    <row r="663" spans="2:28" x14ac:dyDescent="0.25">
      <c r="B663" s="50"/>
      <c r="C663" s="37"/>
      <c r="D663" s="35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9"/>
    </row>
    <row r="664" spans="2:28" x14ac:dyDescent="0.25">
      <c r="B664" s="50"/>
      <c r="C664" s="37"/>
      <c r="D664" s="35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9"/>
    </row>
    <row r="665" spans="2:28" x14ac:dyDescent="0.25">
      <c r="B665" s="50"/>
      <c r="C665" s="37"/>
      <c r="D665" s="35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9"/>
    </row>
    <row r="666" spans="2:28" x14ac:dyDescent="0.25">
      <c r="B666" s="50"/>
      <c r="C666" s="37"/>
      <c r="D666" s="35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9"/>
    </row>
    <row r="667" spans="2:28" x14ac:dyDescent="0.25">
      <c r="B667" s="50"/>
      <c r="C667" s="37"/>
      <c r="D667" s="35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9"/>
    </row>
    <row r="668" spans="2:28" x14ac:dyDescent="0.25">
      <c r="B668" s="50"/>
      <c r="C668" s="37"/>
      <c r="D668" s="35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9"/>
    </row>
    <row r="669" spans="2:28" x14ac:dyDescent="0.25">
      <c r="B669" s="50"/>
      <c r="C669" s="37"/>
      <c r="D669" s="35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9"/>
    </row>
    <row r="670" spans="2:28" x14ac:dyDescent="0.25">
      <c r="B670" s="50"/>
      <c r="C670" s="37"/>
      <c r="D670" s="35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9"/>
    </row>
    <row r="671" spans="2:28" x14ac:dyDescent="0.25">
      <c r="B671" s="50"/>
      <c r="C671" s="37"/>
      <c r="D671" s="35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9"/>
    </row>
    <row r="672" spans="2:28" x14ac:dyDescent="0.25">
      <c r="B672" s="50"/>
      <c r="C672" s="37"/>
      <c r="D672" s="35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9"/>
    </row>
    <row r="673" spans="2:28" x14ac:dyDescent="0.25">
      <c r="B673" s="50"/>
      <c r="C673" s="37"/>
      <c r="D673" s="35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9"/>
    </row>
    <row r="674" spans="2:28" x14ac:dyDescent="0.25">
      <c r="B674" s="50"/>
      <c r="C674" s="37"/>
      <c r="D674" s="35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9"/>
    </row>
    <row r="675" spans="2:28" x14ac:dyDescent="0.25">
      <c r="B675" s="50"/>
      <c r="C675" s="37"/>
      <c r="D675" s="35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9"/>
    </row>
    <row r="676" spans="2:28" x14ac:dyDescent="0.25">
      <c r="B676" s="50"/>
      <c r="C676" s="37"/>
      <c r="D676" s="35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9"/>
    </row>
    <row r="677" spans="2:28" x14ac:dyDescent="0.25">
      <c r="B677" s="50"/>
      <c r="C677" s="37"/>
      <c r="D677" s="35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9"/>
    </row>
    <row r="678" spans="2:28" x14ac:dyDescent="0.25">
      <c r="B678" s="50"/>
      <c r="C678" s="37"/>
      <c r="D678" s="35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9"/>
    </row>
    <row r="679" spans="2:28" x14ac:dyDescent="0.25">
      <c r="B679" s="50"/>
      <c r="C679" s="37"/>
      <c r="D679" s="35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9"/>
    </row>
    <row r="680" spans="2:28" x14ac:dyDescent="0.25">
      <c r="B680" s="50"/>
      <c r="C680" s="37"/>
      <c r="D680" s="35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9"/>
    </row>
    <row r="681" spans="2:28" x14ac:dyDescent="0.25">
      <c r="B681" s="50"/>
      <c r="C681" s="37"/>
      <c r="D681" s="35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9"/>
    </row>
    <row r="682" spans="2:28" x14ac:dyDescent="0.25">
      <c r="B682" s="50"/>
      <c r="C682" s="37"/>
      <c r="D682" s="35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9"/>
    </row>
    <row r="683" spans="2:28" x14ac:dyDescent="0.25">
      <c r="B683" s="50"/>
      <c r="C683" s="37"/>
      <c r="D683" s="35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9"/>
    </row>
    <row r="684" spans="2:28" x14ac:dyDescent="0.25">
      <c r="B684" s="50"/>
      <c r="C684" s="37"/>
      <c r="D684" s="35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9"/>
    </row>
    <row r="685" spans="2:28" x14ac:dyDescent="0.25">
      <c r="B685" s="50"/>
      <c r="C685" s="37"/>
      <c r="D685" s="35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9"/>
    </row>
    <row r="686" spans="2:28" x14ac:dyDescent="0.25">
      <c r="B686" s="50"/>
      <c r="C686" s="37"/>
      <c r="D686" s="35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9"/>
    </row>
    <row r="687" spans="2:28" x14ac:dyDescent="0.25">
      <c r="B687" s="50"/>
      <c r="C687" s="37"/>
      <c r="D687" s="35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9"/>
    </row>
    <row r="688" spans="2:28" x14ac:dyDescent="0.25">
      <c r="B688" s="50"/>
      <c r="C688" s="37"/>
      <c r="D688" s="35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9"/>
    </row>
    <row r="689" spans="1:28" x14ac:dyDescent="0.25">
      <c r="B689" s="50"/>
      <c r="C689" s="37"/>
      <c r="D689" s="35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9"/>
    </row>
    <row r="690" spans="1:28" x14ac:dyDescent="0.25">
      <c r="B690" s="50"/>
      <c r="C690" s="37"/>
      <c r="D690" s="35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9"/>
    </row>
    <row r="691" spans="1:28" x14ac:dyDescent="0.25">
      <c r="B691" s="50"/>
      <c r="C691" s="37"/>
      <c r="D691" s="35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9"/>
    </row>
    <row r="692" spans="1:28" x14ac:dyDescent="0.25">
      <c r="B692" s="50"/>
      <c r="C692" s="37"/>
      <c r="D692" s="35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9"/>
    </row>
    <row r="693" spans="1:28" x14ac:dyDescent="0.25">
      <c r="B693" s="50"/>
      <c r="C693" s="37"/>
      <c r="D693" s="35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9"/>
    </row>
    <row r="694" spans="1:28" x14ac:dyDescent="0.25">
      <c r="B694" s="50"/>
      <c r="C694" s="37"/>
      <c r="D694" s="35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9"/>
    </row>
    <row r="695" spans="1:28" x14ac:dyDescent="0.25">
      <c r="B695" s="50"/>
      <c r="C695" s="37"/>
      <c r="D695" s="35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9"/>
    </row>
    <row r="696" spans="1:28" x14ac:dyDescent="0.25">
      <c r="B696" s="50"/>
      <c r="C696" s="37"/>
      <c r="D696" s="35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9"/>
    </row>
    <row r="697" spans="1:28" x14ac:dyDescent="0.25">
      <c r="B697" s="50"/>
      <c r="C697" s="37"/>
      <c r="D697" s="35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9"/>
    </row>
    <row r="698" spans="1:28" x14ac:dyDescent="0.25">
      <c r="B698" s="50"/>
      <c r="C698" s="37"/>
      <c r="D698" s="35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9"/>
    </row>
    <row r="699" spans="1:28" ht="15.75" thickBot="1" x14ac:dyDescent="0.3">
      <c r="B699" s="51"/>
      <c r="C699" s="52"/>
      <c r="D699" s="36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  <c r="AB699" s="33"/>
    </row>
    <row r="700" spans="1:28" ht="15.75" thickTop="1" x14ac:dyDescent="0.25"/>
    <row r="701" spans="1:28" x14ac:dyDescent="0.25">
      <c r="A701" s="15" t="s">
        <v>42</v>
      </c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8" ht="15.75" thickBot="1" x14ac:dyDescent="0.3">
      <c r="D702" s="21" t="s">
        <v>47</v>
      </c>
      <c r="E702" s="20" t="s">
        <v>48</v>
      </c>
      <c r="F702" s="19" t="s">
        <v>49</v>
      </c>
      <c r="G702" s="18" t="s">
        <v>50</v>
      </c>
      <c r="H702" s="18" t="s">
        <v>51</v>
      </c>
      <c r="I702" s="18" t="s">
        <v>52</v>
      </c>
      <c r="J702" s="18" t="s">
        <v>53</v>
      </c>
      <c r="K702" s="18" t="s">
        <v>54</v>
      </c>
      <c r="L702" s="18" t="s">
        <v>55</v>
      </c>
      <c r="M702" s="18" t="s">
        <v>56</v>
      </c>
      <c r="N702" s="18" t="s">
        <v>57</v>
      </c>
      <c r="O702" s="18" t="s">
        <v>58</v>
      </c>
      <c r="P702" s="18" t="s">
        <v>59</v>
      </c>
      <c r="Q702" s="18" t="s">
        <v>60</v>
      </c>
      <c r="R702" s="18" t="s">
        <v>61</v>
      </c>
      <c r="S702" s="18" t="s">
        <v>62</v>
      </c>
      <c r="T702" s="18" t="s">
        <v>63</v>
      </c>
      <c r="U702" s="18" t="s">
        <v>64</v>
      </c>
      <c r="V702" s="18" t="s">
        <v>65</v>
      </c>
      <c r="W702" s="18" t="s">
        <v>66</v>
      </c>
      <c r="X702" s="18" t="s">
        <v>67</v>
      </c>
      <c r="Y702" s="18" t="s">
        <v>68</v>
      </c>
      <c r="Z702" s="18" t="s">
        <v>69</v>
      </c>
      <c r="AA702" s="18" t="s">
        <v>70</v>
      </c>
      <c r="AB702" s="18" t="s">
        <v>71</v>
      </c>
    </row>
    <row r="703" spans="1:28" ht="15.75" thickTop="1" x14ac:dyDescent="0.25">
      <c r="D703" s="56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57"/>
      <c r="P703" s="57"/>
      <c r="Q703" s="57"/>
      <c r="R703" s="57"/>
      <c r="S703" s="57"/>
      <c r="T703" s="57"/>
      <c r="U703" s="57"/>
      <c r="V703" s="57"/>
      <c r="W703" s="57"/>
      <c r="X703" s="57"/>
      <c r="Y703" s="57"/>
      <c r="Z703" s="57"/>
      <c r="AA703" s="57"/>
      <c r="AB703" s="58"/>
    </row>
    <row r="704" spans="1:28" x14ac:dyDescent="0.25">
      <c r="D704" s="59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9"/>
    </row>
    <row r="705" spans="4:28" x14ac:dyDescent="0.25">
      <c r="D705" s="59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9"/>
    </row>
    <row r="706" spans="4:28" x14ac:dyDescent="0.25">
      <c r="D706" s="59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9"/>
    </row>
    <row r="707" spans="4:28" x14ac:dyDescent="0.25">
      <c r="D707" s="59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9"/>
    </row>
    <row r="708" spans="4:28" x14ac:dyDescent="0.25">
      <c r="D708" s="59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9"/>
    </row>
    <row r="709" spans="4:28" x14ac:dyDescent="0.25">
      <c r="D709" s="59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9"/>
    </row>
    <row r="710" spans="4:28" x14ac:dyDescent="0.25">
      <c r="D710" s="59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9"/>
    </row>
    <row r="711" spans="4:28" x14ac:dyDescent="0.25">
      <c r="D711" s="59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9"/>
    </row>
    <row r="712" spans="4:28" x14ac:dyDescent="0.25">
      <c r="D712" s="59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9"/>
    </row>
    <row r="713" spans="4:28" x14ac:dyDescent="0.25">
      <c r="D713" s="59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9"/>
    </row>
    <row r="714" spans="4:28" x14ac:dyDescent="0.25">
      <c r="D714" s="59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9"/>
    </row>
    <row r="715" spans="4:28" x14ac:dyDescent="0.25">
      <c r="D715" s="59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9"/>
    </row>
    <row r="716" spans="4:28" x14ac:dyDescent="0.25">
      <c r="D716" s="59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9"/>
    </row>
    <row r="717" spans="4:28" x14ac:dyDescent="0.25">
      <c r="D717" s="59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9"/>
    </row>
    <row r="718" spans="4:28" x14ac:dyDescent="0.25">
      <c r="D718" s="59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9"/>
    </row>
    <row r="719" spans="4:28" x14ac:dyDescent="0.25">
      <c r="D719" s="59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9"/>
    </row>
    <row r="720" spans="4:28" x14ac:dyDescent="0.25">
      <c r="D720" s="59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9"/>
    </row>
    <row r="721" spans="4:28" x14ac:dyDescent="0.25">
      <c r="D721" s="59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9"/>
    </row>
    <row r="722" spans="4:28" x14ac:dyDescent="0.25">
      <c r="D722" s="59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9"/>
    </row>
    <row r="723" spans="4:28" x14ac:dyDescent="0.25">
      <c r="D723" s="59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9"/>
    </row>
    <row r="724" spans="4:28" x14ac:dyDescent="0.25">
      <c r="D724" s="59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9"/>
    </row>
    <row r="725" spans="4:28" x14ac:dyDescent="0.25">
      <c r="D725" s="59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9"/>
    </row>
    <row r="726" spans="4:28" x14ac:dyDescent="0.25">
      <c r="D726" s="59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9"/>
    </row>
    <row r="727" spans="4:28" x14ac:dyDescent="0.25">
      <c r="D727" s="59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9"/>
    </row>
    <row r="728" spans="4:28" x14ac:dyDescent="0.25">
      <c r="D728" s="59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9"/>
    </row>
    <row r="729" spans="4:28" x14ac:dyDescent="0.25">
      <c r="D729" s="59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9"/>
    </row>
    <row r="730" spans="4:28" x14ac:dyDescent="0.25">
      <c r="D730" s="59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9"/>
    </row>
    <row r="731" spans="4:28" x14ac:dyDescent="0.25">
      <c r="D731" s="59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9"/>
    </row>
    <row r="732" spans="4:28" x14ac:dyDescent="0.25">
      <c r="D732" s="59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9"/>
    </row>
    <row r="733" spans="4:28" x14ac:dyDescent="0.25">
      <c r="D733" s="59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9"/>
    </row>
    <row r="734" spans="4:28" x14ac:dyDescent="0.25">
      <c r="D734" s="59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9"/>
    </row>
    <row r="735" spans="4:28" x14ac:dyDescent="0.25">
      <c r="D735" s="59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9"/>
    </row>
    <row r="736" spans="4:28" x14ac:dyDescent="0.25">
      <c r="D736" s="59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9"/>
    </row>
    <row r="737" spans="4:28" x14ac:dyDescent="0.25">
      <c r="D737" s="59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9"/>
    </row>
    <row r="738" spans="4:28" x14ac:dyDescent="0.25">
      <c r="D738" s="59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9"/>
    </row>
    <row r="739" spans="4:28" x14ac:dyDescent="0.25">
      <c r="D739" s="59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9"/>
    </row>
    <row r="740" spans="4:28" x14ac:dyDescent="0.25">
      <c r="D740" s="59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9"/>
    </row>
    <row r="741" spans="4:28" x14ac:dyDescent="0.25">
      <c r="D741" s="59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9"/>
    </row>
    <row r="742" spans="4:28" x14ac:dyDescent="0.25">
      <c r="D742" s="59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9"/>
    </row>
    <row r="743" spans="4:28" x14ac:dyDescent="0.25">
      <c r="D743" s="59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9"/>
    </row>
    <row r="744" spans="4:28" x14ac:dyDescent="0.25">
      <c r="D744" s="59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9"/>
    </row>
    <row r="745" spans="4:28" x14ac:dyDescent="0.25">
      <c r="D745" s="59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9"/>
    </row>
    <row r="746" spans="4:28" x14ac:dyDescent="0.25">
      <c r="D746" s="59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9"/>
    </row>
    <row r="747" spans="4:28" x14ac:dyDescent="0.25">
      <c r="D747" s="59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9"/>
    </row>
    <row r="748" spans="4:28" x14ac:dyDescent="0.25">
      <c r="D748" s="59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9"/>
    </row>
    <row r="749" spans="4:28" x14ac:dyDescent="0.25">
      <c r="D749" s="59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9"/>
    </row>
    <row r="750" spans="4:28" x14ac:dyDescent="0.25">
      <c r="D750" s="59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9"/>
    </row>
    <row r="751" spans="4:28" x14ac:dyDescent="0.25">
      <c r="D751" s="59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9"/>
    </row>
    <row r="752" spans="4:28" x14ac:dyDescent="0.25">
      <c r="D752" s="59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9"/>
    </row>
    <row r="753" spans="1:28" x14ac:dyDescent="0.25">
      <c r="D753" s="59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9"/>
    </row>
    <row r="754" spans="1:28" x14ac:dyDescent="0.25">
      <c r="D754" s="59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9"/>
    </row>
    <row r="755" spans="1:28" x14ac:dyDescent="0.25">
      <c r="D755" s="59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9"/>
    </row>
    <row r="756" spans="1:28" x14ac:dyDescent="0.25">
      <c r="D756" s="59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9"/>
    </row>
    <row r="757" spans="1:28" x14ac:dyDescent="0.25">
      <c r="D757" s="59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9"/>
    </row>
    <row r="758" spans="1:28" x14ac:dyDescent="0.25">
      <c r="D758" s="59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9"/>
    </row>
    <row r="759" spans="1:28" x14ac:dyDescent="0.25">
      <c r="D759" s="59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9"/>
    </row>
    <row r="760" spans="1:28" x14ac:dyDescent="0.25">
      <c r="D760" s="59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9"/>
    </row>
    <row r="761" spans="1:28" x14ac:dyDescent="0.25">
      <c r="D761" s="62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9"/>
    </row>
    <row r="762" spans="1:28" x14ac:dyDescent="0.25">
      <c r="A762" s="64"/>
      <c r="B762" s="64"/>
      <c r="C762" s="64"/>
      <c r="D762" s="65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</row>
    <row r="763" spans="1:28" x14ac:dyDescent="0.25">
      <c r="A763" s="64"/>
      <c r="B763" s="64"/>
      <c r="C763" s="64"/>
      <c r="D763" s="65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</row>
    <row r="764" spans="1:28" x14ac:dyDescent="0.25">
      <c r="D764" s="63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9"/>
    </row>
    <row r="765" spans="1:28" x14ac:dyDescent="0.25">
      <c r="D765" s="59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9"/>
    </row>
    <row r="766" spans="1:28" x14ac:dyDescent="0.25">
      <c r="D766" s="59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9"/>
    </row>
    <row r="767" spans="1:28" x14ac:dyDescent="0.25">
      <c r="D767" s="59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9"/>
    </row>
    <row r="768" spans="1:28" x14ac:dyDescent="0.25">
      <c r="D768" s="59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9"/>
    </row>
    <row r="769" spans="4:28" x14ac:dyDescent="0.25">
      <c r="D769" s="59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9"/>
    </row>
    <row r="770" spans="4:28" x14ac:dyDescent="0.25">
      <c r="D770" s="59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9"/>
    </row>
    <row r="771" spans="4:28" x14ac:dyDescent="0.25">
      <c r="D771" s="59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9"/>
    </row>
    <row r="772" spans="4:28" x14ac:dyDescent="0.25">
      <c r="D772" s="59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9"/>
    </row>
    <row r="773" spans="4:28" x14ac:dyDescent="0.25">
      <c r="D773" s="59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9"/>
    </row>
    <row r="774" spans="4:28" x14ac:dyDescent="0.25">
      <c r="D774" s="59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9"/>
    </row>
    <row r="775" spans="4:28" x14ac:dyDescent="0.25">
      <c r="D775" s="59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9"/>
    </row>
    <row r="776" spans="4:28" x14ac:dyDescent="0.25">
      <c r="D776" s="59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9"/>
    </row>
    <row r="777" spans="4:28" x14ac:dyDescent="0.25">
      <c r="D777" s="59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9"/>
    </row>
    <row r="778" spans="4:28" x14ac:dyDescent="0.25">
      <c r="D778" s="59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9"/>
    </row>
    <row r="779" spans="4:28" x14ac:dyDescent="0.25">
      <c r="D779" s="59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9"/>
    </row>
    <row r="780" spans="4:28" x14ac:dyDescent="0.25">
      <c r="D780" s="59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9"/>
    </row>
    <row r="781" spans="4:28" x14ac:dyDescent="0.25">
      <c r="D781" s="59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9"/>
    </row>
    <row r="782" spans="4:28" x14ac:dyDescent="0.25">
      <c r="D782" s="59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9"/>
    </row>
    <row r="783" spans="4:28" x14ac:dyDescent="0.25">
      <c r="D783" s="59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9"/>
    </row>
    <row r="784" spans="4:28" x14ac:dyDescent="0.25">
      <c r="D784" s="59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9"/>
    </row>
    <row r="785" spans="4:28" x14ac:dyDescent="0.25">
      <c r="D785" s="59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9"/>
    </row>
    <row r="786" spans="4:28" x14ac:dyDescent="0.25">
      <c r="D786" s="59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9"/>
    </row>
    <row r="787" spans="4:28" x14ac:dyDescent="0.25">
      <c r="D787" s="59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9"/>
    </row>
    <row r="788" spans="4:28" x14ac:dyDescent="0.25">
      <c r="D788" s="59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9"/>
    </row>
    <row r="789" spans="4:28" x14ac:dyDescent="0.25">
      <c r="D789" s="59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9"/>
    </row>
    <row r="790" spans="4:28" x14ac:dyDescent="0.25">
      <c r="D790" s="59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9"/>
    </row>
    <row r="791" spans="4:28" x14ac:dyDescent="0.25">
      <c r="D791" s="59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9"/>
    </row>
    <row r="792" spans="4:28" x14ac:dyDescent="0.25">
      <c r="D792" s="59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9"/>
    </row>
    <row r="793" spans="4:28" x14ac:dyDescent="0.25">
      <c r="D793" s="59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9"/>
    </row>
    <row r="794" spans="4:28" x14ac:dyDescent="0.25">
      <c r="D794" s="59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9"/>
    </row>
    <row r="795" spans="4:28" x14ac:dyDescent="0.25">
      <c r="D795" s="59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9"/>
    </row>
    <row r="796" spans="4:28" x14ac:dyDescent="0.25">
      <c r="D796" s="59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9"/>
    </row>
    <row r="797" spans="4:28" x14ac:dyDescent="0.25">
      <c r="D797" s="59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9"/>
    </row>
    <row r="798" spans="4:28" x14ac:dyDescent="0.25">
      <c r="D798" s="59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9"/>
    </row>
    <row r="799" spans="4:28" x14ac:dyDescent="0.25">
      <c r="D799" s="59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9"/>
    </row>
    <row r="800" spans="4:28" x14ac:dyDescent="0.25">
      <c r="D800" s="59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9"/>
    </row>
    <row r="801" spans="4:28" x14ac:dyDescent="0.25">
      <c r="D801" s="59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9"/>
    </row>
    <row r="802" spans="4:28" x14ac:dyDescent="0.25">
      <c r="D802" s="59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9"/>
    </row>
    <row r="803" spans="4:28" x14ac:dyDescent="0.25">
      <c r="D803" s="59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9"/>
    </row>
    <row r="804" spans="4:28" x14ac:dyDescent="0.25">
      <c r="D804" s="59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9"/>
    </row>
    <row r="805" spans="4:28" x14ac:dyDescent="0.25">
      <c r="D805" s="59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9"/>
    </row>
    <row r="806" spans="4:28" x14ac:dyDescent="0.25">
      <c r="D806" s="59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9"/>
    </row>
    <row r="807" spans="4:28" x14ac:dyDescent="0.25">
      <c r="D807" s="59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9"/>
    </row>
    <row r="808" spans="4:28" x14ac:dyDescent="0.25">
      <c r="D808" s="59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9"/>
    </row>
    <row r="809" spans="4:28" x14ac:dyDescent="0.25">
      <c r="D809" s="59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9"/>
    </row>
    <row r="810" spans="4:28" x14ac:dyDescent="0.25">
      <c r="D810" s="59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9"/>
    </row>
    <row r="811" spans="4:28" x14ac:dyDescent="0.25">
      <c r="D811" s="59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9"/>
    </row>
    <row r="812" spans="4:28" x14ac:dyDescent="0.25">
      <c r="D812" s="59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9"/>
    </row>
    <row r="813" spans="4:28" x14ac:dyDescent="0.25">
      <c r="D813" s="59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9"/>
    </row>
    <row r="814" spans="4:28" x14ac:dyDescent="0.25">
      <c r="D814" s="59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9"/>
    </row>
    <row r="815" spans="4:28" x14ac:dyDescent="0.25">
      <c r="D815" s="59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9"/>
    </row>
    <row r="816" spans="4:28" x14ac:dyDescent="0.25">
      <c r="D816" s="59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9"/>
    </row>
    <row r="817" spans="4:28" x14ac:dyDescent="0.25">
      <c r="D817" s="59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9"/>
    </row>
    <row r="818" spans="4:28" x14ac:dyDescent="0.25">
      <c r="D818" s="59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9"/>
    </row>
    <row r="819" spans="4:28" x14ac:dyDescent="0.25">
      <c r="D819" s="59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9"/>
    </row>
    <row r="820" spans="4:28" x14ac:dyDescent="0.25">
      <c r="D820" s="59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9"/>
    </row>
    <row r="821" spans="4:28" x14ac:dyDescent="0.25">
      <c r="D821" s="59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9"/>
    </row>
    <row r="822" spans="4:28" x14ac:dyDescent="0.25">
      <c r="D822" s="59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9"/>
    </row>
    <row r="823" spans="4:28" x14ac:dyDescent="0.25">
      <c r="D823" s="59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9"/>
    </row>
    <row r="824" spans="4:28" x14ac:dyDescent="0.25">
      <c r="D824" s="59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9"/>
    </row>
    <row r="825" spans="4:28" x14ac:dyDescent="0.25">
      <c r="D825" s="59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9"/>
    </row>
    <row r="826" spans="4:28" x14ac:dyDescent="0.25">
      <c r="D826" s="59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9"/>
    </row>
    <row r="827" spans="4:28" x14ac:dyDescent="0.25">
      <c r="D827" s="59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9"/>
    </row>
    <row r="828" spans="4:28" x14ac:dyDescent="0.25">
      <c r="D828" s="59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9"/>
    </row>
    <row r="829" spans="4:28" x14ac:dyDescent="0.25">
      <c r="D829" s="59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9"/>
    </row>
    <row r="830" spans="4:28" x14ac:dyDescent="0.25">
      <c r="D830" s="59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9"/>
    </row>
    <row r="831" spans="4:28" x14ac:dyDescent="0.25">
      <c r="D831" s="59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9"/>
    </row>
    <row r="832" spans="4:28" x14ac:dyDescent="0.25">
      <c r="D832" s="59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9"/>
    </row>
    <row r="833" spans="4:28" x14ac:dyDescent="0.25">
      <c r="D833" s="59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9"/>
    </row>
    <row r="834" spans="4:28" x14ac:dyDescent="0.25">
      <c r="D834" s="59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9"/>
    </row>
    <row r="835" spans="4:28" x14ac:dyDescent="0.25">
      <c r="D835" s="59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9"/>
    </row>
    <row r="836" spans="4:28" x14ac:dyDescent="0.25">
      <c r="D836" s="59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9"/>
    </row>
    <row r="837" spans="4:28" x14ac:dyDescent="0.25">
      <c r="D837" s="59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9"/>
    </row>
    <row r="838" spans="4:28" x14ac:dyDescent="0.25">
      <c r="D838" s="59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9"/>
    </row>
    <row r="839" spans="4:28" x14ac:dyDescent="0.25">
      <c r="D839" s="59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9"/>
    </row>
    <row r="840" spans="4:28" x14ac:dyDescent="0.25">
      <c r="D840" s="59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9"/>
    </row>
    <row r="841" spans="4:28" x14ac:dyDescent="0.25">
      <c r="D841" s="59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9"/>
    </row>
    <row r="842" spans="4:28" x14ac:dyDescent="0.25">
      <c r="D842" s="59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9"/>
    </row>
    <row r="843" spans="4:28" x14ac:dyDescent="0.25">
      <c r="D843" s="59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9"/>
    </row>
    <row r="844" spans="4:28" x14ac:dyDescent="0.25">
      <c r="D844" s="59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9"/>
    </row>
    <row r="845" spans="4:28" x14ac:dyDescent="0.25">
      <c r="D845" s="59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9"/>
    </row>
    <row r="846" spans="4:28" x14ac:dyDescent="0.25">
      <c r="D846" s="59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9"/>
    </row>
    <row r="847" spans="4:28" x14ac:dyDescent="0.25">
      <c r="D847" s="59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9"/>
    </row>
    <row r="848" spans="4:28" x14ac:dyDescent="0.25">
      <c r="D848" s="59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9"/>
    </row>
    <row r="849" spans="4:28" x14ac:dyDescent="0.25">
      <c r="D849" s="59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9"/>
    </row>
    <row r="850" spans="4:28" x14ac:dyDescent="0.25">
      <c r="D850" s="59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9"/>
    </row>
    <row r="851" spans="4:28" x14ac:dyDescent="0.25">
      <c r="D851" s="59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9"/>
    </row>
    <row r="852" spans="4:28" x14ac:dyDescent="0.25">
      <c r="D852" s="59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9"/>
    </row>
    <row r="853" spans="4:28" x14ac:dyDescent="0.25">
      <c r="D853" s="59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9"/>
    </row>
    <row r="854" spans="4:28" x14ac:dyDescent="0.25">
      <c r="D854" s="59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9"/>
    </row>
    <row r="855" spans="4:28" x14ac:dyDescent="0.25">
      <c r="D855" s="59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9"/>
    </row>
    <row r="856" spans="4:28" x14ac:dyDescent="0.25">
      <c r="D856" s="59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9"/>
    </row>
    <row r="857" spans="4:28" x14ac:dyDescent="0.25">
      <c r="D857" s="59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9"/>
    </row>
    <row r="858" spans="4:28" x14ac:dyDescent="0.25">
      <c r="D858" s="59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9"/>
    </row>
    <row r="859" spans="4:28" x14ac:dyDescent="0.25">
      <c r="D859" s="59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9"/>
    </row>
    <row r="860" spans="4:28" x14ac:dyDescent="0.25">
      <c r="D860" s="59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9"/>
    </row>
    <row r="861" spans="4:28" x14ac:dyDescent="0.25">
      <c r="D861" s="59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9"/>
    </row>
    <row r="862" spans="4:28" x14ac:dyDescent="0.25">
      <c r="D862" s="59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9"/>
    </row>
    <row r="863" spans="4:28" x14ac:dyDescent="0.25">
      <c r="D863" s="59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9"/>
    </row>
    <row r="864" spans="4:28" x14ac:dyDescent="0.25">
      <c r="D864" s="59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9"/>
    </row>
    <row r="865" spans="4:28" x14ac:dyDescent="0.25">
      <c r="D865" s="59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9"/>
    </row>
    <row r="866" spans="4:28" x14ac:dyDescent="0.25">
      <c r="D866" s="59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9"/>
    </row>
    <row r="867" spans="4:28" x14ac:dyDescent="0.25">
      <c r="D867" s="59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9"/>
    </row>
    <row r="868" spans="4:28" x14ac:dyDescent="0.25">
      <c r="D868" s="59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9"/>
    </row>
    <row r="869" spans="4:28" x14ac:dyDescent="0.25">
      <c r="D869" s="59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9"/>
    </row>
    <row r="870" spans="4:28" x14ac:dyDescent="0.25">
      <c r="D870" s="59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9"/>
    </row>
    <row r="871" spans="4:28" x14ac:dyDescent="0.25">
      <c r="D871" s="59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9"/>
    </row>
    <row r="872" spans="4:28" x14ac:dyDescent="0.25">
      <c r="D872" s="59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9"/>
    </row>
    <row r="873" spans="4:28" x14ac:dyDescent="0.25">
      <c r="D873" s="59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9"/>
    </row>
    <row r="874" spans="4:28" x14ac:dyDescent="0.25">
      <c r="D874" s="59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9"/>
    </row>
    <row r="875" spans="4:28" x14ac:dyDescent="0.25">
      <c r="D875" s="59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9"/>
    </row>
    <row r="876" spans="4:28" x14ac:dyDescent="0.25">
      <c r="D876" s="59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9"/>
    </row>
    <row r="877" spans="4:28" x14ac:dyDescent="0.25">
      <c r="D877" s="59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9"/>
    </row>
    <row r="878" spans="4:28" x14ac:dyDescent="0.25">
      <c r="D878" s="59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9"/>
    </row>
    <row r="879" spans="4:28" x14ac:dyDescent="0.25">
      <c r="D879" s="59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9"/>
    </row>
    <row r="880" spans="4:28" x14ac:dyDescent="0.25">
      <c r="D880" s="59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9"/>
    </row>
    <row r="881" spans="4:28" x14ac:dyDescent="0.25">
      <c r="D881" s="59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9"/>
    </row>
    <row r="882" spans="4:28" x14ac:dyDescent="0.25">
      <c r="D882" s="59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9"/>
    </row>
    <row r="883" spans="4:28" x14ac:dyDescent="0.25">
      <c r="D883" s="59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9"/>
    </row>
    <row r="884" spans="4:28" x14ac:dyDescent="0.25">
      <c r="D884" s="59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9"/>
    </row>
    <row r="885" spans="4:28" x14ac:dyDescent="0.25">
      <c r="D885" s="59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9"/>
    </row>
    <row r="886" spans="4:28" x14ac:dyDescent="0.25">
      <c r="D886" s="59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9"/>
    </row>
    <row r="887" spans="4:28" x14ac:dyDescent="0.25">
      <c r="D887" s="59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9"/>
    </row>
    <row r="888" spans="4:28" x14ac:dyDescent="0.25">
      <c r="D888" s="59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9"/>
    </row>
    <row r="889" spans="4:28" x14ac:dyDescent="0.25">
      <c r="D889" s="59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9"/>
    </row>
    <row r="890" spans="4:28" x14ac:dyDescent="0.25">
      <c r="D890" s="59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9"/>
    </row>
    <row r="891" spans="4:28" x14ac:dyDescent="0.25">
      <c r="D891" s="59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9"/>
    </row>
    <row r="892" spans="4:28" x14ac:dyDescent="0.25">
      <c r="D892" s="59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9"/>
    </row>
    <row r="893" spans="4:28" x14ac:dyDescent="0.25">
      <c r="D893" s="59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9"/>
    </row>
    <row r="894" spans="4:28" x14ac:dyDescent="0.25">
      <c r="D894" s="59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9"/>
    </row>
    <row r="895" spans="4:28" x14ac:dyDescent="0.25">
      <c r="D895" s="59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9"/>
    </row>
    <row r="896" spans="4:28" x14ac:dyDescent="0.25">
      <c r="D896" s="59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9"/>
    </row>
    <row r="897" spans="4:28" x14ac:dyDescent="0.25">
      <c r="D897" s="59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9"/>
    </row>
    <row r="898" spans="4:28" x14ac:dyDescent="0.25">
      <c r="D898" s="59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9"/>
    </row>
    <row r="899" spans="4:28" x14ac:dyDescent="0.25">
      <c r="D899" s="59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9"/>
    </row>
    <row r="900" spans="4:28" x14ac:dyDescent="0.25">
      <c r="D900" s="59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9"/>
    </row>
    <row r="901" spans="4:28" x14ac:dyDescent="0.25">
      <c r="D901" s="59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9"/>
    </row>
    <row r="902" spans="4:28" x14ac:dyDescent="0.25">
      <c r="D902" s="59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9"/>
    </row>
    <row r="903" spans="4:28" x14ac:dyDescent="0.25">
      <c r="D903" s="59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9"/>
    </row>
    <row r="904" spans="4:28" x14ac:dyDescent="0.25">
      <c r="D904" s="59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9"/>
    </row>
    <row r="905" spans="4:28" x14ac:dyDescent="0.25">
      <c r="D905" s="59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9"/>
    </row>
    <row r="906" spans="4:28" x14ac:dyDescent="0.25">
      <c r="D906" s="59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9"/>
    </row>
    <row r="907" spans="4:28" x14ac:dyDescent="0.25">
      <c r="D907" s="59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9"/>
    </row>
    <row r="908" spans="4:28" x14ac:dyDescent="0.25">
      <c r="D908" s="59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9"/>
    </row>
    <row r="909" spans="4:28" x14ac:dyDescent="0.25">
      <c r="D909" s="59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9"/>
    </row>
    <row r="910" spans="4:28" x14ac:dyDescent="0.25">
      <c r="D910" s="59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9"/>
    </row>
    <row r="911" spans="4:28" x14ac:dyDescent="0.25">
      <c r="D911" s="59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9"/>
    </row>
    <row r="912" spans="4:28" x14ac:dyDescent="0.25">
      <c r="D912" s="59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9"/>
    </row>
    <row r="913" spans="4:28" x14ac:dyDescent="0.25">
      <c r="D913" s="59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9"/>
    </row>
    <row r="914" spans="4:28" x14ac:dyDescent="0.25">
      <c r="D914" s="59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9"/>
    </row>
    <row r="915" spans="4:28" x14ac:dyDescent="0.25">
      <c r="D915" s="59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9"/>
    </row>
    <row r="916" spans="4:28" x14ac:dyDescent="0.25">
      <c r="D916" s="59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9"/>
    </row>
    <row r="917" spans="4:28" x14ac:dyDescent="0.25">
      <c r="D917" s="59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9"/>
    </row>
    <row r="918" spans="4:28" x14ac:dyDescent="0.25">
      <c r="D918" s="59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9"/>
    </row>
    <row r="919" spans="4:28" x14ac:dyDescent="0.25">
      <c r="D919" s="59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9"/>
    </row>
    <row r="920" spans="4:28" x14ac:dyDescent="0.25">
      <c r="D920" s="59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9"/>
    </row>
    <row r="921" spans="4:28" x14ac:dyDescent="0.25">
      <c r="D921" s="59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9"/>
    </row>
    <row r="922" spans="4:28" x14ac:dyDescent="0.25">
      <c r="D922" s="59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9"/>
    </row>
    <row r="923" spans="4:28" x14ac:dyDescent="0.25">
      <c r="D923" s="59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9"/>
    </row>
    <row r="924" spans="4:28" x14ac:dyDescent="0.25">
      <c r="D924" s="59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9"/>
    </row>
    <row r="925" spans="4:28" x14ac:dyDescent="0.25">
      <c r="D925" s="59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9"/>
    </row>
    <row r="926" spans="4:28" x14ac:dyDescent="0.25">
      <c r="D926" s="59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9"/>
    </row>
    <row r="927" spans="4:28" x14ac:dyDescent="0.25">
      <c r="D927" s="59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9"/>
    </row>
    <row r="928" spans="4:28" x14ac:dyDescent="0.25">
      <c r="D928" s="59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9"/>
    </row>
    <row r="929" spans="4:28" x14ac:dyDescent="0.25">
      <c r="D929" s="59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9"/>
    </row>
    <row r="930" spans="4:28" x14ac:dyDescent="0.25">
      <c r="D930" s="59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9"/>
    </row>
    <row r="931" spans="4:28" x14ac:dyDescent="0.25">
      <c r="D931" s="59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9"/>
    </row>
    <row r="932" spans="4:28" x14ac:dyDescent="0.25">
      <c r="D932" s="59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9"/>
    </row>
    <row r="933" spans="4:28" x14ac:dyDescent="0.25">
      <c r="D933" s="59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9"/>
    </row>
    <row r="934" spans="4:28" x14ac:dyDescent="0.25">
      <c r="D934" s="59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9"/>
    </row>
    <row r="935" spans="4:28" x14ac:dyDescent="0.25">
      <c r="D935" s="59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9"/>
    </row>
    <row r="936" spans="4:28" x14ac:dyDescent="0.25">
      <c r="D936" s="59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9"/>
    </row>
    <row r="937" spans="4:28" x14ac:dyDescent="0.25">
      <c r="D937" s="59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9"/>
    </row>
    <row r="938" spans="4:28" x14ac:dyDescent="0.25">
      <c r="D938" s="59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9"/>
    </row>
    <row r="939" spans="4:28" x14ac:dyDescent="0.25">
      <c r="D939" s="59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9"/>
    </row>
    <row r="940" spans="4:28" x14ac:dyDescent="0.25">
      <c r="D940" s="59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9"/>
    </row>
    <row r="941" spans="4:28" x14ac:dyDescent="0.25">
      <c r="D941" s="59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9"/>
    </row>
    <row r="942" spans="4:28" x14ac:dyDescent="0.25">
      <c r="D942" s="59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9"/>
    </row>
    <row r="943" spans="4:28" x14ac:dyDescent="0.25">
      <c r="D943" s="59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9"/>
    </row>
    <row r="944" spans="4:28" x14ac:dyDescent="0.25">
      <c r="D944" s="59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9"/>
    </row>
    <row r="945" spans="4:28" x14ac:dyDescent="0.25">
      <c r="D945" s="59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9"/>
    </row>
    <row r="946" spans="4:28" x14ac:dyDescent="0.25">
      <c r="D946" s="59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9"/>
    </row>
    <row r="947" spans="4:28" x14ac:dyDescent="0.25">
      <c r="D947" s="59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9"/>
    </row>
    <row r="948" spans="4:28" x14ac:dyDescent="0.25">
      <c r="D948" s="59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9"/>
    </row>
    <row r="949" spans="4:28" x14ac:dyDescent="0.25">
      <c r="D949" s="59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9"/>
    </row>
    <row r="950" spans="4:28" x14ac:dyDescent="0.25">
      <c r="D950" s="59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9"/>
    </row>
    <row r="951" spans="4:28" x14ac:dyDescent="0.25">
      <c r="D951" s="59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9"/>
    </row>
    <row r="952" spans="4:28" x14ac:dyDescent="0.25">
      <c r="D952" s="59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9"/>
    </row>
    <row r="953" spans="4:28" x14ac:dyDescent="0.25">
      <c r="D953" s="59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9"/>
    </row>
    <row r="954" spans="4:28" x14ac:dyDescent="0.25">
      <c r="D954" s="59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9"/>
    </row>
    <row r="955" spans="4:28" x14ac:dyDescent="0.25">
      <c r="D955" s="59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9"/>
    </row>
    <row r="956" spans="4:28" x14ac:dyDescent="0.25">
      <c r="D956" s="59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9"/>
    </row>
    <row r="957" spans="4:28" x14ac:dyDescent="0.25">
      <c r="D957" s="59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9"/>
    </row>
    <row r="958" spans="4:28" x14ac:dyDescent="0.25">
      <c r="D958" s="59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9"/>
    </row>
    <row r="959" spans="4:28" x14ac:dyDescent="0.25">
      <c r="D959" s="59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9"/>
    </row>
    <row r="960" spans="4:28" x14ac:dyDescent="0.25">
      <c r="D960" s="59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9"/>
    </row>
    <row r="961" spans="4:28" x14ac:dyDescent="0.25">
      <c r="D961" s="59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9"/>
    </row>
    <row r="962" spans="4:28" x14ac:dyDescent="0.25">
      <c r="D962" s="59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9"/>
    </row>
    <row r="963" spans="4:28" x14ac:dyDescent="0.25">
      <c r="D963" s="59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9"/>
    </row>
    <row r="964" spans="4:28" x14ac:dyDescent="0.25">
      <c r="D964" s="59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9"/>
    </row>
    <row r="965" spans="4:28" x14ac:dyDescent="0.25">
      <c r="D965" s="59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9"/>
    </row>
    <row r="966" spans="4:28" x14ac:dyDescent="0.25">
      <c r="D966" s="59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9"/>
    </row>
    <row r="967" spans="4:28" x14ac:dyDescent="0.25">
      <c r="D967" s="59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9"/>
    </row>
    <row r="968" spans="4:28" x14ac:dyDescent="0.25">
      <c r="D968" s="59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9"/>
    </row>
    <row r="969" spans="4:28" x14ac:dyDescent="0.25">
      <c r="D969" s="59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9"/>
    </row>
    <row r="970" spans="4:28" x14ac:dyDescent="0.25">
      <c r="D970" s="59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9"/>
    </row>
    <row r="971" spans="4:28" x14ac:dyDescent="0.25">
      <c r="D971" s="59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9"/>
    </row>
    <row r="972" spans="4:28" x14ac:dyDescent="0.25">
      <c r="D972" s="59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9"/>
    </row>
    <row r="973" spans="4:28" x14ac:dyDescent="0.25">
      <c r="D973" s="59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9"/>
    </row>
    <row r="974" spans="4:28" x14ac:dyDescent="0.25">
      <c r="D974" s="59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9"/>
    </row>
    <row r="975" spans="4:28" x14ac:dyDescent="0.25">
      <c r="D975" s="59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9"/>
    </row>
    <row r="976" spans="4:28" x14ac:dyDescent="0.25">
      <c r="D976" s="59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9"/>
    </row>
    <row r="977" spans="4:28" x14ac:dyDescent="0.25">
      <c r="D977" s="59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9"/>
    </row>
    <row r="978" spans="4:28" x14ac:dyDescent="0.25">
      <c r="D978" s="59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9"/>
    </row>
    <row r="979" spans="4:28" x14ac:dyDescent="0.25">
      <c r="D979" s="59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9"/>
    </row>
    <row r="980" spans="4:28" x14ac:dyDescent="0.25">
      <c r="D980" s="59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9"/>
    </row>
    <row r="981" spans="4:28" x14ac:dyDescent="0.25">
      <c r="D981" s="59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9"/>
    </row>
    <row r="982" spans="4:28" x14ac:dyDescent="0.25">
      <c r="D982" s="59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9"/>
    </row>
    <row r="983" spans="4:28" x14ac:dyDescent="0.25">
      <c r="D983" s="59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9"/>
    </row>
    <row r="984" spans="4:28" x14ac:dyDescent="0.25">
      <c r="D984" s="59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9"/>
    </row>
    <row r="985" spans="4:28" x14ac:dyDescent="0.25">
      <c r="D985" s="59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9"/>
    </row>
    <row r="986" spans="4:28" x14ac:dyDescent="0.25">
      <c r="D986" s="59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9"/>
    </row>
    <row r="987" spans="4:28" x14ac:dyDescent="0.25">
      <c r="D987" s="59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9"/>
    </row>
    <row r="988" spans="4:28" x14ac:dyDescent="0.25">
      <c r="D988" s="59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9"/>
    </row>
    <row r="989" spans="4:28" x14ac:dyDescent="0.25">
      <c r="D989" s="59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9"/>
    </row>
    <row r="990" spans="4:28" x14ac:dyDescent="0.25">
      <c r="D990" s="59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9"/>
    </row>
    <row r="991" spans="4:28" x14ac:dyDescent="0.25">
      <c r="D991" s="59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9"/>
    </row>
    <row r="992" spans="4:28" x14ac:dyDescent="0.25">
      <c r="D992" s="59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9"/>
    </row>
    <row r="993" spans="4:28" x14ac:dyDescent="0.25">
      <c r="D993" s="59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9"/>
    </row>
    <row r="994" spans="4:28" x14ac:dyDescent="0.25">
      <c r="D994" s="59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9"/>
    </row>
    <row r="995" spans="4:28" x14ac:dyDescent="0.25">
      <c r="D995" s="59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9"/>
    </row>
    <row r="996" spans="4:28" x14ac:dyDescent="0.25">
      <c r="D996" s="59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9"/>
    </row>
    <row r="997" spans="4:28" x14ac:dyDescent="0.25">
      <c r="D997" s="59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9"/>
    </row>
    <row r="998" spans="4:28" x14ac:dyDescent="0.25">
      <c r="D998" s="59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9"/>
    </row>
    <row r="999" spans="4:28" x14ac:dyDescent="0.25">
      <c r="D999" s="59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9"/>
    </row>
    <row r="1000" spans="4:28" x14ac:dyDescent="0.25">
      <c r="D1000" s="59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9"/>
    </row>
    <row r="1001" spans="4:28" x14ac:dyDescent="0.25">
      <c r="D1001" s="59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  <c r="Z1001" s="28"/>
      <c r="AA1001" s="28"/>
      <c r="AB1001" s="29"/>
    </row>
    <row r="1002" spans="4:28" x14ac:dyDescent="0.25">
      <c r="D1002" s="59"/>
      <c r="E1002" s="28"/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  <c r="Q1002" s="28"/>
      <c r="R1002" s="28"/>
      <c r="S1002" s="28"/>
      <c r="T1002" s="28"/>
      <c r="U1002" s="28"/>
      <c r="V1002" s="28"/>
      <c r="W1002" s="28"/>
      <c r="X1002" s="28"/>
      <c r="Y1002" s="28"/>
      <c r="Z1002" s="28"/>
      <c r="AA1002" s="28"/>
      <c r="AB1002" s="29"/>
    </row>
    <row r="1003" spans="4:28" x14ac:dyDescent="0.25">
      <c r="D1003" s="59"/>
      <c r="E1003" s="28"/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  <c r="Q1003" s="28"/>
      <c r="R1003" s="28"/>
      <c r="S1003" s="28"/>
      <c r="T1003" s="28"/>
      <c r="U1003" s="28"/>
      <c r="V1003" s="28"/>
      <c r="W1003" s="28"/>
      <c r="X1003" s="28"/>
      <c r="Y1003" s="28"/>
      <c r="Z1003" s="28"/>
      <c r="AA1003" s="28"/>
      <c r="AB1003" s="29"/>
    </row>
    <row r="1004" spans="4:28" x14ac:dyDescent="0.25">
      <c r="D1004" s="59"/>
      <c r="E1004" s="28"/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  <c r="P1004" s="28"/>
      <c r="Q1004" s="28"/>
      <c r="R1004" s="28"/>
      <c r="S1004" s="28"/>
      <c r="T1004" s="28"/>
      <c r="U1004" s="28"/>
      <c r="V1004" s="28"/>
      <c r="W1004" s="28"/>
      <c r="X1004" s="28"/>
      <c r="Y1004" s="28"/>
      <c r="Z1004" s="28"/>
      <c r="AA1004" s="28"/>
      <c r="AB1004" s="29"/>
    </row>
    <row r="1005" spans="4:28" x14ac:dyDescent="0.25">
      <c r="D1005" s="59"/>
      <c r="E1005" s="28"/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  <c r="P1005" s="28"/>
      <c r="Q1005" s="28"/>
      <c r="R1005" s="28"/>
      <c r="S1005" s="28"/>
      <c r="T1005" s="28"/>
      <c r="U1005" s="28"/>
      <c r="V1005" s="28"/>
      <c r="W1005" s="28"/>
      <c r="X1005" s="28"/>
      <c r="Y1005" s="28"/>
      <c r="Z1005" s="28"/>
      <c r="AA1005" s="28"/>
      <c r="AB1005" s="29"/>
    </row>
    <row r="1006" spans="4:28" x14ac:dyDescent="0.25">
      <c r="D1006" s="59"/>
      <c r="E1006" s="28"/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  <c r="P1006" s="28"/>
      <c r="Q1006" s="28"/>
      <c r="R1006" s="28"/>
      <c r="S1006" s="28"/>
      <c r="T1006" s="28"/>
      <c r="U1006" s="28"/>
      <c r="V1006" s="28"/>
      <c r="W1006" s="28"/>
      <c r="X1006" s="28"/>
      <c r="Y1006" s="28"/>
      <c r="Z1006" s="28"/>
      <c r="AA1006" s="28"/>
      <c r="AB1006" s="29"/>
    </row>
    <row r="1007" spans="4:28" x14ac:dyDescent="0.25">
      <c r="D1007" s="59"/>
      <c r="E1007" s="28"/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  <c r="P1007" s="28"/>
      <c r="Q1007" s="28"/>
      <c r="R1007" s="28"/>
      <c r="S1007" s="28"/>
      <c r="T1007" s="28"/>
      <c r="U1007" s="28"/>
      <c r="V1007" s="28"/>
      <c r="W1007" s="28"/>
      <c r="X1007" s="28"/>
      <c r="Y1007" s="28"/>
      <c r="Z1007" s="28"/>
      <c r="AA1007" s="28"/>
      <c r="AB1007" s="29"/>
    </row>
    <row r="1008" spans="4:28" x14ac:dyDescent="0.25">
      <c r="D1008" s="59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  <c r="Q1008" s="28"/>
      <c r="R1008" s="28"/>
      <c r="S1008" s="28"/>
      <c r="T1008" s="28"/>
      <c r="U1008" s="28"/>
      <c r="V1008" s="28"/>
      <c r="W1008" s="28"/>
      <c r="X1008" s="28"/>
      <c r="Y1008" s="28"/>
      <c r="Z1008" s="28"/>
      <c r="AA1008" s="28"/>
      <c r="AB1008" s="29"/>
    </row>
    <row r="1009" spans="4:28" x14ac:dyDescent="0.25">
      <c r="D1009" s="59"/>
      <c r="E1009" s="28"/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  <c r="P1009" s="28"/>
      <c r="Q1009" s="28"/>
      <c r="R1009" s="28"/>
      <c r="S1009" s="28"/>
      <c r="T1009" s="28"/>
      <c r="U1009" s="28"/>
      <c r="V1009" s="28"/>
      <c r="W1009" s="28"/>
      <c r="X1009" s="28"/>
      <c r="Y1009" s="28"/>
      <c r="Z1009" s="28"/>
      <c r="AA1009" s="28"/>
      <c r="AB1009" s="29"/>
    </row>
    <row r="1010" spans="4:28" x14ac:dyDescent="0.25">
      <c r="D1010" s="59"/>
      <c r="E1010" s="28"/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P1010" s="28"/>
      <c r="Q1010" s="28"/>
      <c r="R1010" s="28"/>
      <c r="S1010" s="28"/>
      <c r="T1010" s="28"/>
      <c r="U1010" s="28"/>
      <c r="V1010" s="28"/>
      <c r="W1010" s="28"/>
      <c r="X1010" s="28"/>
      <c r="Y1010" s="28"/>
      <c r="Z1010" s="28"/>
      <c r="AA1010" s="28"/>
      <c r="AB1010" s="29"/>
    </row>
    <row r="1011" spans="4:28" x14ac:dyDescent="0.25">
      <c r="D1011" s="59"/>
      <c r="E1011" s="28"/>
      <c r="F1011" s="28"/>
      <c r="G1011" s="28"/>
      <c r="H1011" s="28"/>
      <c r="I1011" s="28"/>
      <c r="J1011" s="28"/>
      <c r="K1011" s="28"/>
      <c r="L1011" s="28"/>
      <c r="M1011" s="28"/>
      <c r="N1011" s="28"/>
      <c r="O1011" s="28"/>
      <c r="P1011" s="28"/>
      <c r="Q1011" s="28"/>
      <c r="R1011" s="28"/>
      <c r="S1011" s="28"/>
      <c r="T1011" s="28"/>
      <c r="U1011" s="28"/>
      <c r="V1011" s="28"/>
      <c r="W1011" s="28"/>
      <c r="X1011" s="28"/>
      <c r="Y1011" s="28"/>
      <c r="Z1011" s="28"/>
      <c r="AA1011" s="28"/>
      <c r="AB1011" s="29"/>
    </row>
    <row r="1012" spans="4:28" x14ac:dyDescent="0.25">
      <c r="D1012" s="59"/>
      <c r="E1012" s="28"/>
      <c r="F1012" s="28"/>
      <c r="G1012" s="28"/>
      <c r="H1012" s="28"/>
      <c r="I1012" s="28"/>
      <c r="J1012" s="28"/>
      <c r="K1012" s="28"/>
      <c r="L1012" s="28"/>
      <c r="M1012" s="28"/>
      <c r="N1012" s="28"/>
      <c r="O1012" s="28"/>
      <c r="P1012" s="28"/>
      <c r="Q1012" s="28"/>
      <c r="R1012" s="28"/>
      <c r="S1012" s="28"/>
      <c r="T1012" s="28"/>
      <c r="U1012" s="28"/>
      <c r="V1012" s="28"/>
      <c r="W1012" s="28"/>
      <c r="X1012" s="28"/>
      <c r="Y1012" s="28"/>
      <c r="Z1012" s="28"/>
      <c r="AA1012" s="28"/>
      <c r="AB1012" s="29"/>
    </row>
    <row r="1013" spans="4:28" x14ac:dyDescent="0.25">
      <c r="D1013" s="59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28"/>
      <c r="R1013" s="28"/>
      <c r="S1013" s="28"/>
      <c r="T1013" s="28"/>
      <c r="U1013" s="28"/>
      <c r="V1013" s="28"/>
      <c r="W1013" s="28"/>
      <c r="X1013" s="28"/>
      <c r="Y1013" s="28"/>
      <c r="Z1013" s="28"/>
      <c r="AA1013" s="28"/>
      <c r="AB1013" s="29"/>
    </row>
    <row r="1014" spans="4:28" x14ac:dyDescent="0.25">
      <c r="D1014" s="59"/>
      <c r="E1014" s="28"/>
      <c r="F1014" s="28"/>
      <c r="G1014" s="28"/>
      <c r="H1014" s="28"/>
      <c r="I1014" s="28"/>
      <c r="J1014" s="28"/>
      <c r="K1014" s="28"/>
      <c r="L1014" s="28"/>
      <c r="M1014" s="28"/>
      <c r="N1014" s="28"/>
      <c r="O1014" s="28"/>
      <c r="P1014" s="28"/>
      <c r="Q1014" s="28"/>
      <c r="R1014" s="28"/>
      <c r="S1014" s="28"/>
      <c r="T1014" s="28"/>
      <c r="U1014" s="28"/>
      <c r="V1014" s="28"/>
      <c r="W1014" s="28"/>
      <c r="X1014" s="28"/>
      <c r="Y1014" s="28"/>
      <c r="Z1014" s="28"/>
      <c r="AA1014" s="28"/>
      <c r="AB1014" s="29"/>
    </row>
    <row r="1015" spans="4:28" x14ac:dyDescent="0.25">
      <c r="D1015" s="59"/>
      <c r="E1015" s="28"/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  <c r="P1015" s="28"/>
      <c r="Q1015" s="28"/>
      <c r="R1015" s="28"/>
      <c r="S1015" s="28"/>
      <c r="T1015" s="28"/>
      <c r="U1015" s="28"/>
      <c r="V1015" s="28"/>
      <c r="W1015" s="28"/>
      <c r="X1015" s="28"/>
      <c r="Y1015" s="28"/>
      <c r="Z1015" s="28"/>
      <c r="AA1015" s="28"/>
      <c r="AB1015" s="29"/>
    </row>
    <row r="1016" spans="4:28" x14ac:dyDescent="0.25">
      <c r="D1016" s="59"/>
      <c r="E1016" s="28"/>
      <c r="F1016" s="28"/>
      <c r="G1016" s="28"/>
      <c r="H1016" s="28"/>
      <c r="I1016" s="28"/>
      <c r="J1016" s="28"/>
      <c r="K1016" s="28"/>
      <c r="L1016" s="28"/>
      <c r="M1016" s="28"/>
      <c r="N1016" s="28"/>
      <c r="O1016" s="28"/>
      <c r="P1016" s="28"/>
      <c r="Q1016" s="28"/>
      <c r="R1016" s="28"/>
      <c r="S1016" s="28"/>
      <c r="T1016" s="28"/>
      <c r="U1016" s="28"/>
      <c r="V1016" s="28"/>
      <c r="W1016" s="28"/>
      <c r="X1016" s="28"/>
      <c r="Y1016" s="28"/>
      <c r="Z1016" s="28"/>
      <c r="AA1016" s="28"/>
      <c r="AB1016" s="29"/>
    </row>
    <row r="1017" spans="4:28" x14ac:dyDescent="0.25">
      <c r="D1017" s="59"/>
      <c r="E1017" s="28"/>
      <c r="F1017" s="28"/>
      <c r="G1017" s="28"/>
      <c r="H1017" s="28"/>
      <c r="I1017" s="28"/>
      <c r="J1017" s="28"/>
      <c r="K1017" s="28"/>
      <c r="L1017" s="28"/>
      <c r="M1017" s="28"/>
      <c r="N1017" s="28"/>
      <c r="O1017" s="28"/>
      <c r="P1017" s="28"/>
      <c r="Q1017" s="28"/>
      <c r="R1017" s="28"/>
      <c r="S1017" s="28"/>
      <c r="T1017" s="28"/>
      <c r="U1017" s="28"/>
      <c r="V1017" s="28"/>
      <c r="W1017" s="28"/>
      <c r="X1017" s="28"/>
      <c r="Y1017" s="28"/>
      <c r="Z1017" s="28"/>
      <c r="AA1017" s="28"/>
      <c r="AB1017" s="29"/>
    </row>
    <row r="1018" spans="4:28" x14ac:dyDescent="0.25">
      <c r="D1018" s="59"/>
      <c r="E1018" s="28"/>
      <c r="F1018" s="28"/>
      <c r="G1018" s="28"/>
      <c r="H1018" s="28"/>
      <c r="I1018" s="28"/>
      <c r="J1018" s="28"/>
      <c r="K1018" s="28"/>
      <c r="L1018" s="28"/>
      <c r="M1018" s="28"/>
      <c r="N1018" s="28"/>
      <c r="O1018" s="28"/>
      <c r="P1018" s="28"/>
      <c r="Q1018" s="28"/>
      <c r="R1018" s="28"/>
      <c r="S1018" s="28"/>
      <c r="T1018" s="28"/>
      <c r="U1018" s="28"/>
      <c r="V1018" s="28"/>
      <c r="W1018" s="28"/>
      <c r="X1018" s="28"/>
      <c r="Y1018" s="28"/>
      <c r="Z1018" s="28"/>
      <c r="AA1018" s="28"/>
      <c r="AB1018" s="29"/>
    </row>
    <row r="1019" spans="4:28" x14ac:dyDescent="0.25">
      <c r="D1019" s="59"/>
      <c r="E1019" s="28"/>
      <c r="F1019" s="28"/>
      <c r="G1019" s="28"/>
      <c r="H1019" s="28"/>
      <c r="I1019" s="28"/>
      <c r="J1019" s="28"/>
      <c r="K1019" s="28"/>
      <c r="L1019" s="28"/>
      <c r="M1019" s="28"/>
      <c r="N1019" s="28"/>
      <c r="O1019" s="28"/>
      <c r="P1019" s="28"/>
      <c r="Q1019" s="28"/>
      <c r="R1019" s="28"/>
      <c r="S1019" s="28"/>
      <c r="T1019" s="28"/>
      <c r="U1019" s="28"/>
      <c r="V1019" s="28"/>
      <c r="W1019" s="28"/>
      <c r="X1019" s="28"/>
      <c r="Y1019" s="28"/>
      <c r="Z1019" s="28"/>
      <c r="AA1019" s="28"/>
      <c r="AB1019" s="29"/>
    </row>
    <row r="1020" spans="4:28" x14ac:dyDescent="0.25">
      <c r="D1020" s="59"/>
      <c r="E1020" s="28"/>
      <c r="F1020" s="28"/>
      <c r="G1020" s="28"/>
      <c r="H1020" s="28"/>
      <c r="I1020" s="28"/>
      <c r="J1020" s="28"/>
      <c r="K1020" s="28"/>
      <c r="L1020" s="28"/>
      <c r="M1020" s="28"/>
      <c r="N1020" s="28"/>
      <c r="O1020" s="28"/>
      <c r="P1020" s="28"/>
      <c r="Q1020" s="28"/>
      <c r="R1020" s="28"/>
      <c r="S1020" s="28"/>
      <c r="T1020" s="28"/>
      <c r="U1020" s="28"/>
      <c r="V1020" s="28"/>
      <c r="W1020" s="28"/>
      <c r="X1020" s="28"/>
      <c r="Y1020" s="28"/>
      <c r="Z1020" s="28"/>
      <c r="AA1020" s="28"/>
      <c r="AB1020" s="29"/>
    </row>
    <row r="1021" spans="4:28" x14ac:dyDescent="0.25">
      <c r="D1021" s="59"/>
      <c r="E1021" s="28"/>
      <c r="F1021" s="28"/>
      <c r="G1021" s="28"/>
      <c r="H1021" s="28"/>
      <c r="I1021" s="28"/>
      <c r="J1021" s="28"/>
      <c r="K1021" s="28"/>
      <c r="L1021" s="28"/>
      <c r="M1021" s="28"/>
      <c r="N1021" s="28"/>
      <c r="O1021" s="28"/>
      <c r="P1021" s="28"/>
      <c r="Q1021" s="28"/>
      <c r="R1021" s="28"/>
      <c r="S1021" s="28"/>
      <c r="T1021" s="28"/>
      <c r="U1021" s="28"/>
      <c r="V1021" s="28"/>
      <c r="W1021" s="28"/>
      <c r="X1021" s="28"/>
      <c r="Y1021" s="28"/>
      <c r="Z1021" s="28"/>
      <c r="AA1021" s="28"/>
      <c r="AB1021" s="29"/>
    </row>
    <row r="1022" spans="4:28" x14ac:dyDescent="0.25">
      <c r="D1022" s="59"/>
      <c r="E1022" s="28"/>
      <c r="F1022" s="28"/>
      <c r="G1022" s="28"/>
      <c r="H1022" s="28"/>
      <c r="I1022" s="28"/>
      <c r="J1022" s="28"/>
      <c r="K1022" s="28"/>
      <c r="L1022" s="28"/>
      <c r="M1022" s="28"/>
      <c r="N1022" s="28"/>
      <c r="O1022" s="28"/>
      <c r="P1022" s="28"/>
      <c r="Q1022" s="28"/>
      <c r="R1022" s="28"/>
      <c r="S1022" s="28"/>
      <c r="T1022" s="28"/>
      <c r="U1022" s="28"/>
      <c r="V1022" s="28"/>
      <c r="W1022" s="28"/>
      <c r="X1022" s="28"/>
      <c r="Y1022" s="28"/>
      <c r="Z1022" s="28"/>
      <c r="AA1022" s="28"/>
      <c r="AB1022" s="29"/>
    </row>
    <row r="1023" spans="4:28" x14ac:dyDescent="0.25">
      <c r="D1023" s="59"/>
      <c r="E1023" s="28"/>
      <c r="F1023" s="28"/>
      <c r="G1023" s="28"/>
      <c r="H1023" s="28"/>
      <c r="I1023" s="28"/>
      <c r="J1023" s="28"/>
      <c r="K1023" s="28"/>
      <c r="L1023" s="28"/>
      <c r="M1023" s="28"/>
      <c r="N1023" s="28"/>
      <c r="O1023" s="28"/>
      <c r="P1023" s="28"/>
      <c r="Q1023" s="28"/>
      <c r="R1023" s="28"/>
      <c r="S1023" s="28"/>
      <c r="T1023" s="28"/>
      <c r="U1023" s="28"/>
      <c r="V1023" s="28"/>
      <c r="W1023" s="28"/>
      <c r="X1023" s="28"/>
      <c r="Y1023" s="28"/>
      <c r="Z1023" s="28"/>
      <c r="AA1023" s="28"/>
      <c r="AB1023" s="29"/>
    </row>
    <row r="1024" spans="4:28" x14ac:dyDescent="0.25">
      <c r="D1024" s="59"/>
      <c r="E1024" s="28"/>
      <c r="F1024" s="28"/>
      <c r="G1024" s="28"/>
      <c r="H1024" s="28"/>
      <c r="I1024" s="28"/>
      <c r="J1024" s="28"/>
      <c r="K1024" s="28"/>
      <c r="L1024" s="28"/>
      <c r="M1024" s="28"/>
      <c r="N1024" s="28"/>
      <c r="O1024" s="28"/>
      <c r="P1024" s="28"/>
      <c r="Q1024" s="28"/>
      <c r="R1024" s="28"/>
      <c r="S1024" s="28"/>
      <c r="T1024" s="28"/>
      <c r="U1024" s="28"/>
      <c r="V1024" s="28"/>
      <c r="W1024" s="28"/>
      <c r="X1024" s="28"/>
      <c r="Y1024" s="28"/>
      <c r="Z1024" s="28"/>
      <c r="AA1024" s="28"/>
      <c r="AB1024" s="29"/>
    </row>
    <row r="1025" spans="4:28" x14ac:dyDescent="0.25">
      <c r="D1025" s="59"/>
      <c r="E1025" s="28"/>
      <c r="F1025" s="28"/>
      <c r="G1025" s="28"/>
      <c r="H1025" s="28"/>
      <c r="I1025" s="28"/>
      <c r="J1025" s="28"/>
      <c r="K1025" s="28"/>
      <c r="L1025" s="28"/>
      <c r="M1025" s="28"/>
      <c r="N1025" s="28"/>
      <c r="O1025" s="28"/>
      <c r="P1025" s="28"/>
      <c r="Q1025" s="28"/>
      <c r="R1025" s="28"/>
      <c r="S1025" s="28"/>
      <c r="T1025" s="28"/>
      <c r="U1025" s="28"/>
      <c r="V1025" s="28"/>
      <c r="W1025" s="28"/>
      <c r="X1025" s="28"/>
      <c r="Y1025" s="28"/>
      <c r="Z1025" s="28"/>
      <c r="AA1025" s="28"/>
      <c r="AB1025" s="29"/>
    </row>
    <row r="1026" spans="4:28" x14ac:dyDescent="0.25">
      <c r="D1026" s="59"/>
      <c r="E1026" s="28"/>
      <c r="F1026" s="28"/>
      <c r="G1026" s="28"/>
      <c r="H1026" s="28"/>
      <c r="I1026" s="28"/>
      <c r="J1026" s="28"/>
      <c r="K1026" s="28"/>
      <c r="L1026" s="28"/>
      <c r="M1026" s="28"/>
      <c r="N1026" s="28"/>
      <c r="O1026" s="28"/>
      <c r="P1026" s="28"/>
      <c r="Q1026" s="28"/>
      <c r="R1026" s="28"/>
      <c r="S1026" s="28"/>
      <c r="T1026" s="28"/>
      <c r="U1026" s="28"/>
      <c r="V1026" s="28"/>
      <c r="W1026" s="28"/>
      <c r="X1026" s="28"/>
      <c r="Y1026" s="28"/>
      <c r="Z1026" s="28"/>
      <c r="AA1026" s="28"/>
      <c r="AB1026" s="29"/>
    </row>
    <row r="1027" spans="4:28" x14ac:dyDescent="0.25">
      <c r="D1027" s="59"/>
      <c r="E1027" s="28"/>
      <c r="F1027" s="28"/>
      <c r="G1027" s="28"/>
      <c r="H1027" s="28"/>
      <c r="I1027" s="28"/>
      <c r="J1027" s="28"/>
      <c r="K1027" s="28"/>
      <c r="L1027" s="28"/>
      <c r="M1027" s="28"/>
      <c r="N1027" s="28"/>
      <c r="O1027" s="28"/>
      <c r="P1027" s="28"/>
      <c r="Q1027" s="28"/>
      <c r="R1027" s="28"/>
      <c r="S1027" s="28"/>
      <c r="T1027" s="28"/>
      <c r="U1027" s="28"/>
      <c r="V1027" s="28"/>
      <c r="W1027" s="28"/>
      <c r="X1027" s="28"/>
      <c r="Y1027" s="28"/>
      <c r="Z1027" s="28"/>
      <c r="AA1027" s="28"/>
      <c r="AB1027" s="29"/>
    </row>
    <row r="1028" spans="4:28" x14ac:dyDescent="0.25">
      <c r="D1028" s="59"/>
      <c r="E1028" s="28"/>
      <c r="F1028" s="28"/>
      <c r="G1028" s="28"/>
      <c r="H1028" s="28"/>
      <c r="I1028" s="28"/>
      <c r="J1028" s="28"/>
      <c r="K1028" s="28"/>
      <c r="L1028" s="28"/>
      <c r="M1028" s="28"/>
      <c r="N1028" s="28"/>
      <c r="O1028" s="28"/>
      <c r="P1028" s="28"/>
      <c r="Q1028" s="28"/>
      <c r="R1028" s="28"/>
      <c r="S1028" s="28"/>
      <c r="T1028" s="28"/>
      <c r="U1028" s="28"/>
      <c r="V1028" s="28"/>
      <c r="W1028" s="28"/>
      <c r="X1028" s="28"/>
      <c r="Y1028" s="28"/>
      <c r="Z1028" s="28"/>
      <c r="AA1028" s="28"/>
      <c r="AB1028" s="29"/>
    </row>
    <row r="1029" spans="4:28" x14ac:dyDescent="0.25">
      <c r="D1029" s="59"/>
      <c r="E1029" s="28"/>
      <c r="F1029" s="28"/>
      <c r="G1029" s="28"/>
      <c r="H1029" s="28"/>
      <c r="I1029" s="28"/>
      <c r="J1029" s="28"/>
      <c r="K1029" s="28"/>
      <c r="L1029" s="28"/>
      <c r="M1029" s="28"/>
      <c r="N1029" s="28"/>
      <c r="O1029" s="28"/>
      <c r="P1029" s="28"/>
      <c r="Q1029" s="28"/>
      <c r="R1029" s="28"/>
      <c r="S1029" s="28"/>
      <c r="T1029" s="28"/>
      <c r="U1029" s="28"/>
      <c r="V1029" s="28"/>
      <c r="W1029" s="28"/>
      <c r="X1029" s="28"/>
      <c r="Y1029" s="28"/>
      <c r="Z1029" s="28"/>
      <c r="AA1029" s="28"/>
      <c r="AB1029" s="29"/>
    </row>
    <row r="1030" spans="4:28" x14ac:dyDescent="0.25">
      <c r="D1030" s="59"/>
      <c r="E1030" s="28"/>
      <c r="F1030" s="28"/>
      <c r="G1030" s="28"/>
      <c r="H1030" s="28"/>
      <c r="I1030" s="28"/>
      <c r="J1030" s="28"/>
      <c r="K1030" s="28"/>
      <c r="L1030" s="28"/>
      <c r="M1030" s="28"/>
      <c r="N1030" s="28"/>
      <c r="O1030" s="28"/>
      <c r="P1030" s="28"/>
      <c r="Q1030" s="28"/>
      <c r="R1030" s="28"/>
      <c r="S1030" s="28"/>
      <c r="T1030" s="28"/>
      <c r="U1030" s="28"/>
      <c r="V1030" s="28"/>
      <c r="W1030" s="28"/>
      <c r="X1030" s="28"/>
      <c r="Y1030" s="28"/>
      <c r="Z1030" s="28"/>
      <c r="AA1030" s="28"/>
      <c r="AB1030" s="29"/>
    </row>
    <row r="1031" spans="4:28" x14ac:dyDescent="0.25">
      <c r="D1031" s="59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  <c r="Q1031" s="28"/>
      <c r="R1031" s="28"/>
      <c r="S1031" s="28"/>
      <c r="T1031" s="28"/>
      <c r="U1031" s="28"/>
      <c r="V1031" s="28"/>
      <c r="W1031" s="28"/>
      <c r="X1031" s="28"/>
      <c r="Y1031" s="28"/>
      <c r="Z1031" s="28"/>
      <c r="AA1031" s="28"/>
      <c r="AB1031" s="29"/>
    </row>
    <row r="1032" spans="4:28" x14ac:dyDescent="0.25">
      <c r="D1032" s="59"/>
      <c r="E1032" s="28"/>
      <c r="F1032" s="28"/>
      <c r="G1032" s="28"/>
      <c r="H1032" s="28"/>
      <c r="I1032" s="28"/>
      <c r="J1032" s="28"/>
      <c r="K1032" s="28"/>
      <c r="L1032" s="28"/>
      <c r="M1032" s="28"/>
      <c r="N1032" s="28"/>
      <c r="O1032" s="28"/>
      <c r="P1032" s="28"/>
      <c r="Q1032" s="28"/>
      <c r="R1032" s="28"/>
      <c r="S1032" s="28"/>
      <c r="T1032" s="28"/>
      <c r="U1032" s="28"/>
      <c r="V1032" s="28"/>
      <c r="W1032" s="28"/>
      <c r="X1032" s="28"/>
      <c r="Y1032" s="28"/>
      <c r="Z1032" s="28"/>
      <c r="AA1032" s="28"/>
      <c r="AB1032" s="29"/>
    </row>
    <row r="1033" spans="4:28" x14ac:dyDescent="0.25">
      <c r="D1033" s="59"/>
      <c r="E1033" s="28"/>
      <c r="F1033" s="28"/>
      <c r="G1033" s="28"/>
      <c r="H1033" s="28"/>
      <c r="I1033" s="28"/>
      <c r="J1033" s="28"/>
      <c r="K1033" s="28"/>
      <c r="L1033" s="28"/>
      <c r="M1033" s="28"/>
      <c r="N1033" s="28"/>
      <c r="O1033" s="28"/>
      <c r="P1033" s="28"/>
      <c r="Q1033" s="28"/>
      <c r="R1033" s="28"/>
      <c r="S1033" s="28"/>
      <c r="T1033" s="28"/>
      <c r="U1033" s="28"/>
      <c r="V1033" s="28"/>
      <c r="W1033" s="28"/>
      <c r="X1033" s="28"/>
      <c r="Y1033" s="28"/>
      <c r="Z1033" s="28"/>
      <c r="AA1033" s="28"/>
      <c r="AB1033" s="29"/>
    </row>
    <row r="1034" spans="4:28" x14ac:dyDescent="0.25">
      <c r="D1034" s="59"/>
      <c r="E1034" s="28"/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  <c r="P1034" s="28"/>
      <c r="Q1034" s="28"/>
      <c r="R1034" s="28"/>
      <c r="S1034" s="28"/>
      <c r="T1034" s="28"/>
      <c r="U1034" s="28"/>
      <c r="V1034" s="28"/>
      <c r="W1034" s="28"/>
      <c r="X1034" s="28"/>
      <c r="Y1034" s="28"/>
      <c r="Z1034" s="28"/>
      <c r="AA1034" s="28"/>
      <c r="AB1034" s="29"/>
    </row>
    <row r="1035" spans="4:28" x14ac:dyDescent="0.25">
      <c r="D1035" s="59"/>
      <c r="E1035" s="28"/>
      <c r="F1035" s="28"/>
      <c r="G1035" s="28"/>
      <c r="H1035" s="28"/>
      <c r="I1035" s="28"/>
      <c r="J1035" s="28"/>
      <c r="K1035" s="28"/>
      <c r="L1035" s="28"/>
      <c r="M1035" s="28"/>
      <c r="N1035" s="28"/>
      <c r="O1035" s="28"/>
      <c r="P1035" s="28"/>
      <c r="Q1035" s="28"/>
      <c r="R1035" s="28"/>
      <c r="S1035" s="28"/>
      <c r="T1035" s="28"/>
      <c r="U1035" s="28"/>
      <c r="V1035" s="28"/>
      <c r="W1035" s="28"/>
      <c r="X1035" s="28"/>
      <c r="Y1035" s="28"/>
      <c r="Z1035" s="28"/>
      <c r="AA1035" s="28"/>
      <c r="AB1035" s="29"/>
    </row>
    <row r="1036" spans="4:28" x14ac:dyDescent="0.25">
      <c r="D1036" s="59"/>
      <c r="E1036" s="28"/>
      <c r="F1036" s="28"/>
      <c r="G1036" s="28"/>
      <c r="H1036" s="28"/>
      <c r="I1036" s="28"/>
      <c r="J1036" s="28"/>
      <c r="K1036" s="28"/>
      <c r="L1036" s="28"/>
      <c r="M1036" s="28"/>
      <c r="N1036" s="28"/>
      <c r="O1036" s="28"/>
      <c r="P1036" s="28"/>
      <c r="Q1036" s="28"/>
      <c r="R1036" s="28"/>
      <c r="S1036" s="28"/>
      <c r="T1036" s="28"/>
      <c r="U1036" s="28"/>
      <c r="V1036" s="28"/>
      <c r="W1036" s="28"/>
      <c r="X1036" s="28"/>
      <c r="Y1036" s="28"/>
      <c r="Z1036" s="28"/>
      <c r="AA1036" s="28"/>
      <c r="AB1036" s="29"/>
    </row>
    <row r="1037" spans="4:28" x14ac:dyDescent="0.25">
      <c r="D1037" s="59"/>
      <c r="E1037" s="28"/>
      <c r="F1037" s="28"/>
      <c r="G1037" s="28"/>
      <c r="H1037" s="28"/>
      <c r="I1037" s="28"/>
      <c r="J1037" s="28"/>
      <c r="K1037" s="28"/>
      <c r="L1037" s="28"/>
      <c r="M1037" s="28"/>
      <c r="N1037" s="28"/>
      <c r="O1037" s="28"/>
      <c r="P1037" s="28"/>
      <c r="Q1037" s="28"/>
      <c r="R1037" s="28"/>
      <c r="S1037" s="28"/>
      <c r="T1037" s="28"/>
      <c r="U1037" s="28"/>
      <c r="V1037" s="28"/>
      <c r="W1037" s="28"/>
      <c r="X1037" s="28"/>
      <c r="Y1037" s="28"/>
      <c r="Z1037" s="28"/>
      <c r="AA1037" s="28"/>
      <c r="AB1037" s="29"/>
    </row>
    <row r="1038" spans="4:28" x14ac:dyDescent="0.25">
      <c r="D1038" s="59"/>
      <c r="E1038" s="28"/>
      <c r="F1038" s="28"/>
      <c r="G1038" s="28"/>
      <c r="H1038" s="28"/>
      <c r="I1038" s="28"/>
      <c r="J1038" s="28"/>
      <c r="K1038" s="28"/>
      <c r="L1038" s="28"/>
      <c r="M1038" s="28"/>
      <c r="N1038" s="28"/>
      <c r="O1038" s="28"/>
      <c r="P1038" s="28"/>
      <c r="Q1038" s="28"/>
      <c r="R1038" s="28"/>
      <c r="S1038" s="28"/>
      <c r="T1038" s="28"/>
      <c r="U1038" s="28"/>
      <c r="V1038" s="28"/>
      <c r="W1038" s="28"/>
      <c r="X1038" s="28"/>
      <c r="Y1038" s="28"/>
      <c r="Z1038" s="28"/>
      <c r="AA1038" s="28"/>
      <c r="AB1038" s="29"/>
    </row>
    <row r="1039" spans="4:28" x14ac:dyDescent="0.25">
      <c r="D1039" s="59"/>
      <c r="E1039" s="28"/>
      <c r="F1039" s="28"/>
      <c r="G1039" s="28"/>
      <c r="H1039" s="28"/>
      <c r="I1039" s="28"/>
      <c r="J1039" s="28"/>
      <c r="K1039" s="28"/>
      <c r="L1039" s="28"/>
      <c r="M1039" s="28"/>
      <c r="N1039" s="28"/>
      <c r="O1039" s="28"/>
      <c r="P1039" s="28"/>
      <c r="Q1039" s="28"/>
      <c r="R1039" s="28"/>
      <c r="S1039" s="28"/>
      <c r="T1039" s="28"/>
      <c r="U1039" s="28"/>
      <c r="V1039" s="28"/>
      <c r="W1039" s="28"/>
      <c r="X1039" s="28"/>
      <c r="Y1039" s="28"/>
      <c r="Z1039" s="28"/>
      <c r="AA1039" s="28"/>
      <c r="AB1039" s="29"/>
    </row>
    <row r="1040" spans="4:28" x14ac:dyDescent="0.25">
      <c r="D1040" s="59"/>
      <c r="E1040" s="28"/>
      <c r="F1040" s="28"/>
      <c r="G1040" s="28"/>
      <c r="H1040" s="28"/>
      <c r="I1040" s="28"/>
      <c r="J1040" s="28"/>
      <c r="K1040" s="28"/>
      <c r="L1040" s="28"/>
      <c r="M1040" s="28"/>
      <c r="N1040" s="28"/>
      <c r="O1040" s="28"/>
      <c r="P1040" s="28"/>
      <c r="Q1040" s="28"/>
      <c r="R1040" s="28"/>
      <c r="S1040" s="28"/>
      <c r="T1040" s="28"/>
      <c r="U1040" s="28"/>
      <c r="V1040" s="28"/>
      <c r="W1040" s="28"/>
      <c r="X1040" s="28"/>
      <c r="Y1040" s="28"/>
      <c r="Z1040" s="28"/>
      <c r="AA1040" s="28"/>
      <c r="AB1040" s="29"/>
    </row>
    <row r="1041" spans="4:28" x14ac:dyDescent="0.25">
      <c r="D1041" s="59"/>
      <c r="E1041" s="28"/>
      <c r="F1041" s="28"/>
      <c r="G1041" s="28"/>
      <c r="H1041" s="28"/>
      <c r="I1041" s="28"/>
      <c r="J1041" s="28"/>
      <c r="K1041" s="28"/>
      <c r="L1041" s="28"/>
      <c r="M1041" s="28"/>
      <c r="N1041" s="28"/>
      <c r="O1041" s="28"/>
      <c r="P1041" s="28"/>
      <c r="Q1041" s="28"/>
      <c r="R1041" s="28"/>
      <c r="S1041" s="28"/>
      <c r="T1041" s="28"/>
      <c r="U1041" s="28"/>
      <c r="V1041" s="28"/>
      <c r="W1041" s="28"/>
      <c r="X1041" s="28"/>
      <c r="Y1041" s="28"/>
      <c r="Z1041" s="28"/>
      <c r="AA1041" s="28"/>
      <c r="AB1041" s="29"/>
    </row>
    <row r="1042" spans="4:28" x14ac:dyDescent="0.25">
      <c r="D1042" s="59"/>
      <c r="E1042" s="28"/>
      <c r="F1042" s="28"/>
      <c r="G1042" s="28"/>
      <c r="H1042" s="28"/>
      <c r="I1042" s="28"/>
      <c r="J1042" s="28"/>
      <c r="K1042" s="28"/>
      <c r="L1042" s="28"/>
      <c r="M1042" s="28"/>
      <c r="N1042" s="28"/>
      <c r="O1042" s="28"/>
      <c r="P1042" s="28"/>
      <c r="Q1042" s="28"/>
      <c r="R1042" s="28"/>
      <c r="S1042" s="28"/>
      <c r="T1042" s="28"/>
      <c r="U1042" s="28"/>
      <c r="V1042" s="28"/>
      <c r="W1042" s="28"/>
      <c r="X1042" s="28"/>
      <c r="Y1042" s="28"/>
      <c r="Z1042" s="28"/>
      <c r="AA1042" s="28"/>
      <c r="AB1042" s="29"/>
    </row>
    <row r="1043" spans="4:28" x14ac:dyDescent="0.25">
      <c r="D1043" s="59"/>
      <c r="E1043" s="28"/>
      <c r="F1043" s="28"/>
      <c r="G1043" s="28"/>
      <c r="H1043" s="28"/>
      <c r="I1043" s="28"/>
      <c r="J1043" s="28"/>
      <c r="K1043" s="28"/>
      <c r="L1043" s="28"/>
      <c r="M1043" s="28"/>
      <c r="N1043" s="28"/>
      <c r="O1043" s="28"/>
      <c r="P1043" s="28"/>
      <c r="Q1043" s="28"/>
      <c r="R1043" s="28"/>
      <c r="S1043" s="28"/>
      <c r="T1043" s="28"/>
      <c r="U1043" s="28"/>
      <c r="V1043" s="28"/>
      <c r="W1043" s="28"/>
      <c r="X1043" s="28"/>
      <c r="Y1043" s="28"/>
      <c r="Z1043" s="28"/>
      <c r="AA1043" s="28"/>
      <c r="AB1043" s="29"/>
    </row>
    <row r="1044" spans="4:28" x14ac:dyDescent="0.25">
      <c r="D1044" s="59"/>
      <c r="E1044" s="28"/>
      <c r="F1044" s="28"/>
      <c r="G1044" s="28"/>
      <c r="H1044" s="28"/>
      <c r="I1044" s="28"/>
      <c r="J1044" s="28"/>
      <c r="K1044" s="28"/>
      <c r="L1044" s="28"/>
      <c r="M1044" s="28"/>
      <c r="N1044" s="28"/>
      <c r="O1044" s="28"/>
      <c r="P1044" s="28"/>
      <c r="Q1044" s="28"/>
      <c r="R1044" s="28"/>
      <c r="S1044" s="28"/>
      <c r="T1044" s="28"/>
      <c r="U1044" s="28"/>
      <c r="V1044" s="28"/>
      <c r="W1044" s="28"/>
      <c r="X1044" s="28"/>
      <c r="Y1044" s="28"/>
      <c r="Z1044" s="28"/>
      <c r="AA1044" s="28"/>
      <c r="AB1044" s="29"/>
    </row>
    <row r="1045" spans="4:28" x14ac:dyDescent="0.25">
      <c r="D1045" s="59"/>
      <c r="E1045" s="28"/>
      <c r="F1045" s="28"/>
      <c r="G1045" s="28"/>
      <c r="H1045" s="28"/>
      <c r="I1045" s="28"/>
      <c r="J1045" s="28"/>
      <c r="K1045" s="28"/>
      <c r="L1045" s="28"/>
      <c r="M1045" s="28"/>
      <c r="N1045" s="28"/>
      <c r="O1045" s="28"/>
      <c r="P1045" s="28"/>
      <c r="Q1045" s="28"/>
      <c r="R1045" s="28"/>
      <c r="S1045" s="28"/>
      <c r="T1045" s="28"/>
      <c r="U1045" s="28"/>
      <c r="V1045" s="28"/>
      <c r="W1045" s="28"/>
      <c r="X1045" s="28"/>
      <c r="Y1045" s="28"/>
      <c r="Z1045" s="28"/>
      <c r="AA1045" s="28"/>
      <c r="AB1045" s="29"/>
    </row>
    <row r="1046" spans="4:28" x14ac:dyDescent="0.25">
      <c r="D1046" s="59"/>
      <c r="E1046" s="28"/>
      <c r="F1046" s="28"/>
      <c r="G1046" s="28"/>
      <c r="H1046" s="28"/>
      <c r="I1046" s="28"/>
      <c r="J1046" s="28"/>
      <c r="K1046" s="28"/>
      <c r="L1046" s="28"/>
      <c r="M1046" s="28"/>
      <c r="N1046" s="28"/>
      <c r="O1046" s="28"/>
      <c r="P1046" s="28"/>
      <c r="Q1046" s="28"/>
      <c r="R1046" s="28"/>
      <c r="S1046" s="28"/>
      <c r="T1046" s="28"/>
      <c r="U1046" s="28"/>
      <c r="V1046" s="28"/>
      <c r="W1046" s="28"/>
      <c r="X1046" s="28"/>
      <c r="Y1046" s="28"/>
      <c r="Z1046" s="28"/>
      <c r="AA1046" s="28"/>
      <c r="AB1046" s="29"/>
    </row>
    <row r="1047" spans="4:28" x14ac:dyDescent="0.25">
      <c r="D1047" s="59"/>
      <c r="E1047" s="28"/>
      <c r="F1047" s="28"/>
      <c r="G1047" s="28"/>
      <c r="H1047" s="28"/>
      <c r="I1047" s="28"/>
      <c r="J1047" s="28"/>
      <c r="K1047" s="28"/>
      <c r="L1047" s="28"/>
      <c r="M1047" s="28"/>
      <c r="N1047" s="28"/>
      <c r="O1047" s="28"/>
      <c r="P1047" s="28"/>
      <c r="Q1047" s="28"/>
      <c r="R1047" s="28"/>
      <c r="S1047" s="28"/>
      <c r="T1047" s="28"/>
      <c r="U1047" s="28"/>
      <c r="V1047" s="28"/>
      <c r="W1047" s="28"/>
      <c r="X1047" s="28"/>
      <c r="Y1047" s="28"/>
      <c r="Z1047" s="28"/>
      <c r="AA1047" s="28"/>
      <c r="AB1047" s="29"/>
    </row>
    <row r="1048" spans="4:28" x14ac:dyDescent="0.25">
      <c r="D1048" s="59"/>
      <c r="E1048" s="28"/>
      <c r="F1048" s="28"/>
      <c r="G1048" s="28"/>
      <c r="H1048" s="28"/>
      <c r="I1048" s="28"/>
      <c r="J1048" s="28"/>
      <c r="K1048" s="28"/>
      <c r="L1048" s="28"/>
      <c r="M1048" s="28"/>
      <c r="N1048" s="28"/>
      <c r="O1048" s="28"/>
      <c r="P1048" s="28"/>
      <c r="Q1048" s="28"/>
      <c r="R1048" s="28"/>
      <c r="S1048" s="28"/>
      <c r="T1048" s="28"/>
      <c r="U1048" s="28"/>
      <c r="V1048" s="28"/>
      <c r="W1048" s="28"/>
      <c r="X1048" s="28"/>
      <c r="Y1048" s="28"/>
      <c r="Z1048" s="28"/>
      <c r="AA1048" s="28"/>
      <c r="AB1048" s="29"/>
    </row>
    <row r="1049" spans="4:28" x14ac:dyDescent="0.25">
      <c r="D1049" s="59"/>
      <c r="E1049" s="28"/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8"/>
      <c r="Q1049" s="28"/>
      <c r="R1049" s="28"/>
      <c r="S1049" s="28"/>
      <c r="T1049" s="28"/>
      <c r="U1049" s="28"/>
      <c r="V1049" s="28"/>
      <c r="W1049" s="28"/>
      <c r="X1049" s="28"/>
      <c r="Y1049" s="28"/>
      <c r="Z1049" s="28"/>
      <c r="AA1049" s="28"/>
      <c r="AB1049" s="29"/>
    </row>
    <row r="1050" spans="4:28" x14ac:dyDescent="0.25">
      <c r="D1050" s="59"/>
      <c r="E1050" s="28"/>
      <c r="F1050" s="28"/>
      <c r="G1050" s="28"/>
      <c r="H1050" s="28"/>
      <c r="I1050" s="28"/>
      <c r="J1050" s="28"/>
      <c r="K1050" s="28"/>
      <c r="L1050" s="28"/>
      <c r="M1050" s="28"/>
      <c r="N1050" s="28"/>
      <c r="O1050" s="28"/>
      <c r="P1050" s="28"/>
      <c r="Q1050" s="28"/>
      <c r="R1050" s="28"/>
      <c r="S1050" s="28"/>
      <c r="T1050" s="28"/>
      <c r="U1050" s="28"/>
      <c r="V1050" s="28"/>
      <c r="W1050" s="28"/>
      <c r="X1050" s="28"/>
      <c r="Y1050" s="28"/>
      <c r="Z1050" s="28"/>
      <c r="AA1050" s="28"/>
      <c r="AB1050" s="29"/>
    </row>
    <row r="1051" spans="4:28" x14ac:dyDescent="0.25">
      <c r="D1051" s="59"/>
      <c r="E1051" s="28"/>
      <c r="F1051" s="28"/>
      <c r="G1051" s="28"/>
      <c r="H1051" s="28"/>
      <c r="I1051" s="28"/>
      <c r="J1051" s="28"/>
      <c r="K1051" s="28"/>
      <c r="L1051" s="28"/>
      <c r="M1051" s="28"/>
      <c r="N1051" s="28"/>
      <c r="O1051" s="28"/>
      <c r="P1051" s="28"/>
      <c r="Q1051" s="28"/>
      <c r="R1051" s="28"/>
      <c r="S1051" s="28"/>
      <c r="T1051" s="28"/>
      <c r="U1051" s="28"/>
      <c r="V1051" s="28"/>
      <c r="W1051" s="28"/>
      <c r="X1051" s="28"/>
      <c r="Y1051" s="28"/>
      <c r="Z1051" s="28"/>
      <c r="AA1051" s="28"/>
      <c r="AB1051" s="29"/>
    </row>
    <row r="1052" spans="4:28" x14ac:dyDescent="0.25">
      <c r="D1052" s="59"/>
      <c r="E1052" s="28"/>
      <c r="F1052" s="28"/>
      <c r="G1052" s="28"/>
      <c r="H1052" s="28"/>
      <c r="I1052" s="28"/>
      <c r="J1052" s="28"/>
      <c r="K1052" s="28"/>
      <c r="L1052" s="28"/>
      <c r="M1052" s="28"/>
      <c r="N1052" s="28"/>
      <c r="O1052" s="28"/>
      <c r="P1052" s="28"/>
      <c r="Q1052" s="28"/>
      <c r="R1052" s="28"/>
      <c r="S1052" s="28"/>
      <c r="T1052" s="28"/>
      <c r="U1052" s="28"/>
      <c r="V1052" s="28"/>
      <c r="W1052" s="28"/>
      <c r="X1052" s="28"/>
      <c r="Y1052" s="28"/>
      <c r="Z1052" s="28"/>
      <c r="AA1052" s="28"/>
      <c r="AB1052" s="29"/>
    </row>
    <row r="1053" spans="4:28" x14ac:dyDescent="0.25">
      <c r="D1053" s="59"/>
      <c r="E1053" s="28"/>
      <c r="F1053" s="28"/>
      <c r="G1053" s="28"/>
      <c r="H1053" s="28"/>
      <c r="I1053" s="28"/>
      <c r="J1053" s="28"/>
      <c r="K1053" s="28"/>
      <c r="L1053" s="28"/>
      <c r="M1053" s="28"/>
      <c r="N1053" s="28"/>
      <c r="O1053" s="28"/>
      <c r="P1053" s="28"/>
      <c r="Q1053" s="28"/>
      <c r="R1053" s="28"/>
      <c r="S1053" s="28"/>
      <c r="T1053" s="28"/>
      <c r="U1053" s="28"/>
      <c r="V1053" s="28"/>
      <c r="W1053" s="28"/>
      <c r="X1053" s="28"/>
      <c r="Y1053" s="28"/>
      <c r="Z1053" s="28"/>
      <c r="AA1053" s="28"/>
      <c r="AB1053" s="29"/>
    </row>
    <row r="1054" spans="4:28" x14ac:dyDescent="0.25">
      <c r="D1054" s="59"/>
      <c r="E1054" s="28"/>
      <c r="F1054" s="28"/>
      <c r="G1054" s="28"/>
      <c r="H1054" s="28"/>
      <c r="I1054" s="28"/>
      <c r="J1054" s="28"/>
      <c r="K1054" s="28"/>
      <c r="L1054" s="28"/>
      <c r="M1054" s="28"/>
      <c r="N1054" s="28"/>
      <c r="O1054" s="28"/>
      <c r="P1054" s="28"/>
      <c r="Q1054" s="28"/>
      <c r="R1054" s="28"/>
      <c r="S1054" s="28"/>
      <c r="T1054" s="28"/>
      <c r="U1054" s="28"/>
      <c r="V1054" s="28"/>
      <c r="W1054" s="28"/>
      <c r="X1054" s="28"/>
      <c r="Y1054" s="28"/>
      <c r="Z1054" s="28"/>
      <c r="AA1054" s="28"/>
      <c r="AB1054" s="29"/>
    </row>
    <row r="1055" spans="4:28" x14ac:dyDescent="0.25">
      <c r="D1055" s="59"/>
      <c r="E1055" s="28"/>
      <c r="F1055" s="28"/>
      <c r="G1055" s="28"/>
      <c r="H1055" s="28"/>
      <c r="I1055" s="28"/>
      <c r="J1055" s="28"/>
      <c r="K1055" s="28"/>
      <c r="L1055" s="28"/>
      <c r="M1055" s="28"/>
      <c r="N1055" s="28"/>
      <c r="O1055" s="28"/>
      <c r="P1055" s="28"/>
      <c r="Q1055" s="28"/>
      <c r="R1055" s="28"/>
      <c r="S1055" s="28"/>
      <c r="T1055" s="28"/>
      <c r="U1055" s="28"/>
      <c r="V1055" s="28"/>
      <c r="W1055" s="28"/>
      <c r="X1055" s="28"/>
      <c r="Y1055" s="28"/>
      <c r="Z1055" s="28"/>
      <c r="AA1055" s="28"/>
      <c r="AB1055" s="29"/>
    </row>
    <row r="1056" spans="4:28" x14ac:dyDescent="0.25">
      <c r="D1056" s="59"/>
      <c r="E1056" s="28"/>
      <c r="F1056" s="28"/>
      <c r="G1056" s="28"/>
      <c r="H1056" s="28"/>
      <c r="I1056" s="28"/>
      <c r="J1056" s="28"/>
      <c r="K1056" s="28"/>
      <c r="L1056" s="28"/>
      <c r="M1056" s="28"/>
      <c r="N1056" s="28"/>
      <c r="O1056" s="28"/>
      <c r="P1056" s="28"/>
      <c r="Q1056" s="28"/>
      <c r="R1056" s="28"/>
      <c r="S1056" s="28"/>
      <c r="T1056" s="28"/>
      <c r="U1056" s="28"/>
      <c r="V1056" s="28"/>
      <c r="W1056" s="28"/>
      <c r="X1056" s="28"/>
      <c r="Y1056" s="28"/>
      <c r="Z1056" s="28"/>
      <c r="AA1056" s="28"/>
      <c r="AB1056" s="29"/>
    </row>
    <row r="1057" spans="4:28" x14ac:dyDescent="0.25">
      <c r="D1057" s="59"/>
      <c r="E1057" s="28"/>
      <c r="F1057" s="28"/>
      <c r="G1057" s="28"/>
      <c r="H1057" s="28"/>
      <c r="I1057" s="28"/>
      <c r="J1057" s="28"/>
      <c r="K1057" s="28"/>
      <c r="L1057" s="28"/>
      <c r="M1057" s="28"/>
      <c r="N1057" s="28"/>
      <c r="O1057" s="28"/>
      <c r="P1057" s="28"/>
      <c r="Q1057" s="28"/>
      <c r="R1057" s="28"/>
      <c r="S1057" s="28"/>
      <c r="T1057" s="28"/>
      <c r="U1057" s="28"/>
      <c r="V1057" s="28"/>
      <c r="W1057" s="28"/>
      <c r="X1057" s="28"/>
      <c r="Y1057" s="28"/>
      <c r="Z1057" s="28"/>
      <c r="AA1057" s="28"/>
      <c r="AB1057" s="29"/>
    </row>
    <row r="1058" spans="4:28" x14ac:dyDescent="0.25">
      <c r="D1058" s="59"/>
      <c r="E1058" s="28"/>
      <c r="F1058" s="28"/>
      <c r="G1058" s="28"/>
      <c r="H1058" s="28"/>
      <c r="I1058" s="28"/>
      <c r="J1058" s="28"/>
      <c r="K1058" s="28"/>
      <c r="L1058" s="28"/>
      <c r="M1058" s="28"/>
      <c r="N1058" s="28"/>
      <c r="O1058" s="28"/>
      <c r="P1058" s="28"/>
      <c r="Q1058" s="28"/>
      <c r="R1058" s="28"/>
      <c r="S1058" s="28"/>
      <c r="T1058" s="28"/>
      <c r="U1058" s="28"/>
      <c r="V1058" s="28"/>
      <c r="W1058" s="28"/>
      <c r="X1058" s="28"/>
      <c r="Y1058" s="28"/>
      <c r="Z1058" s="28"/>
      <c r="AA1058" s="28"/>
      <c r="AB1058" s="29"/>
    </row>
    <row r="1059" spans="4:28" x14ac:dyDescent="0.25">
      <c r="D1059" s="59"/>
      <c r="E1059" s="28"/>
      <c r="F1059" s="28"/>
      <c r="G1059" s="28"/>
      <c r="H1059" s="28"/>
      <c r="I1059" s="28"/>
      <c r="J1059" s="28"/>
      <c r="K1059" s="28"/>
      <c r="L1059" s="28"/>
      <c r="M1059" s="28"/>
      <c r="N1059" s="28"/>
      <c r="O1059" s="28"/>
      <c r="P1059" s="28"/>
      <c r="Q1059" s="28"/>
      <c r="R1059" s="28"/>
      <c r="S1059" s="28"/>
      <c r="T1059" s="28"/>
      <c r="U1059" s="28"/>
      <c r="V1059" s="28"/>
      <c r="W1059" s="28"/>
      <c r="X1059" s="28"/>
      <c r="Y1059" s="28"/>
      <c r="Z1059" s="28"/>
      <c r="AA1059" s="28"/>
      <c r="AB1059" s="29"/>
    </row>
    <row r="1060" spans="4:28" x14ac:dyDescent="0.25">
      <c r="D1060" s="59"/>
      <c r="E1060" s="28"/>
      <c r="F1060" s="28"/>
      <c r="G1060" s="28"/>
      <c r="H1060" s="28"/>
      <c r="I1060" s="28"/>
      <c r="J1060" s="28"/>
      <c r="K1060" s="28"/>
      <c r="L1060" s="28"/>
      <c r="M1060" s="28"/>
      <c r="N1060" s="28"/>
      <c r="O1060" s="28"/>
      <c r="P1060" s="28"/>
      <c r="Q1060" s="28"/>
      <c r="R1060" s="28"/>
      <c r="S1060" s="28"/>
      <c r="T1060" s="28"/>
      <c r="U1060" s="28"/>
      <c r="V1060" s="28"/>
      <c r="W1060" s="28"/>
      <c r="X1060" s="28"/>
      <c r="Y1060" s="28"/>
      <c r="Z1060" s="28"/>
      <c r="AA1060" s="28"/>
      <c r="AB1060" s="29"/>
    </row>
    <row r="1061" spans="4:28" x14ac:dyDescent="0.25">
      <c r="D1061" s="59"/>
      <c r="E1061" s="28"/>
      <c r="F1061" s="28"/>
      <c r="G1061" s="28"/>
      <c r="H1061" s="28"/>
      <c r="I1061" s="28"/>
      <c r="J1061" s="28"/>
      <c r="K1061" s="28"/>
      <c r="L1061" s="28"/>
      <c r="M1061" s="28"/>
      <c r="N1061" s="28"/>
      <c r="O1061" s="28"/>
      <c r="P1061" s="28"/>
      <c r="Q1061" s="28"/>
      <c r="R1061" s="28"/>
      <c r="S1061" s="28"/>
      <c r="T1061" s="28"/>
      <c r="U1061" s="28"/>
      <c r="V1061" s="28"/>
      <c r="W1061" s="28"/>
      <c r="X1061" s="28"/>
      <c r="Y1061" s="28"/>
      <c r="Z1061" s="28"/>
      <c r="AA1061" s="28"/>
      <c r="AB1061" s="29"/>
    </row>
    <row r="1062" spans="4:28" x14ac:dyDescent="0.25">
      <c r="D1062" s="59"/>
      <c r="E1062" s="28"/>
      <c r="F1062" s="28"/>
      <c r="G1062" s="28"/>
      <c r="H1062" s="28"/>
      <c r="I1062" s="28"/>
      <c r="J1062" s="28"/>
      <c r="K1062" s="28"/>
      <c r="L1062" s="28"/>
      <c r="M1062" s="28"/>
      <c r="N1062" s="28"/>
      <c r="O1062" s="28"/>
      <c r="P1062" s="28"/>
      <c r="Q1062" s="28"/>
      <c r="R1062" s="28"/>
      <c r="S1062" s="28"/>
      <c r="T1062" s="28"/>
      <c r="U1062" s="28"/>
      <c r="V1062" s="28"/>
      <c r="W1062" s="28"/>
      <c r="X1062" s="28"/>
      <c r="Y1062" s="28"/>
      <c r="Z1062" s="28"/>
      <c r="AA1062" s="28"/>
      <c r="AB1062" s="29"/>
    </row>
    <row r="1063" spans="4:28" x14ac:dyDescent="0.25">
      <c r="D1063" s="59"/>
      <c r="E1063" s="28"/>
      <c r="F1063" s="28"/>
      <c r="G1063" s="28"/>
      <c r="H1063" s="28"/>
      <c r="I1063" s="28"/>
      <c r="J1063" s="28"/>
      <c r="K1063" s="28"/>
      <c r="L1063" s="28"/>
      <c r="M1063" s="28"/>
      <c r="N1063" s="28"/>
      <c r="O1063" s="28"/>
      <c r="P1063" s="28"/>
      <c r="Q1063" s="28"/>
      <c r="R1063" s="28"/>
      <c r="S1063" s="28"/>
      <c r="T1063" s="28"/>
      <c r="U1063" s="28"/>
      <c r="V1063" s="28"/>
      <c r="W1063" s="28"/>
      <c r="X1063" s="28"/>
      <c r="Y1063" s="28"/>
      <c r="Z1063" s="28"/>
      <c r="AA1063" s="28"/>
      <c r="AB1063" s="29"/>
    </row>
    <row r="1064" spans="4:28" x14ac:dyDescent="0.25">
      <c r="D1064" s="59"/>
      <c r="E1064" s="28"/>
      <c r="F1064" s="28"/>
      <c r="G1064" s="28"/>
      <c r="H1064" s="28"/>
      <c r="I1064" s="28"/>
      <c r="J1064" s="28"/>
      <c r="K1064" s="28"/>
      <c r="L1064" s="28"/>
      <c r="M1064" s="28"/>
      <c r="N1064" s="28"/>
      <c r="O1064" s="28"/>
      <c r="P1064" s="28"/>
      <c r="Q1064" s="28"/>
      <c r="R1064" s="28"/>
      <c r="S1064" s="28"/>
      <c r="T1064" s="28"/>
      <c r="U1064" s="28"/>
      <c r="V1064" s="28"/>
      <c r="W1064" s="28"/>
      <c r="X1064" s="28"/>
      <c r="Y1064" s="28"/>
      <c r="Z1064" s="28"/>
      <c r="AA1064" s="28"/>
      <c r="AB1064" s="29"/>
    </row>
    <row r="1065" spans="4:28" x14ac:dyDescent="0.25">
      <c r="D1065" s="59"/>
      <c r="E1065" s="28"/>
      <c r="F1065" s="28"/>
      <c r="G1065" s="28"/>
      <c r="H1065" s="28"/>
      <c r="I1065" s="28"/>
      <c r="J1065" s="28"/>
      <c r="K1065" s="28"/>
      <c r="L1065" s="28"/>
      <c r="M1065" s="28"/>
      <c r="N1065" s="28"/>
      <c r="O1065" s="28"/>
      <c r="P1065" s="28"/>
      <c r="Q1065" s="28"/>
      <c r="R1065" s="28"/>
      <c r="S1065" s="28"/>
      <c r="T1065" s="28"/>
      <c r="U1065" s="28"/>
      <c r="V1065" s="28"/>
      <c r="W1065" s="28"/>
      <c r="X1065" s="28"/>
      <c r="Y1065" s="28"/>
      <c r="Z1065" s="28"/>
      <c r="AA1065" s="28"/>
      <c r="AB1065" s="29"/>
    </row>
    <row r="1066" spans="4:28" x14ac:dyDescent="0.25">
      <c r="D1066" s="59"/>
      <c r="E1066" s="28"/>
      <c r="F1066" s="28"/>
      <c r="G1066" s="28"/>
      <c r="H1066" s="28"/>
      <c r="I1066" s="28"/>
      <c r="J1066" s="28"/>
      <c r="K1066" s="28"/>
      <c r="L1066" s="28"/>
      <c r="M1066" s="28"/>
      <c r="N1066" s="28"/>
      <c r="O1066" s="28"/>
      <c r="P1066" s="28"/>
      <c r="Q1066" s="28"/>
      <c r="R1066" s="28"/>
      <c r="S1066" s="28"/>
      <c r="T1066" s="28"/>
      <c r="U1066" s="28"/>
      <c r="V1066" s="28"/>
      <c r="W1066" s="28"/>
      <c r="X1066" s="28"/>
      <c r="Y1066" s="28"/>
      <c r="Z1066" s="28"/>
      <c r="AA1066" s="28"/>
      <c r="AB1066" s="29"/>
    </row>
    <row r="1067" spans="4:28" x14ac:dyDescent="0.25">
      <c r="D1067" s="59"/>
      <c r="E1067" s="28"/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  <c r="P1067" s="28"/>
      <c r="Q1067" s="28"/>
      <c r="R1067" s="28"/>
      <c r="S1067" s="28"/>
      <c r="T1067" s="28"/>
      <c r="U1067" s="28"/>
      <c r="V1067" s="28"/>
      <c r="W1067" s="28"/>
      <c r="X1067" s="28"/>
      <c r="Y1067" s="28"/>
      <c r="Z1067" s="28"/>
      <c r="AA1067" s="28"/>
      <c r="AB1067" s="29"/>
    </row>
    <row r="1068" spans="4:28" x14ac:dyDescent="0.25">
      <c r="D1068" s="59"/>
      <c r="E1068" s="28"/>
      <c r="F1068" s="28"/>
      <c r="G1068" s="28"/>
      <c r="H1068" s="28"/>
      <c r="I1068" s="28"/>
      <c r="J1068" s="28"/>
      <c r="K1068" s="28"/>
      <c r="L1068" s="28"/>
      <c r="M1068" s="28"/>
      <c r="N1068" s="28"/>
      <c r="O1068" s="28"/>
      <c r="P1068" s="28"/>
      <c r="Q1068" s="28"/>
      <c r="R1068" s="28"/>
      <c r="S1068" s="28"/>
      <c r="T1068" s="28"/>
      <c r="U1068" s="28"/>
      <c r="V1068" s="28"/>
      <c r="W1068" s="28"/>
      <c r="X1068" s="28"/>
      <c r="Y1068" s="28"/>
      <c r="Z1068" s="28"/>
      <c r="AA1068" s="28"/>
      <c r="AB1068" s="29"/>
    </row>
    <row r="1069" spans="4:28" x14ac:dyDescent="0.25">
      <c r="D1069" s="59"/>
      <c r="E1069" s="28"/>
      <c r="F1069" s="28"/>
      <c r="G1069" s="28"/>
      <c r="H1069" s="28"/>
      <c r="I1069" s="28"/>
      <c r="J1069" s="28"/>
      <c r="K1069" s="28"/>
      <c r="L1069" s="28"/>
      <c r="M1069" s="28"/>
      <c r="N1069" s="28"/>
      <c r="O1069" s="28"/>
      <c r="P1069" s="28"/>
      <c r="Q1069" s="28"/>
      <c r="R1069" s="28"/>
      <c r="S1069" s="28"/>
      <c r="T1069" s="28"/>
      <c r="U1069" s="28"/>
      <c r="V1069" s="28"/>
      <c r="W1069" s="28"/>
      <c r="X1069" s="28"/>
      <c r="Y1069" s="28"/>
      <c r="Z1069" s="28"/>
      <c r="AA1069" s="28"/>
      <c r="AB1069" s="29"/>
    </row>
    <row r="1070" spans="4:28" x14ac:dyDescent="0.25">
      <c r="D1070" s="59"/>
      <c r="E1070" s="28"/>
      <c r="F1070" s="28"/>
      <c r="G1070" s="28"/>
      <c r="H1070" s="28"/>
      <c r="I1070" s="28"/>
      <c r="J1070" s="28"/>
      <c r="K1070" s="28"/>
      <c r="L1070" s="28"/>
      <c r="M1070" s="28"/>
      <c r="N1070" s="28"/>
      <c r="O1070" s="28"/>
      <c r="P1070" s="28"/>
      <c r="Q1070" s="28"/>
      <c r="R1070" s="28"/>
      <c r="S1070" s="28"/>
      <c r="T1070" s="28"/>
      <c r="U1070" s="28"/>
      <c r="V1070" s="28"/>
      <c r="W1070" s="28"/>
      <c r="X1070" s="28"/>
      <c r="Y1070" s="28"/>
      <c r="Z1070" s="28"/>
      <c r="AA1070" s="28"/>
      <c r="AB1070" s="29"/>
    </row>
    <row r="1071" spans="4:28" x14ac:dyDescent="0.25">
      <c r="D1071" s="59"/>
      <c r="E1071" s="28"/>
      <c r="F1071" s="28"/>
      <c r="G1071" s="28"/>
      <c r="H1071" s="28"/>
      <c r="I1071" s="28"/>
      <c r="J1071" s="28"/>
      <c r="K1071" s="28"/>
      <c r="L1071" s="28"/>
      <c r="M1071" s="28"/>
      <c r="N1071" s="28"/>
      <c r="O1071" s="28"/>
      <c r="P1071" s="28"/>
      <c r="Q1071" s="28"/>
      <c r="R1071" s="28"/>
      <c r="S1071" s="28"/>
      <c r="T1071" s="28"/>
      <c r="U1071" s="28"/>
      <c r="V1071" s="28"/>
      <c r="W1071" s="28"/>
      <c r="X1071" s="28"/>
      <c r="Y1071" s="28"/>
      <c r="Z1071" s="28"/>
      <c r="AA1071" s="28"/>
      <c r="AB1071" s="29"/>
    </row>
    <row r="1072" spans="4:28" x14ac:dyDescent="0.25">
      <c r="D1072" s="59"/>
      <c r="E1072" s="28"/>
      <c r="F1072" s="28"/>
      <c r="G1072" s="28"/>
      <c r="H1072" s="28"/>
      <c r="I1072" s="28"/>
      <c r="J1072" s="28"/>
      <c r="K1072" s="28"/>
      <c r="L1072" s="28"/>
      <c r="M1072" s="28"/>
      <c r="N1072" s="28"/>
      <c r="O1072" s="28"/>
      <c r="P1072" s="28"/>
      <c r="Q1072" s="28"/>
      <c r="R1072" s="28"/>
      <c r="S1072" s="28"/>
      <c r="T1072" s="28"/>
      <c r="U1072" s="28"/>
      <c r="V1072" s="28"/>
      <c r="W1072" s="28"/>
      <c r="X1072" s="28"/>
      <c r="Y1072" s="28"/>
      <c r="Z1072" s="28"/>
      <c r="AA1072" s="28"/>
      <c r="AB1072" s="29"/>
    </row>
    <row r="1073" spans="4:28" x14ac:dyDescent="0.25">
      <c r="D1073" s="59"/>
      <c r="E1073" s="28"/>
      <c r="F1073" s="28"/>
      <c r="G1073" s="28"/>
      <c r="H1073" s="28"/>
      <c r="I1073" s="28"/>
      <c r="J1073" s="28"/>
      <c r="K1073" s="28"/>
      <c r="L1073" s="28"/>
      <c r="M1073" s="28"/>
      <c r="N1073" s="28"/>
      <c r="O1073" s="28"/>
      <c r="P1073" s="28"/>
      <c r="Q1073" s="28"/>
      <c r="R1073" s="28"/>
      <c r="S1073" s="28"/>
      <c r="T1073" s="28"/>
      <c r="U1073" s="28"/>
      <c r="V1073" s="28"/>
      <c r="W1073" s="28"/>
      <c r="X1073" s="28"/>
      <c r="Y1073" s="28"/>
      <c r="Z1073" s="28"/>
      <c r="AA1073" s="28"/>
      <c r="AB1073" s="29"/>
    </row>
    <row r="1074" spans="4:28" x14ac:dyDescent="0.25">
      <c r="D1074" s="59"/>
      <c r="E1074" s="28"/>
      <c r="F1074" s="28"/>
      <c r="G1074" s="28"/>
      <c r="H1074" s="28"/>
      <c r="I1074" s="28"/>
      <c r="J1074" s="28"/>
      <c r="K1074" s="28"/>
      <c r="L1074" s="28"/>
      <c r="M1074" s="28"/>
      <c r="N1074" s="28"/>
      <c r="O1074" s="28"/>
      <c r="P1074" s="28"/>
      <c r="Q1074" s="28"/>
      <c r="R1074" s="28"/>
      <c r="S1074" s="28"/>
      <c r="T1074" s="28"/>
      <c r="U1074" s="28"/>
      <c r="V1074" s="28"/>
      <c r="W1074" s="28"/>
      <c r="X1074" s="28"/>
      <c r="Y1074" s="28"/>
      <c r="Z1074" s="28"/>
      <c r="AA1074" s="28"/>
      <c r="AB1074" s="29"/>
    </row>
    <row r="1075" spans="4:28" x14ac:dyDescent="0.25">
      <c r="D1075" s="59"/>
      <c r="E1075" s="28"/>
      <c r="F1075" s="28"/>
      <c r="G1075" s="28"/>
      <c r="H1075" s="28"/>
      <c r="I1075" s="28"/>
      <c r="J1075" s="28"/>
      <c r="K1075" s="28"/>
      <c r="L1075" s="28"/>
      <c r="M1075" s="28"/>
      <c r="N1075" s="28"/>
      <c r="O1075" s="28"/>
      <c r="P1075" s="28"/>
      <c r="Q1075" s="28"/>
      <c r="R1075" s="28"/>
      <c r="S1075" s="28"/>
      <c r="T1075" s="28"/>
      <c r="U1075" s="28"/>
      <c r="V1075" s="28"/>
      <c r="W1075" s="28"/>
      <c r="X1075" s="28"/>
      <c r="Y1075" s="28"/>
      <c r="Z1075" s="28"/>
      <c r="AA1075" s="28"/>
      <c r="AB1075" s="29"/>
    </row>
    <row r="1076" spans="4:28" x14ac:dyDescent="0.25">
      <c r="D1076" s="59"/>
      <c r="E1076" s="28"/>
      <c r="F1076" s="28"/>
      <c r="G1076" s="28"/>
      <c r="H1076" s="28"/>
      <c r="I1076" s="28"/>
      <c r="J1076" s="28"/>
      <c r="K1076" s="28"/>
      <c r="L1076" s="28"/>
      <c r="M1076" s="28"/>
      <c r="N1076" s="28"/>
      <c r="O1076" s="28"/>
      <c r="P1076" s="28"/>
      <c r="Q1076" s="28"/>
      <c r="R1076" s="28"/>
      <c r="S1076" s="28"/>
      <c r="T1076" s="28"/>
      <c r="U1076" s="28"/>
      <c r="V1076" s="28"/>
      <c r="W1076" s="28"/>
      <c r="X1076" s="28"/>
      <c r="Y1076" s="28"/>
      <c r="Z1076" s="28"/>
      <c r="AA1076" s="28"/>
      <c r="AB1076" s="29"/>
    </row>
    <row r="1077" spans="4:28" x14ac:dyDescent="0.25">
      <c r="D1077" s="59"/>
      <c r="E1077" s="28"/>
      <c r="F1077" s="28"/>
      <c r="G1077" s="28"/>
      <c r="H1077" s="28"/>
      <c r="I1077" s="28"/>
      <c r="J1077" s="28"/>
      <c r="K1077" s="28"/>
      <c r="L1077" s="28"/>
      <c r="M1077" s="28"/>
      <c r="N1077" s="28"/>
      <c r="O1077" s="28"/>
      <c r="P1077" s="28"/>
      <c r="Q1077" s="28"/>
      <c r="R1077" s="28"/>
      <c r="S1077" s="28"/>
      <c r="T1077" s="28"/>
      <c r="U1077" s="28"/>
      <c r="V1077" s="28"/>
      <c r="W1077" s="28"/>
      <c r="X1077" s="28"/>
      <c r="Y1077" s="28"/>
      <c r="Z1077" s="28"/>
      <c r="AA1077" s="28"/>
      <c r="AB1077" s="29"/>
    </row>
    <row r="1078" spans="4:28" x14ac:dyDescent="0.25">
      <c r="D1078" s="59"/>
      <c r="E1078" s="28"/>
      <c r="F1078" s="28"/>
      <c r="G1078" s="28"/>
      <c r="H1078" s="28"/>
      <c r="I1078" s="28"/>
      <c r="J1078" s="28"/>
      <c r="K1078" s="28"/>
      <c r="L1078" s="28"/>
      <c r="M1078" s="28"/>
      <c r="N1078" s="28"/>
      <c r="O1078" s="28"/>
      <c r="P1078" s="28"/>
      <c r="Q1078" s="28"/>
      <c r="R1078" s="28"/>
      <c r="S1078" s="28"/>
      <c r="T1078" s="28"/>
      <c r="U1078" s="28"/>
      <c r="V1078" s="28"/>
      <c r="W1078" s="28"/>
      <c r="X1078" s="28"/>
      <c r="Y1078" s="28"/>
      <c r="Z1078" s="28"/>
      <c r="AA1078" s="28"/>
      <c r="AB1078" s="29"/>
    </row>
    <row r="1079" spans="4:28" x14ac:dyDescent="0.25">
      <c r="D1079" s="59"/>
      <c r="E1079" s="28"/>
      <c r="F1079" s="28"/>
      <c r="G1079" s="28"/>
      <c r="H1079" s="28"/>
      <c r="I1079" s="28"/>
      <c r="J1079" s="28"/>
      <c r="K1079" s="28"/>
      <c r="L1079" s="28"/>
      <c r="M1079" s="28"/>
      <c r="N1079" s="28"/>
      <c r="O1079" s="28"/>
      <c r="P1079" s="28"/>
      <c r="Q1079" s="28"/>
      <c r="R1079" s="28"/>
      <c r="S1079" s="28"/>
      <c r="T1079" s="28"/>
      <c r="U1079" s="28"/>
      <c r="V1079" s="28"/>
      <c r="W1079" s="28"/>
      <c r="X1079" s="28"/>
      <c r="Y1079" s="28"/>
      <c r="Z1079" s="28"/>
      <c r="AA1079" s="28"/>
      <c r="AB1079" s="29"/>
    </row>
    <row r="1080" spans="4:28" x14ac:dyDescent="0.25">
      <c r="D1080" s="59"/>
      <c r="E1080" s="28"/>
      <c r="F1080" s="28"/>
      <c r="G1080" s="28"/>
      <c r="H1080" s="28"/>
      <c r="I1080" s="28"/>
      <c r="J1080" s="28"/>
      <c r="K1080" s="28"/>
      <c r="L1080" s="28"/>
      <c r="M1080" s="28"/>
      <c r="N1080" s="28"/>
      <c r="O1080" s="28"/>
      <c r="P1080" s="28"/>
      <c r="Q1080" s="28"/>
      <c r="R1080" s="28"/>
      <c r="S1080" s="28"/>
      <c r="T1080" s="28"/>
      <c r="U1080" s="28"/>
      <c r="V1080" s="28"/>
      <c r="W1080" s="28"/>
      <c r="X1080" s="28"/>
      <c r="Y1080" s="28"/>
      <c r="Z1080" s="28"/>
      <c r="AA1080" s="28"/>
      <c r="AB1080" s="29"/>
    </row>
    <row r="1081" spans="4:28" x14ac:dyDescent="0.25">
      <c r="D1081" s="59"/>
      <c r="E1081" s="28"/>
      <c r="F1081" s="28"/>
      <c r="G1081" s="28"/>
      <c r="H1081" s="28"/>
      <c r="I1081" s="28"/>
      <c r="J1081" s="28"/>
      <c r="K1081" s="28"/>
      <c r="L1081" s="28"/>
      <c r="M1081" s="28"/>
      <c r="N1081" s="28"/>
      <c r="O1081" s="28"/>
      <c r="P1081" s="28"/>
      <c r="Q1081" s="28"/>
      <c r="R1081" s="28"/>
      <c r="S1081" s="28"/>
      <c r="T1081" s="28"/>
      <c r="U1081" s="28"/>
      <c r="V1081" s="28"/>
      <c r="W1081" s="28"/>
      <c r="X1081" s="28"/>
      <c r="Y1081" s="28"/>
      <c r="Z1081" s="28"/>
      <c r="AA1081" s="28"/>
      <c r="AB1081" s="29"/>
    </row>
    <row r="1082" spans="4:28" x14ac:dyDescent="0.25">
      <c r="D1082" s="59"/>
      <c r="E1082" s="28"/>
      <c r="F1082" s="28"/>
      <c r="G1082" s="28"/>
      <c r="H1082" s="28"/>
      <c r="I1082" s="28"/>
      <c r="J1082" s="28"/>
      <c r="K1082" s="28"/>
      <c r="L1082" s="28"/>
      <c r="M1082" s="28"/>
      <c r="N1082" s="28"/>
      <c r="O1082" s="28"/>
      <c r="P1082" s="28"/>
      <c r="Q1082" s="28"/>
      <c r="R1082" s="28"/>
      <c r="S1082" s="28"/>
      <c r="T1082" s="28"/>
      <c r="U1082" s="28"/>
      <c r="V1082" s="28"/>
      <c r="W1082" s="28"/>
      <c r="X1082" s="28"/>
      <c r="Y1082" s="28"/>
      <c r="Z1082" s="28"/>
      <c r="AA1082" s="28"/>
      <c r="AB1082" s="29"/>
    </row>
    <row r="1083" spans="4:28" x14ac:dyDescent="0.25">
      <c r="D1083" s="59"/>
      <c r="E1083" s="28"/>
      <c r="F1083" s="28"/>
      <c r="G1083" s="28"/>
      <c r="H1083" s="28"/>
      <c r="I1083" s="28"/>
      <c r="J1083" s="28"/>
      <c r="K1083" s="28"/>
      <c r="L1083" s="28"/>
      <c r="M1083" s="28"/>
      <c r="N1083" s="28"/>
      <c r="O1083" s="28"/>
      <c r="P1083" s="28"/>
      <c r="Q1083" s="28"/>
      <c r="R1083" s="28"/>
      <c r="S1083" s="28"/>
      <c r="T1083" s="28"/>
      <c r="U1083" s="28"/>
      <c r="V1083" s="28"/>
      <c r="W1083" s="28"/>
      <c r="X1083" s="28"/>
      <c r="Y1083" s="28"/>
      <c r="Z1083" s="28"/>
      <c r="AA1083" s="28"/>
      <c r="AB1083" s="29"/>
    </row>
    <row r="1084" spans="4:28" x14ac:dyDescent="0.25">
      <c r="D1084" s="59"/>
      <c r="E1084" s="28"/>
      <c r="F1084" s="28"/>
      <c r="G1084" s="28"/>
      <c r="H1084" s="28"/>
      <c r="I1084" s="28"/>
      <c r="J1084" s="28"/>
      <c r="K1084" s="28"/>
      <c r="L1084" s="28"/>
      <c r="M1084" s="28"/>
      <c r="N1084" s="28"/>
      <c r="O1084" s="28"/>
      <c r="P1084" s="28"/>
      <c r="Q1084" s="28"/>
      <c r="R1084" s="28"/>
      <c r="S1084" s="28"/>
      <c r="T1084" s="28"/>
      <c r="U1084" s="28"/>
      <c r="V1084" s="28"/>
      <c r="W1084" s="28"/>
      <c r="X1084" s="28"/>
      <c r="Y1084" s="28"/>
      <c r="Z1084" s="28"/>
      <c r="AA1084" s="28"/>
      <c r="AB1084" s="29"/>
    </row>
    <row r="1085" spans="4:28" x14ac:dyDescent="0.25">
      <c r="D1085" s="59"/>
      <c r="E1085" s="28"/>
      <c r="F1085" s="28"/>
      <c r="G1085" s="28"/>
      <c r="H1085" s="28"/>
      <c r="I1085" s="28"/>
      <c r="J1085" s="28"/>
      <c r="K1085" s="28"/>
      <c r="L1085" s="28"/>
      <c r="M1085" s="28"/>
      <c r="N1085" s="28"/>
      <c r="O1085" s="28"/>
      <c r="P1085" s="28"/>
      <c r="Q1085" s="28"/>
      <c r="R1085" s="28"/>
      <c r="S1085" s="28"/>
      <c r="T1085" s="28"/>
      <c r="U1085" s="28"/>
      <c r="V1085" s="28"/>
      <c r="W1085" s="28"/>
      <c r="X1085" s="28"/>
      <c r="Y1085" s="28"/>
      <c r="Z1085" s="28"/>
      <c r="AA1085" s="28"/>
      <c r="AB1085" s="29"/>
    </row>
    <row r="1086" spans="4:28" x14ac:dyDescent="0.25">
      <c r="D1086" s="59"/>
      <c r="E1086" s="28"/>
      <c r="F1086" s="28"/>
      <c r="G1086" s="28"/>
      <c r="H1086" s="28"/>
      <c r="I1086" s="28"/>
      <c r="J1086" s="28"/>
      <c r="K1086" s="28"/>
      <c r="L1086" s="28"/>
      <c r="M1086" s="28"/>
      <c r="N1086" s="28"/>
      <c r="O1086" s="28"/>
      <c r="P1086" s="28"/>
      <c r="Q1086" s="28"/>
      <c r="R1086" s="28"/>
      <c r="S1086" s="28"/>
      <c r="T1086" s="28"/>
      <c r="U1086" s="28"/>
      <c r="V1086" s="28"/>
      <c r="W1086" s="28"/>
      <c r="X1086" s="28"/>
      <c r="Y1086" s="28"/>
      <c r="Z1086" s="28"/>
      <c r="AA1086" s="28"/>
      <c r="AB1086" s="29"/>
    </row>
    <row r="1087" spans="4:28" x14ac:dyDescent="0.25">
      <c r="D1087" s="59"/>
      <c r="E1087" s="28"/>
      <c r="F1087" s="28"/>
      <c r="G1087" s="28"/>
      <c r="H1087" s="28"/>
      <c r="I1087" s="28"/>
      <c r="J1087" s="28"/>
      <c r="K1087" s="28"/>
      <c r="L1087" s="28"/>
      <c r="M1087" s="28"/>
      <c r="N1087" s="28"/>
      <c r="O1087" s="28"/>
      <c r="P1087" s="28"/>
      <c r="Q1087" s="28"/>
      <c r="R1087" s="28"/>
      <c r="S1087" s="28"/>
      <c r="T1087" s="28"/>
      <c r="U1087" s="28"/>
      <c r="V1087" s="28"/>
      <c r="W1087" s="28"/>
      <c r="X1087" s="28"/>
      <c r="Y1087" s="28"/>
      <c r="Z1087" s="28"/>
      <c r="AA1087" s="28"/>
      <c r="AB1087" s="29"/>
    </row>
    <row r="1088" spans="4:28" x14ac:dyDescent="0.25">
      <c r="D1088" s="59"/>
      <c r="E1088" s="28"/>
      <c r="F1088" s="28"/>
      <c r="G1088" s="28"/>
      <c r="H1088" s="28"/>
      <c r="I1088" s="28"/>
      <c r="J1088" s="28"/>
      <c r="K1088" s="28"/>
      <c r="L1088" s="28"/>
      <c r="M1088" s="28"/>
      <c r="N1088" s="28"/>
      <c r="O1088" s="28"/>
      <c r="P1088" s="28"/>
      <c r="Q1088" s="28"/>
      <c r="R1088" s="28"/>
      <c r="S1088" s="28"/>
      <c r="T1088" s="28"/>
      <c r="U1088" s="28"/>
      <c r="V1088" s="28"/>
      <c r="W1088" s="28"/>
      <c r="X1088" s="28"/>
      <c r="Y1088" s="28"/>
      <c r="Z1088" s="28"/>
      <c r="AA1088" s="28"/>
      <c r="AB1088" s="29"/>
    </row>
    <row r="1089" spans="4:28" x14ac:dyDescent="0.25">
      <c r="D1089" s="59"/>
      <c r="E1089" s="28"/>
      <c r="F1089" s="28"/>
      <c r="G1089" s="28"/>
      <c r="H1089" s="28"/>
      <c r="I1089" s="28"/>
      <c r="J1089" s="28"/>
      <c r="K1089" s="28"/>
      <c r="L1089" s="28"/>
      <c r="M1089" s="28"/>
      <c r="N1089" s="28"/>
      <c r="O1089" s="28"/>
      <c r="P1089" s="28"/>
      <c r="Q1089" s="28"/>
      <c r="R1089" s="28"/>
      <c r="S1089" s="28"/>
      <c r="T1089" s="28"/>
      <c r="U1089" s="28"/>
      <c r="V1089" s="28"/>
      <c r="W1089" s="28"/>
      <c r="X1089" s="28"/>
      <c r="Y1089" s="28"/>
      <c r="Z1089" s="28"/>
      <c r="AA1089" s="28"/>
      <c r="AB1089" s="29"/>
    </row>
    <row r="1090" spans="4:28" x14ac:dyDescent="0.25">
      <c r="D1090" s="59"/>
      <c r="E1090" s="28"/>
      <c r="F1090" s="28"/>
      <c r="G1090" s="28"/>
      <c r="H1090" s="28"/>
      <c r="I1090" s="28"/>
      <c r="J1090" s="28"/>
      <c r="K1090" s="28"/>
      <c r="L1090" s="28"/>
      <c r="M1090" s="28"/>
      <c r="N1090" s="28"/>
      <c r="O1090" s="28"/>
      <c r="P1090" s="28"/>
      <c r="Q1090" s="28"/>
      <c r="R1090" s="28"/>
      <c r="S1090" s="28"/>
      <c r="T1090" s="28"/>
      <c r="U1090" s="28"/>
      <c r="V1090" s="28"/>
      <c r="W1090" s="28"/>
      <c r="X1090" s="28"/>
      <c r="Y1090" s="28"/>
      <c r="Z1090" s="28"/>
      <c r="AA1090" s="28"/>
      <c r="AB1090" s="29"/>
    </row>
    <row r="1091" spans="4:28" x14ac:dyDescent="0.25">
      <c r="D1091" s="59"/>
      <c r="E1091" s="28"/>
      <c r="F1091" s="28"/>
      <c r="G1091" s="28"/>
      <c r="H1091" s="28"/>
      <c r="I1091" s="28"/>
      <c r="J1091" s="28"/>
      <c r="K1091" s="28"/>
      <c r="L1091" s="28"/>
      <c r="M1091" s="28"/>
      <c r="N1091" s="28"/>
      <c r="O1091" s="28"/>
      <c r="P1091" s="28"/>
      <c r="Q1091" s="28"/>
      <c r="R1091" s="28"/>
      <c r="S1091" s="28"/>
      <c r="T1091" s="28"/>
      <c r="U1091" s="28"/>
      <c r="V1091" s="28"/>
      <c r="W1091" s="28"/>
      <c r="X1091" s="28"/>
      <c r="Y1091" s="28"/>
      <c r="Z1091" s="28"/>
      <c r="AA1091" s="28"/>
      <c r="AB1091" s="29"/>
    </row>
    <row r="1092" spans="4:28" x14ac:dyDescent="0.25">
      <c r="D1092" s="59"/>
      <c r="E1092" s="28"/>
      <c r="F1092" s="28"/>
      <c r="G1092" s="28"/>
      <c r="H1092" s="28"/>
      <c r="I1092" s="28"/>
      <c r="J1092" s="28"/>
      <c r="K1092" s="28"/>
      <c r="L1092" s="28"/>
      <c r="M1092" s="28"/>
      <c r="N1092" s="28"/>
      <c r="O1092" s="28"/>
      <c r="P1092" s="28"/>
      <c r="Q1092" s="28"/>
      <c r="R1092" s="28"/>
      <c r="S1092" s="28"/>
      <c r="T1092" s="28"/>
      <c r="U1092" s="28"/>
      <c r="V1092" s="28"/>
      <c r="W1092" s="28"/>
      <c r="X1092" s="28"/>
      <c r="Y1092" s="28"/>
      <c r="Z1092" s="28"/>
      <c r="AA1092" s="28"/>
      <c r="AB1092" s="29"/>
    </row>
    <row r="1093" spans="4:28" x14ac:dyDescent="0.25">
      <c r="D1093" s="59"/>
      <c r="E1093" s="28"/>
      <c r="F1093" s="28"/>
      <c r="G1093" s="28"/>
      <c r="H1093" s="28"/>
      <c r="I1093" s="28"/>
      <c r="J1093" s="28"/>
      <c r="K1093" s="28"/>
      <c r="L1093" s="28"/>
      <c r="M1093" s="28"/>
      <c r="N1093" s="28"/>
      <c r="O1093" s="28"/>
      <c r="P1093" s="28"/>
      <c r="Q1093" s="28"/>
      <c r="R1093" s="28"/>
      <c r="S1093" s="28"/>
      <c r="T1093" s="28"/>
      <c r="U1093" s="28"/>
      <c r="V1093" s="28"/>
      <c r="W1093" s="28"/>
      <c r="X1093" s="28"/>
      <c r="Y1093" s="28"/>
      <c r="Z1093" s="28"/>
      <c r="AA1093" s="28"/>
      <c r="AB1093" s="29"/>
    </row>
    <row r="1094" spans="4:28" x14ac:dyDescent="0.25">
      <c r="D1094" s="59"/>
      <c r="E1094" s="28"/>
      <c r="F1094" s="28"/>
      <c r="G1094" s="28"/>
      <c r="H1094" s="28"/>
      <c r="I1094" s="28"/>
      <c r="J1094" s="28"/>
      <c r="K1094" s="28"/>
      <c r="L1094" s="28"/>
      <c r="M1094" s="28"/>
      <c r="N1094" s="28"/>
      <c r="O1094" s="28"/>
      <c r="P1094" s="28"/>
      <c r="Q1094" s="28"/>
      <c r="R1094" s="28"/>
      <c r="S1094" s="28"/>
      <c r="T1094" s="28"/>
      <c r="U1094" s="28"/>
      <c r="V1094" s="28"/>
      <c r="W1094" s="28"/>
      <c r="X1094" s="28"/>
      <c r="Y1094" s="28"/>
      <c r="Z1094" s="28"/>
      <c r="AA1094" s="28"/>
      <c r="AB1094" s="29"/>
    </row>
    <row r="1095" spans="4:28" x14ac:dyDescent="0.25">
      <c r="D1095" s="59"/>
      <c r="E1095" s="28"/>
      <c r="F1095" s="28"/>
      <c r="G1095" s="28"/>
      <c r="H1095" s="28"/>
      <c r="I1095" s="28"/>
      <c r="J1095" s="28"/>
      <c r="K1095" s="28"/>
      <c r="L1095" s="28"/>
      <c r="M1095" s="28"/>
      <c r="N1095" s="28"/>
      <c r="O1095" s="28"/>
      <c r="P1095" s="28"/>
      <c r="Q1095" s="28"/>
      <c r="R1095" s="28"/>
      <c r="S1095" s="28"/>
      <c r="T1095" s="28"/>
      <c r="U1095" s="28"/>
      <c r="V1095" s="28"/>
      <c r="W1095" s="28"/>
      <c r="X1095" s="28"/>
      <c r="Y1095" s="28"/>
      <c r="Z1095" s="28"/>
      <c r="AA1095" s="28"/>
      <c r="AB1095" s="29"/>
    </row>
    <row r="1096" spans="4:28" x14ac:dyDescent="0.25">
      <c r="D1096" s="59"/>
      <c r="E1096" s="28"/>
      <c r="F1096" s="28"/>
      <c r="G1096" s="28"/>
      <c r="H1096" s="28"/>
      <c r="I1096" s="28"/>
      <c r="J1096" s="28"/>
      <c r="K1096" s="28"/>
      <c r="L1096" s="28"/>
      <c r="M1096" s="28"/>
      <c r="N1096" s="28"/>
      <c r="O1096" s="28"/>
      <c r="P1096" s="28"/>
      <c r="Q1096" s="28"/>
      <c r="R1096" s="28"/>
      <c r="S1096" s="28"/>
      <c r="T1096" s="28"/>
      <c r="U1096" s="28"/>
      <c r="V1096" s="28"/>
      <c r="W1096" s="28"/>
      <c r="X1096" s="28"/>
      <c r="Y1096" s="28"/>
      <c r="Z1096" s="28"/>
      <c r="AA1096" s="28"/>
      <c r="AB1096" s="29"/>
    </row>
    <row r="1097" spans="4:28" x14ac:dyDescent="0.25">
      <c r="D1097" s="59"/>
      <c r="E1097" s="28"/>
      <c r="F1097" s="28"/>
      <c r="G1097" s="28"/>
      <c r="H1097" s="28"/>
      <c r="I1097" s="28"/>
      <c r="J1097" s="28"/>
      <c r="K1097" s="28"/>
      <c r="L1097" s="28"/>
      <c r="M1097" s="28"/>
      <c r="N1097" s="28"/>
      <c r="O1097" s="28"/>
      <c r="P1097" s="28"/>
      <c r="Q1097" s="28"/>
      <c r="R1097" s="28"/>
      <c r="S1097" s="28"/>
      <c r="T1097" s="28"/>
      <c r="U1097" s="28"/>
      <c r="V1097" s="28"/>
      <c r="W1097" s="28"/>
      <c r="X1097" s="28"/>
      <c r="Y1097" s="28"/>
      <c r="Z1097" s="28"/>
      <c r="AA1097" s="28"/>
      <c r="AB1097" s="29"/>
    </row>
    <row r="1098" spans="4:28" x14ac:dyDescent="0.25">
      <c r="D1098" s="59"/>
      <c r="E1098" s="28"/>
      <c r="F1098" s="28"/>
      <c r="G1098" s="28"/>
      <c r="H1098" s="28"/>
      <c r="I1098" s="28"/>
      <c r="J1098" s="28"/>
      <c r="K1098" s="28"/>
      <c r="L1098" s="28"/>
      <c r="M1098" s="28"/>
      <c r="N1098" s="28"/>
      <c r="O1098" s="28"/>
      <c r="P1098" s="28"/>
      <c r="Q1098" s="28"/>
      <c r="R1098" s="28"/>
      <c r="S1098" s="28"/>
      <c r="T1098" s="28"/>
      <c r="U1098" s="28"/>
      <c r="V1098" s="28"/>
      <c r="W1098" s="28"/>
      <c r="X1098" s="28"/>
      <c r="Y1098" s="28"/>
      <c r="Z1098" s="28"/>
      <c r="AA1098" s="28"/>
      <c r="AB1098" s="29"/>
    </row>
    <row r="1099" spans="4:28" x14ac:dyDescent="0.25">
      <c r="D1099" s="59"/>
      <c r="E1099" s="28"/>
      <c r="F1099" s="28"/>
      <c r="G1099" s="28"/>
      <c r="H1099" s="28"/>
      <c r="I1099" s="28"/>
      <c r="J1099" s="28"/>
      <c r="K1099" s="28"/>
      <c r="L1099" s="28"/>
      <c r="M1099" s="28"/>
      <c r="N1099" s="28"/>
      <c r="O1099" s="28"/>
      <c r="P1099" s="28"/>
      <c r="Q1099" s="28"/>
      <c r="R1099" s="28"/>
      <c r="S1099" s="28"/>
      <c r="T1099" s="28"/>
      <c r="U1099" s="28"/>
      <c r="V1099" s="28"/>
      <c r="W1099" s="28"/>
      <c r="X1099" s="28"/>
      <c r="Y1099" s="28"/>
      <c r="Z1099" s="28"/>
      <c r="AA1099" s="28"/>
      <c r="AB1099" s="29"/>
    </row>
    <row r="1100" spans="4:28" x14ac:dyDescent="0.25">
      <c r="D1100" s="59"/>
      <c r="E1100" s="28"/>
      <c r="F1100" s="28"/>
      <c r="G1100" s="28"/>
      <c r="H1100" s="28"/>
      <c r="I1100" s="28"/>
      <c r="J1100" s="28"/>
      <c r="K1100" s="28"/>
      <c r="L1100" s="28"/>
      <c r="M1100" s="28"/>
      <c r="N1100" s="28"/>
      <c r="O1100" s="28"/>
      <c r="P1100" s="28"/>
      <c r="Q1100" s="28"/>
      <c r="R1100" s="28"/>
      <c r="S1100" s="28"/>
      <c r="T1100" s="28"/>
      <c r="U1100" s="28"/>
      <c r="V1100" s="28"/>
      <c r="W1100" s="28"/>
      <c r="X1100" s="28"/>
      <c r="Y1100" s="28"/>
      <c r="Z1100" s="28"/>
      <c r="AA1100" s="28"/>
      <c r="AB1100" s="29"/>
    </row>
    <row r="1101" spans="4:28" x14ac:dyDescent="0.25">
      <c r="D1101" s="59"/>
      <c r="E1101" s="28"/>
      <c r="F1101" s="28"/>
      <c r="G1101" s="28"/>
      <c r="H1101" s="28"/>
      <c r="I1101" s="28"/>
      <c r="J1101" s="28"/>
      <c r="K1101" s="28"/>
      <c r="L1101" s="28"/>
      <c r="M1101" s="28"/>
      <c r="N1101" s="28"/>
      <c r="O1101" s="28"/>
      <c r="P1101" s="28"/>
      <c r="Q1101" s="28"/>
      <c r="R1101" s="28"/>
      <c r="S1101" s="28"/>
      <c r="T1101" s="28"/>
      <c r="U1101" s="28"/>
      <c r="V1101" s="28"/>
      <c r="W1101" s="28"/>
      <c r="X1101" s="28"/>
      <c r="Y1101" s="28"/>
      <c r="Z1101" s="28"/>
      <c r="AA1101" s="28"/>
      <c r="AB1101" s="29"/>
    </row>
    <row r="1102" spans="4:28" x14ac:dyDescent="0.25">
      <c r="D1102" s="59"/>
      <c r="E1102" s="28"/>
      <c r="F1102" s="28"/>
      <c r="G1102" s="28"/>
      <c r="H1102" s="28"/>
      <c r="I1102" s="28"/>
      <c r="J1102" s="28"/>
      <c r="K1102" s="28"/>
      <c r="L1102" s="28"/>
      <c r="M1102" s="28"/>
      <c r="N1102" s="28"/>
      <c r="O1102" s="28"/>
      <c r="P1102" s="28"/>
      <c r="Q1102" s="28"/>
      <c r="R1102" s="28"/>
      <c r="S1102" s="28"/>
      <c r="T1102" s="28"/>
      <c r="U1102" s="28"/>
      <c r="V1102" s="28"/>
      <c r="W1102" s="28"/>
      <c r="X1102" s="28"/>
      <c r="Y1102" s="28"/>
      <c r="Z1102" s="28"/>
      <c r="AA1102" s="28"/>
      <c r="AB1102" s="29"/>
    </row>
    <row r="1103" spans="4:28" x14ac:dyDescent="0.25">
      <c r="D1103" s="59"/>
      <c r="E1103" s="28"/>
      <c r="F1103" s="28"/>
      <c r="G1103" s="28"/>
      <c r="H1103" s="28"/>
      <c r="I1103" s="28"/>
      <c r="J1103" s="28"/>
      <c r="K1103" s="28"/>
      <c r="L1103" s="28"/>
      <c r="M1103" s="28"/>
      <c r="N1103" s="28"/>
      <c r="O1103" s="28"/>
      <c r="P1103" s="28"/>
      <c r="Q1103" s="28"/>
      <c r="R1103" s="28"/>
      <c r="S1103" s="28"/>
      <c r="T1103" s="28"/>
      <c r="U1103" s="28"/>
      <c r="V1103" s="28"/>
      <c r="W1103" s="28"/>
      <c r="X1103" s="28"/>
      <c r="Y1103" s="28"/>
      <c r="Z1103" s="28"/>
      <c r="AA1103" s="28"/>
      <c r="AB1103" s="29"/>
    </row>
    <row r="1104" spans="4:28" x14ac:dyDescent="0.25">
      <c r="D1104" s="59"/>
      <c r="E1104" s="28"/>
      <c r="F1104" s="28"/>
      <c r="G1104" s="28"/>
      <c r="H1104" s="28"/>
      <c r="I1104" s="28"/>
      <c r="J1104" s="28"/>
      <c r="K1104" s="28"/>
      <c r="L1104" s="28"/>
      <c r="M1104" s="28"/>
      <c r="N1104" s="28"/>
      <c r="O1104" s="28"/>
      <c r="P1104" s="28"/>
      <c r="Q1104" s="28"/>
      <c r="R1104" s="28"/>
      <c r="S1104" s="28"/>
      <c r="T1104" s="28"/>
      <c r="U1104" s="28"/>
      <c r="V1104" s="28"/>
      <c r="W1104" s="28"/>
      <c r="X1104" s="28"/>
      <c r="Y1104" s="28"/>
      <c r="Z1104" s="28"/>
      <c r="AA1104" s="28"/>
      <c r="AB1104" s="29"/>
    </row>
    <row r="1105" spans="4:28" x14ac:dyDescent="0.25">
      <c r="D1105" s="59"/>
      <c r="E1105" s="28"/>
      <c r="F1105" s="28"/>
      <c r="G1105" s="28"/>
      <c r="H1105" s="28"/>
      <c r="I1105" s="28"/>
      <c r="J1105" s="28"/>
      <c r="K1105" s="28"/>
      <c r="L1105" s="28"/>
      <c r="M1105" s="28"/>
      <c r="N1105" s="28"/>
      <c r="O1105" s="28"/>
      <c r="P1105" s="28"/>
      <c r="Q1105" s="28"/>
      <c r="R1105" s="28"/>
      <c r="S1105" s="28"/>
      <c r="T1105" s="28"/>
      <c r="U1105" s="28"/>
      <c r="V1105" s="28"/>
      <c r="W1105" s="28"/>
      <c r="X1105" s="28"/>
      <c r="Y1105" s="28"/>
      <c r="Z1105" s="28"/>
      <c r="AA1105" s="28"/>
      <c r="AB1105" s="29"/>
    </row>
    <row r="1106" spans="4:28" x14ac:dyDescent="0.25">
      <c r="D1106" s="59"/>
      <c r="E1106" s="28"/>
      <c r="F1106" s="28"/>
      <c r="G1106" s="28"/>
      <c r="H1106" s="28"/>
      <c r="I1106" s="28"/>
      <c r="J1106" s="28"/>
      <c r="K1106" s="28"/>
      <c r="L1106" s="28"/>
      <c r="M1106" s="28"/>
      <c r="N1106" s="28"/>
      <c r="O1106" s="28"/>
      <c r="P1106" s="28"/>
      <c r="Q1106" s="28"/>
      <c r="R1106" s="28"/>
      <c r="S1106" s="28"/>
      <c r="T1106" s="28"/>
      <c r="U1106" s="28"/>
      <c r="V1106" s="28"/>
      <c r="W1106" s="28"/>
      <c r="X1106" s="28"/>
      <c r="Y1106" s="28"/>
      <c r="Z1106" s="28"/>
      <c r="AA1106" s="28"/>
      <c r="AB1106" s="29"/>
    </row>
    <row r="1107" spans="4:28" x14ac:dyDescent="0.25">
      <c r="D1107" s="59"/>
      <c r="E1107" s="28"/>
      <c r="F1107" s="28"/>
      <c r="G1107" s="28"/>
      <c r="H1107" s="28"/>
      <c r="I1107" s="28"/>
      <c r="J1107" s="28"/>
      <c r="K1107" s="28"/>
      <c r="L1107" s="28"/>
      <c r="M1107" s="28"/>
      <c r="N1107" s="28"/>
      <c r="O1107" s="28"/>
      <c r="P1107" s="28"/>
      <c r="Q1107" s="28"/>
      <c r="R1107" s="28"/>
      <c r="S1107" s="28"/>
      <c r="T1107" s="28"/>
      <c r="U1107" s="28"/>
      <c r="V1107" s="28"/>
      <c r="W1107" s="28"/>
      <c r="X1107" s="28"/>
      <c r="Y1107" s="28"/>
      <c r="Z1107" s="28"/>
      <c r="AA1107" s="28"/>
      <c r="AB1107" s="29"/>
    </row>
    <row r="1108" spans="4:28" x14ac:dyDescent="0.25">
      <c r="D1108" s="59"/>
      <c r="E1108" s="28"/>
      <c r="F1108" s="28"/>
      <c r="G1108" s="28"/>
      <c r="H1108" s="28"/>
      <c r="I1108" s="28"/>
      <c r="J1108" s="28"/>
      <c r="K1108" s="28"/>
      <c r="L1108" s="28"/>
      <c r="M1108" s="28"/>
      <c r="N1108" s="28"/>
      <c r="O1108" s="28"/>
      <c r="P1108" s="28"/>
      <c r="Q1108" s="28"/>
      <c r="R1108" s="28"/>
      <c r="S1108" s="28"/>
      <c r="T1108" s="28"/>
      <c r="U1108" s="28"/>
      <c r="V1108" s="28"/>
      <c r="W1108" s="28"/>
      <c r="X1108" s="28"/>
      <c r="Y1108" s="28"/>
      <c r="Z1108" s="28"/>
      <c r="AA1108" s="28"/>
      <c r="AB1108" s="29"/>
    </row>
    <row r="1109" spans="4:28" x14ac:dyDescent="0.25">
      <c r="D1109" s="59"/>
      <c r="E1109" s="28"/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  <c r="P1109" s="28"/>
      <c r="Q1109" s="28"/>
      <c r="R1109" s="28"/>
      <c r="S1109" s="28"/>
      <c r="T1109" s="28"/>
      <c r="U1109" s="28"/>
      <c r="V1109" s="28"/>
      <c r="W1109" s="28"/>
      <c r="X1109" s="28"/>
      <c r="Y1109" s="28"/>
      <c r="Z1109" s="28"/>
      <c r="AA1109" s="28"/>
      <c r="AB1109" s="29"/>
    </row>
    <row r="1110" spans="4:28" x14ac:dyDescent="0.25">
      <c r="D1110" s="59"/>
      <c r="E1110" s="28"/>
      <c r="F1110" s="28"/>
      <c r="G1110" s="28"/>
      <c r="H1110" s="28"/>
      <c r="I1110" s="28"/>
      <c r="J1110" s="28"/>
      <c r="K1110" s="28"/>
      <c r="L1110" s="28"/>
      <c r="M1110" s="28"/>
      <c r="N1110" s="28"/>
      <c r="O1110" s="28"/>
      <c r="P1110" s="28"/>
      <c r="Q1110" s="28"/>
      <c r="R1110" s="28"/>
      <c r="S1110" s="28"/>
      <c r="T1110" s="28"/>
      <c r="U1110" s="28"/>
      <c r="V1110" s="28"/>
      <c r="W1110" s="28"/>
      <c r="X1110" s="28"/>
      <c r="Y1110" s="28"/>
      <c r="Z1110" s="28"/>
      <c r="AA1110" s="28"/>
      <c r="AB1110" s="29"/>
    </row>
    <row r="1111" spans="4:28" x14ac:dyDescent="0.25">
      <c r="D1111" s="59"/>
      <c r="E1111" s="28"/>
      <c r="F1111" s="28"/>
      <c r="G1111" s="28"/>
      <c r="H1111" s="28"/>
      <c r="I1111" s="28"/>
      <c r="J1111" s="28"/>
      <c r="K1111" s="28"/>
      <c r="L1111" s="28"/>
      <c r="M1111" s="28"/>
      <c r="N1111" s="28"/>
      <c r="O1111" s="28"/>
      <c r="P1111" s="28"/>
      <c r="Q1111" s="28"/>
      <c r="R1111" s="28"/>
      <c r="S1111" s="28"/>
      <c r="T1111" s="28"/>
      <c r="U1111" s="28"/>
      <c r="V1111" s="28"/>
      <c r="W1111" s="28"/>
      <c r="X1111" s="28"/>
      <c r="Y1111" s="28"/>
      <c r="Z1111" s="28"/>
      <c r="AA1111" s="28"/>
      <c r="AB1111" s="29"/>
    </row>
    <row r="1112" spans="4:28" x14ac:dyDescent="0.25">
      <c r="D1112" s="59"/>
      <c r="E1112" s="28"/>
      <c r="F1112" s="28"/>
      <c r="G1112" s="28"/>
      <c r="H1112" s="28"/>
      <c r="I1112" s="28"/>
      <c r="J1112" s="28"/>
      <c r="K1112" s="28"/>
      <c r="L1112" s="28"/>
      <c r="M1112" s="28"/>
      <c r="N1112" s="28"/>
      <c r="O1112" s="28"/>
      <c r="P1112" s="28"/>
      <c r="Q1112" s="28"/>
      <c r="R1112" s="28"/>
      <c r="S1112" s="28"/>
      <c r="T1112" s="28"/>
      <c r="U1112" s="28"/>
      <c r="V1112" s="28"/>
      <c r="W1112" s="28"/>
      <c r="X1112" s="28"/>
      <c r="Y1112" s="28"/>
      <c r="Z1112" s="28"/>
      <c r="AA1112" s="28"/>
      <c r="AB1112" s="29"/>
    </row>
    <row r="1113" spans="4:28" x14ac:dyDescent="0.25">
      <c r="D1113" s="59"/>
      <c r="E1113" s="28"/>
      <c r="F1113" s="28"/>
      <c r="G1113" s="28"/>
      <c r="H1113" s="28"/>
      <c r="I1113" s="28"/>
      <c r="J1113" s="28"/>
      <c r="K1113" s="28"/>
      <c r="L1113" s="28"/>
      <c r="M1113" s="28"/>
      <c r="N1113" s="28"/>
      <c r="O1113" s="28"/>
      <c r="P1113" s="28"/>
      <c r="Q1113" s="28"/>
      <c r="R1113" s="28"/>
      <c r="S1113" s="28"/>
      <c r="T1113" s="28"/>
      <c r="U1113" s="28"/>
      <c r="V1113" s="28"/>
      <c r="W1113" s="28"/>
      <c r="X1113" s="28"/>
      <c r="Y1113" s="28"/>
      <c r="Z1113" s="28"/>
      <c r="AA1113" s="28"/>
      <c r="AB1113" s="29"/>
    </row>
    <row r="1114" spans="4:28" x14ac:dyDescent="0.25">
      <c r="D1114" s="59"/>
      <c r="E1114" s="28"/>
      <c r="F1114" s="28"/>
      <c r="G1114" s="28"/>
      <c r="H1114" s="28"/>
      <c r="I1114" s="28"/>
      <c r="J1114" s="28"/>
      <c r="K1114" s="28"/>
      <c r="L1114" s="28"/>
      <c r="M1114" s="28"/>
      <c r="N1114" s="28"/>
      <c r="O1114" s="28"/>
      <c r="P1114" s="28"/>
      <c r="Q1114" s="28"/>
      <c r="R1114" s="28"/>
      <c r="S1114" s="28"/>
      <c r="T1114" s="28"/>
      <c r="U1114" s="28"/>
      <c r="V1114" s="28"/>
      <c r="W1114" s="28"/>
      <c r="X1114" s="28"/>
      <c r="Y1114" s="28"/>
      <c r="Z1114" s="28"/>
      <c r="AA1114" s="28"/>
      <c r="AB1114" s="29"/>
    </row>
    <row r="1115" spans="4:28" x14ac:dyDescent="0.25">
      <c r="D1115" s="59"/>
      <c r="E1115" s="28"/>
      <c r="F1115" s="28"/>
      <c r="G1115" s="28"/>
      <c r="H1115" s="28"/>
      <c r="I1115" s="28"/>
      <c r="J1115" s="28"/>
      <c r="K1115" s="28"/>
      <c r="L1115" s="28"/>
      <c r="M1115" s="28"/>
      <c r="N1115" s="28"/>
      <c r="O1115" s="28"/>
      <c r="P1115" s="28"/>
      <c r="Q1115" s="28"/>
      <c r="R1115" s="28"/>
      <c r="S1115" s="28"/>
      <c r="T1115" s="28"/>
      <c r="U1115" s="28"/>
      <c r="V1115" s="28"/>
      <c r="W1115" s="28"/>
      <c r="X1115" s="28"/>
      <c r="Y1115" s="28"/>
      <c r="Z1115" s="28"/>
      <c r="AA1115" s="28"/>
      <c r="AB1115" s="29"/>
    </row>
    <row r="1116" spans="4:28" x14ac:dyDescent="0.25">
      <c r="D1116" s="59"/>
      <c r="E1116" s="28"/>
      <c r="F1116" s="28"/>
      <c r="G1116" s="28"/>
      <c r="H1116" s="28"/>
      <c r="I1116" s="28"/>
      <c r="J1116" s="28"/>
      <c r="K1116" s="28"/>
      <c r="L1116" s="28"/>
      <c r="M1116" s="28"/>
      <c r="N1116" s="28"/>
      <c r="O1116" s="28"/>
      <c r="P1116" s="28"/>
      <c r="Q1116" s="28"/>
      <c r="R1116" s="28"/>
      <c r="S1116" s="28"/>
      <c r="T1116" s="28"/>
      <c r="U1116" s="28"/>
      <c r="V1116" s="28"/>
      <c r="W1116" s="28"/>
      <c r="X1116" s="28"/>
      <c r="Y1116" s="28"/>
      <c r="Z1116" s="28"/>
      <c r="AA1116" s="28"/>
      <c r="AB1116" s="29"/>
    </row>
    <row r="1117" spans="4:28" x14ac:dyDescent="0.25">
      <c r="D1117" s="59"/>
      <c r="E1117" s="28"/>
      <c r="F1117" s="28"/>
      <c r="G1117" s="28"/>
      <c r="H1117" s="28"/>
      <c r="I1117" s="28"/>
      <c r="J1117" s="28"/>
      <c r="K1117" s="28"/>
      <c r="L1117" s="28"/>
      <c r="M1117" s="28"/>
      <c r="N1117" s="28"/>
      <c r="O1117" s="28"/>
      <c r="P1117" s="28"/>
      <c r="Q1117" s="28"/>
      <c r="R1117" s="28"/>
      <c r="S1117" s="28"/>
      <c r="T1117" s="28"/>
      <c r="U1117" s="28"/>
      <c r="V1117" s="28"/>
      <c r="W1117" s="28"/>
      <c r="X1117" s="28"/>
      <c r="Y1117" s="28"/>
      <c r="Z1117" s="28"/>
      <c r="AA1117" s="28"/>
      <c r="AB1117" s="29"/>
    </row>
    <row r="1118" spans="4:28" x14ac:dyDescent="0.25">
      <c r="D1118" s="59"/>
      <c r="E1118" s="28"/>
      <c r="F1118" s="28"/>
      <c r="G1118" s="28"/>
      <c r="H1118" s="28"/>
      <c r="I1118" s="28"/>
      <c r="J1118" s="28"/>
      <c r="K1118" s="28"/>
      <c r="L1118" s="28"/>
      <c r="M1118" s="28"/>
      <c r="N1118" s="28"/>
      <c r="O1118" s="28"/>
      <c r="P1118" s="28"/>
      <c r="Q1118" s="28"/>
      <c r="R1118" s="28"/>
      <c r="S1118" s="28"/>
      <c r="T1118" s="28"/>
      <c r="U1118" s="28"/>
      <c r="V1118" s="28"/>
      <c r="W1118" s="28"/>
      <c r="X1118" s="28"/>
      <c r="Y1118" s="28"/>
      <c r="Z1118" s="28"/>
      <c r="AA1118" s="28"/>
      <c r="AB1118" s="29"/>
    </row>
    <row r="1119" spans="4:28" x14ac:dyDescent="0.25">
      <c r="D1119" s="59"/>
      <c r="E1119" s="28"/>
      <c r="F1119" s="28"/>
      <c r="G1119" s="28"/>
      <c r="H1119" s="28"/>
      <c r="I1119" s="28"/>
      <c r="J1119" s="28"/>
      <c r="K1119" s="28"/>
      <c r="L1119" s="28"/>
      <c r="M1119" s="28"/>
      <c r="N1119" s="28"/>
      <c r="O1119" s="28"/>
      <c r="P1119" s="28"/>
      <c r="Q1119" s="28"/>
      <c r="R1119" s="28"/>
      <c r="S1119" s="28"/>
      <c r="T1119" s="28"/>
      <c r="U1119" s="28"/>
      <c r="V1119" s="28"/>
      <c r="W1119" s="28"/>
      <c r="X1119" s="28"/>
      <c r="Y1119" s="28"/>
      <c r="Z1119" s="28"/>
      <c r="AA1119" s="28"/>
      <c r="AB1119" s="29"/>
    </row>
    <row r="1120" spans="4:28" x14ac:dyDescent="0.25">
      <c r="D1120" s="59"/>
      <c r="E1120" s="28"/>
      <c r="F1120" s="28"/>
      <c r="G1120" s="28"/>
      <c r="H1120" s="28"/>
      <c r="I1120" s="28"/>
      <c r="J1120" s="28"/>
      <c r="K1120" s="28"/>
      <c r="L1120" s="28"/>
      <c r="M1120" s="28"/>
      <c r="N1120" s="28"/>
      <c r="O1120" s="28"/>
      <c r="P1120" s="28"/>
      <c r="Q1120" s="28"/>
      <c r="R1120" s="28"/>
      <c r="S1120" s="28"/>
      <c r="T1120" s="28"/>
      <c r="U1120" s="28"/>
      <c r="V1120" s="28"/>
      <c r="W1120" s="28"/>
      <c r="X1120" s="28"/>
      <c r="Y1120" s="28"/>
      <c r="Z1120" s="28"/>
      <c r="AA1120" s="28"/>
      <c r="AB1120" s="29"/>
    </row>
    <row r="1121" spans="4:28" x14ac:dyDescent="0.25">
      <c r="D1121" s="59"/>
      <c r="E1121" s="28"/>
      <c r="F1121" s="28"/>
      <c r="G1121" s="28"/>
      <c r="H1121" s="28"/>
      <c r="I1121" s="28"/>
      <c r="J1121" s="28"/>
      <c r="K1121" s="28"/>
      <c r="L1121" s="28"/>
      <c r="M1121" s="28"/>
      <c r="N1121" s="28"/>
      <c r="O1121" s="28"/>
      <c r="P1121" s="28"/>
      <c r="Q1121" s="28"/>
      <c r="R1121" s="28"/>
      <c r="S1121" s="28"/>
      <c r="T1121" s="28"/>
      <c r="U1121" s="28"/>
      <c r="V1121" s="28"/>
      <c r="W1121" s="28"/>
      <c r="X1121" s="28"/>
      <c r="Y1121" s="28"/>
      <c r="Z1121" s="28"/>
      <c r="AA1121" s="28"/>
      <c r="AB1121" s="29"/>
    </row>
    <row r="1122" spans="4:28" x14ac:dyDescent="0.25">
      <c r="D1122" s="59"/>
      <c r="E1122" s="28"/>
      <c r="F1122" s="28"/>
      <c r="G1122" s="28"/>
      <c r="H1122" s="28"/>
      <c r="I1122" s="28"/>
      <c r="J1122" s="28"/>
      <c r="K1122" s="28"/>
      <c r="L1122" s="28"/>
      <c r="M1122" s="28"/>
      <c r="N1122" s="28"/>
      <c r="O1122" s="28"/>
      <c r="P1122" s="28"/>
      <c r="Q1122" s="28"/>
      <c r="R1122" s="28"/>
      <c r="S1122" s="28"/>
      <c r="T1122" s="28"/>
      <c r="U1122" s="28"/>
      <c r="V1122" s="28"/>
      <c r="W1122" s="28"/>
      <c r="X1122" s="28"/>
      <c r="Y1122" s="28"/>
      <c r="Z1122" s="28"/>
      <c r="AA1122" s="28"/>
      <c r="AB1122" s="29"/>
    </row>
    <row r="1123" spans="4:28" x14ac:dyDescent="0.25">
      <c r="D1123" s="59"/>
      <c r="E1123" s="28"/>
      <c r="F1123" s="28"/>
      <c r="G1123" s="28"/>
      <c r="H1123" s="28"/>
      <c r="I1123" s="28"/>
      <c r="J1123" s="28"/>
      <c r="K1123" s="28"/>
      <c r="L1123" s="28"/>
      <c r="M1123" s="28"/>
      <c r="N1123" s="28"/>
      <c r="O1123" s="28"/>
      <c r="P1123" s="28"/>
      <c r="Q1123" s="28"/>
      <c r="R1123" s="28"/>
      <c r="S1123" s="28"/>
      <c r="T1123" s="28"/>
      <c r="U1123" s="28"/>
      <c r="V1123" s="28"/>
      <c r="W1123" s="28"/>
      <c r="X1123" s="28"/>
      <c r="Y1123" s="28"/>
      <c r="Z1123" s="28"/>
      <c r="AA1123" s="28"/>
      <c r="AB1123" s="29"/>
    </row>
    <row r="1124" spans="4:28" x14ac:dyDescent="0.25">
      <c r="D1124" s="59"/>
      <c r="E1124" s="28"/>
      <c r="F1124" s="28"/>
      <c r="G1124" s="28"/>
      <c r="H1124" s="28"/>
      <c r="I1124" s="28"/>
      <c r="J1124" s="28"/>
      <c r="K1124" s="28"/>
      <c r="L1124" s="28"/>
      <c r="M1124" s="28"/>
      <c r="N1124" s="28"/>
      <c r="O1124" s="28"/>
      <c r="P1124" s="28"/>
      <c r="Q1124" s="28"/>
      <c r="R1124" s="28"/>
      <c r="S1124" s="28"/>
      <c r="T1124" s="28"/>
      <c r="U1124" s="28"/>
      <c r="V1124" s="28"/>
      <c r="W1124" s="28"/>
      <c r="X1124" s="28"/>
      <c r="Y1124" s="28"/>
      <c r="Z1124" s="28"/>
      <c r="AA1124" s="28"/>
      <c r="AB1124" s="29"/>
    </row>
    <row r="1125" spans="4:28" x14ac:dyDescent="0.25">
      <c r="D1125" s="59"/>
      <c r="E1125" s="28"/>
      <c r="F1125" s="28"/>
      <c r="G1125" s="28"/>
      <c r="H1125" s="28"/>
      <c r="I1125" s="28"/>
      <c r="J1125" s="28"/>
      <c r="K1125" s="28"/>
      <c r="L1125" s="28"/>
      <c r="M1125" s="28"/>
      <c r="N1125" s="28"/>
      <c r="O1125" s="28"/>
      <c r="P1125" s="28"/>
      <c r="Q1125" s="28"/>
      <c r="R1125" s="28"/>
      <c r="S1125" s="28"/>
      <c r="T1125" s="28"/>
      <c r="U1125" s="28"/>
      <c r="V1125" s="28"/>
      <c r="W1125" s="28"/>
      <c r="X1125" s="28"/>
      <c r="Y1125" s="28"/>
      <c r="Z1125" s="28"/>
      <c r="AA1125" s="28"/>
      <c r="AB1125" s="29"/>
    </row>
    <row r="1126" spans="4:28" x14ac:dyDescent="0.25">
      <c r="D1126" s="59"/>
      <c r="E1126" s="28"/>
      <c r="F1126" s="28"/>
      <c r="G1126" s="28"/>
      <c r="H1126" s="28"/>
      <c r="I1126" s="28"/>
      <c r="J1126" s="28"/>
      <c r="K1126" s="28"/>
      <c r="L1126" s="28"/>
      <c r="M1126" s="28"/>
      <c r="N1126" s="28"/>
      <c r="O1126" s="28"/>
      <c r="P1126" s="28"/>
      <c r="Q1126" s="28"/>
      <c r="R1126" s="28"/>
      <c r="S1126" s="28"/>
      <c r="T1126" s="28"/>
      <c r="U1126" s="28"/>
      <c r="V1126" s="28"/>
      <c r="W1126" s="28"/>
      <c r="X1126" s="28"/>
      <c r="Y1126" s="28"/>
      <c r="Z1126" s="28"/>
      <c r="AA1126" s="28"/>
      <c r="AB1126" s="29"/>
    </row>
    <row r="1127" spans="4:28" x14ac:dyDescent="0.25">
      <c r="D1127" s="59"/>
      <c r="E1127" s="28"/>
      <c r="F1127" s="28"/>
      <c r="G1127" s="28"/>
      <c r="H1127" s="28"/>
      <c r="I1127" s="28"/>
      <c r="J1127" s="28"/>
      <c r="K1127" s="28"/>
      <c r="L1127" s="28"/>
      <c r="M1127" s="28"/>
      <c r="N1127" s="28"/>
      <c r="O1127" s="28"/>
      <c r="P1127" s="28"/>
      <c r="Q1127" s="28"/>
      <c r="R1127" s="28"/>
      <c r="S1127" s="28"/>
      <c r="T1127" s="28"/>
      <c r="U1127" s="28"/>
      <c r="V1127" s="28"/>
      <c r="W1127" s="28"/>
      <c r="X1127" s="28"/>
      <c r="Y1127" s="28"/>
      <c r="Z1127" s="28"/>
      <c r="AA1127" s="28"/>
      <c r="AB1127" s="29"/>
    </row>
    <row r="1128" spans="4:28" x14ac:dyDescent="0.25">
      <c r="D1128" s="59"/>
      <c r="E1128" s="28"/>
      <c r="F1128" s="28"/>
      <c r="G1128" s="28"/>
      <c r="H1128" s="28"/>
      <c r="I1128" s="28"/>
      <c r="J1128" s="28"/>
      <c r="K1128" s="28"/>
      <c r="L1128" s="28"/>
      <c r="M1128" s="28"/>
      <c r="N1128" s="28"/>
      <c r="O1128" s="28"/>
      <c r="P1128" s="28"/>
      <c r="Q1128" s="28"/>
      <c r="R1128" s="28"/>
      <c r="S1128" s="28"/>
      <c r="T1128" s="28"/>
      <c r="U1128" s="28"/>
      <c r="V1128" s="28"/>
      <c r="W1128" s="28"/>
      <c r="X1128" s="28"/>
      <c r="Y1128" s="28"/>
      <c r="Z1128" s="28"/>
      <c r="AA1128" s="28"/>
      <c r="AB1128" s="29"/>
    </row>
    <row r="1129" spans="4:28" x14ac:dyDescent="0.25">
      <c r="D1129" s="59"/>
      <c r="E1129" s="28"/>
      <c r="F1129" s="28"/>
      <c r="G1129" s="28"/>
      <c r="H1129" s="28"/>
      <c r="I1129" s="28"/>
      <c r="J1129" s="28"/>
      <c r="K1129" s="28"/>
      <c r="L1129" s="28"/>
      <c r="M1129" s="28"/>
      <c r="N1129" s="28"/>
      <c r="O1129" s="28"/>
      <c r="P1129" s="28"/>
      <c r="Q1129" s="28"/>
      <c r="R1129" s="28"/>
      <c r="S1129" s="28"/>
      <c r="T1129" s="28"/>
      <c r="U1129" s="28"/>
      <c r="V1129" s="28"/>
      <c r="W1129" s="28"/>
      <c r="X1129" s="28"/>
      <c r="Y1129" s="28"/>
      <c r="Z1129" s="28"/>
      <c r="AA1129" s="28"/>
      <c r="AB1129" s="29"/>
    </row>
    <row r="1130" spans="4:28" x14ac:dyDescent="0.25">
      <c r="D1130" s="59"/>
      <c r="E1130" s="28"/>
      <c r="F1130" s="28"/>
      <c r="G1130" s="28"/>
      <c r="H1130" s="28"/>
      <c r="I1130" s="28"/>
      <c r="J1130" s="28"/>
      <c r="K1130" s="28"/>
      <c r="L1130" s="28"/>
      <c r="M1130" s="28"/>
      <c r="N1130" s="28"/>
      <c r="O1130" s="28"/>
      <c r="P1130" s="28"/>
      <c r="Q1130" s="28"/>
      <c r="R1130" s="28"/>
      <c r="S1130" s="28"/>
      <c r="T1130" s="28"/>
      <c r="U1130" s="28"/>
      <c r="V1130" s="28"/>
      <c r="W1130" s="28"/>
      <c r="X1130" s="28"/>
      <c r="Y1130" s="28"/>
      <c r="Z1130" s="28"/>
      <c r="AA1130" s="28"/>
      <c r="AB1130" s="29"/>
    </row>
    <row r="1131" spans="4:28" x14ac:dyDescent="0.25">
      <c r="D1131" s="59"/>
      <c r="E1131" s="28"/>
      <c r="F1131" s="28"/>
      <c r="G1131" s="28"/>
      <c r="H1131" s="28"/>
      <c r="I1131" s="28"/>
      <c r="J1131" s="28"/>
      <c r="K1131" s="28"/>
      <c r="L1131" s="28"/>
      <c r="M1131" s="28"/>
      <c r="N1131" s="28"/>
      <c r="O1131" s="28"/>
      <c r="P1131" s="28"/>
      <c r="Q1131" s="28"/>
      <c r="R1131" s="28"/>
      <c r="S1131" s="28"/>
      <c r="T1131" s="28"/>
      <c r="U1131" s="28"/>
      <c r="V1131" s="28"/>
      <c r="W1131" s="28"/>
      <c r="X1131" s="28"/>
      <c r="Y1131" s="28"/>
      <c r="Z1131" s="28"/>
      <c r="AA1131" s="28"/>
      <c r="AB1131" s="29"/>
    </row>
    <row r="1132" spans="4:28" x14ac:dyDescent="0.25">
      <c r="D1132" s="59"/>
      <c r="E1132" s="28"/>
      <c r="F1132" s="28"/>
      <c r="G1132" s="28"/>
      <c r="H1132" s="28"/>
      <c r="I1132" s="28"/>
      <c r="J1132" s="28"/>
      <c r="K1132" s="28"/>
      <c r="L1132" s="28"/>
      <c r="M1132" s="28"/>
      <c r="N1132" s="28"/>
      <c r="O1132" s="28"/>
      <c r="P1132" s="28"/>
      <c r="Q1132" s="28"/>
      <c r="R1132" s="28"/>
      <c r="S1132" s="28"/>
      <c r="T1132" s="28"/>
      <c r="U1132" s="28"/>
      <c r="V1132" s="28"/>
      <c r="W1132" s="28"/>
      <c r="X1132" s="28"/>
      <c r="Y1132" s="28"/>
      <c r="Z1132" s="28"/>
      <c r="AA1132" s="28"/>
      <c r="AB1132" s="29"/>
    </row>
    <row r="1133" spans="4:28" x14ac:dyDescent="0.25">
      <c r="D1133" s="59"/>
      <c r="E1133" s="28"/>
      <c r="F1133" s="28"/>
      <c r="G1133" s="28"/>
      <c r="H1133" s="28"/>
      <c r="I1133" s="28"/>
      <c r="J1133" s="28"/>
      <c r="K1133" s="28"/>
      <c r="L1133" s="28"/>
      <c r="M1133" s="28"/>
      <c r="N1133" s="28"/>
      <c r="O1133" s="28"/>
      <c r="P1133" s="28"/>
      <c r="Q1133" s="28"/>
      <c r="R1133" s="28"/>
      <c r="S1133" s="28"/>
      <c r="T1133" s="28"/>
      <c r="U1133" s="28"/>
      <c r="V1133" s="28"/>
      <c r="W1133" s="28"/>
      <c r="X1133" s="28"/>
      <c r="Y1133" s="28"/>
      <c r="Z1133" s="28"/>
      <c r="AA1133" s="28"/>
      <c r="AB1133" s="29"/>
    </row>
    <row r="1134" spans="4:28" x14ac:dyDescent="0.25">
      <c r="D1134" s="59"/>
      <c r="E1134" s="28"/>
      <c r="F1134" s="28"/>
      <c r="G1134" s="28"/>
      <c r="H1134" s="28"/>
      <c r="I1134" s="28"/>
      <c r="J1134" s="28"/>
      <c r="K1134" s="28"/>
      <c r="L1134" s="28"/>
      <c r="M1134" s="28"/>
      <c r="N1134" s="28"/>
      <c r="O1134" s="28"/>
      <c r="P1134" s="28"/>
      <c r="Q1134" s="28"/>
      <c r="R1134" s="28"/>
      <c r="S1134" s="28"/>
      <c r="T1134" s="28"/>
      <c r="U1134" s="28"/>
      <c r="V1134" s="28"/>
      <c r="W1134" s="28"/>
      <c r="X1134" s="28"/>
      <c r="Y1134" s="28"/>
      <c r="Z1134" s="28"/>
      <c r="AA1134" s="28"/>
      <c r="AB1134" s="29"/>
    </row>
    <row r="1135" spans="4:28" x14ac:dyDescent="0.25">
      <c r="D1135" s="59"/>
      <c r="E1135" s="28"/>
      <c r="F1135" s="28"/>
      <c r="G1135" s="28"/>
      <c r="H1135" s="28"/>
      <c r="I1135" s="28"/>
      <c r="J1135" s="28"/>
      <c r="K1135" s="28"/>
      <c r="L1135" s="28"/>
      <c r="M1135" s="28"/>
      <c r="N1135" s="28"/>
      <c r="O1135" s="28"/>
      <c r="P1135" s="28"/>
      <c r="Q1135" s="28"/>
      <c r="R1135" s="28"/>
      <c r="S1135" s="28"/>
      <c r="T1135" s="28"/>
      <c r="U1135" s="28"/>
      <c r="V1135" s="28"/>
      <c r="W1135" s="28"/>
      <c r="X1135" s="28"/>
      <c r="Y1135" s="28"/>
      <c r="Z1135" s="28"/>
      <c r="AA1135" s="28"/>
      <c r="AB1135" s="29"/>
    </row>
    <row r="1136" spans="4:28" x14ac:dyDescent="0.25">
      <c r="D1136" s="59"/>
      <c r="E1136" s="28"/>
      <c r="F1136" s="28"/>
      <c r="G1136" s="28"/>
      <c r="H1136" s="28"/>
      <c r="I1136" s="28"/>
      <c r="J1136" s="28"/>
      <c r="K1136" s="28"/>
      <c r="L1136" s="28"/>
      <c r="M1136" s="28"/>
      <c r="N1136" s="28"/>
      <c r="O1136" s="28"/>
      <c r="P1136" s="28"/>
      <c r="Q1136" s="28"/>
      <c r="R1136" s="28"/>
      <c r="S1136" s="28"/>
      <c r="T1136" s="28"/>
      <c r="U1136" s="28"/>
      <c r="V1136" s="28"/>
      <c r="W1136" s="28"/>
      <c r="X1136" s="28"/>
      <c r="Y1136" s="28"/>
      <c r="Z1136" s="28"/>
      <c r="AA1136" s="28"/>
      <c r="AB1136" s="29"/>
    </row>
    <row r="1137" spans="4:28" x14ac:dyDescent="0.25">
      <c r="D1137" s="59"/>
      <c r="E1137" s="28"/>
      <c r="F1137" s="28"/>
      <c r="G1137" s="28"/>
      <c r="H1137" s="28"/>
      <c r="I1137" s="28"/>
      <c r="J1137" s="28"/>
      <c r="K1137" s="28"/>
      <c r="L1137" s="28"/>
      <c r="M1137" s="28"/>
      <c r="N1137" s="28"/>
      <c r="O1137" s="28"/>
      <c r="P1137" s="28"/>
      <c r="Q1137" s="28"/>
      <c r="R1137" s="28"/>
      <c r="S1137" s="28"/>
      <c r="T1137" s="28"/>
      <c r="U1137" s="28"/>
      <c r="V1137" s="28"/>
      <c r="W1137" s="28"/>
      <c r="X1137" s="28"/>
      <c r="Y1137" s="28"/>
      <c r="Z1137" s="28"/>
      <c r="AA1137" s="28"/>
      <c r="AB1137" s="29"/>
    </row>
    <row r="1138" spans="4:28" x14ac:dyDescent="0.25">
      <c r="D1138" s="59"/>
      <c r="E1138" s="28"/>
      <c r="F1138" s="28"/>
      <c r="G1138" s="28"/>
      <c r="H1138" s="28"/>
      <c r="I1138" s="28"/>
      <c r="J1138" s="28"/>
      <c r="K1138" s="28"/>
      <c r="L1138" s="28"/>
      <c r="M1138" s="28"/>
      <c r="N1138" s="28"/>
      <c r="O1138" s="28"/>
      <c r="P1138" s="28"/>
      <c r="Q1138" s="28"/>
      <c r="R1138" s="28"/>
      <c r="S1138" s="28"/>
      <c r="T1138" s="28"/>
      <c r="U1138" s="28"/>
      <c r="V1138" s="28"/>
      <c r="W1138" s="28"/>
      <c r="X1138" s="28"/>
      <c r="Y1138" s="28"/>
      <c r="Z1138" s="28"/>
      <c r="AA1138" s="28"/>
      <c r="AB1138" s="29"/>
    </row>
    <row r="1139" spans="4:28" x14ac:dyDescent="0.25">
      <c r="D1139" s="59"/>
      <c r="E1139" s="28"/>
      <c r="F1139" s="28"/>
      <c r="G1139" s="28"/>
      <c r="H1139" s="28"/>
      <c r="I1139" s="28"/>
      <c r="J1139" s="28"/>
      <c r="K1139" s="28"/>
      <c r="L1139" s="28"/>
      <c r="M1139" s="28"/>
      <c r="N1139" s="28"/>
      <c r="O1139" s="28"/>
      <c r="P1139" s="28"/>
      <c r="Q1139" s="28"/>
      <c r="R1139" s="28"/>
      <c r="S1139" s="28"/>
      <c r="T1139" s="28"/>
      <c r="U1139" s="28"/>
      <c r="V1139" s="28"/>
      <c r="W1139" s="28"/>
      <c r="X1139" s="28"/>
      <c r="Y1139" s="28"/>
      <c r="Z1139" s="28"/>
      <c r="AA1139" s="28"/>
      <c r="AB1139" s="29"/>
    </row>
    <row r="1140" spans="4:28" x14ac:dyDescent="0.25">
      <c r="D1140" s="59"/>
      <c r="E1140" s="28"/>
      <c r="F1140" s="28"/>
      <c r="G1140" s="28"/>
      <c r="H1140" s="28"/>
      <c r="I1140" s="28"/>
      <c r="J1140" s="28"/>
      <c r="K1140" s="28"/>
      <c r="L1140" s="28"/>
      <c r="M1140" s="28"/>
      <c r="N1140" s="28"/>
      <c r="O1140" s="28"/>
      <c r="P1140" s="28"/>
      <c r="Q1140" s="28"/>
      <c r="R1140" s="28"/>
      <c r="S1140" s="28"/>
      <c r="T1140" s="28"/>
      <c r="U1140" s="28"/>
      <c r="V1140" s="28"/>
      <c r="W1140" s="28"/>
      <c r="X1140" s="28"/>
      <c r="Y1140" s="28"/>
      <c r="Z1140" s="28"/>
      <c r="AA1140" s="28"/>
      <c r="AB1140" s="29"/>
    </row>
    <row r="1141" spans="4:28" x14ac:dyDescent="0.25">
      <c r="D1141" s="59"/>
      <c r="E1141" s="28"/>
      <c r="F1141" s="28"/>
      <c r="G1141" s="28"/>
      <c r="H1141" s="28"/>
      <c r="I1141" s="28"/>
      <c r="J1141" s="28"/>
      <c r="K1141" s="28"/>
      <c r="L1141" s="28"/>
      <c r="M1141" s="28"/>
      <c r="N1141" s="28"/>
      <c r="O1141" s="28"/>
      <c r="P1141" s="28"/>
      <c r="Q1141" s="28"/>
      <c r="R1141" s="28"/>
      <c r="S1141" s="28"/>
      <c r="T1141" s="28"/>
      <c r="U1141" s="28"/>
      <c r="V1141" s="28"/>
      <c r="W1141" s="28"/>
      <c r="X1141" s="28"/>
      <c r="Y1141" s="28"/>
      <c r="Z1141" s="28"/>
      <c r="AA1141" s="28"/>
      <c r="AB1141" s="29"/>
    </row>
    <row r="1142" spans="4:28" x14ac:dyDescent="0.25">
      <c r="D1142" s="59"/>
      <c r="E1142" s="28"/>
      <c r="F1142" s="28"/>
      <c r="G1142" s="28"/>
      <c r="H1142" s="28"/>
      <c r="I1142" s="28"/>
      <c r="J1142" s="28"/>
      <c r="K1142" s="28"/>
      <c r="L1142" s="28"/>
      <c r="M1142" s="28"/>
      <c r="N1142" s="28"/>
      <c r="O1142" s="28"/>
      <c r="P1142" s="28"/>
      <c r="Q1142" s="28"/>
      <c r="R1142" s="28"/>
      <c r="S1142" s="28"/>
      <c r="T1142" s="28"/>
      <c r="U1142" s="28"/>
      <c r="V1142" s="28"/>
      <c r="W1142" s="28"/>
      <c r="X1142" s="28"/>
      <c r="Y1142" s="28"/>
      <c r="Z1142" s="28"/>
      <c r="AA1142" s="28"/>
      <c r="AB1142" s="29"/>
    </row>
    <row r="1143" spans="4:28" x14ac:dyDescent="0.25">
      <c r="D1143" s="59"/>
      <c r="E1143" s="28"/>
      <c r="F1143" s="28"/>
      <c r="G1143" s="28"/>
      <c r="H1143" s="28"/>
      <c r="I1143" s="28"/>
      <c r="J1143" s="28"/>
      <c r="K1143" s="28"/>
      <c r="L1143" s="28"/>
      <c r="M1143" s="28"/>
      <c r="N1143" s="28"/>
      <c r="O1143" s="28"/>
      <c r="P1143" s="28"/>
      <c r="Q1143" s="28"/>
      <c r="R1143" s="28"/>
      <c r="S1143" s="28"/>
      <c r="T1143" s="28"/>
      <c r="U1143" s="28"/>
      <c r="V1143" s="28"/>
      <c r="W1143" s="28"/>
      <c r="X1143" s="28"/>
      <c r="Y1143" s="28"/>
      <c r="Z1143" s="28"/>
      <c r="AA1143" s="28"/>
      <c r="AB1143" s="29"/>
    </row>
    <row r="1144" spans="4:28" x14ac:dyDescent="0.25">
      <c r="D1144" s="59"/>
      <c r="E1144" s="28"/>
      <c r="F1144" s="28"/>
      <c r="G1144" s="28"/>
      <c r="H1144" s="28"/>
      <c r="I1144" s="28"/>
      <c r="J1144" s="28"/>
      <c r="K1144" s="28"/>
      <c r="L1144" s="28"/>
      <c r="M1144" s="28"/>
      <c r="N1144" s="28"/>
      <c r="O1144" s="28"/>
      <c r="P1144" s="28"/>
      <c r="Q1144" s="28"/>
      <c r="R1144" s="28"/>
      <c r="S1144" s="28"/>
      <c r="T1144" s="28"/>
      <c r="U1144" s="28"/>
      <c r="V1144" s="28"/>
      <c r="W1144" s="28"/>
      <c r="X1144" s="28"/>
      <c r="Y1144" s="28"/>
      <c r="Z1144" s="28"/>
      <c r="AA1144" s="28"/>
      <c r="AB1144" s="29"/>
    </row>
    <row r="1145" spans="4:28" x14ac:dyDescent="0.25">
      <c r="D1145" s="59"/>
      <c r="E1145" s="28"/>
      <c r="F1145" s="28"/>
      <c r="G1145" s="28"/>
      <c r="H1145" s="28"/>
      <c r="I1145" s="28"/>
      <c r="J1145" s="28"/>
      <c r="K1145" s="28"/>
      <c r="L1145" s="28"/>
      <c r="M1145" s="28"/>
      <c r="N1145" s="28"/>
      <c r="O1145" s="28"/>
      <c r="P1145" s="28"/>
      <c r="Q1145" s="28"/>
      <c r="R1145" s="28"/>
      <c r="S1145" s="28"/>
      <c r="T1145" s="28"/>
      <c r="U1145" s="28"/>
      <c r="V1145" s="28"/>
      <c r="W1145" s="28"/>
      <c r="X1145" s="28"/>
      <c r="Y1145" s="28"/>
      <c r="Z1145" s="28"/>
      <c r="AA1145" s="28"/>
      <c r="AB1145" s="29"/>
    </row>
    <row r="1146" spans="4:28" x14ac:dyDescent="0.25">
      <c r="D1146" s="59"/>
      <c r="E1146" s="28"/>
      <c r="F1146" s="28"/>
      <c r="G1146" s="28"/>
      <c r="H1146" s="28"/>
      <c r="I1146" s="28"/>
      <c r="J1146" s="28"/>
      <c r="K1146" s="28"/>
      <c r="L1146" s="28"/>
      <c r="M1146" s="28"/>
      <c r="N1146" s="28"/>
      <c r="O1146" s="28"/>
      <c r="P1146" s="28"/>
      <c r="Q1146" s="28"/>
      <c r="R1146" s="28"/>
      <c r="S1146" s="28"/>
      <c r="T1146" s="28"/>
      <c r="U1146" s="28"/>
      <c r="V1146" s="28"/>
      <c r="W1146" s="28"/>
      <c r="X1146" s="28"/>
      <c r="Y1146" s="28"/>
      <c r="Z1146" s="28"/>
      <c r="AA1146" s="28"/>
      <c r="AB1146" s="29"/>
    </row>
    <row r="1147" spans="4:28" x14ac:dyDescent="0.25">
      <c r="D1147" s="59"/>
      <c r="E1147" s="28"/>
      <c r="F1147" s="28"/>
      <c r="G1147" s="28"/>
      <c r="H1147" s="28"/>
      <c r="I1147" s="28"/>
      <c r="J1147" s="28"/>
      <c r="K1147" s="28"/>
      <c r="L1147" s="28"/>
      <c r="M1147" s="28"/>
      <c r="N1147" s="28"/>
      <c r="O1147" s="28"/>
      <c r="P1147" s="28"/>
      <c r="Q1147" s="28"/>
      <c r="R1147" s="28"/>
      <c r="S1147" s="28"/>
      <c r="T1147" s="28"/>
      <c r="U1147" s="28"/>
      <c r="V1147" s="28"/>
      <c r="W1147" s="28"/>
      <c r="X1147" s="28"/>
      <c r="Y1147" s="28"/>
      <c r="Z1147" s="28"/>
      <c r="AA1147" s="28"/>
      <c r="AB1147" s="29"/>
    </row>
    <row r="1148" spans="4:28" x14ac:dyDescent="0.25">
      <c r="D1148" s="59"/>
      <c r="E1148" s="28"/>
      <c r="F1148" s="28"/>
      <c r="G1148" s="28"/>
      <c r="H1148" s="28"/>
      <c r="I1148" s="28"/>
      <c r="J1148" s="28"/>
      <c r="K1148" s="28"/>
      <c r="L1148" s="28"/>
      <c r="M1148" s="28"/>
      <c r="N1148" s="28"/>
      <c r="O1148" s="28"/>
      <c r="P1148" s="28"/>
      <c r="Q1148" s="28"/>
      <c r="R1148" s="28"/>
      <c r="S1148" s="28"/>
      <c r="T1148" s="28"/>
      <c r="U1148" s="28"/>
      <c r="V1148" s="28"/>
      <c r="W1148" s="28"/>
      <c r="X1148" s="28"/>
      <c r="Y1148" s="28"/>
      <c r="Z1148" s="28"/>
      <c r="AA1148" s="28"/>
      <c r="AB1148" s="29"/>
    </row>
    <row r="1149" spans="4:28" x14ac:dyDescent="0.25">
      <c r="D1149" s="59"/>
      <c r="E1149" s="28"/>
      <c r="F1149" s="28"/>
      <c r="G1149" s="28"/>
      <c r="H1149" s="28"/>
      <c r="I1149" s="28"/>
      <c r="J1149" s="28"/>
      <c r="K1149" s="28"/>
      <c r="L1149" s="28"/>
      <c r="M1149" s="28"/>
      <c r="N1149" s="28"/>
      <c r="O1149" s="28"/>
      <c r="P1149" s="28"/>
      <c r="Q1149" s="28"/>
      <c r="R1149" s="28"/>
      <c r="S1149" s="28"/>
      <c r="T1149" s="28"/>
      <c r="U1149" s="28"/>
      <c r="V1149" s="28"/>
      <c r="W1149" s="28"/>
      <c r="X1149" s="28"/>
      <c r="Y1149" s="28"/>
      <c r="Z1149" s="28"/>
      <c r="AA1149" s="28"/>
      <c r="AB1149" s="29"/>
    </row>
    <row r="1150" spans="4:28" x14ac:dyDescent="0.25">
      <c r="D1150" s="59"/>
      <c r="E1150" s="28"/>
      <c r="F1150" s="28"/>
      <c r="G1150" s="28"/>
      <c r="H1150" s="28"/>
      <c r="I1150" s="28"/>
      <c r="J1150" s="28"/>
      <c r="K1150" s="28"/>
      <c r="L1150" s="28"/>
      <c r="M1150" s="28"/>
      <c r="N1150" s="28"/>
      <c r="O1150" s="28"/>
      <c r="P1150" s="28"/>
      <c r="Q1150" s="28"/>
      <c r="R1150" s="28"/>
      <c r="S1150" s="28"/>
      <c r="T1150" s="28"/>
      <c r="U1150" s="28"/>
      <c r="V1150" s="28"/>
      <c r="W1150" s="28"/>
      <c r="X1150" s="28"/>
      <c r="Y1150" s="28"/>
      <c r="Z1150" s="28"/>
      <c r="AA1150" s="28"/>
      <c r="AB1150" s="29"/>
    </row>
    <row r="1151" spans="4:28" x14ac:dyDescent="0.25">
      <c r="D1151" s="59"/>
      <c r="E1151" s="28"/>
      <c r="F1151" s="28"/>
      <c r="G1151" s="28"/>
      <c r="H1151" s="28"/>
      <c r="I1151" s="28"/>
      <c r="J1151" s="28"/>
      <c r="K1151" s="28"/>
      <c r="L1151" s="28"/>
      <c r="M1151" s="28"/>
      <c r="N1151" s="28"/>
      <c r="O1151" s="28"/>
      <c r="P1151" s="28"/>
      <c r="Q1151" s="28"/>
      <c r="R1151" s="28"/>
      <c r="S1151" s="28"/>
      <c r="T1151" s="28"/>
      <c r="U1151" s="28"/>
      <c r="V1151" s="28"/>
      <c r="W1151" s="28"/>
      <c r="X1151" s="28"/>
      <c r="Y1151" s="28"/>
      <c r="Z1151" s="28"/>
      <c r="AA1151" s="28"/>
      <c r="AB1151" s="29"/>
    </row>
    <row r="1152" spans="4:28" x14ac:dyDescent="0.25">
      <c r="D1152" s="59"/>
      <c r="E1152" s="28"/>
      <c r="F1152" s="28"/>
      <c r="G1152" s="28"/>
      <c r="H1152" s="28"/>
      <c r="I1152" s="28"/>
      <c r="J1152" s="28"/>
      <c r="K1152" s="28"/>
      <c r="L1152" s="28"/>
      <c r="M1152" s="28"/>
      <c r="N1152" s="28"/>
      <c r="O1152" s="28"/>
      <c r="P1152" s="28"/>
      <c r="Q1152" s="28"/>
      <c r="R1152" s="28"/>
      <c r="S1152" s="28"/>
      <c r="T1152" s="28"/>
      <c r="U1152" s="28"/>
      <c r="V1152" s="28"/>
      <c r="W1152" s="28"/>
      <c r="X1152" s="28"/>
      <c r="Y1152" s="28"/>
      <c r="Z1152" s="28"/>
      <c r="AA1152" s="28"/>
      <c r="AB1152" s="29"/>
    </row>
    <row r="1153" spans="4:28" x14ac:dyDescent="0.25">
      <c r="D1153" s="59"/>
      <c r="E1153" s="28"/>
      <c r="F1153" s="28"/>
      <c r="G1153" s="28"/>
      <c r="H1153" s="28"/>
      <c r="I1153" s="28"/>
      <c r="J1153" s="28"/>
      <c r="K1153" s="28"/>
      <c r="L1153" s="28"/>
      <c r="M1153" s="28"/>
      <c r="N1153" s="28"/>
      <c r="O1153" s="28"/>
      <c r="P1153" s="28"/>
      <c r="Q1153" s="28"/>
      <c r="R1153" s="28"/>
      <c r="S1153" s="28"/>
      <c r="T1153" s="28"/>
      <c r="U1153" s="28"/>
      <c r="V1153" s="28"/>
      <c r="W1153" s="28"/>
      <c r="X1153" s="28"/>
      <c r="Y1153" s="28"/>
      <c r="Z1153" s="28"/>
      <c r="AA1153" s="28"/>
      <c r="AB1153" s="29"/>
    </row>
    <row r="1154" spans="4:28" x14ac:dyDescent="0.25">
      <c r="D1154" s="59"/>
      <c r="E1154" s="28"/>
      <c r="F1154" s="28"/>
      <c r="G1154" s="28"/>
      <c r="H1154" s="28"/>
      <c r="I1154" s="28"/>
      <c r="J1154" s="28"/>
      <c r="K1154" s="28"/>
      <c r="L1154" s="28"/>
      <c r="M1154" s="28"/>
      <c r="N1154" s="28"/>
      <c r="O1154" s="28"/>
      <c r="P1154" s="28"/>
      <c r="Q1154" s="28"/>
      <c r="R1154" s="28"/>
      <c r="S1154" s="28"/>
      <c r="T1154" s="28"/>
      <c r="U1154" s="28"/>
      <c r="V1154" s="28"/>
      <c r="W1154" s="28"/>
      <c r="X1154" s="28"/>
      <c r="Y1154" s="28"/>
      <c r="Z1154" s="28"/>
      <c r="AA1154" s="28"/>
      <c r="AB1154" s="29"/>
    </row>
    <row r="1155" spans="4:28" x14ac:dyDescent="0.25">
      <c r="D1155" s="59"/>
      <c r="E1155" s="28"/>
      <c r="F1155" s="28"/>
      <c r="G1155" s="28"/>
      <c r="H1155" s="28"/>
      <c r="I1155" s="28"/>
      <c r="J1155" s="28"/>
      <c r="K1155" s="28"/>
      <c r="L1155" s="28"/>
      <c r="M1155" s="28"/>
      <c r="N1155" s="28"/>
      <c r="O1155" s="28"/>
      <c r="P1155" s="28"/>
      <c r="Q1155" s="28"/>
      <c r="R1155" s="28"/>
      <c r="S1155" s="28"/>
      <c r="T1155" s="28"/>
      <c r="U1155" s="28"/>
      <c r="V1155" s="28"/>
      <c r="W1155" s="28"/>
      <c r="X1155" s="28"/>
      <c r="Y1155" s="28"/>
      <c r="Z1155" s="28"/>
      <c r="AA1155" s="28"/>
      <c r="AB1155" s="29"/>
    </row>
    <row r="1156" spans="4:28" x14ac:dyDescent="0.25">
      <c r="D1156" s="59"/>
      <c r="E1156" s="28"/>
      <c r="F1156" s="28"/>
      <c r="G1156" s="28"/>
      <c r="H1156" s="28"/>
      <c r="I1156" s="28"/>
      <c r="J1156" s="28"/>
      <c r="K1156" s="28"/>
      <c r="L1156" s="28"/>
      <c r="M1156" s="28"/>
      <c r="N1156" s="28"/>
      <c r="O1156" s="28"/>
      <c r="P1156" s="28"/>
      <c r="Q1156" s="28"/>
      <c r="R1156" s="28"/>
      <c r="S1156" s="28"/>
      <c r="T1156" s="28"/>
      <c r="U1156" s="28"/>
      <c r="V1156" s="28"/>
      <c r="W1156" s="28"/>
      <c r="X1156" s="28"/>
      <c r="Y1156" s="28"/>
      <c r="Z1156" s="28"/>
      <c r="AA1156" s="28"/>
      <c r="AB1156" s="29"/>
    </row>
    <row r="1157" spans="4:28" x14ac:dyDescent="0.25">
      <c r="D1157" s="59"/>
      <c r="E1157" s="28"/>
      <c r="F1157" s="28"/>
      <c r="G1157" s="28"/>
      <c r="H1157" s="28"/>
      <c r="I1157" s="28"/>
      <c r="J1157" s="28"/>
      <c r="K1157" s="28"/>
      <c r="L1157" s="28"/>
      <c r="M1157" s="28"/>
      <c r="N1157" s="28"/>
      <c r="O1157" s="28"/>
      <c r="P1157" s="28"/>
      <c r="Q1157" s="28"/>
      <c r="R1157" s="28"/>
      <c r="S1157" s="28"/>
      <c r="T1157" s="28"/>
      <c r="U1157" s="28"/>
      <c r="V1157" s="28"/>
      <c r="W1157" s="28"/>
      <c r="X1157" s="28"/>
      <c r="Y1157" s="28"/>
      <c r="Z1157" s="28"/>
      <c r="AA1157" s="28"/>
      <c r="AB1157" s="29"/>
    </row>
    <row r="1158" spans="4:28" x14ac:dyDescent="0.25">
      <c r="D1158" s="59"/>
      <c r="E1158" s="28"/>
      <c r="F1158" s="28"/>
      <c r="G1158" s="28"/>
      <c r="H1158" s="28"/>
      <c r="I1158" s="28"/>
      <c r="J1158" s="28"/>
      <c r="K1158" s="28"/>
      <c r="L1158" s="28"/>
      <c r="M1158" s="28"/>
      <c r="N1158" s="28"/>
      <c r="O1158" s="28"/>
      <c r="P1158" s="28"/>
      <c r="Q1158" s="28"/>
      <c r="R1158" s="28"/>
      <c r="S1158" s="28"/>
      <c r="T1158" s="28"/>
      <c r="U1158" s="28"/>
      <c r="V1158" s="28"/>
      <c r="W1158" s="28"/>
      <c r="X1158" s="28"/>
      <c r="Y1158" s="28"/>
      <c r="Z1158" s="28"/>
      <c r="AA1158" s="28"/>
      <c r="AB1158" s="29"/>
    </row>
    <row r="1159" spans="4:28" x14ac:dyDescent="0.25">
      <c r="D1159" s="59"/>
      <c r="E1159" s="28"/>
      <c r="F1159" s="28"/>
      <c r="G1159" s="28"/>
      <c r="H1159" s="28"/>
      <c r="I1159" s="28"/>
      <c r="J1159" s="28"/>
      <c r="K1159" s="28"/>
      <c r="L1159" s="28"/>
      <c r="M1159" s="28"/>
      <c r="N1159" s="28"/>
      <c r="O1159" s="28"/>
      <c r="P1159" s="28"/>
      <c r="Q1159" s="28"/>
      <c r="R1159" s="28"/>
      <c r="S1159" s="28"/>
      <c r="T1159" s="28"/>
      <c r="U1159" s="28"/>
      <c r="V1159" s="28"/>
      <c r="W1159" s="28"/>
      <c r="X1159" s="28"/>
      <c r="Y1159" s="28"/>
      <c r="Z1159" s="28"/>
      <c r="AA1159" s="28"/>
      <c r="AB1159" s="29"/>
    </row>
    <row r="1160" spans="4:28" x14ac:dyDescent="0.25">
      <c r="D1160" s="59"/>
      <c r="E1160" s="28"/>
      <c r="F1160" s="28"/>
      <c r="G1160" s="28"/>
      <c r="H1160" s="28"/>
      <c r="I1160" s="28"/>
      <c r="J1160" s="28"/>
      <c r="K1160" s="28"/>
      <c r="L1160" s="28"/>
      <c r="M1160" s="28"/>
      <c r="N1160" s="28"/>
      <c r="O1160" s="28"/>
      <c r="P1160" s="28"/>
      <c r="Q1160" s="28"/>
      <c r="R1160" s="28"/>
      <c r="S1160" s="28"/>
      <c r="T1160" s="28"/>
      <c r="U1160" s="28"/>
      <c r="V1160" s="28"/>
      <c r="W1160" s="28"/>
      <c r="X1160" s="28"/>
      <c r="Y1160" s="28"/>
      <c r="Z1160" s="28"/>
      <c r="AA1160" s="28"/>
      <c r="AB1160" s="29"/>
    </row>
    <row r="1161" spans="4:28" x14ac:dyDescent="0.25">
      <c r="D1161" s="59"/>
      <c r="E1161" s="28"/>
      <c r="F1161" s="28"/>
      <c r="G1161" s="28"/>
      <c r="H1161" s="28"/>
      <c r="I1161" s="28"/>
      <c r="J1161" s="28"/>
      <c r="K1161" s="28"/>
      <c r="L1161" s="28"/>
      <c r="M1161" s="28"/>
      <c r="N1161" s="28"/>
      <c r="O1161" s="28"/>
      <c r="P1161" s="28"/>
      <c r="Q1161" s="28"/>
      <c r="R1161" s="28"/>
      <c r="S1161" s="28"/>
      <c r="T1161" s="28"/>
      <c r="U1161" s="28"/>
      <c r="V1161" s="28"/>
      <c r="W1161" s="28"/>
      <c r="X1161" s="28"/>
      <c r="Y1161" s="28"/>
      <c r="Z1161" s="28"/>
      <c r="AA1161" s="28"/>
      <c r="AB1161" s="29"/>
    </row>
    <row r="1162" spans="4:28" x14ac:dyDescent="0.25">
      <c r="D1162" s="59"/>
      <c r="E1162" s="28"/>
      <c r="F1162" s="28"/>
      <c r="G1162" s="28"/>
      <c r="H1162" s="28"/>
      <c r="I1162" s="28"/>
      <c r="J1162" s="28"/>
      <c r="K1162" s="28"/>
      <c r="L1162" s="28"/>
      <c r="M1162" s="28"/>
      <c r="N1162" s="28"/>
      <c r="O1162" s="28"/>
      <c r="P1162" s="28"/>
      <c r="Q1162" s="28"/>
      <c r="R1162" s="28"/>
      <c r="S1162" s="28"/>
      <c r="T1162" s="28"/>
      <c r="U1162" s="28"/>
      <c r="V1162" s="28"/>
      <c r="W1162" s="28"/>
      <c r="X1162" s="28"/>
      <c r="Y1162" s="28"/>
      <c r="Z1162" s="28"/>
      <c r="AA1162" s="28"/>
      <c r="AB1162" s="29"/>
    </row>
    <row r="1163" spans="4:28" x14ac:dyDescent="0.25">
      <c r="D1163" s="59"/>
      <c r="E1163" s="28"/>
      <c r="F1163" s="28"/>
      <c r="G1163" s="28"/>
      <c r="H1163" s="28"/>
      <c r="I1163" s="28"/>
      <c r="J1163" s="28"/>
      <c r="K1163" s="28"/>
      <c r="L1163" s="28"/>
      <c r="M1163" s="28"/>
      <c r="N1163" s="28"/>
      <c r="O1163" s="28"/>
      <c r="P1163" s="28"/>
      <c r="Q1163" s="28"/>
      <c r="R1163" s="28"/>
      <c r="S1163" s="28"/>
      <c r="T1163" s="28"/>
      <c r="U1163" s="28"/>
      <c r="V1163" s="28"/>
      <c r="W1163" s="28"/>
      <c r="X1163" s="28"/>
      <c r="Y1163" s="28"/>
      <c r="Z1163" s="28"/>
      <c r="AA1163" s="28"/>
      <c r="AB1163" s="29"/>
    </row>
    <row r="1164" spans="4:28" x14ac:dyDescent="0.25">
      <c r="D1164" s="59"/>
      <c r="E1164" s="28"/>
      <c r="F1164" s="28"/>
      <c r="G1164" s="28"/>
      <c r="H1164" s="28"/>
      <c r="I1164" s="28"/>
      <c r="J1164" s="28"/>
      <c r="K1164" s="28"/>
      <c r="L1164" s="28"/>
      <c r="M1164" s="28"/>
      <c r="N1164" s="28"/>
      <c r="O1164" s="28"/>
      <c r="P1164" s="28"/>
      <c r="Q1164" s="28"/>
      <c r="R1164" s="28"/>
      <c r="S1164" s="28"/>
      <c r="T1164" s="28"/>
      <c r="U1164" s="28"/>
      <c r="V1164" s="28"/>
      <c r="W1164" s="28"/>
      <c r="X1164" s="28"/>
      <c r="Y1164" s="28"/>
      <c r="Z1164" s="28"/>
      <c r="AA1164" s="28"/>
      <c r="AB1164" s="29"/>
    </row>
    <row r="1165" spans="4:28" x14ac:dyDescent="0.25">
      <c r="D1165" s="59"/>
      <c r="E1165" s="28"/>
      <c r="F1165" s="28"/>
      <c r="G1165" s="28"/>
      <c r="H1165" s="28"/>
      <c r="I1165" s="28"/>
      <c r="J1165" s="28"/>
      <c r="K1165" s="28"/>
      <c r="L1165" s="28"/>
      <c r="M1165" s="28"/>
      <c r="N1165" s="28"/>
      <c r="O1165" s="28"/>
      <c r="P1165" s="28"/>
      <c r="Q1165" s="28"/>
      <c r="R1165" s="28"/>
      <c r="S1165" s="28"/>
      <c r="T1165" s="28"/>
      <c r="U1165" s="28"/>
      <c r="V1165" s="28"/>
      <c r="W1165" s="28"/>
      <c r="X1165" s="28"/>
      <c r="Y1165" s="28"/>
      <c r="Z1165" s="28"/>
      <c r="AA1165" s="28"/>
      <c r="AB1165" s="29"/>
    </row>
    <row r="1166" spans="4:28" x14ac:dyDescent="0.25">
      <c r="D1166" s="59"/>
      <c r="E1166" s="28"/>
      <c r="F1166" s="28"/>
      <c r="G1166" s="28"/>
      <c r="H1166" s="28"/>
      <c r="I1166" s="28"/>
      <c r="J1166" s="28"/>
      <c r="K1166" s="28"/>
      <c r="L1166" s="28"/>
      <c r="M1166" s="28"/>
      <c r="N1166" s="28"/>
      <c r="O1166" s="28"/>
      <c r="P1166" s="28"/>
      <c r="Q1166" s="28"/>
      <c r="R1166" s="28"/>
      <c r="S1166" s="28"/>
      <c r="T1166" s="28"/>
      <c r="U1166" s="28"/>
      <c r="V1166" s="28"/>
      <c r="W1166" s="28"/>
      <c r="X1166" s="28"/>
      <c r="Y1166" s="28"/>
      <c r="Z1166" s="28"/>
      <c r="AA1166" s="28"/>
      <c r="AB1166" s="29"/>
    </row>
    <row r="1167" spans="4:28" x14ac:dyDescent="0.25">
      <c r="D1167" s="59"/>
      <c r="E1167" s="28"/>
      <c r="F1167" s="28"/>
      <c r="G1167" s="28"/>
      <c r="H1167" s="28"/>
      <c r="I1167" s="28"/>
      <c r="J1167" s="28"/>
      <c r="K1167" s="28"/>
      <c r="L1167" s="28"/>
      <c r="M1167" s="28"/>
      <c r="N1167" s="28"/>
      <c r="O1167" s="28"/>
      <c r="P1167" s="28"/>
      <c r="Q1167" s="28"/>
      <c r="R1167" s="28"/>
      <c r="S1167" s="28"/>
      <c r="T1167" s="28"/>
      <c r="U1167" s="28"/>
      <c r="V1167" s="28"/>
      <c r="W1167" s="28"/>
      <c r="X1167" s="28"/>
      <c r="Y1167" s="28"/>
      <c r="Z1167" s="28"/>
      <c r="AA1167" s="28"/>
      <c r="AB1167" s="29"/>
    </row>
    <row r="1168" spans="4:28" x14ac:dyDescent="0.25">
      <c r="D1168" s="59"/>
      <c r="E1168" s="28"/>
      <c r="F1168" s="28"/>
      <c r="G1168" s="28"/>
      <c r="H1168" s="28"/>
      <c r="I1168" s="28"/>
      <c r="J1168" s="28"/>
      <c r="K1168" s="28"/>
      <c r="L1168" s="28"/>
      <c r="M1168" s="28"/>
      <c r="N1168" s="28"/>
      <c r="O1168" s="28"/>
      <c r="P1168" s="28"/>
      <c r="Q1168" s="28"/>
      <c r="R1168" s="28"/>
      <c r="S1168" s="28"/>
      <c r="T1168" s="28"/>
      <c r="U1168" s="28"/>
      <c r="V1168" s="28"/>
      <c r="W1168" s="28"/>
      <c r="X1168" s="28"/>
      <c r="Y1168" s="28"/>
      <c r="Z1168" s="28"/>
      <c r="AA1168" s="28"/>
      <c r="AB1168" s="29"/>
    </row>
    <row r="1169" spans="4:28" x14ac:dyDescent="0.25">
      <c r="D1169" s="59"/>
      <c r="E1169" s="28"/>
      <c r="F1169" s="28"/>
      <c r="G1169" s="28"/>
      <c r="H1169" s="28"/>
      <c r="I1169" s="28"/>
      <c r="J1169" s="28"/>
      <c r="K1169" s="28"/>
      <c r="L1169" s="28"/>
      <c r="M1169" s="28"/>
      <c r="N1169" s="28"/>
      <c r="O1169" s="28"/>
      <c r="P1169" s="28"/>
      <c r="Q1169" s="28"/>
      <c r="R1169" s="28"/>
      <c r="S1169" s="28"/>
      <c r="T1169" s="28"/>
      <c r="U1169" s="28"/>
      <c r="V1169" s="28"/>
      <c r="W1169" s="28"/>
      <c r="X1169" s="28"/>
      <c r="Y1169" s="28"/>
      <c r="Z1169" s="28"/>
      <c r="AA1169" s="28"/>
      <c r="AB1169" s="29"/>
    </row>
    <row r="1170" spans="4:28" x14ac:dyDescent="0.25">
      <c r="D1170" s="59"/>
      <c r="E1170" s="28"/>
      <c r="F1170" s="28"/>
      <c r="G1170" s="28"/>
      <c r="H1170" s="28"/>
      <c r="I1170" s="28"/>
      <c r="J1170" s="28"/>
      <c r="K1170" s="28"/>
      <c r="L1170" s="28"/>
      <c r="M1170" s="28"/>
      <c r="N1170" s="28"/>
      <c r="O1170" s="28"/>
      <c r="P1170" s="28"/>
      <c r="Q1170" s="28"/>
      <c r="R1170" s="28"/>
      <c r="S1170" s="28"/>
      <c r="T1170" s="28"/>
      <c r="U1170" s="28"/>
      <c r="V1170" s="28"/>
      <c r="W1170" s="28"/>
      <c r="X1170" s="28"/>
      <c r="Y1170" s="28"/>
      <c r="Z1170" s="28"/>
      <c r="AA1170" s="28"/>
      <c r="AB1170" s="29"/>
    </row>
    <row r="1171" spans="4:28" x14ac:dyDescent="0.25">
      <c r="D1171" s="59"/>
      <c r="E1171" s="28"/>
      <c r="F1171" s="28"/>
      <c r="G1171" s="28"/>
      <c r="H1171" s="28"/>
      <c r="I1171" s="28"/>
      <c r="J1171" s="28"/>
      <c r="K1171" s="28"/>
      <c r="L1171" s="28"/>
      <c r="M1171" s="28"/>
      <c r="N1171" s="28"/>
      <c r="O1171" s="28"/>
      <c r="P1171" s="28"/>
      <c r="Q1171" s="28"/>
      <c r="R1171" s="28"/>
      <c r="S1171" s="28"/>
      <c r="T1171" s="28"/>
      <c r="U1171" s="28"/>
      <c r="V1171" s="28"/>
      <c r="W1171" s="28"/>
      <c r="X1171" s="28"/>
      <c r="Y1171" s="28"/>
      <c r="Z1171" s="28"/>
      <c r="AA1171" s="28"/>
      <c r="AB1171" s="29"/>
    </row>
    <row r="1172" spans="4:28" x14ac:dyDescent="0.25">
      <c r="D1172" s="59"/>
      <c r="E1172" s="28"/>
      <c r="F1172" s="28"/>
      <c r="G1172" s="28"/>
      <c r="H1172" s="28"/>
      <c r="I1172" s="28"/>
      <c r="J1172" s="28"/>
      <c r="K1172" s="28"/>
      <c r="L1172" s="28"/>
      <c r="M1172" s="28"/>
      <c r="N1172" s="28"/>
      <c r="O1172" s="28"/>
      <c r="P1172" s="28"/>
      <c r="Q1172" s="28"/>
      <c r="R1172" s="28"/>
      <c r="S1172" s="28"/>
      <c r="T1172" s="28"/>
      <c r="U1172" s="28"/>
      <c r="V1172" s="28"/>
      <c r="W1172" s="28"/>
      <c r="X1172" s="28"/>
      <c r="Y1172" s="28"/>
      <c r="Z1172" s="28"/>
      <c r="AA1172" s="28"/>
      <c r="AB1172" s="29"/>
    </row>
    <row r="1173" spans="4:28" x14ac:dyDescent="0.25">
      <c r="D1173" s="59"/>
      <c r="E1173" s="28"/>
      <c r="F1173" s="28"/>
      <c r="G1173" s="28"/>
      <c r="H1173" s="28"/>
      <c r="I1173" s="28"/>
      <c r="J1173" s="28"/>
      <c r="K1173" s="28"/>
      <c r="L1173" s="28"/>
      <c r="M1173" s="28"/>
      <c r="N1173" s="28"/>
      <c r="O1173" s="28"/>
      <c r="P1173" s="28"/>
      <c r="Q1173" s="28"/>
      <c r="R1173" s="28"/>
      <c r="S1173" s="28"/>
      <c r="T1173" s="28"/>
      <c r="U1173" s="28"/>
      <c r="V1173" s="28"/>
      <c r="W1173" s="28"/>
      <c r="X1173" s="28"/>
      <c r="Y1173" s="28"/>
      <c r="Z1173" s="28"/>
      <c r="AA1173" s="28"/>
      <c r="AB1173" s="29"/>
    </row>
    <row r="1174" spans="4:28" x14ac:dyDescent="0.25">
      <c r="D1174" s="59"/>
      <c r="E1174" s="28"/>
      <c r="F1174" s="28"/>
      <c r="G1174" s="28"/>
      <c r="H1174" s="28"/>
      <c r="I1174" s="28"/>
      <c r="J1174" s="28"/>
      <c r="K1174" s="28"/>
      <c r="L1174" s="28"/>
      <c r="M1174" s="28"/>
      <c r="N1174" s="28"/>
      <c r="O1174" s="28"/>
      <c r="P1174" s="28"/>
      <c r="Q1174" s="28"/>
      <c r="R1174" s="28"/>
      <c r="S1174" s="28"/>
      <c r="T1174" s="28"/>
      <c r="U1174" s="28"/>
      <c r="V1174" s="28"/>
      <c r="W1174" s="28"/>
      <c r="X1174" s="28"/>
      <c r="Y1174" s="28"/>
      <c r="Z1174" s="28"/>
      <c r="AA1174" s="28"/>
      <c r="AB1174" s="29"/>
    </row>
    <row r="1175" spans="4:28" x14ac:dyDescent="0.25">
      <c r="D1175" s="59"/>
      <c r="E1175" s="28"/>
      <c r="F1175" s="28"/>
      <c r="G1175" s="28"/>
      <c r="H1175" s="28"/>
      <c r="I1175" s="28"/>
      <c r="J1175" s="28"/>
      <c r="K1175" s="28"/>
      <c r="L1175" s="28"/>
      <c r="M1175" s="28"/>
      <c r="N1175" s="28"/>
      <c r="O1175" s="28"/>
      <c r="P1175" s="28"/>
      <c r="Q1175" s="28"/>
      <c r="R1175" s="28"/>
      <c r="S1175" s="28"/>
      <c r="T1175" s="28"/>
      <c r="U1175" s="28"/>
      <c r="V1175" s="28"/>
      <c r="W1175" s="28"/>
      <c r="X1175" s="28"/>
      <c r="Y1175" s="28"/>
      <c r="Z1175" s="28"/>
      <c r="AA1175" s="28"/>
      <c r="AB1175" s="29"/>
    </row>
    <row r="1176" spans="4:28" x14ac:dyDescent="0.25">
      <c r="D1176" s="59"/>
      <c r="E1176" s="28"/>
      <c r="F1176" s="28"/>
      <c r="G1176" s="28"/>
      <c r="H1176" s="28"/>
      <c r="I1176" s="28"/>
      <c r="J1176" s="28"/>
      <c r="K1176" s="28"/>
      <c r="L1176" s="28"/>
      <c r="M1176" s="28"/>
      <c r="N1176" s="28"/>
      <c r="O1176" s="28"/>
      <c r="P1176" s="28"/>
      <c r="Q1176" s="28"/>
      <c r="R1176" s="28"/>
      <c r="S1176" s="28"/>
      <c r="T1176" s="28"/>
      <c r="U1176" s="28"/>
      <c r="V1176" s="28"/>
      <c r="W1176" s="28"/>
      <c r="X1176" s="28"/>
      <c r="Y1176" s="28"/>
      <c r="Z1176" s="28"/>
      <c r="AA1176" s="28"/>
      <c r="AB1176" s="29"/>
    </row>
    <row r="1177" spans="4:28" x14ac:dyDescent="0.25">
      <c r="D1177" s="59"/>
      <c r="E1177" s="28"/>
      <c r="F1177" s="28"/>
      <c r="G1177" s="28"/>
      <c r="H1177" s="28"/>
      <c r="I1177" s="28"/>
      <c r="J1177" s="28"/>
      <c r="K1177" s="28"/>
      <c r="L1177" s="28"/>
      <c r="M1177" s="28"/>
      <c r="N1177" s="28"/>
      <c r="O1177" s="28"/>
      <c r="P1177" s="28"/>
      <c r="Q1177" s="28"/>
      <c r="R1177" s="28"/>
      <c r="S1177" s="28"/>
      <c r="T1177" s="28"/>
      <c r="U1177" s="28"/>
      <c r="V1177" s="28"/>
      <c r="W1177" s="28"/>
      <c r="X1177" s="28"/>
      <c r="Y1177" s="28"/>
      <c r="Z1177" s="28"/>
      <c r="AA1177" s="28"/>
      <c r="AB1177" s="29"/>
    </row>
    <row r="1178" spans="4:28" x14ac:dyDescent="0.25">
      <c r="D1178" s="59"/>
      <c r="E1178" s="28"/>
      <c r="F1178" s="28"/>
      <c r="G1178" s="28"/>
      <c r="H1178" s="28"/>
      <c r="I1178" s="28"/>
      <c r="J1178" s="28"/>
      <c r="K1178" s="28"/>
      <c r="L1178" s="28"/>
      <c r="M1178" s="28"/>
      <c r="N1178" s="28"/>
      <c r="O1178" s="28"/>
      <c r="P1178" s="28"/>
      <c r="Q1178" s="28"/>
      <c r="R1178" s="28"/>
      <c r="S1178" s="28"/>
      <c r="T1178" s="28"/>
      <c r="U1178" s="28"/>
      <c r="V1178" s="28"/>
      <c r="W1178" s="28"/>
      <c r="X1178" s="28"/>
      <c r="Y1178" s="28"/>
      <c r="Z1178" s="28"/>
      <c r="AA1178" s="28"/>
      <c r="AB1178" s="29"/>
    </row>
    <row r="1179" spans="4:28" x14ac:dyDescent="0.25">
      <c r="D1179" s="59"/>
      <c r="E1179" s="28"/>
      <c r="F1179" s="28"/>
      <c r="G1179" s="28"/>
      <c r="H1179" s="28"/>
      <c r="I1179" s="28"/>
      <c r="J1179" s="28"/>
      <c r="K1179" s="28"/>
      <c r="L1179" s="28"/>
      <c r="M1179" s="28"/>
      <c r="N1179" s="28"/>
      <c r="O1179" s="28"/>
      <c r="P1179" s="28"/>
      <c r="Q1179" s="28"/>
      <c r="R1179" s="28"/>
      <c r="S1179" s="28"/>
      <c r="T1179" s="28"/>
      <c r="U1179" s="28"/>
      <c r="V1179" s="28"/>
      <c r="W1179" s="28"/>
      <c r="X1179" s="28"/>
      <c r="Y1179" s="28"/>
      <c r="Z1179" s="28"/>
      <c r="AA1179" s="28"/>
      <c r="AB1179" s="29"/>
    </row>
    <row r="1180" spans="4:28" x14ac:dyDescent="0.25">
      <c r="D1180" s="59"/>
      <c r="E1180" s="28"/>
      <c r="F1180" s="28"/>
      <c r="G1180" s="28"/>
      <c r="H1180" s="28"/>
      <c r="I1180" s="28"/>
      <c r="J1180" s="28"/>
      <c r="K1180" s="28"/>
      <c r="L1180" s="28"/>
      <c r="M1180" s="28"/>
      <c r="N1180" s="28"/>
      <c r="O1180" s="28"/>
      <c r="P1180" s="28"/>
      <c r="Q1180" s="28"/>
      <c r="R1180" s="28"/>
      <c r="S1180" s="28"/>
      <c r="T1180" s="28"/>
      <c r="U1180" s="28"/>
      <c r="V1180" s="28"/>
      <c r="W1180" s="28"/>
      <c r="X1180" s="28"/>
      <c r="Y1180" s="28"/>
      <c r="Z1180" s="28"/>
      <c r="AA1180" s="28"/>
      <c r="AB1180" s="29"/>
    </row>
    <row r="1181" spans="4:28" x14ac:dyDescent="0.25">
      <c r="D1181" s="59"/>
      <c r="E1181" s="28"/>
      <c r="F1181" s="28"/>
      <c r="G1181" s="28"/>
      <c r="H1181" s="28"/>
      <c r="I1181" s="28"/>
      <c r="J1181" s="28"/>
      <c r="K1181" s="28"/>
      <c r="L1181" s="28"/>
      <c r="M1181" s="28"/>
      <c r="N1181" s="28"/>
      <c r="O1181" s="28"/>
      <c r="P1181" s="28"/>
      <c r="Q1181" s="28"/>
      <c r="R1181" s="28"/>
      <c r="S1181" s="28"/>
      <c r="T1181" s="28"/>
      <c r="U1181" s="28"/>
      <c r="V1181" s="28"/>
      <c r="W1181" s="28"/>
      <c r="X1181" s="28"/>
      <c r="Y1181" s="28"/>
      <c r="Z1181" s="28"/>
      <c r="AA1181" s="28"/>
      <c r="AB1181" s="29"/>
    </row>
    <row r="1182" spans="4:28" x14ac:dyDescent="0.25">
      <c r="D1182" s="59"/>
      <c r="E1182" s="28"/>
      <c r="F1182" s="28"/>
      <c r="G1182" s="28"/>
      <c r="H1182" s="28"/>
      <c r="I1182" s="28"/>
      <c r="J1182" s="28"/>
      <c r="K1182" s="28"/>
      <c r="L1182" s="28"/>
      <c r="M1182" s="28"/>
      <c r="N1182" s="28"/>
      <c r="O1182" s="28"/>
      <c r="P1182" s="28"/>
      <c r="Q1182" s="28"/>
      <c r="R1182" s="28"/>
      <c r="S1182" s="28"/>
      <c r="T1182" s="28"/>
      <c r="U1182" s="28"/>
      <c r="V1182" s="28"/>
      <c r="W1182" s="28"/>
      <c r="X1182" s="28"/>
      <c r="Y1182" s="28"/>
      <c r="Z1182" s="28"/>
      <c r="AA1182" s="28"/>
      <c r="AB1182" s="29"/>
    </row>
    <row r="1183" spans="4:28" x14ac:dyDescent="0.25">
      <c r="D1183" s="59"/>
      <c r="E1183" s="28"/>
      <c r="F1183" s="28"/>
      <c r="G1183" s="28"/>
      <c r="H1183" s="28"/>
      <c r="I1183" s="28"/>
      <c r="J1183" s="28"/>
      <c r="K1183" s="28"/>
      <c r="L1183" s="28"/>
      <c r="M1183" s="28"/>
      <c r="N1183" s="28"/>
      <c r="O1183" s="28"/>
      <c r="P1183" s="28"/>
      <c r="Q1183" s="28"/>
      <c r="R1183" s="28"/>
      <c r="S1183" s="28"/>
      <c r="T1183" s="28"/>
      <c r="U1183" s="28"/>
      <c r="V1183" s="28"/>
      <c r="W1183" s="28"/>
      <c r="X1183" s="28"/>
      <c r="Y1183" s="28"/>
      <c r="Z1183" s="28"/>
      <c r="AA1183" s="28"/>
      <c r="AB1183" s="29"/>
    </row>
    <row r="1184" spans="4:28" x14ac:dyDescent="0.25">
      <c r="D1184" s="59"/>
      <c r="E1184" s="28"/>
      <c r="F1184" s="28"/>
      <c r="G1184" s="28"/>
      <c r="H1184" s="28"/>
      <c r="I1184" s="28"/>
      <c r="J1184" s="28"/>
      <c r="K1184" s="28"/>
      <c r="L1184" s="28"/>
      <c r="M1184" s="28"/>
      <c r="N1184" s="28"/>
      <c r="O1184" s="28"/>
      <c r="P1184" s="28"/>
      <c r="Q1184" s="28"/>
      <c r="R1184" s="28"/>
      <c r="S1184" s="28"/>
      <c r="T1184" s="28"/>
      <c r="U1184" s="28"/>
      <c r="V1184" s="28"/>
      <c r="W1184" s="28"/>
      <c r="X1184" s="28"/>
      <c r="Y1184" s="28"/>
      <c r="Z1184" s="28"/>
      <c r="AA1184" s="28"/>
      <c r="AB1184" s="29"/>
    </row>
    <row r="1185" spans="4:28" x14ac:dyDescent="0.25">
      <c r="D1185" s="59"/>
      <c r="E1185" s="28"/>
      <c r="F1185" s="28"/>
      <c r="G1185" s="28"/>
      <c r="H1185" s="28"/>
      <c r="I1185" s="28"/>
      <c r="J1185" s="28"/>
      <c r="K1185" s="28"/>
      <c r="L1185" s="28"/>
      <c r="M1185" s="28"/>
      <c r="N1185" s="28"/>
      <c r="O1185" s="28"/>
      <c r="P1185" s="28"/>
      <c r="Q1185" s="28"/>
      <c r="R1185" s="28"/>
      <c r="S1185" s="28"/>
      <c r="T1185" s="28"/>
      <c r="U1185" s="28"/>
      <c r="V1185" s="28"/>
      <c r="W1185" s="28"/>
      <c r="X1185" s="28"/>
      <c r="Y1185" s="28"/>
      <c r="Z1185" s="28"/>
      <c r="AA1185" s="28"/>
      <c r="AB1185" s="29"/>
    </row>
    <row r="1186" spans="4:28" x14ac:dyDescent="0.25">
      <c r="D1186" s="59"/>
      <c r="E1186" s="28"/>
      <c r="F1186" s="28"/>
      <c r="G1186" s="28"/>
      <c r="H1186" s="28"/>
      <c r="I1186" s="28"/>
      <c r="J1186" s="28"/>
      <c r="K1186" s="28"/>
      <c r="L1186" s="28"/>
      <c r="M1186" s="28"/>
      <c r="N1186" s="28"/>
      <c r="O1186" s="28"/>
      <c r="P1186" s="28"/>
      <c r="Q1186" s="28"/>
      <c r="R1186" s="28"/>
      <c r="S1186" s="28"/>
      <c r="T1186" s="28"/>
      <c r="U1186" s="28"/>
      <c r="V1186" s="28"/>
      <c r="W1186" s="28"/>
      <c r="X1186" s="28"/>
      <c r="Y1186" s="28"/>
      <c r="Z1186" s="28"/>
      <c r="AA1186" s="28"/>
      <c r="AB1186" s="29"/>
    </row>
    <row r="1187" spans="4:28" x14ac:dyDescent="0.25">
      <c r="D1187" s="59"/>
      <c r="E1187" s="28"/>
      <c r="F1187" s="28"/>
      <c r="G1187" s="28"/>
      <c r="H1187" s="28"/>
      <c r="I1187" s="28"/>
      <c r="J1187" s="28"/>
      <c r="K1187" s="28"/>
      <c r="L1187" s="28"/>
      <c r="M1187" s="28"/>
      <c r="N1187" s="28"/>
      <c r="O1187" s="28"/>
      <c r="P1187" s="28"/>
      <c r="Q1187" s="28"/>
      <c r="R1187" s="28"/>
      <c r="S1187" s="28"/>
      <c r="T1187" s="28"/>
      <c r="U1187" s="28"/>
      <c r="V1187" s="28"/>
      <c r="W1187" s="28"/>
      <c r="X1187" s="28"/>
      <c r="Y1187" s="28"/>
      <c r="Z1187" s="28"/>
      <c r="AA1187" s="28"/>
      <c r="AB1187" s="29"/>
    </row>
    <row r="1188" spans="4:28" x14ac:dyDescent="0.25">
      <c r="D1188" s="59"/>
      <c r="E1188" s="28"/>
      <c r="F1188" s="28"/>
      <c r="G1188" s="28"/>
      <c r="H1188" s="28"/>
      <c r="I1188" s="28"/>
      <c r="J1188" s="28"/>
      <c r="K1188" s="28"/>
      <c r="L1188" s="28"/>
      <c r="M1188" s="28"/>
      <c r="N1188" s="28"/>
      <c r="O1188" s="28"/>
      <c r="P1188" s="28"/>
      <c r="Q1188" s="28"/>
      <c r="R1188" s="28"/>
      <c r="S1188" s="28"/>
      <c r="T1188" s="28"/>
      <c r="U1188" s="28"/>
      <c r="V1188" s="28"/>
      <c r="W1188" s="28"/>
      <c r="X1188" s="28"/>
      <c r="Y1188" s="28"/>
      <c r="Z1188" s="28"/>
      <c r="AA1188" s="28"/>
      <c r="AB1188" s="29"/>
    </row>
    <row r="1189" spans="4:28" x14ac:dyDescent="0.25">
      <c r="D1189" s="59"/>
      <c r="E1189" s="28"/>
      <c r="F1189" s="28"/>
      <c r="G1189" s="28"/>
      <c r="H1189" s="28"/>
      <c r="I1189" s="28"/>
      <c r="J1189" s="28"/>
      <c r="K1189" s="28"/>
      <c r="L1189" s="28"/>
      <c r="M1189" s="28"/>
      <c r="N1189" s="28"/>
      <c r="O1189" s="28"/>
      <c r="P1189" s="28"/>
      <c r="Q1189" s="28"/>
      <c r="R1189" s="28"/>
      <c r="S1189" s="28"/>
      <c r="T1189" s="28"/>
      <c r="U1189" s="28"/>
      <c r="V1189" s="28"/>
      <c r="W1189" s="28"/>
      <c r="X1189" s="28"/>
      <c r="Y1189" s="28"/>
      <c r="Z1189" s="28"/>
      <c r="AA1189" s="28"/>
      <c r="AB1189" s="29"/>
    </row>
    <row r="1190" spans="4:28" x14ac:dyDescent="0.25">
      <c r="D1190" s="59"/>
      <c r="E1190" s="28"/>
      <c r="F1190" s="28"/>
      <c r="G1190" s="28"/>
      <c r="H1190" s="28"/>
      <c r="I1190" s="28"/>
      <c r="J1190" s="28"/>
      <c r="K1190" s="28"/>
      <c r="L1190" s="28"/>
      <c r="M1190" s="28"/>
      <c r="N1190" s="28"/>
      <c r="O1190" s="28"/>
      <c r="P1190" s="28"/>
      <c r="Q1190" s="28"/>
      <c r="R1190" s="28"/>
      <c r="S1190" s="28"/>
      <c r="T1190" s="28"/>
      <c r="U1190" s="28"/>
      <c r="V1190" s="28"/>
      <c r="W1190" s="28"/>
      <c r="X1190" s="28"/>
      <c r="Y1190" s="28"/>
      <c r="Z1190" s="28"/>
      <c r="AA1190" s="28"/>
      <c r="AB1190" s="29"/>
    </row>
    <row r="1191" spans="4:28" x14ac:dyDescent="0.25">
      <c r="D1191" s="59"/>
      <c r="E1191" s="28"/>
      <c r="F1191" s="28"/>
      <c r="G1191" s="28"/>
      <c r="H1191" s="28"/>
      <c r="I1191" s="28"/>
      <c r="J1191" s="28"/>
      <c r="K1191" s="28"/>
      <c r="L1191" s="28"/>
      <c r="M1191" s="28"/>
      <c r="N1191" s="28"/>
      <c r="O1191" s="28"/>
      <c r="P1191" s="28"/>
      <c r="Q1191" s="28"/>
      <c r="R1191" s="28"/>
      <c r="S1191" s="28"/>
      <c r="T1191" s="28"/>
      <c r="U1191" s="28"/>
      <c r="V1191" s="28"/>
      <c r="W1191" s="28"/>
      <c r="X1191" s="28"/>
      <c r="Y1191" s="28"/>
      <c r="Z1191" s="28"/>
      <c r="AA1191" s="28"/>
      <c r="AB1191" s="29"/>
    </row>
    <row r="1192" spans="4:28" x14ac:dyDescent="0.25">
      <c r="D1192" s="59"/>
      <c r="E1192" s="28"/>
      <c r="F1192" s="28"/>
      <c r="G1192" s="28"/>
      <c r="H1192" s="28"/>
      <c r="I1192" s="28"/>
      <c r="J1192" s="28"/>
      <c r="K1192" s="28"/>
      <c r="L1192" s="28"/>
      <c r="M1192" s="28"/>
      <c r="N1192" s="28"/>
      <c r="O1192" s="28"/>
      <c r="P1192" s="28"/>
      <c r="Q1192" s="28"/>
      <c r="R1192" s="28"/>
      <c r="S1192" s="28"/>
      <c r="T1192" s="28"/>
      <c r="U1192" s="28"/>
      <c r="V1192" s="28"/>
      <c r="W1192" s="28"/>
      <c r="X1192" s="28"/>
      <c r="Y1192" s="28"/>
      <c r="Z1192" s="28"/>
      <c r="AA1192" s="28"/>
      <c r="AB1192" s="29"/>
    </row>
    <row r="1193" spans="4:28" x14ac:dyDescent="0.25">
      <c r="D1193" s="59"/>
      <c r="E1193" s="28"/>
      <c r="F1193" s="28"/>
      <c r="G1193" s="28"/>
      <c r="H1193" s="28"/>
      <c r="I1193" s="28"/>
      <c r="J1193" s="28"/>
      <c r="K1193" s="28"/>
      <c r="L1193" s="28"/>
      <c r="M1193" s="28"/>
      <c r="N1193" s="28"/>
      <c r="O1193" s="28"/>
      <c r="P1193" s="28"/>
      <c r="Q1193" s="28"/>
      <c r="R1193" s="28"/>
      <c r="S1193" s="28"/>
      <c r="T1193" s="28"/>
      <c r="U1193" s="28"/>
      <c r="V1193" s="28"/>
      <c r="W1193" s="28"/>
      <c r="X1193" s="28"/>
      <c r="Y1193" s="28"/>
      <c r="Z1193" s="28"/>
      <c r="AA1193" s="28"/>
      <c r="AB1193" s="29"/>
    </row>
    <row r="1194" spans="4:28" x14ac:dyDescent="0.25">
      <c r="D1194" s="59"/>
      <c r="E1194" s="28"/>
      <c r="F1194" s="28"/>
      <c r="G1194" s="28"/>
      <c r="H1194" s="28"/>
      <c r="I1194" s="28"/>
      <c r="J1194" s="28"/>
      <c r="K1194" s="28"/>
      <c r="L1194" s="28"/>
      <c r="M1194" s="28"/>
      <c r="N1194" s="28"/>
      <c r="O1194" s="28"/>
      <c r="P1194" s="28"/>
      <c r="Q1194" s="28"/>
      <c r="R1194" s="28"/>
      <c r="S1194" s="28"/>
      <c r="T1194" s="28"/>
      <c r="U1194" s="28"/>
      <c r="V1194" s="28"/>
      <c r="W1194" s="28"/>
      <c r="X1194" s="28"/>
      <c r="Y1194" s="28"/>
      <c r="Z1194" s="28"/>
      <c r="AA1194" s="28"/>
      <c r="AB1194" s="29"/>
    </row>
    <row r="1195" spans="4:28" x14ac:dyDescent="0.25">
      <c r="D1195" s="59"/>
      <c r="E1195" s="28"/>
      <c r="F1195" s="28"/>
      <c r="G1195" s="28"/>
      <c r="H1195" s="28"/>
      <c r="I1195" s="28"/>
      <c r="J1195" s="28"/>
      <c r="K1195" s="28"/>
      <c r="L1195" s="28"/>
      <c r="M1195" s="28"/>
      <c r="N1195" s="28"/>
      <c r="O1195" s="28"/>
      <c r="P1195" s="28"/>
      <c r="Q1195" s="28"/>
      <c r="R1195" s="28"/>
      <c r="S1195" s="28"/>
      <c r="T1195" s="28"/>
      <c r="U1195" s="28"/>
      <c r="V1195" s="28"/>
      <c r="W1195" s="28"/>
      <c r="X1195" s="28"/>
      <c r="Y1195" s="28"/>
      <c r="Z1195" s="28"/>
      <c r="AA1195" s="28"/>
      <c r="AB1195" s="29"/>
    </row>
    <row r="1196" spans="4:28" x14ac:dyDescent="0.25">
      <c r="D1196" s="59"/>
      <c r="E1196" s="28"/>
      <c r="F1196" s="28"/>
      <c r="G1196" s="28"/>
      <c r="H1196" s="28"/>
      <c r="I1196" s="28"/>
      <c r="J1196" s="28"/>
      <c r="K1196" s="28"/>
      <c r="L1196" s="28"/>
      <c r="M1196" s="28"/>
      <c r="N1196" s="28"/>
      <c r="O1196" s="28"/>
      <c r="P1196" s="28"/>
      <c r="Q1196" s="28"/>
      <c r="R1196" s="28"/>
      <c r="S1196" s="28"/>
      <c r="T1196" s="28"/>
      <c r="U1196" s="28"/>
      <c r="V1196" s="28"/>
      <c r="W1196" s="28"/>
      <c r="X1196" s="28"/>
      <c r="Y1196" s="28"/>
      <c r="Z1196" s="28"/>
      <c r="AA1196" s="28"/>
      <c r="AB1196" s="29"/>
    </row>
    <row r="1197" spans="4:28" x14ac:dyDescent="0.25">
      <c r="D1197" s="59"/>
      <c r="E1197" s="28"/>
      <c r="F1197" s="28"/>
      <c r="G1197" s="28"/>
      <c r="H1197" s="28"/>
      <c r="I1197" s="28"/>
      <c r="J1197" s="28"/>
      <c r="K1197" s="28"/>
      <c r="L1197" s="28"/>
      <c r="M1197" s="28"/>
      <c r="N1197" s="28"/>
      <c r="O1197" s="28"/>
      <c r="P1197" s="28"/>
      <c r="Q1197" s="28"/>
      <c r="R1197" s="28"/>
      <c r="S1197" s="28"/>
      <c r="T1197" s="28"/>
      <c r="U1197" s="28"/>
      <c r="V1197" s="28"/>
      <c r="W1197" s="28"/>
      <c r="X1197" s="28"/>
      <c r="Y1197" s="28"/>
      <c r="Z1197" s="28"/>
      <c r="AA1197" s="28"/>
      <c r="AB1197" s="29"/>
    </row>
    <row r="1198" spans="4:28" x14ac:dyDescent="0.25">
      <c r="D1198" s="59"/>
      <c r="E1198" s="28"/>
      <c r="F1198" s="28"/>
      <c r="G1198" s="28"/>
      <c r="H1198" s="28"/>
      <c r="I1198" s="28"/>
      <c r="J1198" s="28"/>
      <c r="K1198" s="28"/>
      <c r="L1198" s="28"/>
      <c r="M1198" s="28"/>
      <c r="N1198" s="28"/>
      <c r="O1198" s="28"/>
      <c r="P1198" s="28"/>
      <c r="Q1198" s="28"/>
      <c r="R1198" s="28"/>
      <c r="S1198" s="28"/>
      <c r="T1198" s="28"/>
      <c r="U1198" s="28"/>
      <c r="V1198" s="28"/>
      <c r="W1198" s="28"/>
      <c r="X1198" s="28"/>
      <c r="Y1198" s="28"/>
      <c r="Z1198" s="28"/>
      <c r="AA1198" s="28"/>
      <c r="AB1198" s="29"/>
    </row>
    <row r="1199" spans="4:28" x14ac:dyDescent="0.25">
      <c r="D1199" s="59"/>
      <c r="E1199" s="28"/>
      <c r="F1199" s="28"/>
      <c r="G1199" s="28"/>
      <c r="H1199" s="28"/>
      <c r="I1199" s="28"/>
      <c r="J1199" s="28"/>
      <c r="K1199" s="28"/>
      <c r="L1199" s="28"/>
      <c r="M1199" s="28"/>
      <c r="N1199" s="28"/>
      <c r="O1199" s="28"/>
      <c r="P1199" s="28"/>
      <c r="Q1199" s="28"/>
      <c r="R1199" s="28"/>
      <c r="S1199" s="28"/>
      <c r="T1199" s="28"/>
      <c r="U1199" s="28"/>
      <c r="V1199" s="28"/>
      <c r="W1199" s="28"/>
      <c r="X1199" s="28"/>
      <c r="Y1199" s="28"/>
      <c r="Z1199" s="28"/>
      <c r="AA1199" s="28"/>
      <c r="AB1199" s="29"/>
    </row>
    <row r="1200" spans="4:28" x14ac:dyDescent="0.25">
      <c r="D1200" s="59"/>
      <c r="E1200" s="28"/>
      <c r="F1200" s="28"/>
      <c r="G1200" s="28"/>
      <c r="H1200" s="28"/>
      <c r="I1200" s="28"/>
      <c r="J1200" s="28"/>
      <c r="K1200" s="28"/>
      <c r="L1200" s="28"/>
      <c r="M1200" s="28"/>
      <c r="N1200" s="28"/>
      <c r="O1200" s="28"/>
      <c r="P1200" s="28"/>
      <c r="Q1200" s="28"/>
      <c r="R1200" s="28"/>
      <c r="S1200" s="28"/>
      <c r="T1200" s="28"/>
      <c r="U1200" s="28"/>
      <c r="V1200" s="28"/>
      <c r="W1200" s="28"/>
      <c r="X1200" s="28"/>
      <c r="Y1200" s="28"/>
      <c r="Z1200" s="28"/>
      <c r="AA1200" s="28"/>
      <c r="AB1200" s="29"/>
    </row>
    <row r="1201" spans="4:28" x14ac:dyDescent="0.25">
      <c r="D1201" s="59"/>
      <c r="E1201" s="28"/>
      <c r="F1201" s="28"/>
      <c r="G1201" s="28"/>
      <c r="H1201" s="28"/>
      <c r="I1201" s="28"/>
      <c r="J1201" s="28"/>
      <c r="K1201" s="28"/>
      <c r="L1201" s="28"/>
      <c r="M1201" s="28"/>
      <c r="N1201" s="28"/>
      <c r="O1201" s="28"/>
      <c r="P1201" s="28"/>
      <c r="Q1201" s="28"/>
      <c r="R1201" s="28"/>
      <c r="S1201" s="28"/>
      <c r="T1201" s="28"/>
      <c r="U1201" s="28"/>
      <c r="V1201" s="28"/>
      <c r="W1201" s="28"/>
      <c r="X1201" s="28"/>
      <c r="Y1201" s="28"/>
      <c r="Z1201" s="28"/>
      <c r="AA1201" s="28"/>
      <c r="AB1201" s="29"/>
    </row>
    <row r="1202" spans="4:28" x14ac:dyDescent="0.25">
      <c r="D1202" s="59"/>
      <c r="E1202" s="28"/>
      <c r="F1202" s="28"/>
      <c r="G1202" s="28"/>
      <c r="H1202" s="28"/>
      <c r="I1202" s="28"/>
      <c r="J1202" s="28"/>
      <c r="K1202" s="28"/>
      <c r="L1202" s="28"/>
      <c r="M1202" s="28"/>
      <c r="N1202" s="28"/>
      <c r="O1202" s="28"/>
      <c r="P1202" s="28"/>
      <c r="Q1202" s="28"/>
      <c r="R1202" s="28"/>
      <c r="S1202" s="28"/>
      <c r="T1202" s="28"/>
      <c r="U1202" s="28"/>
      <c r="V1202" s="28"/>
      <c r="W1202" s="28"/>
      <c r="X1202" s="28"/>
      <c r="Y1202" s="28"/>
      <c r="Z1202" s="28"/>
      <c r="AA1202" s="28"/>
      <c r="AB1202" s="29"/>
    </row>
    <row r="1203" spans="4:28" x14ac:dyDescent="0.25">
      <c r="D1203" s="59"/>
      <c r="E1203" s="28"/>
      <c r="F1203" s="28"/>
      <c r="G1203" s="28"/>
      <c r="H1203" s="28"/>
      <c r="I1203" s="28"/>
      <c r="J1203" s="28"/>
      <c r="K1203" s="28"/>
      <c r="L1203" s="28"/>
      <c r="M1203" s="28"/>
      <c r="N1203" s="28"/>
      <c r="O1203" s="28"/>
      <c r="P1203" s="28"/>
      <c r="Q1203" s="28"/>
      <c r="R1203" s="28"/>
      <c r="S1203" s="28"/>
      <c r="T1203" s="28"/>
      <c r="U1203" s="28"/>
      <c r="V1203" s="28"/>
      <c r="W1203" s="28"/>
      <c r="X1203" s="28"/>
      <c r="Y1203" s="28"/>
      <c r="Z1203" s="28"/>
      <c r="AA1203" s="28"/>
      <c r="AB1203" s="29"/>
    </row>
    <row r="1204" spans="4:28" x14ac:dyDescent="0.25">
      <c r="D1204" s="59"/>
      <c r="E1204" s="28"/>
      <c r="F1204" s="28"/>
      <c r="G1204" s="28"/>
      <c r="H1204" s="28"/>
      <c r="I1204" s="28"/>
      <c r="J1204" s="28"/>
      <c r="K1204" s="28"/>
      <c r="L1204" s="28"/>
      <c r="M1204" s="28"/>
      <c r="N1204" s="28"/>
      <c r="O1204" s="28"/>
      <c r="P1204" s="28"/>
      <c r="Q1204" s="28"/>
      <c r="R1204" s="28"/>
      <c r="S1204" s="28"/>
      <c r="T1204" s="28"/>
      <c r="U1204" s="28"/>
      <c r="V1204" s="28"/>
      <c r="W1204" s="28"/>
      <c r="X1204" s="28"/>
      <c r="Y1204" s="28"/>
      <c r="Z1204" s="28"/>
      <c r="AA1204" s="28"/>
      <c r="AB1204" s="29"/>
    </row>
    <row r="1205" spans="4:28" x14ac:dyDescent="0.25">
      <c r="D1205" s="59"/>
      <c r="E1205" s="28"/>
      <c r="F1205" s="28"/>
      <c r="G1205" s="28"/>
      <c r="H1205" s="28"/>
      <c r="I1205" s="28"/>
      <c r="J1205" s="28"/>
      <c r="K1205" s="28"/>
      <c r="L1205" s="28"/>
      <c r="M1205" s="28"/>
      <c r="N1205" s="28"/>
      <c r="O1205" s="28"/>
      <c r="P1205" s="28"/>
      <c r="Q1205" s="28"/>
      <c r="R1205" s="28"/>
      <c r="S1205" s="28"/>
      <c r="T1205" s="28"/>
      <c r="U1205" s="28"/>
      <c r="V1205" s="28"/>
      <c r="W1205" s="28"/>
      <c r="X1205" s="28"/>
      <c r="Y1205" s="28"/>
      <c r="Z1205" s="28"/>
      <c r="AA1205" s="28"/>
      <c r="AB1205" s="29"/>
    </row>
    <row r="1206" spans="4:28" x14ac:dyDescent="0.25">
      <c r="D1206" s="59"/>
      <c r="E1206" s="28"/>
      <c r="F1206" s="28"/>
      <c r="G1206" s="28"/>
      <c r="H1206" s="28"/>
      <c r="I1206" s="28"/>
      <c r="J1206" s="28"/>
      <c r="K1206" s="28"/>
      <c r="L1206" s="28"/>
      <c r="M1206" s="28"/>
      <c r="N1206" s="28"/>
      <c r="O1206" s="28"/>
      <c r="P1206" s="28"/>
      <c r="Q1206" s="28"/>
      <c r="R1206" s="28"/>
      <c r="S1206" s="28"/>
      <c r="T1206" s="28"/>
      <c r="U1206" s="28"/>
      <c r="V1206" s="28"/>
      <c r="W1206" s="28"/>
      <c r="X1206" s="28"/>
      <c r="Y1206" s="28"/>
      <c r="Z1206" s="28"/>
      <c r="AA1206" s="28"/>
      <c r="AB1206" s="29"/>
    </row>
    <row r="1207" spans="4:28" x14ac:dyDescent="0.25">
      <c r="D1207" s="59"/>
      <c r="E1207" s="28"/>
      <c r="F1207" s="28"/>
      <c r="G1207" s="28"/>
      <c r="H1207" s="28"/>
      <c r="I1207" s="28"/>
      <c r="J1207" s="28"/>
      <c r="K1207" s="28"/>
      <c r="L1207" s="28"/>
      <c r="M1207" s="28"/>
      <c r="N1207" s="28"/>
      <c r="O1207" s="28"/>
      <c r="P1207" s="28"/>
      <c r="Q1207" s="28"/>
      <c r="R1207" s="28"/>
      <c r="S1207" s="28"/>
      <c r="T1207" s="28"/>
      <c r="U1207" s="28"/>
      <c r="V1207" s="28"/>
      <c r="W1207" s="28"/>
      <c r="X1207" s="28"/>
      <c r="Y1207" s="28"/>
      <c r="Z1207" s="28"/>
      <c r="AA1207" s="28"/>
      <c r="AB1207" s="29"/>
    </row>
    <row r="1208" spans="4:28" x14ac:dyDescent="0.25">
      <c r="D1208" s="59"/>
      <c r="E1208" s="28"/>
      <c r="F1208" s="28"/>
      <c r="G1208" s="28"/>
      <c r="H1208" s="28"/>
      <c r="I1208" s="28"/>
      <c r="J1208" s="28"/>
      <c r="K1208" s="28"/>
      <c r="L1208" s="28"/>
      <c r="M1208" s="28"/>
      <c r="N1208" s="28"/>
      <c r="O1208" s="28"/>
      <c r="P1208" s="28"/>
      <c r="Q1208" s="28"/>
      <c r="R1208" s="28"/>
      <c r="S1208" s="28"/>
      <c r="T1208" s="28"/>
      <c r="U1208" s="28"/>
      <c r="V1208" s="28"/>
      <c r="W1208" s="28"/>
      <c r="X1208" s="28"/>
      <c r="Y1208" s="28"/>
      <c r="Z1208" s="28"/>
      <c r="AA1208" s="28"/>
      <c r="AB1208" s="29"/>
    </row>
    <row r="1209" spans="4:28" x14ac:dyDescent="0.25">
      <c r="D1209" s="59"/>
      <c r="E1209" s="28"/>
      <c r="F1209" s="28"/>
      <c r="G1209" s="28"/>
      <c r="H1209" s="28"/>
      <c r="I1209" s="28"/>
      <c r="J1209" s="28"/>
      <c r="K1209" s="28"/>
      <c r="L1209" s="28"/>
      <c r="M1209" s="28"/>
      <c r="N1209" s="28"/>
      <c r="O1209" s="28"/>
      <c r="P1209" s="28"/>
      <c r="Q1209" s="28"/>
      <c r="R1209" s="28"/>
      <c r="S1209" s="28"/>
      <c r="T1209" s="28"/>
      <c r="U1209" s="28"/>
      <c r="V1209" s="28"/>
      <c r="W1209" s="28"/>
      <c r="X1209" s="28"/>
      <c r="Y1209" s="28"/>
      <c r="Z1209" s="28"/>
      <c r="AA1209" s="28"/>
      <c r="AB1209" s="29"/>
    </row>
    <row r="1210" spans="4:28" x14ac:dyDescent="0.25">
      <c r="D1210" s="59"/>
      <c r="E1210" s="28"/>
      <c r="F1210" s="28"/>
      <c r="G1210" s="28"/>
      <c r="H1210" s="28"/>
      <c r="I1210" s="28"/>
      <c r="J1210" s="28"/>
      <c r="K1210" s="28"/>
      <c r="L1210" s="28"/>
      <c r="M1210" s="28"/>
      <c r="N1210" s="28"/>
      <c r="O1210" s="28"/>
      <c r="P1210" s="28"/>
      <c r="Q1210" s="28"/>
      <c r="R1210" s="28"/>
      <c r="S1210" s="28"/>
      <c r="T1210" s="28"/>
      <c r="U1210" s="28"/>
      <c r="V1210" s="28"/>
      <c r="W1210" s="28"/>
      <c r="X1210" s="28"/>
      <c r="Y1210" s="28"/>
      <c r="Z1210" s="28"/>
      <c r="AA1210" s="28"/>
      <c r="AB1210" s="29"/>
    </row>
    <row r="1211" spans="4:28" x14ac:dyDescent="0.25">
      <c r="D1211" s="59"/>
      <c r="E1211" s="28"/>
      <c r="F1211" s="28"/>
      <c r="G1211" s="28"/>
      <c r="H1211" s="28"/>
      <c r="I1211" s="28"/>
      <c r="J1211" s="28"/>
      <c r="K1211" s="28"/>
      <c r="L1211" s="28"/>
      <c r="M1211" s="28"/>
      <c r="N1211" s="28"/>
      <c r="O1211" s="28"/>
      <c r="P1211" s="28"/>
      <c r="Q1211" s="28"/>
      <c r="R1211" s="28"/>
      <c r="S1211" s="28"/>
      <c r="T1211" s="28"/>
      <c r="U1211" s="28"/>
      <c r="V1211" s="28"/>
      <c r="W1211" s="28"/>
      <c r="X1211" s="28"/>
      <c r="Y1211" s="28"/>
      <c r="Z1211" s="28"/>
      <c r="AA1211" s="28"/>
      <c r="AB1211" s="29"/>
    </row>
    <row r="1212" spans="4:28" x14ac:dyDescent="0.25">
      <c r="D1212" s="59"/>
      <c r="E1212" s="28"/>
      <c r="F1212" s="28"/>
      <c r="G1212" s="28"/>
      <c r="H1212" s="28"/>
      <c r="I1212" s="28"/>
      <c r="J1212" s="28"/>
      <c r="K1212" s="28"/>
      <c r="L1212" s="28"/>
      <c r="M1212" s="28"/>
      <c r="N1212" s="28"/>
      <c r="O1212" s="28"/>
      <c r="P1212" s="28"/>
      <c r="Q1212" s="28"/>
      <c r="R1212" s="28"/>
      <c r="S1212" s="28"/>
      <c r="T1212" s="28"/>
      <c r="U1212" s="28"/>
      <c r="V1212" s="28"/>
      <c r="W1212" s="28"/>
      <c r="X1212" s="28"/>
      <c r="Y1212" s="28"/>
      <c r="Z1212" s="28"/>
      <c r="AA1212" s="28"/>
      <c r="AB1212" s="29"/>
    </row>
    <row r="1213" spans="4:28" x14ac:dyDescent="0.25">
      <c r="D1213" s="59"/>
      <c r="E1213" s="28"/>
      <c r="F1213" s="28"/>
      <c r="G1213" s="28"/>
      <c r="H1213" s="28"/>
      <c r="I1213" s="28"/>
      <c r="J1213" s="28"/>
      <c r="K1213" s="28"/>
      <c r="L1213" s="28"/>
      <c r="M1213" s="28"/>
      <c r="N1213" s="28"/>
      <c r="O1213" s="28"/>
      <c r="P1213" s="28"/>
      <c r="Q1213" s="28"/>
      <c r="R1213" s="28"/>
      <c r="S1213" s="28"/>
      <c r="T1213" s="28"/>
      <c r="U1213" s="28"/>
      <c r="V1213" s="28"/>
      <c r="W1213" s="28"/>
      <c r="X1213" s="28"/>
      <c r="Y1213" s="28"/>
      <c r="Z1213" s="28"/>
      <c r="AA1213" s="28"/>
      <c r="AB1213" s="29"/>
    </row>
    <row r="1214" spans="4:28" x14ac:dyDescent="0.25">
      <c r="D1214" s="59"/>
      <c r="E1214" s="28"/>
      <c r="F1214" s="28"/>
      <c r="G1214" s="28"/>
      <c r="H1214" s="28"/>
      <c r="I1214" s="28"/>
      <c r="J1214" s="28"/>
      <c r="K1214" s="28"/>
      <c r="L1214" s="28"/>
      <c r="M1214" s="28"/>
      <c r="N1214" s="28"/>
      <c r="O1214" s="28"/>
      <c r="P1214" s="28"/>
      <c r="Q1214" s="28"/>
      <c r="R1214" s="28"/>
      <c r="S1214" s="28"/>
      <c r="T1214" s="28"/>
      <c r="U1214" s="28"/>
      <c r="V1214" s="28"/>
      <c r="W1214" s="28"/>
      <c r="X1214" s="28"/>
      <c r="Y1214" s="28"/>
      <c r="Z1214" s="28"/>
      <c r="AA1214" s="28"/>
      <c r="AB1214" s="29"/>
    </row>
    <row r="1215" spans="4:28" x14ac:dyDescent="0.25">
      <c r="D1215" s="59"/>
      <c r="E1215" s="28"/>
      <c r="F1215" s="28"/>
      <c r="G1215" s="28"/>
      <c r="H1215" s="28"/>
      <c r="I1215" s="28"/>
      <c r="J1215" s="28"/>
      <c r="K1215" s="28"/>
      <c r="L1215" s="28"/>
      <c r="M1215" s="28"/>
      <c r="N1215" s="28"/>
      <c r="O1215" s="28"/>
      <c r="P1215" s="28"/>
      <c r="Q1215" s="28"/>
      <c r="R1215" s="28"/>
      <c r="S1215" s="28"/>
      <c r="T1215" s="28"/>
      <c r="U1215" s="28"/>
      <c r="V1215" s="28"/>
      <c r="W1215" s="28"/>
      <c r="X1215" s="28"/>
      <c r="Y1215" s="28"/>
      <c r="Z1215" s="28"/>
      <c r="AA1215" s="28"/>
      <c r="AB1215" s="29"/>
    </row>
    <row r="1216" spans="4:28" x14ac:dyDescent="0.25">
      <c r="D1216" s="59"/>
      <c r="E1216" s="28"/>
      <c r="F1216" s="28"/>
      <c r="G1216" s="28"/>
      <c r="H1216" s="28"/>
      <c r="I1216" s="28"/>
      <c r="J1216" s="28"/>
      <c r="K1216" s="28"/>
      <c r="L1216" s="28"/>
      <c r="M1216" s="28"/>
      <c r="N1216" s="28"/>
      <c r="O1216" s="28"/>
      <c r="P1216" s="28"/>
      <c r="Q1216" s="28"/>
      <c r="R1216" s="28"/>
      <c r="S1216" s="28"/>
      <c r="T1216" s="28"/>
      <c r="U1216" s="28"/>
      <c r="V1216" s="28"/>
      <c r="W1216" s="28"/>
      <c r="X1216" s="28"/>
      <c r="Y1216" s="28"/>
      <c r="Z1216" s="28"/>
      <c r="AA1216" s="28"/>
      <c r="AB1216" s="29"/>
    </row>
    <row r="1217" spans="4:28" x14ac:dyDescent="0.25">
      <c r="D1217" s="59"/>
      <c r="E1217" s="28"/>
      <c r="F1217" s="28"/>
      <c r="G1217" s="28"/>
      <c r="H1217" s="28"/>
      <c r="I1217" s="28"/>
      <c r="J1217" s="28"/>
      <c r="K1217" s="28"/>
      <c r="L1217" s="28"/>
      <c r="M1217" s="28"/>
      <c r="N1217" s="28"/>
      <c r="O1217" s="28"/>
      <c r="P1217" s="28"/>
      <c r="Q1217" s="28"/>
      <c r="R1217" s="28"/>
      <c r="S1217" s="28"/>
      <c r="T1217" s="28"/>
      <c r="U1217" s="28"/>
      <c r="V1217" s="28"/>
      <c r="W1217" s="28"/>
      <c r="X1217" s="28"/>
      <c r="Y1217" s="28"/>
      <c r="Z1217" s="28"/>
      <c r="AA1217" s="28"/>
      <c r="AB1217" s="29"/>
    </row>
    <row r="1218" spans="4:28" x14ac:dyDescent="0.25">
      <c r="D1218" s="59"/>
      <c r="E1218" s="28"/>
      <c r="F1218" s="28"/>
      <c r="G1218" s="28"/>
      <c r="H1218" s="28"/>
      <c r="I1218" s="28"/>
      <c r="J1218" s="28"/>
      <c r="K1218" s="28"/>
      <c r="L1218" s="28"/>
      <c r="M1218" s="28"/>
      <c r="N1218" s="28"/>
      <c r="O1218" s="28"/>
      <c r="P1218" s="28"/>
      <c r="Q1218" s="28"/>
      <c r="R1218" s="28"/>
      <c r="S1218" s="28"/>
      <c r="T1218" s="28"/>
      <c r="U1218" s="28"/>
      <c r="V1218" s="28"/>
      <c r="W1218" s="28"/>
      <c r="X1218" s="28"/>
      <c r="Y1218" s="28"/>
      <c r="Z1218" s="28"/>
      <c r="AA1218" s="28"/>
      <c r="AB1218" s="29"/>
    </row>
    <row r="1219" spans="4:28" x14ac:dyDescent="0.25">
      <c r="D1219" s="59"/>
      <c r="E1219" s="28"/>
      <c r="F1219" s="28"/>
      <c r="G1219" s="28"/>
      <c r="H1219" s="28"/>
      <c r="I1219" s="28"/>
      <c r="J1219" s="28"/>
      <c r="K1219" s="28"/>
      <c r="L1219" s="28"/>
      <c r="M1219" s="28"/>
      <c r="N1219" s="28"/>
      <c r="O1219" s="28"/>
      <c r="P1219" s="28"/>
      <c r="Q1219" s="28"/>
      <c r="R1219" s="28"/>
      <c r="S1219" s="28"/>
      <c r="T1219" s="28"/>
      <c r="U1219" s="28"/>
      <c r="V1219" s="28"/>
      <c r="W1219" s="28"/>
      <c r="X1219" s="28"/>
      <c r="Y1219" s="28"/>
      <c r="Z1219" s="28"/>
      <c r="AA1219" s="28"/>
      <c r="AB1219" s="29"/>
    </row>
    <row r="1220" spans="4:28" x14ac:dyDescent="0.25">
      <c r="D1220" s="59"/>
      <c r="E1220" s="28"/>
      <c r="F1220" s="28"/>
      <c r="G1220" s="28"/>
      <c r="H1220" s="28"/>
      <c r="I1220" s="28"/>
      <c r="J1220" s="28"/>
      <c r="K1220" s="28"/>
      <c r="L1220" s="28"/>
      <c r="M1220" s="28"/>
      <c r="N1220" s="28"/>
      <c r="O1220" s="28"/>
      <c r="P1220" s="28"/>
      <c r="Q1220" s="28"/>
      <c r="R1220" s="28"/>
      <c r="S1220" s="28"/>
      <c r="T1220" s="28"/>
      <c r="U1220" s="28"/>
      <c r="V1220" s="28"/>
      <c r="W1220" s="28"/>
      <c r="X1220" s="28"/>
      <c r="Y1220" s="28"/>
      <c r="Z1220" s="28"/>
      <c r="AA1220" s="28"/>
      <c r="AB1220" s="29"/>
    </row>
    <row r="1221" spans="4:28" x14ac:dyDescent="0.25">
      <c r="D1221" s="59"/>
      <c r="E1221" s="28"/>
      <c r="F1221" s="28"/>
      <c r="G1221" s="28"/>
      <c r="H1221" s="28"/>
      <c r="I1221" s="28"/>
      <c r="J1221" s="28"/>
      <c r="K1221" s="28"/>
      <c r="L1221" s="28"/>
      <c r="M1221" s="28"/>
      <c r="N1221" s="28"/>
      <c r="O1221" s="28"/>
      <c r="P1221" s="28"/>
      <c r="Q1221" s="28"/>
      <c r="R1221" s="28"/>
      <c r="S1221" s="28"/>
      <c r="T1221" s="28"/>
      <c r="U1221" s="28"/>
      <c r="V1221" s="28"/>
      <c r="W1221" s="28"/>
      <c r="X1221" s="28"/>
      <c r="Y1221" s="28"/>
      <c r="Z1221" s="28"/>
      <c r="AA1221" s="28"/>
      <c r="AB1221" s="29"/>
    </row>
    <row r="1222" spans="4:28" x14ac:dyDescent="0.25">
      <c r="D1222" s="59"/>
      <c r="E1222" s="28"/>
      <c r="F1222" s="28"/>
      <c r="G1222" s="28"/>
      <c r="H1222" s="28"/>
      <c r="I1222" s="28"/>
      <c r="J1222" s="28"/>
      <c r="K1222" s="28"/>
      <c r="L1222" s="28"/>
      <c r="M1222" s="28"/>
      <c r="N1222" s="28"/>
      <c r="O1222" s="28"/>
      <c r="P1222" s="28"/>
      <c r="Q1222" s="28"/>
      <c r="R1222" s="28"/>
      <c r="S1222" s="28"/>
      <c r="T1222" s="28"/>
      <c r="U1222" s="28"/>
      <c r="V1222" s="28"/>
      <c r="W1222" s="28"/>
      <c r="X1222" s="28"/>
      <c r="Y1222" s="28"/>
      <c r="Z1222" s="28"/>
      <c r="AA1222" s="28"/>
      <c r="AB1222" s="29"/>
    </row>
    <row r="1223" spans="4:28" x14ac:dyDescent="0.25">
      <c r="D1223" s="59"/>
      <c r="E1223" s="28"/>
      <c r="F1223" s="28"/>
      <c r="G1223" s="28"/>
      <c r="H1223" s="28"/>
      <c r="I1223" s="28"/>
      <c r="J1223" s="28"/>
      <c r="K1223" s="28"/>
      <c r="L1223" s="28"/>
      <c r="M1223" s="28"/>
      <c r="N1223" s="28"/>
      <c r="O1223" s="28"/>
      <c r="P1223" s="28"/>
      <c r="Q1223" s="28"/>
      <c r="R1223" s="28"/>
      <c r="S1223" s="28"/>
      <c r="T1223" s="28"/>
      <c r="U1223" s="28"/>
      <c r="V1223" s="28"/>
      <c r="W1223" s="28"/>
      <c r="X1223" s="28"/>
      <c r="Y1223" s="28"/>
      <c r="Z1223" s="28"/>
      <c r="AA1223" s="28"/>
      <c r="AB1223" s="29"/>
    </row>
    <row r="1224" spans="4:28" x14ac:dyDescent="0.25">
      <c r="D1224" s="59"/>
      <c r="E1224" s="28"/>
      <c r="F1224" s="28"/>
      <c r="G1224" s="28"/>
      <c r="H1224" s="28"/>
      <c r="I1224" s="28"/>
      <c r="J1224" s="28"/>
      <c r="K1224" s="28"/>
      <c r="L1224" s="28"/>
      <c r="M1224" s="28"/>
      <c r="N1224" s="28"/>
      <c r="O1224" s="28"/>
      <c r="P1224" s="28"/>
      <c r="Q1224" s="28"/>
      <c r="R1224" s="28"/>
      <c r="S1224" s="28"/>
      <c r="T1224" s="28"/>
      <c r="U1224" s="28"/>
      <c r="V1224" s="28"/>
      <c r="W1224" s="28"/>
      <c r="X1224" s="28"/>
      <c r="Y1224" s="28"/>
      <c r="Z1224" s="28"/>
      <c r="AA1224" s="28"/>
      <c r="AB1224" s="29"/>
    </row>
    <row r="1225" spans="4:28" x14ac:dyDescent="0.25">
      <c r="D1225" s="59"/>
      <c r="E1225" s="28"/>
      <c r="F1225" s="28"/>
      <c r="G1225" s="28"/>
      <c r="H1225" s="28"/>
      <c r="I1225" s="28"/>
      <c r="J1225" s="28"/>
      <c r="K1225" s="28"/>
      <c r="L1225" s="28"/>
      <c r="M1225" s="28"/>
      <c r="N1225" s="28"/>
      <c r="O1225" s="28"/>
      <c r="P1225" s="28"/>
      <c r="Q1225" s="28"/>
      <c r="R1225" s="28"/>
      <c r="S1225" s="28"/>
      <c r="T1225" s="28"/>
      <c r="U1225" s="28"/>
      <c r="V1225" s="28"/>
      <c r="W1225" s="28"/>
      <c r="X1225" s="28"/>
      <c r="Y1225" s="28"/>
      <c r="Z1225" s="28"/>
      <c r="AA1225" s="28"/>
      <c r="AB1225" s="29"/>
    </row>
    <row r="1226" spans="4:28" x14ac:dyDescent="0.25">
      <c r="D1226" s="59"/>
      <c r="E1226" s="28"/>
      <c r="F1226" s="28"/>
      <c r="G1226" s="28"/>
      <c r="H1226" s="28"/>
      <c r="I1226" s="28"/>
      <c r="J1226" s="28"/>
      <c r="K1226" s="28"/>
      <c r="L1226" s="28"/>
      <c r="M1226" s="28"/>
      <c r="N1226" s="28"/>
      <c r="O1226" s="28"/>
      <c r="P1226" s="28"/>
      <c r="Q1226" s="28"/>
      <c r="R1226" s="28"/>
      <c r="S1226" s="28"/>
      <c r="T1226" s="28"/>
      <c r="U1226" s="28"/>
      <c r="V1226" s="28"/>
      <c r="W1226" s="28"/>
      <c r="X1226" s="28"/>
      <c r="Y1226" s="28"/>
      <c r="Z1226" s="28"/>
      <c r="AA1226" s="28"/>
      <c r="AB1226" s="29"/>
    </row>
    <row r="1227" spans="4:28" x14ac:dyDescent="0.25">
      <c r="D1227" s="59"/>
      <c r="E1227" s="28"/>
      <c r="F1227" s="28"/>
      <c r="G1227" s="28"/>
      <c r="H1227" s="28"/>
      <c r="I1227" s="28"/>
      <c r="J1227" s="28"/>
      <c r="K1227" s="28"/>
      <c r="L1227" s="28"/>
      <c r="M1227" s="28"/>
      <c r="N1227" s="28"/>
      <c r="O1227" s="28"/>
      <c r="P1227" s="28"/>
      <c r="Q1227" s="28"/>
      <c r="R1227" s="28"/>
      <c r="S1227" s="28"/>
      <c r="T1227" s="28"/>
      <c r="U1227" s="28"/>
      <c r="V1227" s="28"/>
      <c r="W1227" s="28"/>
      <c r="X1227" s="28"/>
      <c r="Y1227" s="28"/>
      <c r="Z1227" s="28"/>
      <c r="AA1227" s="28"/>
      <c r="AB1227" s="29"/>
    </row>
    <row r="1228" spans="4:28" x14ac:dyDescent="0.25">
      <c r="D1228" s="59"/>
      <c r="E1228" s="28"/>
      <c r="F1228" s="28"/>
      <c r="G1228" s="28"/>
      <c r="H1228" s="28"/>
      <c r="I1228" s="28"/>
      <c r="J1228" s="28"/>
      <c r="K1228" s="28"/>
      <c r="L1228" s="28"/>
      <c r="M1228" s="28"/>
      <c r="N1228" s="28"/>
      <c r="O1228" s="28"/>
      <c r="P1228" s="28"/>
      <c r="Q1228" s="28"/>
      <c r="R1228" s="28"/>
      <c r="S1228" s="28"/>
      <c r="T1228" s="28"/>
      <c r="U1228" s="28"/>
      <c r="V1228" s="28"/>
      <c r="W1228" s="28"/>
      <c r="X1228" s="28"/>
      <c r="Y1228" s="28"/>
      <c r="Z1228" s="28"/>
      <c r="AA1228" s="28"/>
      <c r="AB1228" s="29"/>
    </row>
    <row r="1229" spans="4:28" x14ac:dyDescent="0.25">
      <c r="D1229" s="59"/>
      <c r="E1229" s="28"/>
      <c r="F1229" s="28"/>
      <c r="G1229" s="28"/>
      <c r="H1229" s="28"/>
      <c r="I1229" s="28"/>
      <c r="J1229" s="28"/>
      <c r="K1229" s="28"/>
      <c r="L1229" s="28"/>
      <c r="M1229" s="28"/>
      <c r="N1229" s="28"/>
      <c r="O1229" s="28"/>
      <c r="P1229" s="28"/>
      <c r="Q1229" s="28"/>
      <c r="R1229" s="28"/>
      <c r="S1229" s="28"/>
      <c r="T1229" s="28"/>
      <c r="U1229" s="28"/>
      <c r="V1229" s="28"/>
      <c r="W1229" s="28"/>
      <c r="X1229" s="28"/>
      <c r="Y1229" s="28"/>
      <c r="Z1229" s="28"/>
      <c r="AA1229" s="28"/>
      <c r="AB1229" s="29"/>
    </row>
    <row r="1230" spans="4:28" x14ac:dyDescent="0.25">
      <c r="D1230" s="59"/>
      <c r="E1230" s="28"/>
      <c r="F1230" s="28"/>
      <c r="G1230" s="28"/>
      <c r="H1230" s="28"/>
      <c r="I1230" s="28"/>
      <c r="J1230" s="28"/>
      <c r="K1230" s="28"/>
      <c r="L1230" s="28"/>
      <c r="M1230" s="28"/>
      <c r="N1230" s="28"/>
      <c r="O1230" s="28"/>
      <c r="P1230" s="28"/>
      <c r="Q1230" s="28"/>
      <c r="R1230" s="28"/>
      <c r="S1230" s="28"/>
      <c r="T1230" s="28"/>
      <c r="U1230" s="28"/>
      <c r="V1230" s="28"/>
      <c r="W1230" s="28"/>
      <c r="X1230" s="28"/>
      <c r="Y1230" s="28"/>
      <c r="Z1230" s="28"/>
      <c r="AA1230" s="28"/>
      <c r="AB1230" s="29"/>
    </row>
    <row r="1231" spans="4:28" x14ac:dyDescent="0.25">
      <c r="D1231" s="59"/>
      <c r="E1231" s="28"/>
      <c r="F1231" s="28"/>
      <c r="G1231" s="28"/>
      <c r="H1231" s="28"/>
      <c r="I1231" s="28"/>
      <c r="J1231" s="28"/>
      <c r="K1231" s="28"/>
      <c r="L1231" s="28"/>
      <c r="M1231" s="28"/>
      <c r="N1231" s="28"/>
      <c r="O1231" s="28"/>
      <c r="P1231" s="28"/>
      <c r="Q1231" s="28"/>
      <c r="R1231" s="28"/>
      <c r="S1231" s="28"/>
      <c r="T1231" s="28"/>
      <c r="U1231" s="28"/>
      <c r="V1231" s="28"/>
      <c r="W1231" s="28"/>
      <c r="X1231" s="28"/>
      <c r="Y1231" s="28"/>
      <c r="Z1231" s="28"/>
      <c r="AA1231" s="28"/>
      <c r="AB1231" s="29"/>
    </row>
    <row r="1232" spans="4:28" x14ac:dyDescent="0.25">
      <c r="D1232" s="59"/>
      <c r="E1232" s="28"/>
      <c r="F1232" s="28"/>
      <c r="G1232" s="28"/>
      <c r="H1232" s="28"/>
      <c r="I1232" s="28"/>
      <c r="J1232" s="28"/>
      <c r="K1232" s="28"/>
      <c r="L1232" s="28"/>
      <c r="M1232" s="28"/>
      <c r="N1232" s="28"/>
      <c r="O1232" s="28"/>
      <c r="P1232" s="28"/>
      <c r="Q1232" s="28"/>
      <c r="R1232" s="28"/>
      <c r="S1232" s="28"/>
      <c r="T1232" s="28"/>
      <c r="U1232" s="28"/>
      <c r="V1232" s="28"/>
      <c r="W1232" s="28"/>
      <c r="X1232" s="28"/>
      <c r="Y1232" s="28"/>
      <c r="Z1232" s="28"/>
      <c r="AA1232" s="28"/>
      <c r="AB1232" s="29"/>
    </row>
    <row r="1233" spans="4:28" x14ac:dyDescent="0.25">
      <c r="D1233" s="59"/>
      <c r="E1233" s="28"/>
      <c r="F1233" s="28"/>
      <c r="G1233" s="28"/>
      <c r="H1233" s="28"/>
      <c r="I1233" s="28"/>
      <c r="J1233" s="28"/>
      <c r="K1233" s="28"/>
      <c r="L1233" s="28"/>
      <c r="M1233" s="28"/>
      <c r="N1233" s="28"/>
      <c r="O1233" s="28"/>
      <c r="P1233" s="28"/>
      <c r="Q1233" s="28"/>
      <c r="R1233" s="28"/>
      <c r="S1233" s="28"/>
      <c r="T1233" s="28"/>
      <c r="U1233" s="28"/>
      <c r="V1233" s="28"/>
      <c r="W1233" s="28"/>
      <c r="X1233" s="28"/>
      <c r="Y1233" s="28"/>
      <c r="Z1233" s="28"/>
      <c r="AA1233" s="28"/>
      <c r="AB1233" s="29"/>
    </row>
    <row r="1234" spans="4:28" x14ac:dyDescent="0.25">
      <c r="D1234" s="59"/>
      <c r="E1234" s="28"/>
      <c r="F1234" s="28"/>
      <c r="G1234" s="28"/>
      <c r="H1234" s="28"/>
      <c r="I1234" s="28"/>
      <c r="J1234" s="28"/>
      <c r="K1234" s="28"/>
      <c r="L1234" s="28"/>
      <c r="M1234" s="28"/>
      <c r="N1234" s="28"/>
      <c r="O1234" s="28"/>
      <c r="P1234" s="28"/>
      <c r="Q1234" s="28"/>
      <c r="R1234" s="28"/>
      <c r="S1234" s="28"/>
      <c r="T1234" s="28"/>
      <c r="U1234" s="28"/>
      <c r="V1234" s="28"/>
      <c r="W1234" s="28"/>
      <c r="X1234" s="28"/>
      <c r="Y1234" s="28"/>
      <c r="Z1234" s="28"/>
      <c r="AA1234" s="28"/>
      <c r="AB1234" s="29"/>
    </row>
    <row r="1235" spans="4:28" x14ac:dyDescent="0.25">
      <c r="D1235" s="59"/>
      <c r="E1235" s="28"/>
      <c r="F1235" s="28"/>
      <c r="G1235" s="28"/>
      <c r="H1235" s="28"/>
      <c r="I1235" s="28"/>
      <c r="J1235" s="28"/>
      <c r="K1235" s="28"/>
      <c r="L1235" s="28"/>
      <c r="M1235" s="28"/>
      <c r="N1235" s="28"/>
      <c r="O1235" s="28"/>
      <c r="P1235" s="28"/>
      <c r="Q1235" s="28"/>
      <c r="R1235" s="28"/>
      <c r="S1235" s="28"/>
      <c r="T1235" s="28"/>
      <c r="U1235" s="28"/>
      <c r="V1235" s="28"/>
      <c r="W1235" s="28"/>
      <c r="X1235" s="28"/>
      <c r="Y1235" s="28"/>
      <c r="Z1235" s="28"/>
      <c r="AA1235" s="28"/>
      <c r="AB1235" s="29"/>
    </row>
    <row r="1236" spans="4:28" x14ac:dyDescent="0.25">
      <c r="D1236" s="59"/>
      <c r="E1236" s="28"/>
      <c r="F1236" s="28"/>
      <c r="G1236" s="28"/>
      <c r="H1236" s="28"/>
      <c r="I1236" s="28"/>
      <c r="J1236" s="28"/>
      <c r="K1236" s="28"/>
      <c r="L1236" s="28"/>
      <c r="M1236" s="28"/>
      <c r="N1236" s="28"/>
      <c r="O1236" s="28"/>
      <c r="P1236" s="28"/>
      <c r="Q1236" s="28"/>
      <c r="R1236" s="28"/>
      <c r="S1236" s="28"/>
      <c r="T1236" s="28"/>
      <c r="U1236" s="28"/>
      <c r="V1236" s="28"/>
      <c r="W1236" s="28"/>
      <c r="X1236" s="28"/>
      <c r="Y1236" s="28"/>
      <c r="Z1236" s="28"/>
      <c r="AA1236" s="28"/>
      <c r="AB1236" s="29"/>
    </row>
    <row r="1237" spans="4:28" x14ac:dyDescent="0.25">
      <c r="D1237" s="59"/>
      <c r="E1237" s="28"/>
      <c r="F1237" s="28"/>
      <c r="G1237" s="28"/>
      <c r="H1237" s="28"/>
      <c r="I1237" s="28"/>
      <c r="J1237" s="28"/>
      <c r="K1237" s="28"/>
      <c r="L1237" s="28"/>
      <c r="M1237" s="28"/>
      <c r="N1237" s="28"/>
      <c r="O1237" s="28"/>
      <c r="P1237" s="28"/>
      <c r="Q1237" s="28"/>
      <c r="R1237" s="28"/>
      <c r="S1237" s="28"/>
      <c r="T1237" s="28"/>
      <c r="U1237" s="28"/>
      <c r="V1237" s="28"/>
      <c r="W1237" s="28"/>
      <c r="X1237" s="28"/>
      <c r="Y1237" s="28"/>
      <c r="Z1237" s="28"/>
      <c r="AA1237" s="28"/>
      <c r="AB1237" s="29"/>
    </row>
    <row r="1238" spans="4:28" x14ac:dyDescent="0.25">
      <c r="D1238" s="59"/>
      <c r="E1238" s="28"/>
      <c r="F1238" s="28"/>
      <c r="G1238" s="28"/>
      <c r="H1238" s="28"/>
      <c r="I1238" s="28"/>
      <c r="J1238" s="28"/>
      <c r="K1238" s="28"/>
      <c r="L1238" s="28"/>
      <c r="M1238" s="28"/>
      <c r="N1238" s="28"/>
      <c r="O1238" s="28"/>
      <c r="P1238" s="28"/>
      <c r="Q1238" s="28"/>
      <c r="R1238" s="28"/>
      <c r="S1238" s="28"/>
      <c r="T1238" s="28"/>
      <c r="U1238" s="28"/>
      <c r="V1238" s="28"/>
      <c r="W1238" s="28"/>
      <c r="X1238" s="28"/>
      <c r="Y1238" s="28"/>
      <c r="Z1238" s="28"/>
      <c r="AA1238" s="28"/>
      <c r="AB1238" s="29"/>
    </row>
    <row r="1239" spans="4:28" x14ac:dyDescent="0.25">
      <c r="D1239" s="59"/>
      <c r="E1239" s="28"/>
      <c r="F1239" s="28"/>
      <c r="G1239" s="28"/>
      <c r="H1239" s="28"/>
      <c r="I1239" s="28"/>
      <c r="J1239" s="28"/>
      <c r="K1239" s="28"/>
      <c r="L1239" s="28"/>
      <c r="M1239" s="28"/>
      <c r="N1239" s="28"/>
      <c r="O1239" s="28"/>
      <c r="P1239" s="28"/>
      <c r="Q1239" s="28"/>
      <c r="R1239" s="28"/>
      <c r="S1239" s="28"/>
      <c r="T1239" s="28"/>
      <c r="U1239" s="28"/>
      <c r="V1239" s="28"/>
      <c r="W1239" s="28"/>
      <c r="X1239" s="28"/>
      <c r="Y1239" s="28"/>
      <c r="Z1239" s="28"/>
      <c r="AA1239" s="28"/>
      <c r="AB1239" s="29"/>
    </row>
    <row r="1240" spans="4:28" x14ac:dyDescent="0.25">
      <c r="D1240" s="59"/>
      <c r="E1240" s="28"/>
      <c r="F1240" s="28"/>
      <c r="G1240" s="28"/>
      <c r="H1240" s="28"/>
      <c r="I1240" s="28"/>
      <c r="J1240" s="28"/>
      <c r="K1240" s="28"/>
      <c r="L1240" s="28"/>
      <c r="M1240" s="28"/>
      <c r="N1240" s="28"/>
      <c r="O1240" s="28"/>
      <c r="P1240" s="28"/>
      <c r="Q1240" s="28"/>
      <c r="R1240" s="28"/>
      <c r="S1240" s="28"/>
      <c r="T1240" s="28"/>
      <c r="U1240" s="28"/>
      <c r="V1240" s="28"/>
      <c r="W1240" s="28"/>
      <c r="X1240" s="28"/>
      <c r="Y1240" s="28"/>
      <c r="Z1240" s="28"/>
      <c r="AA1240" s="28"/>
      <c r="AB1240" s="29"/>
    </row>
    <row r="1241" spans="4:28" x14ac:dyDescent="0.25">
      <c r="D1241" s="59"/>
      <c r="E1241" s="28"/>
      <c r="F1241" s="28"/>
      <c r="G1241" s="28"/>
      <c r="H1241" s="28"/>
      <c r="I1241" s="28"/>
      <c r="J1241" s="28"/>
      <c r="K1241" s="28"/>
      <c r="L1241" s="28"/>
      <c r="M1241" s="28"/>
      <c r="N1241" s="28"/>
      <c r="O1241" s="28"/>
      <c r="P1241" s="28"/>
      <c r="Q1241" s="28"/>
      <c r="R1241" s="28"/>
      <c r="S1241" s="28"/>
      <c r="T1241" s="28"/>
      <c r="U1241" s="28"/>
      <c r="V1241" s="28"/>
      <c r="W1241" s="28"/>
      <c r="X1241" s="28"/>
      <c r="Y1241" s="28"/>
      <c r="Z1241" s="28"/>
      <c r="AA1241" s="28"/>
      <c r="AB1241" s="29"/>
    </row>
    <row r="1242" spans="4:28" x14ac:dyDescent="0.25">
      <c r="D1242" s="59"/>
      <c r="E1242" s="28"/>
      <c r="F1242" s="28"/>
      <c r="G1242" s="28"/>
      <c r="H1242" s="28"/>
      <c r="I1242" s="28"/>
      <c r="J1242" s="28"/>
      <c r="K1242" s="28"/>
      <c r="L1242" s="28"/>
      <c r="M1242" s="28"/>
      <c r="N1242" s="28"/>
      <c r="O1242" s="28"/>
      <c r="P1242" s="28"/>
      <c r="Q1242" s="28"/>
      <c r="R1242" s="28"/>
      <c r="S1242" s="28"/>
      <c r="T1242" s="28"/>
      <c r="U1242" s="28"/>
      <c r="V1242" s="28"/>
      <c r="W1242" s="28"/>
      <c r="X1242" s="28"/>
      <c r="Y1242" s="28"/>
      <c r="Z1242" s="28"/>
      <c r="AA1242" s="28"/>
      <c r="AB1242" s="29"/>
    </row>
    <row r="1243" spans="4:28" x14ac:dyDescent="0.25">
      <c r="D1243" s="59"/>
      <c r="E1243" s="28"/>
      <c r="F1243" s="28"/>
      <c r="G1243" s="28"/>
      <c r="H1243" s="28"/>
      <c r="I1243" s="28"/>
      <c r="J1243" s="28"/>
      <c r="K1243" s="28"/>
      <c r="L1243" s="28"/>
      <c r="M1243" s="28"/>
      <c r="N1243" s="28"/>
      <c r="O1243" s="28"/>
      <c r="P1243" s="28"/>
      <c r="Q1243" s="28"/>
      <c r="R1243" s="28"/>
      <c r="S1243" s="28"/>
      <c r="T1243" s="28"/>
      <c r="U1243" s="28"/>
      <c r="V1243" s="28"/>
      <c r="W1243" s="28"/>
      <c r="X1243" s="28"/>
      <c r="Y1243" s="28"/>
      <c r="Z1243" s="28"/>
      <c r="AA1243" s="28"/>
      <c r="AB1243" s="29"/>
    </row>
    <row r="1244" spans="4:28" x14ac:dyDescent="0.25">
      <c r="D1244" s="59"/>
      <c r="E1244" s="28"/>
      <c r="F1244" s="28"/>
      <c r="G1244" s="28"/>
      <c r="H1244" s="28"/>
      <c r="I1244" s="28"/>
      <c r="J1244" s="28"/>
      <c r="K1244" s="28"/>
      <c r="L1244" s="28"/>
      <c r="M1244" s="28"/>
      <c r="N1244" s="28"/>
      <c r="O1244" s="28"/>
      <c r="P1244" s="28"/>
      <c r="Q1244" s="28"/>
      <c r="R1244" s="28"/>
      <c r="S1244" s="28"/>
      <c r="T1244" s="28"/>
      <c r="U1244" s="28"/>
      <c r="V1244" s="28"/>
      <c r="W1244" s="28"/>
      <c r="X1244" s="28"/>
      <c r="Y1244" s="28"/>
      <c r="Z1244" s="28"/>
      <c r="AA1244" s="28"/>
      <c r="AB1244" s="29"/>
    </row>
    <row r="1245" spans="4:28" x14ac:dyDescent="0.25">
      <c r="D1245" s="59"/>
      <c r="E1245" s="28"/>
      <c r="F1245" s="28"/>
      <c r="G1245" s="28"/>
      <c r="H1245" s="28"/>
      <c r="I1245" s="28"/>
      <c r="J1245" s="28"/>
      <c r="K1245" s="28"/>
      <c r="L1245" s="28"/>
      <c r="M1245" s="28"/>
      <c r="N1245" s="28"/>
      <c r="O1245" s="28"/>
      <c r="P1245" s="28"/>
      <c r="Q1245" s="28"/>
      <c r="R1245" s="28"/>
      <c r="S1245" s="28"/>
      <c r="T1245" s="28"/>
      <c r="U1245" s="28"/>
      <c r="V1245" s="28"/>
      <c r="W1245" s="28"/>
      <c r="X1245" s="28"/>
      <c r="Y1245" s="28"/>
      <c r="Z1245" s="28"/>
      <c r="AA1245" s="28"/>
      <c r="AB1245" s="29"/>
    </row>
    <row r="1246" spans="4:28" x14ac:dyDescent="0.25">
      <c r="D1246" s="59"/>
      <c r="E1246" s="28"/>
      <c r="F1246" s="28"/>
      <c r="G1246" s="28"/>
      <c r="H1246" s="28"/>
      <c r="I1246" s="28"/>
      <c r="J1246" s="28"/>
      <c r="K1246" s="28"/>
      <c r="L1246" s="28"/>
      <c r="M1246" s="28"/>
      <c r="N1246" s="28"/>
      <c r="O1246" s="28"/>
      <c r="P1246" s="28"/>
      <c r="Q1246" s="28"/>
      <c r="R1246" s="28"/>
      <c r="S1246" s="28"/>
      <c r="T1246" s="28"/>
      <c r="U1246" s="28"/>
      <c r="V1246" s="28"/>
      <c r="W1246" s="28"/>
      <c r="X1246" s="28"/>
      <c r="Y1246" s="28"/>
      <c r="Z1246" s="28"/>
      <c r="AA1246" s="28"/>
      <c r="AB1246" s="29"/>
    </row>
    <row r="1247" spans="4:28" x14ac:dyDescent="0.25">
      <c r="D1247" s="59"/>
      <c r="E1247" s="28"/>
      <c r="F1247" s="28"/>
      <c r="G1247" s="28"/>
      <c r="H1247" s="28"/>
      <c r="I1247" s="28"/>
      <c r="J1247" s="28"/>
      <c r="K1247" s="28"/>
      <c r="L1247" s="28"/>
      <c r="M1247" s="28"/>
      <c r="N1247" s="28"/>
      <c r="O1247" s="28"/>
      <c r="P1247" s="28"/>
      <c r="Q1247" s="28"/>
      <c r="R1247" s="28"/>
      <c r="S1247" s="28"/>
      <c r="T1247" s="28"/>
      <c r="U1247" s="28"/>
      <c r="V1247" s="28"/>
      <c r="W1247" s="28"/>
      <c r="X1247" s="28"/>
      <c r="Y1247" s="28"/>
      <c r="Z1247" s="28"/>
      <c r="AA1247" s="28"/>
      <c r="AB1247" s="29"/>
    </row>
    <row r="1248" spans="4:28" x14ac:dyDescent="0.25">
      <c r="D1248" s="59"/>
      <c r="E1248" s="28"/>
      <c r="F1248" s="28"/>
      <c r="G1248" s="28"/>
      <c r="H1248" s="28"/>
      <c r="I1248" s="28"/>
      <c r="J1248" s="28"/>
      <c r="K1248" s="28"/>
      <c r="L1248" s="28"/>
      <c r="M1248" s="28"/>
      <c r="N1248" s="28"/>
      <c r="O1248" s="28"/>
      <c r="P1248" s="28"/>
      <c r="Q1248" s="28"/>
      <c r="R1248" s="28"/>
      <c r="S1248" s="28"/>
      <c r="T1248" s="28"/>
      <c r="U1248" s="28"/>
      <c r="V1248" s="28"/>
      <c r="W1248" s="28"/>
      <c r="X1248" s="28"/>
      <c r="Y1248" s="28"/>
      <c r="Z1248" s="28"/>
      <c r="AA1248" s="28"/>
      <c r="AB1248" s="29"/>
    </row>
    <row r="1249" spans="4:28" x14ac:dyDescent="0.25">
      <c r="D1249" s="59"/>
      <c r="E1249" s="28"/>
      <c r="F1249" s="28"/>
      <c r="G1249" s="28"/>
      <c r="H1249" s="28"/>
      <c r="I1249" s="28"/>
      <c r="J1249" s="28"/>
      <c r="K1249" s="28"/>
      <c r="L1249" s="28"/>
      <c r="M1249" s="28"/>
      <c r="N1249" s="28"/>
      <c r="O1249" s="28"/>
      <c r="P1249" s="28"/>
      <c r="Q1249" s="28"/>
      <c r="R1249" s="28"/>
      <c r="S1249" s="28"/>
      <c r="T1249" s="28"/>
      <c r="U1249" s="28"/>
      <c r="V1249" s="28"/>
      <c r="W1249" s="28"/>
      <c r="X1249" s="28"/>
      <c r="Y1249" s="28"/>
      <c r="Z1249" s="28"/>
      <c r="AA1249" s="28"/>
      <c r="AB1249" s="29"/>
    </row>
    <row r="1250" spans="4:28" x14ac:dyDescent="0.25">
      <c r="D1250" s="59"/>
      <c r="E1250" s="28"/>
      <c r="F1250" s="28"/>
      <c r="G1250" s="28"/>
      <c r="H1250" s="28"/>
      <c r="I1250" s="28"/>
      <c r="J1250" s="28"/>
      <c r="K1250" s="28"/>
      <c r="L1250" s="28"/>
      <c r="M1250" s="28"/>
      <c r="N1250" s="28"/>
      <c r="O1250" s="28"/>
      <c r="P1250" s="28"/>
      <c r="Q1250" s="28"/>
      <c r="R1250" s="28"/>
      <c r="S1250" s="28"/>
      <c r="T1250" s="28"/>
      <c r="U1250" s="28"/>
      <c r="V1250" s="28"/>
      <c r="W1250" s="28"/>
      <c r="X1250" s="28"/>
      <c r="Y1250" s="28"/>
      <c r="Z1250" s="28"/>
      <c r="AA1250" s="28"/>
      <c r="AB1250" s="29"/>
    </row>
    <row r="1251" spans="4:28" x14ac:dyDescent="0.25">
      <c r="D1251" s="59"/>
      <c r="E1251" s="28"/>
      <c r="F1251" s="28"/>
      <c r="G1251" s="28"/>
      <c r="H1251" s="28"/>
      <c r="I1251" s="28"/>
      <c r="J1251" s="28"/>
      <c r="K1251" s="28"/>
      <c r="L1251" s="28"/>
      <c r="M1251" s="28"/>
      <c r="N1251" s="28"/>
      <c r="O1251" s="28"/>
      <c r="P1251" s="28"/>
      <c r="Q1251" s="28"/>
      <c r="R1251" s="28"/>
      <c r="S1251" s="28"/>
      <c r="T1251" s="28"/>
      <c r="U1251" s="28"/>
      <c r="V1251" s="28"/>
      <c r="W1251" s="28"/>
      <c r="X1251" s="28"/>
      <c r="Y1251" s="28"/>
      <c r="Z1251" s="28"/>
      <c r="AA1251" s="28"/>
      <c r="AB1251" s="29"/>
    </row>
    <row r="1252" spans="4:28" x14ac:dyDescent="0.25">
      <c r="D1252" s="59"/>
      <c r="E1252" s="28"/>
      <c r="F1252" s="28"/>
      <c r="G1252" s="28"/>
      <c r="H1252" s="28"/>
      <c r="I1252" s="28"/>
      <c r="J1252" s="28"/>
      <c r="K1252" s="28"/>
      <c r="L1252" s="28"/>
      <c r="M1252" s="28"/>
      <c r="N1252" s="28"/>
      <c r="O1252" s="28"/>
      <c r="P1252" s="28"/>
      <c r="Q1252" s="28"/>
      <c r="R1252" s="28"/>
      <c r="S1252" s="28"/>
      <c r="T1252" s="28"/>
      <c r="U1252" s="28"/>
      <c r="V1252" s="28"/>
      <c r="W1252" s="28"/>
      <c r="X1252" s="28"/>
      <c r="Y1252" s="28"/>
      <c r="Z1252" s="28"/>
      <c r="AA1252" s="28"/>
      <c r="AB1252" s="29"/>
    </row>
    <row r="1253" spans="4:28" x14ac:dyDescent="0.25">
      <c r="D1253" s="59"/>
      <c r="E1253" s="28"/>
      <c r="F1253" s="28"/>
      <c r="G1253" s="28"/>
      <c r="H1253" s="28"/>
      <c r="I1253" s="28"/>
      <c r="J1253" s="28"/>
      <c r="K1253" s="28"/>
      <c r="L1253" s="28"/>
      <c r="M1253" s="28"/>
      <c r="N1253" s="28"/>
      <c r="O1253" s="28"/>
      <c r="P1253" s="28"/>
      <c r="Q1253" s="28"/>
      <c r="R1253" s="28"/>
      <c r="S1253" s="28"/>
      <c r="T1253" s="28"/>
      <c r="U1253" s="28"/>
      <c r="V1253" s="28"/>
      <c r="W1253" s="28"/>
      <c r="X1253" s="28"/>
      <c r="Y1253" s="28"/>
      <c r="Z1253" s="28"/>
      <c r="AA1253" s="28"/>
      <c r="AB1253" s="29"/>
    </row>
    <row r="1254" spans="4:28" x14ac:dyDescent="0.25">
      <c r="D1254" s="59"/>
      <c r="E1254" s="28"/>
      <c r="F1254" s="28"/>
      <c r="G1254" s="28"/>
      <c r="H1254" s="28"/>
      <c r="I1254" s="28"/>
      <c r="J1254" s="28"/>
      <c r="K1254" s="28"/>
      <c r="L1254" s="28"/>
      <c r="M1254" s="28"/>
      <c r="N1254" s="28"/>
      <c r="O1254" s="28"/>
      <c r="P1254" s="28"/>
      <c r="Q1254" s="28"/>
      <c r="R1254" s="28"/>
      <c r="S1254" s="28"/>
      <c r="T1254" s="28"/>
      <c r="U1254" s="28"/>
      <c r="V1254" s="28"/>
      <c r="W1254" s="28"/>
      <c r="X1254" s="28"/>
      <c r="Y1254" s="28"/>
      <c r="Z1254" s="28"/>
      <c r="AA1254" s="28"/>
      <c r="AB1254" s="29"/>
    </row>
    <row r="1255" spans="4:28" x14ac:dyDescent="0.25">
      <c r="D1255" s="59"/>
      <c r="E1255" s="28"/>
      <c r="F1255" s="28"/>
      <c r="G1255" s="28"/>
      <c r="H1255" s="28"/>
      <c r="I1255" s="28"/>
      <c r="J1255" s="28"/>
      <c r="K1255" s="28"/>
      <c r="L1255" s="28"/>
      <c r="M1255" s="28"/>
      <c r="N1255" s="28"/>
      <c r="O1255" s="28"/>
      <c r="P1255" s="28"/>
      <c r="Q1255" s="28"/>
      <c r="R1255" s="28"/>
      <c r="S1255" s="28"/>
      <c r="T1255" s="28"/>
      <c r="U1255" s="28"/>
      <c r="V1255" s="28"/>
      <c r="W1255" s="28"/>
      <c r="X1255" s="28"/>
      <c r="Y1255" s="28"/>
      <c r="Z1255" s="28"/>
      <c r="AA1255" s="28"/>
      <c r="AB1255" s="29"/>
    </row>
    <row r="1256" spans="4:28" x14ac:dyDescent="0.25">
      <c r="D1256" s="59"/>
      <c r="E1256" s="28"/>
      <c r="F1256" s="28"/>
      <c r="G1256" s="28"/>
      <c r="H1256" s="28"/>
      <c r="I1256" s="28"/>
      <c r="J1256" s="28"/>
      <c r="K1256" s="28"/>
      <c r="L1256" s="28"/>
      <c r="M1256" s="28"/>
      <c r="N1256" s="28"/>
      <c r="O1256" s="28"/>
      <c r="P1256" s="28"/>
      <c r="Q1256" s="28"/>
      <c r="R1256" s="28"/>
      <c r="S1256" s="28"/>
      <c r="T1256" s="28"/>
      <c r="U1256" s="28"/>
      <c r="V1256" s="28"/>
      <c r="W1256" s="28"/>
      <c r="X1256" s="28"/>
      <c r="Y1256" s="28"/>
      <c r="Z1256" s="28"/>
      <c r="AA1256" s="28"/>
      <c r="AB1256" s="29"/>
    </row>
    <row r="1257" spans="4:28" x14ac:dyDescent="0.25">
      <c r="D1257" s="59"/>
      <c r="E1257" s="28"/>
      <c r="F1257" s="28"/>
      <c r="G1257" s="28"/>
      <c r="H1257" s="28"/>
      <c r="I1257" s="28"/>
      <c r="J1257" s="28"/>
      <c r="K1257" s="28"/>
      <c r="L1257" s="28"/>
      <c r="M1257" s="28"/>
      <c r="N1257" s="28"/>
      <c r="O1257" s="28"/>
      <c r="P1257" s="28"/>
      <c r="Q1257" s="28"/>
      <c r="R1257" s="28"/>
      <c r="S1257" s="28"/>
      <c r="T1257" s="28"/>
      <c r="U1257" s="28"/>
      <c r="V1257" s="28"/>
      <c r="W1257" s="28"/>
      <c r="X1257" s="28"/>
      <c r="Y1257" s="28"/>
      <c r="Z1257" s="28"/>
      <c r="AA1257" s="28"/>
      <c r="AB1257" s="29"/>
    </row>
    <row r="1258" spans="4:28" x14ac:dyDescent="0.25">
      <c r="D1258" s="59"/>
      <c r="E1258" s="28"/>
      <c r="F1258" s="28"/>
      <c r="G1258" s="28"/>
      <c r="H1258" s="28"/>
      <c r="I1258" s="28"/>
      <c r="J1258" s="28"/>
      <c r="K1258" s="28"/>
      <c r="L1258" s="28"/>
      <c r="M1258" s="28"/>
      <c r="N1258" s="28"/>
      <c r="O1258" s="28"/>
      <c r="P1258" s="28"/>
      <c r="Q1258" s="28"/>
      <c r="R1258" s="28"/>
      <c r="S1258" s="28"/>
      <c r="T1258" s="28"/>
      <c r="U1258" s="28"/>
      <c r="V1258" s="28"/>
      <c r="W1258" s="28"/>
      <c r="X1258" s="28"/>
      <c r="Y1258" s="28"/>
      <c r="Z1258" s="28"/>
      <c r="AA1258" s="28"/>
      <c r="AB1258" s="29"/>
    </row>
    <row r="1259" spans="4:28" x14ac:dyDescent="0.25">
      <c r="D1259" s="59"/>
      <c r="E1259" s="28"/>
      <c r="F1259" s="28"/>
      <c r="G1259" s="28"/>
      <c r="H1259" s="28"/>
      <c r="I1259" s="28"/>
      <c r="J1259" s="28"/>
      <c r="K1259" s="28"/>
      <c r="L1259" s="28"/>
      <c r="M1259" s="28"/>
      <c r="N1259" s="28"/>
      <c r="O1259" s="28"/>
      <c r="P1259" s="28"/>
      <c r="Q1259" s="28"/>
      <c r="R1259" s="28"/>
      <c r="S1259" s="28"/>
      <c r="T1259" s="28"/>
      <c r="U1259" s="28"/>
      <c r="V1259" s="28"/>
      <c r="W1259" s="28"/>
      <c r="X1259" s="28"/>
      <c r="Y1259" s="28"/>
      <c r="Z1259" s="28"/>
      <c r="AA1259" s="28"/>
      <c r="AB1259" s="29"/>
    </row>
    <row r="1260" spans="4:28" x14ac:dyDescent="0.25">
      <c r="D1260" s="59"/>
      <c r="E1260" s="28"/>
      <c r="F1260" s="28"/>
      <c r="G1260" s="28"/>
      <c r="H1260" s="28"/>
      <c r="I1260" s="28"/>
      <c r="J1260" s="28"/>
      <c r="K1260" s="28"/>
      <c r="L1260" s="28"/>
      <c r="M1260" s="28"/>
      <c r="N1260" s="28"/>
      <c r="O1260" s="28"/>
      <c r="P1260" s="28"/>
      <c r="Q1260" s="28"/>
      <c r="R1260" s="28"/>
      <c r="S1260" s="28"/>
      <c r="T1260" s="28"/>
      <c r="U1260" s="28"/>
      <c r="V1260" s="28"/>
      <c r="W1260" s="28"/>
      <c r="X1260" s="28"/>
      <c r="Y1260" s="28"/>
      <c r="Z1260" s="28"/>
      <c r="AA1260" s="28"/>
      <c r="AB1260" s="29"/>
    </row>
    <row r="1261" spans="4:28" x14ac:dyDescent="0.25">
      <c r="D1261" s="59"/>
      <c r="E1261" s="28"/>
      <c r="F1261" s="28"/>
      <c r="G1261" s="28"/>
      <c r="H1261" s="28"/>
      <c r="I1261" s="28"/>
      <c r="J1261" s="28"/>
      <c r="K1261" s="28"/>
      <c r="L1261" s="28"/>
      <c r="M1261" s="28"/>
      <c r="N1261" s="28"/>
      <c r="O1261" s="28"/>
      <c r="P1261" s="28"/>
      <c r="Q1261" s="28"/>
      <c r="R1261" s="28"/>
      <c r="S1261" s="28"/>
      <c r="T1261" s="28"/>
      <c r="U1261" s="28"/>
      <c r="V1261" s="28"/>
      <c r="W1261" s="28"/>
      <c r="X1261" s="28"/>
      <c r="Y1261" s="28"/>
      <c r="Z1261" s="28"/>
      <c r="AA1261" s="28"/>
      <c r="AB1261" s="29"/>
    </row>
    <row r="1262" spans="4:28" x14ac:dyDescent="0.25">
      <c r="D1262" s="59"/>
      <c r="E1262" s="28"/>
      <c r="F1262" s="28"/>
      <c r="G1262" s="28"/>
      <c r="H1262" s="28"/>
      <c r="I1262" s="28"/>
      <c r="J1262" s="28"/>
      <c r="K1262" s="28"/>
      <c r="L1262" s="28"/>
      <c r="M1262" s="28"/>
      <c r="N1262" s="28"/>
      <c r="O1262" s="28"/>
      <c r="P1262" s="28"/>
      <c r="Q1262" s="28"/>
      <c r="R1262" s="28"/>
      <c r="S1262" s="28"/>
      <c r="T1262" s="28"/>
      <c r="U1262" s="28"/>
      <c r="V1262" s="28"/>
      <c r="W1262" s="28"/>
      <c r="X1262" s="28"/>
      <c r="Y1262" s="28"/>
      <c r="Z1262" s="28"/>
      <c r="AA1262" s="28"/>
      <c r="AB1262" s="29"/>
    </row>
    <row r="1263" spans="4:28" x14ac:dyDescent="0.25">
      <c r="D1263" s="59"/>
      <c r="E1263" s="28"/>
      <c r="F1263" s="28"/>
      <c r="G1263" s="28"/>
      <c r="H1263" s="28"/>
      <c r="I1263" s="28"/>
      <c r="J1263" s="28"/>
      <c r="K1263" s="28"/>
      <c r="L1263" s="28"/>
      <c r="M1263" s="28"/>
      <c r="N1263" s="28"/>
      <c r="O1263" s="28"/>
      <c r="P1263" s="28"/>
      <c r="Q1263" s="28"/>
      <c r="R1263" s="28"/>
      <c r="S1263" s="28"/>
      <c r="T1263" s="28"/>
      <c r="U1263" s="28"/>
      <c r="V1263" s="28"/>
      <c r="W1263" s="28"/>
      <c r="X1263" s="28"/>
      <c r="Y1263" s="28"/>
      <c r="Z1263" s="28"/>
      <c r="AA1263" s="28"/>
      <c r="AB1263" s="29"/>
    </row>
    <row r="1264" spans="4:28" x14ac:dyDescent="0.25">
      <c r="D1264" s="59"/>
      <c r="E1264" s="28"/>
      <c r="F1264" s="28"/>
      <c r="G1264" s="28"/>
      <c r="H1264" s="28"/>
      <c r="I1264" s="28"/>
      <c r="J1264" s="28"/>
      <c r="K1264" s="28"/>
      <c r="L1264" s="28"/>
      <c r="M1264" s="28"/>
      <c r="N1264" s="28"/>
      <c r="O1264" s="28"/>
      <c r="P1264" s="28"/>
      <c r="Q1264" s="28"/>
      <c r="R1264" s="28"/>
      <c r="S1264" s="28"/>
      <c r="T1264" s="28"/>
      <c r="U1264" s="28"/>
      <c r="V1264" s="28"/>
      <c r="W1264" s="28"/>
      <c r="X1264" s="28"/>
      <c r="Y1264" s="28"/>
      <c r="Z1264" s="28"/>
      <c r="AA1264" s="28"/>
      <c r="AB1264" s="29"/>
    </row>
    <row r="1265" spans="4:28" x14ac:dyDescent="0.25">
      <c r="D1265" s="59"/>
      <c r="E1265" s="28"/>
      <c r="F1265" s="28"/>
      <c r="G1265" s="28"/>
      <c r="H1265" s="28"/>
      <c r="I1265" s="28"/>
      <c r="J1265" s="28"/>
      <c r="K1265" s="28"/>
      <c r="L1265" s="28"/>
      <c r="M1265" s="28"/>
      <c r="N1265" s="28"/>
      <c r="O1265" s="28"/>
      <c r="P1265" s="28"/>
      <c r="Q1265" s="28"/>
      <c r="R1265" s="28"/>
      <c r="S1265" s="28"/>
      <c r="T1265" s="28"/>
      <c r="U1265" s="28"/>
      <c r="V1265" s="28"/>
      <c r="W1265" s="28"/>
      <c r="X1265" s="28"/>
      <c r="Y1265" s="28"/>
      <c r="Z1265" s="28"/>
      <c r="AA1265" s="28"/>
      <c r="AB1265" s="29"/>
    </row>
    <row r="1266" spans="4:28" x14ac:dyDescent="0.25">
      <c r="D1266" s="59"/>
      <c r="E1266" s="28"/>
      <c r="F1266" s="28"/>
      <c r="G1266" s="28"/>
      <c r="H1266" s="28"/>
      <c r="I1266" s="28"/>
      <c r="J1266" s="28"/>
      <c r="K1266" s="28"/>
      <c r="L1266" s="28"/>
      <c r="M1266" s="28"/>
      <c r="N1266" s="28"/>
      <c r="O1266" s="28"/>
      <c r="P1266" s="28"/>
      <c r="Q1266" s="28"/>
      <c r="R1266" s="28"/>
      <c r="S1266" s="28"/>
      <c r="T1266" s="28"/>
      <c r="U1266" s="28"/>
      <c r="V1266" s="28"/>
      <c r="W1266" s="28"/>
      <c r="X1266" s="28"/>
      <c r="Y1266" s="28"/>
      <c r="Z1266" s="28"/>
      <c r="AA1266" s="28"/>
      <c r="AB1266" s="29"/>
    </row>
    <row r="1267" spans="4:28" x14ac:dyDescent="0.25">
      <c r="D1267" s="59"/>
      <c r="E1267" s="28"/>
      <c r="F1267" s="28"/>
      <c r="G1267" s="28"/>
      <c r="H1267" s="28"/>
      <c r="I1267" s="28"/>
      <c r="J1267" s="28"/>
      <c r="K1267" s="28"/>
      <c r="L1267" s="28"/>
      <c r="M1267" s="28"/>
      <c r="N1267" s="28"/>
      <c r="O1267" s="28"/>
      <c r="P1267" s="28"/>
      <c r="Q1267" s="28"/>
      <c r="R1267" s="28"/>
      <c r="S1267" s="28"/>
      <c r="T1267" s="28"/>
      <c r="U1267" s="28"/>
      <c r="V1267" s="28"/>
      <c r="W1267" s="28"/>
      <c r="X1267" s="28"/>
      <c r="Y1267" s="28"/>
      <c r="Z1267" s="28"/>
      <c r="AA1267" s="28"/>
      <c r="AB1267" s="29"/>
    </row>
    <row r="1268" spans="4:28" x14ac:dyDescent="0.25">
      <c r="D1268" s="59"/>
      <c r="E1268" s="28"/>
      <c r="F1268" s="28"/>
      <c r="G1268" s="28"/>
      <c r="H1268" s="28"/>
      <c r="I1268" s="28"/>
      <c r="J1268" s="28"/>
      <c r="K1268" s="28"/>
      <c r="L1268" s="28"/>
      <c r="M1268" s="28"/>
      <c r="N1268" s="28"/>
      <c r="O1268" s="28"/>
      <c r="P1268" s="28"/>
      <c r="Q1268" s="28"/>
      <c r="R1268" s="28"/>
      <c r="S1268" s="28"/>
      <c r="T1268" s="28"/>
      <c r="U1268" s="28"/>
      <c r="V1268" s="28"/>
      <c r="W1268" s="28"/>
      <c r="X1268" s="28"/>
      <c r="Y1268" s="28"/>
      <c r="Z1268" s="28"/>
      <c r="AA1268" s="28"/>
      <c r="AB1268" s="29"/>
    </row>
    <row r="1269" spans="4:28" x14ac:dyDescent="0.25">
      <c r="D1269" s="59"/>
      <c r="E1269" s="28"/>
      <c r="F1269" s="28"/>
      <c r="G1269" s="28"/>
      <c r="H1269" s="28"/>
      <c r="I1269" s="28"/>
      <c r="J1269" s="28"/>
      <c r="K1269" s="28"/>
      <c r="L1269" s="28"/>
      <c r="M1269" s="28"/>
      <c r="N1269" s="28"/>
      <c r="O1269" s="28"/>
      <c r="P1269" s="28"/>
      <c r="Q1269" s="28"/>
      <c r="R1269" s="28"/>
      <c r="S1269" s="28"/>
      <c r="T1269" s="28"/>
      <c r="U1269" s="28"/>
      <c r="V1269" s="28"/>
      <c r="W1269" s="28"/>
      <c r="X1269" s="28"/>
      <c r="Y1269" s="28"/>
      <c r="Z1269" s="28"/>
      <c r="AA1269" s="28"/>
      <c r="AB1269" s="29"/>
    </row>
    <row r="1270" spans="4:28" x14ac:dyDescent="0.25">
      <c r="D1270" s="59"/>
      <c r="E1270" s="28"/>
      <c r="F1270" s="28"/>
      <c r="G1270" s="28"/>
      <c r="H1270" s="28"/>
      <c r="I1270" s="28"/>
      <c r="J1270" s="28"/>
      <c r="K1270" s="28"/>
      <c r="L1270" s="28"/>
      <c r="M1270" s="28"/>
      <c r="N1270" s="28"/>
      <c r="O1270" s="28"/>
      <c r="P1270" s="28"/>
      <c r="Q1270" s="28"/>
      <c r="R1270" s="28"/>
      <c r="S1270" s="28"/>
      <c r="T1270" s="28"/>
      <c r="U1270" s="28"/>
      <c r="V1270" s="28"/>
      <c r="W1270" s="28"/>
      <c r="X1270" s="28"/>
      <c r="Y1270" s="28"/>
      <c r="Z1270" s="28"/>
      <c r="AA1270" s="28"/>
      <c r="AB1270" s="29"/>
    </row>
    <row r="1271" spans="4:28" x14ac:dyDescent="0.25">
      <c r="D1271" s="59"/>
      <c r="E1271" s="28"/>
      <c r="F1271" s="28"/>
      <c r="G1271" s="28"/>
      <c r="H1271" s="28"/>
      <c r="I1271" s="28"/>
      <c r="J1271" s="28"/>
      <c r="K1271" s="28"/>
      <c r="L1271" s="28"/>
      <c r="M1271" s="28"/>
      <c r="N1271" s="28"/>
      <c r="O1271" s="28"/>
      <c r="P1271" s="28"/>
      <c r="Q1271" s="28"/>
      <c r="R1271" s="28"/>
      <c r="S1271" s="28"/>
      <c r="T1271" s="28"/>
      <c r="U1271" s="28"/>
      <c r="V1271" s="28"/>
      <c r="W1271" s="28"/>
      <c r="X1271" s="28"/>
      <c r="Y1271" s="28"/>
      <c r="Z1271" s="28"/>
      <c r="AA1271" s="28"/>
      <c r="AB1271" s="29"/>
    </row>
    <row r="1272" spans="4:28" x14ac:dyDescent="0.25">
      <c r="D1272" s="59"/>
      <c r="E1272" s="28"/>
      <c r="F1272" s="28"/>
      <c r="G1272" s="28"/>
      <c r="H1272" s="28"/>
      <c r="I1272" s="28"/>
      <c r="J1272" s="28"/>
      <c r="K1272" s="28"/>
      <c r="L1272" s="28"/>
      <c r="M1272" s="28"/>
      <c r="N1272" s="28"/>
      <c r="O1272" s="28"/>
      <c r="P1272" s="28"/>
      <c r="Q1272" s="28"/>
      <c r="R1272" s="28"/>
      <c r="S1272" s="28"/>
      <c r="T1272" s="28"/>
      <c r="U1272" s="28"/>
      <c r="V1272" s="28"/>
      <c r="W1272" s="28"/>
      <c r="X1272" s="28"/>
      <c r="Y1272" s="28"/>
      <c r="Z1272" s="28"/>
      <c r="AA1272" s="28"/>
      <c r="AB1272" s="29"/>
    </row>
    <row r="1273" spans="4:28" x14ac:dyDescent="0.25">
      <c r="D1273" s="59"/>
      <c r="E1273" s="28"/>
      <c r="F1273" s="28"/>
      <c r="G1273" s="28"/>
      <c r="H1273" s="28"/>
      <c r="I1273" s="28"/>
      <c r="J1273" s="28"/>
      <c r="K1273" s="28"/>
      <c r="L1273" s="28"/>
      <c r="M1273" s="28"/>
      <c r="N1273" s="28"/>
      <c r="O1273" s="28"/>
      <c r="P1273" s="28"/>
      <c r="Q1273" s="28"/>
      <c r="R1273" s="28"/>
      <c r="S1273" s="28"/>
      <c r="T1273" s="28"/>
      <c r="U1273" s="28"/>
      <c r="V1273" s="28"/>
      <c r="W1273" s="28"/>
      <c r="X1273" s="28"/>
      <c r="Y1273" s="28"/>
      <c r="Z1273" s="28"/>
      <c r="AA1273" s="28"/>
      <c r="AB1273" s="29"/>
    </row>
    <row r="1274" spans="4:28" x14ac:dyDescent="0.25">
      <c r="D1274" s="59"/>
      <c r="E1274" s="28"/>
      <c r="F1274" s="28"/>
      <c r="G1274" s="28"/>
      <c r="H1274" s="28"/>
      <c r="I1274" s="28"/>
      <c r="J1274" s="28"/>
      <c r="K1274" s="28"/>
      <c r="L1274" s="28"/>
      <c r="M1274" s="28"/>
      <c r="N1274" s="28"/>
      <c r="O1274" s="28"/>
      <c r="P1274" s="28"/>
      <c r="Q1274" s="28"/>
      <c r="R1274" s="28"/>
      <c r="S1274" s="28"/>
      <c r="T1274" s="28"/>
      <c r="U1274" s="28"/>
      <c r="V1274" s="28"/>
      <c r="W1274" s="28"/>
      <c r="X1274" s="28"/>
      <c r="Y1274" s="28"/>
      <c r="Z1274" s="28"/>
      <c r="AA1274" s="28"/>
      <c r="AB1274" s="29"/>
    </row>
    <row r="1275" spans="4:28" x14ac:dyDescent="0.25">
      <c r="D1275" s="59"/>
      <c r="E1275" s="28"/>
      <c r="F1275" s="28"/>
      <c r="G1275" s="28"/>
      <c r="H1275" s="28"/>
      <c r="I1275" s="28"/>
      <c r="J1275" s="28"/>
      <c r="K1275" s="28"/>
      <c r="L1275" s="28"/>
      <c r="M1275" s="28"/>
      <c r="N1275" s="28"/>
      <c r="O1275" s="28"/>
      <c r="P1275" s="28"/>
      <c r="Q1275" s="28"/>
      <c r="R1275" s="28"/>
      <c r="S1275" s="28"/>
      <c r="T1275" s="28"/>
      <c r="U1275" s="28"/>
      <c r="V1275" s="28"/>
      <c r="W1275" s="28"/>
      <c r="X1275" s="28"/>
      <c r="Y1275" s="28"/>
      <c r="Z1275" s="28"/>
      <c r="AA1275" s="28"/>
      <c r="AB1275" s="29"/>
    </row>
    <row r="1276" spans="4:28" x14ac:dyDescent="0.25">
      <c r="D1276" s="59"/>
      <c r="E1276" s="28"/>
      <c r="F1276" s="28"/>
      <c r="G1276" s="28"/>
      <c r="H1276" s="28"/>
      <c r="I1276" s="28"/>
      <c r="J1276" s="28"/>
      <c r="K1276" s="28"/>
      <c r="L1276" s="28"/>
      <c r="M1276" s="28"/>
      <c r="N1276" s="28"/>
      <c r="O1276" s="28"/>
      <c r="P1276" s="28"/>
      <c r="Q1276" s="28"/>
      <c r="R1276" s="28"/>
      <c r="S1276" s="28"/>
      <c r="T1276" s="28"/>
      <c r="U1276" s="28"/>
      <c r="V1276" s="28"/>
      <c r="W1276" s="28"/>
      <c r="X1276" s="28"/>
      <c r="Y1276" s="28"/>
      <c r="Z1276" s="28"/>
      <c r="AA1276" s="28"/>
      <c r="AB1276" s="29"/>
    </row>
    <row r="1277" spans="4:28" x14ac:dyDescent="0.25">
      <c r="D1277" s="59"/>
      <c r="E1277" s="28"/>
      <c r="F1277" s="28"/>
      <c r="G1277" s="28"/>
      <c r="H1277" s="28"/>
      <c r="I1277" s="28"/>
      <c r="J1277" s="28"/>
      <c r="K1277" s="28"/>
      <c r="L1277" s="28"/>
      <c r="M1277" s="28"/>
      <c r="N1277" s="28"/>
      <c r="O1277" s="28"/>
      <c r="P1277" s="28"/>
      <c r="Q1277" s="28"/>
      <c r="R1277" s="28"/>
      <c r="S1277" s="28"/>
      <c r="T1277" s="28"/>
      <c r="U1277" s="28"/>
      <c r="V1277" s="28"/>
      <c r="W1277" s="28"/>
      <c r="X1277" s="28"/>
      <c r="Y1277" s="28"/>
      <c r="Z1277" s="28"/>
      <c r="AA1277" s="28"/>
      <c r="AB1277" s="29"/>
    </row>
    <row r="1278" spans="4:28" x14ac:dyDescent="0.25">
      <c r="D1278" s="59"/>
      <c r="E1278" s="28"/>
      <c r="F1278" s="28"/>
      <c r="G1278" s="28"/>
      <c r="H1278" s="28"/>
      <c r="I1278" s="28"/>
      <c r="J1278" s="28"/>
      <c r="K1278" s="28"/>
      <c r="L1278" s="28"/>
      <c r="M1278" s="28"/>
      <c r="N1278" s="28"/>
      <c r="O1278" s="28"/>
      <c r="P1278" s="28"/>
      <c r="Q1278" s="28"/>
      <c r="R1278" s="28"/>
      <c r="S1278" s="28"/>
      <c r="T1278" s="28"/>
      <c r="U1278" s="28"/>
      <c r="V1278" s="28"/>
      <c r="W1278" s="28"/>
      <c r="X1278" s="28"/>
      <c r="Y1278" s="28"/>
      <c r="Z1278" s="28"/>
      <c r="AA1278" s="28"/>
      <c r="AB1278" s="29"/>
    </row>
    <row r="1279" spans="4:28" x14ac:dyDescent="0.25">
      <c r="D1279" s="59"/>
      <c r="E1279" s="28"/>
      <c r="F1279" s="28"/>
      <c r="G1279" s="28"/>
      <c r="H1279" s="28"/>
      <c r="I1279" s="28"/>
      <c r="J1279" s="28"/>
      <c r="K1279" s="28"/>
      <c r="L1279" s="28"/>
      <c r="M1279" s="28"/>
      <c r="N1279" s="28"/>
      <c r="O1279" s="28"/>
      <c r="P1279" s="28"/>
      <c r="Q1279" s="28"/>
      <c r="R1279" s="28"/>
      <c r="S1279" s="28"/>
      <c r="T1279" s="28"/>
      <c r="U1279" s="28"/>
      <c r="V1279" s="28"/>
      <c r="W1279" s="28"/>
      <c r="X1279" s="28"/>
      <c r="Y1279" s="28"/>
      <c r="Z1279" s="28"/>
      <c r="AA1279" s="28"/>
      <c r="AB1279" s="29"/>
    </row>
    <row r="1280" spans="4:28" x14ac:dyDescent="0.25">
      <c r="D1280" s="59"/>
      <c r="E1280" s="28"/>
      <c r="F1280" s="28"/>
      <c r="G1280" s="28"/>
      <c r="H1280" s="28"/>
      <c r="I1280" s="28"/>
      <c r="J1280" s="28"/>
      <c r="K1280" s="28"/>
      <c r="L1280" s="28"/>
      <c r="M1280" s="28"/>
      <c r="N1280" s="28"/>
      <c r="O1280" s="28"/>
      <c r="P1280" s="28"/>
      <c r="Q1280" s="28"/>
      <c r="R1280" s="28"/>
      <c r="S1280" s="28"/>
      <c r="T1280" s="28"/>
      <c r="U1280" s="28"/>
      <c r="V1280" s="28"/>
      <c r="W1280" s="28"/>
      <c r="X1280" s="28"/>
      <c r="Y1280" s="28"/>
      <c r="Z1280" s="28"/>
      <c r="AA1280" s="28"/>
      <c r="AB1280" s="29"/>
    </row>
    <row r="1281" spans="1:28" x14ac:dyDescent="0.25">
      <c r="D1281" s="59"/>
      <c r="E1281" s="28"/>
      <c r="F1281" s="28"/>
      <c r="G1281" s="28"/>
      <c r="H1281" s="28"/>
      <c r="I1281" s="28"/>
      <c r="J1281" s="28"/>
      <c r="K1281" s="28"/>
      <c r="L1281" s="28"/>
      <c r="M1281" s="28"/>
      <c r="N1281" s="28"/>
      <c r="O1281" s="28"/>
      <c r="P1281" s="28"/>
      <c r="Q1281" s="28"/>
      <c r="R1281" s="28"/>
      <c r="S1281" s="28"/>
      <c r="T1281" s="28"/>
      <c r="U1281" s="28"/>
      <c r="V1281" s="28"/>
      <c r="W1281" s="28"/>
      <c r="X1281" s="28"/>
      <c r="Y1281" s="28"/>
      <c r="Z1281" s="28"/>
      <c r="AA1281" s="28"/>
      <c r="AB1281" s="29"/>
    </row>
    <row r="1282" spans="1:28" x14ac:dyDescent="0.25">
      <c r="D1282" s="59"/>
      <c r="E1282" s="28"/>
      <c r="F1282" s="28"/>
      <c r="G1282" s="28"/>
      <c r="H1282" s="28"/>
      <c r="I1282" s="28"/>
      <c r="J1282" s="28"/>
      <c r="K1282" s="28"/>
      <c r="L1282" s="28"/>
      <c r="M1282" s="28"/>
      <c r="N1282" s="28"/>
      <c r="O1282" s="28"/>
      <c r="P1282" s="28"/>
      <c r="Q1282" s="28"/>
      <c r="R1282" s="28"/>
      <c r="S1282" s="28"/>
      <c r="T1282" s="28"/>
      <c r="U1282" s="28"/>
      <c r="V1282" s="28"/>
      <c r="W1282" s="28"/>
      <c r="X1282" s="28"/>
      <c r="Y1282" s="28"/>
      <c r="Z1282" s="28"/>
      <c r="AA1282" s="28"/>
      <c r="AB1282" s="29"/>
    </row>
    <row r="1283" spans="1:28" x14ac:dyDescent="0.25">
      <c r="D1283" s="59"/>
      <c r="E1283" s="28"/>
      <c r="F1283" s="28"/>
      <c r="G1283" s="28"/>
      <c r="H1283" s="28"/>
      <c r="I1283" s="28"/>
      <c r="J1283" s="28"/>
      <c r="K1283" s="28"/>
      <c r="L1283" s="28"/>
      <c r="M1283" s="28"/>
      <c r="N1283" s="28"/>
      <c r="O1283" s="28"/>
      <c r="P1283" s="28"/>
      <c r="Q1283" s="28"/>
      <c r="R1283" s="28"/>
      <c r="S1283" s="28"/>
      <c r="T1283" s="28"/>
      <c r="U1283" s="28"/>
      <c r="V1283" s="28"/>
      <c r="W1283" s="28"/>
      <c r="X1283" s="28"/>
      <c r="Y1283" s="28"/>
      <c r="Z1283" s="28"/>
      <c r="AA1283" s="28"/>
      <c r="AB1283" s="29"/>
    </row>
    <row r="1284" spans="1:28" x14ac:dyDescent="0.25">
      <c r="D1284" s="59"/>
      <c r="E1284" s="28"/>
      <c r="F1284" s="28"/>
      <c r="G1284" s="28"/>
      <c r="H1284" s="28"/>
      <c r="I1284" s="28"/>
      <c r="J1284" s="28"/>
      <c r="K1284" s="28"/>
      <c r="L1284" s="28"/>
      <c r="M1284" s="28"/>
      <c r="N1284" s="28"/>
      <c r="O1284" s="28"/>
      <c r="P1284" s="28"/>
      <c r="Q1284" s="28"/>
      <c r="R1284" s="28"/>
      <c r="S1284" s="28"/>
      <c r="T1284" s="28"/>
      <c r="U1284" s="28"/>
      <c r="V1284" s="28"/>
      <c r="W1284" s="28"/>
      <c r="X1284" s="28"/>
      <c r="Y1284" s="28"/>
      <c r="Z1284" s="28"/>
      <c r="AA1284" s="28"/>
      <c r="AB1284" s="29"/>
    </row>
    <row r="1285" spans="1:28" x14ac:dyDescent="0.25">
      <c r="D1285" s="59"/>
      <c r="E1285" s="28"/>
      <c r="F1285" s="28"/>
      <c r="G1285" s="28"/>
      <c r="H1285" s="28"/>
      <c r="I1285" s="28"/>
      <c r="J1285" s="28"/>
      <c r="K1285" s="28"/>
      <c r="L1285" s="28"/>
      <c r="M1285" s="28"/>
      <c r="N1285" s="28"/>
      <c r="O1285" s="28"/>
      <c r="P1285" s="28"/>
      <c r="Q1285" s="28"/>
      <c r="R1285" s="28"/>
      <c r="S1285" s="28"/>
      <c r="T1285" s="28"/>
      <c r="U1285" s="28"/>
      <c r="V1285" s="28"/>
      <c r="W1285" s="28"/>
      <c r="X1285" s="28"/>
      <c r="Y1285" s="28"/>
      <c r="Z1285" s="28"/>
      <c r="AA1285" s="28"/>
      <c r="AB1285" s="29"/>
    </row>
    <row r="1286" spans="1:28" x14ac:dyDescent="0.25">
      <c r="D1286" s="59"/>
      <c r="E1286" s="28"/>
      <c r="F1286" s="28"/>
      <c r="G1286" s="28"/>
      <c r="H1286" s="28"/>
      <c r="I1286" s="28"/>
      <c r="J1286" s="28"/>
      <c r="K1286" s="28"/>
      <c r="L1286" s="28"/>
      <c r="M1286" s="28"/>
      <c r="N1286" s="28"/>
      <c r="O1286" s="28"/>
      <c r="P1286" s="28"/>
      <c r="Q1286" s="28"/>
      <c r="R1286" s="28"/>
      <c r="S1286" s="28"/>
      <c r="T1286" s="28"/>
      <c r="U1286" s="28"/>
      <c r="V1286" s="28"/>
      <c r="W1286" s="28"/>
      <c r="X1286" s="28"/>
      <c r="Y1286" s="28"/>
      <c r="Z1286" s="28"/>
      <c r="AA1286" s="28"/>
      <c r="AB1286" s="29"/>
    </row>
    <row r="1287" spans="1:28" x14ac:dyDescent="0.25">
      <c r="D1287" s="59"/>
      <c r="E1287" s="28"/>
      <c r="F1287" s="28"/>
      <c r="G1287" s="28"/>
      <c r="H1287" s="28"/>
      <c r="I1287" s="28"/>
      <c r="J1287" s="28"/>
      <c r="K1287" s="28"/>
      <c r="L1287" s="28"/>
      <c r="M1287" s="28"/>
      <c r="N1287" s="28"/>
      <c r="O1287" s="28"/>
      <c r="P1287" s="28"/>
      <c r="Q1287" s="28"/>
      <c r="R1287" s="28"/>
      <c r="S1287" s="28"/>
      <c r="T1287" s="28"/>
      <c r="U1287" s="28"/>
      <c r="V1287" s="28"/>
      <c r="W1287" s="28"/>
      <c r="X1287" s="28"/>
      <c r="Y1287" s="28"/>
      <c r="Z1287" s="28"/>
      <c r="AA1287" s="28"/>
      <c r="AB1287" s="29"/>
    </row>
    <row r="1288" spans="1:28" x14ac:dyDescent="0.25">
      <c r="D1288" s="59"/>
      <c r="E1288" s="28"/>
      <c r="F1288" s="28"/>
      <c r="G1288" s="28"/>
      <c r="H1288" s="28"/>
      <c r="I1288" s="28"/>
      <c r="J1288" s="28"/>
      <c r="K1288" s="28"/>
      <c r="L1288" s="28"/>
      <c r="M1288" s="28"/>
      <c r="N1288" s="28"/>
      <c r="O1288" s="28"/>
      <c r="P1288" s="28"/>
      <c r="Q1288" s="28"/>
      <c r="R1288" s="28"/>
      <c r="S1288" s="28"/>
      <c r="T1288" s="28"/>
      <c r="U1288" s="28"/>
      <c r="V1288" s="28"/>
      <c r="W1288" s="28"/>
      <c r="X1288" s="28"/>
      <c r="Y1288" s="28"/>
      <c r="Z1288" s="28"/>
      <c r="AA1288" s="28"/>
      <c r="AB1288" s="29"/>
    </row>
    <row r="1289" spans="1:28" x14ac:dyDescent="0.25">
      <c r="D1289" s="59"/>
      <c r="E1289" s="28"/>
      <c r="F1289" s="28"/>
      <c r="G1289" s="28"/>
      <c r="H1289" s="28"/>
      <c r="I1289" s="28"/>
      <c r="J1289" s="28"/>
      <c r="K1289" s="28"/>
      <c r="L1289" s="28"/>
      <c r="M1289" s="28"/>
      <c r="N1289" s="28"/>
      <c r="O1289" s="28"/>
      <c r="P1289" s="28"/>
      <c r="Q1289" s="28"/>
      <c r="R1289" s="28"/>
      <c r="S1289" s="28"/>
      <c r="T1289" s="28"/>
      <c r="U1289" s="28"/>
      <c r="V1289" s="28"/>
      <c r="W1289" s="28"/>
      <c r="X1289" s="28"/>
      <c r="Y1289" s="28"/>
      <c r="Z1289" s="28"/>
      <c r="AA1289" s="28"/>
      <c r="AB1289" s="29"/>
    </row>
    <row r="1290" spans="1:28" ht="15.75" thickBot="1" x14ac:dyDescent="0.3">
      <c r="D1290" s="60"/>
      <c r="E1290" s="32"/>
      <c r="F1290" s="32"/>
      <c r="G1290" s="32"/>
      <c r="H1290" s="32"/>
      <c r="I1290" s="32"/>
      <c r="J1290" s="32"/>
      <c r="K1290" s="32"/>
      <c r="L1290" s="32"/>
      <c r="M1290" s="32"/>
      <c r="N1290" s="32"/>
      <c r="O1290" s="32"/>
      <c r="P1290" s="32"/>
      <c r="Q1290" s="32"/>
      <c r="R1290" s="32"/>
      <c r="S1290" s="32"/>
      <c r="T1290" s="32"/>
      <c r="U1290" s="32"/>
      <c r="V1290" s="32"/>
      <c r="W1290" s="32"/>
      <c r="X1290" s="32"/>
      <c r="Y1290" s="32"/>
      <c r="Z1290" s="32"/>
      <c r="AA1290" s="32"/>
      <c r="AB1290" s="33"/>
    </row>
    <row r="1291" spans="1:28" ht="15.75" thickTop="1" x14ac:dyDescent="0.25"/>
    <row r="1292" spans="1:28" x14ac:dyDescent="0.25">
      <c r="A1292" s="15" t="s">
        <v>43</v>
      </c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  <c r="V1292" s="16"/>
      <c r="W1292" s="16"/>
      <c r="X1292" s="16"/>
      <c r="Y1292" s="16"/>
      <c r="Z1292" s="16"/>
      <c r="AA1292" s="16"/>
    </row>
    <row r="1293" spans="1:28" ht="15.75" thickBot="1" x14ac:dyDescent="0.3">
      <c r="D1293" s="66" t="s">
        <v>47</v>
      </c>
      <c r="E1293" s="67" t="s">
        <v>48</v>
      </c>
      <c r="F1293" s="68" t="s">
        <v>49</v>
      </c>
      <c r="G1293" s="69" t="s">
        <v>50</v>
      </c>
      <c r="H1293" s="69" t="s">
        <v>51</v>
      </c>
      <c r="I1293" s="69" t="s">
        <v>52</v>
      </c>
      <c r="J1293" s="69" t="s">
        <v>53</v>
      </c>
      <c r="K1293" s="69" t="s">
        <v>54</v>
      </c>
      <c r="L1293" s="69" t="s">
        <v>55</v>
      </c>
      <c r="M1293" s="69" t="s">
        <v>56</v>
      </c>
      <c r="N1293" s="69" t="s">
        <v>57</v>
      </c>
      <c r="O1293" s="69" t="s">
        <v>58</v>
      </c>
      <c r="P1293" s="69" t="s">
        <v>59</v>
      </c>
      <c r="Q1293" s="69" t="s">
        <v>60</v>
      </c>
      <c r="R1293" s="69" t="s">
        <v>61</v>
      </c>
      <c r="S1293" s="69" t="s">
        <v>62</v>
      </c>
      <c r="T1293" s="69" t="s">
        <v>63</v>
      </c>
      <c r="U1293" s="69" t="s">
        <v>64</v>
      </c>
      <c r="V1293" s="69" t="s">
        <v>65</v>
      </c>
      <c r="W1293" s="69" t="s">
        <v>66</v>
      </c>
      <c r="X1293" s="69" t="s">
        <v>67</v>
      </c>
      <c r="Y1293" s="69" t="s">
        <v>68</v>
      </c>
      <c r="Z1293" s="69" t="s">
        <v>69</v>
      </c>
      <c r="AA1293" s="69" t="s">
        <v>70</v>
      </c>
      <c r="AB1293" s="69" t="s">
        <v>71</v>
      </c>
    </row>
    <row r="1294" spans="1:28" ht="15.75" thickTop="1" x14ac:dyDescent="0.25">
      <c r="D1294" s="70"/>
      <c r="E1294" s="57"/>
      <c r="F1294" s="57"/>
      <c r="G1294" s="57"/>
      <c r="H1294" s="57"/>
      <c r="I1294" s="57"/>
      <c r="J1294" s="57"/>
      <c r="K1294" s="57"/>
      <c r="L1294" s="57"/>
      <c r="M1294" s="57"/>
      <c r="N1294" s="57"/>
      <c r="O1294" s="57"/>
      <c r="P1294" s="57"/>
      <c r="Q1294" s="57"/>
      <c r="R1294" s="57"/>
      <c r="S1294" s="57"/>
      <c r="T1294" s="57"/>
      <c r="U1294" s="57"/>
      <c r="V1294" s="57"/>
      <c r="W1294" s="57"/>
      <c r="X1294" s="57"/>
      <c r="Y1294" s="57"/>
      <c r="Z1294" s="57"/>
      <c r="AA1294" s="57"/>
      <c r="AB1294" s="58"/>
    </row>
    <row r="1295" spans="1:28" x14ac:dyDescent="0.25">
      <c r="D1295" s="65"/>
      <c r="E1295" s="28"/>
      <c r="F1295" s="28"/>
      <c r="G1295" s="28"/>
      <c r="H1295" s="28"/>
      <c r="I1295" s="28"/>
      <c r="J1295" s="28"/>
      <c r="K1295" s="28"/>
      <c r="L1295" s="28"/>
      <c r="M1295" s="28"/>
      <c r="N1295" s="28"/>
      <c r="O1295" s="28"/>
      <c r="P1295" s="28"/>
      <c r="Q1295" s="28"/>
      <c r="R1295" s="28"/>
      <c r="S1295" s="28"/>
      <c r="T1295" s="28"/>
      <c r="U1295" s="28"/>
      <c r="V1295" s="28"/>
      <c r="W1295" s="28"/>
      <c r="X1295" s="28"/>
      <c r="Y1295" s="28"/>
      <c r="Z1295" s="28"/>
      <c r="AA1295" s="28"/>
      <c r="AB1295" s="29"/>
    </row>
    <row r="1296" spans="1:28" x14ac:dyDescent="0.25">
      <c r="D1296" s="65"/>
      <c r="E1296" s="28"/>
      <c r="F1296" s="28"/>
      <c r="G1296" s="28"/>
      <c r="H1296" s="28"/>
      <c r="I1296" s="28"/>
      <c r="J1296" s="28"/>
      <c r="K1296" s="28"/>
      <c r="L1296" s="28"/>
      <c r="M1296" s="28"/>
      <c r="N1296" s="28"/>
      <c r="O1296" s="28"/>
      <c r="P1296" s="28"/>
      <c r="Q1296" s="28"/>
      <c r="R1296" s="28"/>
      <c r="S1296" s="28"/>
      <c r="T1296" s="28"/>
      <c r="U1296" s="28"/>
      <c r="V1296" s="28"/>
      <c r="W1296" s="28"/>
      <c r="X1296" s="28"/>
      <c r="Y1296" s="28"/>
      <c r="Z1296" s="28"/>
      <c r="AA1296" s="28"/>
      <c r="AB1296" s="29"/>
    </row>
    <row r="1297" spans="4:28" x14ac:dyDescent="0.25">
      <c r="D1297" s="65"/>
      <c r="E1297" s="28"/>
      <c r="F1297" s="28"/>
      <c r="G1297" s="28"/>
      <c r="H1297" s="28"/>
      <c r="I1297" s="28"/>
      <c r="J1297" s="28"/>
      <c r="K1297" s="28"/>
      <c r="L1297" s="28"/>
      <c r="M1297" s="28"/>
      <c r="N1297" s="28"/>
      <c r="O1297" s="28"/>
      <c r="P1297" s="28"/>
      <c r="Q1297" s="28"/>
      <c r="R1297" s="28"/>
      <c r="S1297" s="28"/>
      <c r="T1297" s="28"/>
      <c r="U1297" s="28"/>
      <c r="V1297" s="28"/>
      <c r="W1297" s="28"/>
      <c r="X1297" s="28"/>
      <c r="Y1297" s="28"/>
      <c r="Z1297" s="28"/>
      <c r="AA1297" s="28"/>
      <c r="AB1297" s="29"/>
    </row>
    <row r="1298" spans="4:28" x14ac:dyDescent="0.25">
      <c r="D1298" s="65"/>
      <c r="E1298" s="28"/>
      <c r="F1298" s="28"/>
      <c r="G1298" s="28"/>
      <c r="H1298" s="28"/>
      <c r="I1298" s="28"/>
      <c r="J1298" s="28"/>
      <c r="K1298" s="28"/>
      <c r="L1298" s="28"/>
      <c r="M1298" s="28"/>
      <c r="N1298" s="28"/>
      <c r="O1298" s="28"/>
      <c r="P1298" s="28"/>
      <c r="Q1298" s="28"/>
      <c r="R1298" s="28"/>
      <c r="S1298" s="28"/>
      <c r="T1298" s="28"/>
      <c r="U1298" s="28"/>
      <c r="V1298" s="28"/>
      <c r="W1298" s="28"/>
      <c r="X1298" s="28"/>
      <c r="Y1298" s="28"/>
      <c r="Z1298" s="28"/>
      <c r="AA1298" s="28"/>
      <c r="AB1298" s="29"/>
    </row>
    <row r="1299" spans="4:28" x14ac:dyDescent="0.25">
      <c r="D1299" s="65"/>
      <c r="E1299" s="28"/>
      <c r="F1299" s="28"/>
      <c r="G1299" s="28"/>
      <c r="H1299" s="28"/>
      <c r="I1299" s="28"/>
      <c r="J1299" s="28"/>
      <c r="K1299" s="28"/>
      <c r="L1299" s="28"/>
      <c r="M1299" s="28"/>
      <c r="N1299" s="28"/>
      <c r="O1299" s="28"/>
      <c r="P1299" s="28"/>
      <c r="Q1299" s="28"/>
      <c r="R1299" s="28"/>
      <c r="S1299" s="28"/>
      <c r="T1299" s="28"/>
      <c r="U1299" s="28"/>
      <c r="V1299" s="28"/>
      <c r="W1299" s="28"/>
      <c r="X1299" s="28"/>
      <c r="Y1299" s="28"/>
      <c r="Z1299" s="28"/>
      <c r="AA1299" s="28"/>
      <c r="AB1299" s="29"/>
    </row>
    <row r="1300" spans="4:28" x14ac:dyDescent="0.25">
      <c r="D1300" s="65"/>
      <c r="E1300" s="28"/>
      <c r="F1300" s="28"/>
      <c r="G1300" s="28"/>
      <c r="H1300" s="28"/>
      <c r="I1300" s="28"/>
      <c r="J1300" s="28"/>
      <c r="K1300" s="28"/>
      <c r="L1300" s="28"/>
      <c r="M1300" s="28"/>
      <c r="N1300" s="28"/>
      <c r="O1300" s="28"/>
      <c r="P1300" s="28"/>
      <c r="Q1300" s="28"/>
      <c r="R1300" s="28"/>
      <c r="S1300" s="28"/>
      <c r="T1300" s="28"/>
      <c r="U1300" s="28"/>
      <c r="V1300" s="28"/>
      <c r="W1300" s="28"/>
      <c r="X1300" s="28"/>
      <c r="Y1300" s="28"/>
      <c r="Z1300" s="28"/>
      <c r="AA1300" s="28"/>
      <c r="AB1300" s="29"/>
    </row>
    <row r="1301" spans="4:28" x14ac:dyDescent="0.25">
      <c r="D1301" s="65"/>
      <c r="E1301" s="28"/>
      <c r="F1301" s="28"/>
      <c r="G1301" s="28"/>
      <c r="H1301" s="28"/>
      <c r="I1301" s="28"/>
      <c r="J1301" s="28"/>
      <c r="K1301" s="28"/>
      <c r="L1301" s="28"/>
      <c r="M1301" s="28"/>
      <c r="N1301" s="28"/>
      <c r="O1301" s="28"/>
      <c r="P1301" s="28"/>
      <c r="Q1301" s="28"/>
      <c r="R1301" s="28"/>
      <c r="S1301" s="28"/>
      <c r="T1301" s="28"/>
      <c r="U1301" s="28"/>
      <c r="V1301" s="28"/>
      <c r="W1301" s="28"/>
      <c r="X1301" s="28"/>
      <c r="Y1301" s="28"/>
      <c r="Z1301" s="28"/>
      <c r="AA1301" s="28"/>
      <c r="AB1301" s="29"/>
    </row>
    <row r="1302" spans="4:28" x14ac:dyDescent="0.25">
      <c r="D1302" s="65"/>
      <c r="E1302" s="28"/>
      <c r="F1302" s="28"/>
      <c r="G1302" s="28"/>
      <c r="H1302" s="28"/>
      <c r="I1302" s="28"/>
      <c r="J1302" s="28"/>
      <c r="K1302" s="28"/>
      <c r="L1302" s="28"/>
      <c r="M1302" s="28"/>
      <c r="N1302" s="28"/>
      <c r="O1302" s="28"/>
      <c r="P1302" s="28"/>
      <c r="Q1302" s="28"/>
      <c r="R1302" s="28"/>
      <c r="S1302" s="28"/>
      <c r="T1302" s="28"/>
      <c r="U1302" s="28"/>
      <c r="V1302" s="28"/>
      <c r="W1302" s="28"/>
      <c r="X1302" s="28"/>
      <c r="Y1302" s="28"/>
      <c r="Z1302" s="28"/>
      <c r="AA1302" s="28"/>
      <c r="AB1302" s="29"/>
    </row>
    <row r="1303" spans="4:28" x14ac:dyDescent="0.25">
      <c r="D1303" s="65"/>
      <c r="E1303" s="28"/>
      <c r="F1303" s="28"/>
      <c r="G1303" s="28"/>
      <c r="H1303" s="28"/>
      <c r="I1303" s="28"/>
      <c r="J1303" s="28"/>
      <c r="K1303" s="28"/>
      <c r="L1303" s="28"/>
      <c r="M1303" s="28"/>
      <c r="N1303" s="28"/>
      <c r="O1303" s="28"/>
      <c r="P1303" s="28"/>
      <c r="Q1303" s="28"/>
      <c r="R1303" s="28"/>
      <c r="S1303" s="28"/>
      <c r="T1303" s="28"/>
      <c r="U1303" s="28"/>
      <c r="V1303" s="28"/>
      <c r="W1303" s="28"/>
      <c r="X1303" s="28"/>
      <c r="Y1303" s="28"/>
      <c r="Z1303" s="28"/>
      <c r="AA1303" s="28"/>
      <c r="AB1303" s="29"/>
    </row>
    <row r="1304" spans="4:28" x14ac:dyDescent="0.25">
      <c r="D1304" s="65"/>
      <c r="E1304" s="28"/>
      <c r="F1304" s="28"/>
      <c r="G1304" s="28"/>
      <c r="H1304" s="28"/>
      <c r="I1304" s="28"/>
      <c r="J1304" s="28"/>
      <c r="K1304" s="28"/>
      <c r="L1304" s="28"/>
      <c r="M1304" s="28"/>
      <c r="N1304" s="28"/>
      <c r="O1304" s="28"/>
      <c r="P1304" s="28"/>
      <c r="Q1304" s="28"/>
      <c r="R1304" s="28"/>
      <c r="S1304" s="28"/>
      <c r="T1304" s="28"/>
      <c r="U1304" s="28"/>
      <c r="V1304" s="28"/>
      <c r="W1304" s="28"/>
      <c r="X1304" s="28"/>
      <c r="Y1304" s="28"/>
      <c r="Z1304" s="28"/>
      <c r="AA1304" s="28"/>
      <c r="AB1304" s="29"/>
    </row>
    <row r="1305" spans="4:28" x14ac:dyDescent="0.25">
      <c r="D1305" s="65"/>
      <c r="E1305" s="28"/>
      <c r="F1305" s="28"/>
      <c r="G1305" s="28"/>
      <c r="H1305" s="28"/>
      <c r="I1305" s="28"/>
      <c r="J1305" s="28"/>
      <c r="K1305" s="28"/>
      <c r="L1305" s="28"/>
      <c r="M1305" s="28"/>
      <c r="N1305" s="28"/>
      <c r="O1305" s="28"/>
      <c r="P1305" s="28"/>
      <c r="Q1305" s="28"/>
      <c r="R1305" s="28"/>
      <c r="S1305" s="28"/>
      <c r="T1305" s="28"/>
      <c r="U1305" s="28"/>
      <c r="V1305" s="28"/>
      <c r="W1305" s="28"/>
      <c r="X1305" s="28"/>
      <c r="Y1305" s="28"/>
      <c r="Z1305" s="28"/>
      <c r="AA1305" s="28"/>
      <c r="AB1305" s="29"/>
    </row>
    <row r="1306" spans="4:28" x14ac:dyDescent="0.25">
      <c r="D1306" s="65"/>
      <c r="E1306" s="28"/>
      <c r="F1306" s="28"/>
      <c r="G1306" s="28"/>
      <c r="H1306" s="28"/>
      <c r="I1306" s="28"/>
      <c r="J1306" s="28"/>
      <c r="K1306" s="28"/>
      <c r="L1306" s="28"/>
      <c r="M1306" s="28"/>
      <c r="N1306" s="28"/>
      <c r="O1306" s="28"/>
      <c r="P1306" s="28"/>
      <c r="Q1306" s="28"/>
      <c r="R1306" s="28"/>
      <c r="S1306" s="28"/>
      <c r="T1306" s="28"/>
      <c r="U1306" s="28"/>
      <c r="V1306" s="28"/>
      <c r="W1306" s="28"/>
      <c r="X1306" s="28"/>
      <c r="Y1306" s="28"/>
      <c r="Z1306" s="28"/>
      <c r="AA1306" s="28"/>
      <c r="AB1306" s="29"/>
    </row>
    <row r="1307" spans="4:28" x14ac:dyDescent="0.25">
      <c r="D1307" s="65"/>
      <c r="E1307" s="28"/>
      <c r="F1307" s="28"/>
      <c r="G1307" s="28"/>
      <c r="H1307" s="28"/>
      <c r="I1307" s="28"/>
      <c r="J1307" s="28"/>
      <c r="K1307" s="28"/>
      <c r="L1307" s="28"/>
      <c r="M1307" s="28"/>
      <c r="N1307" s="28"/>
      <c r="O1307" s="28"/>
      <c r="P1307" s="28"/>
      <c r="Q1307" s="28"/>
      <c r="R1307" s="28"/>
      <c r="S1307" s="28"/>
      <c r="T1307" s="28"/>
      <c r="U1307" s="28"/>
      <c r="V1307" s="28"/>
      <c r="W1307" s="28"/>
      <c r="X1307" s="28"/>
      <c r="Y1307" s="28"/>
      <c r="Z1307" s="28"/>
      <c r="AA1307" s="28"/>
      <c r="AB1307" s="29"/>
    </row>
    <row r="1308" spans="4:28" x14ac:dyDescent="0.25">
      <c r="D1308" s="65"/>
      <c r="E1308" s="28"/>
      <c r="F1308" s="28"/>
      <c r="G1308" s="28"/>
      <c r="H1308" s="28"/>
      <c r="I1308" s="28"/>
      <c r="J1308" s="28"/>
      <c r="K1308" s="28"/>
      <c r="L1308" s="28"/>
      <c r="M1308" s="28"/>
      <c r="N1308" s="28"/>
      <c r="O1308" s="28"/>
      <c r="P1308" s="28"/>
      <c r="Q1308" s="28"/>
      <c r="R1308" s="28"/>
      <c r="S1308" s="28"/>
      <c r="T1308" s="28"/>
      <c r="U1308" s="28"/>
      <c r="V1308" s="28"/>
      <c r="W1308" s="28"/>
      <c r="X1308" s="28"/>
      <c r="Y1308" s="28"/>
      <c r="Z1308" s="28"/>
      <c r="AA1308" s="28"/>
      <c r="AB1308" s="29"/>
    </row>
    <row r="1309" spans="4:28" x14ac:dyDescent="0.25">
      <c r="D1309" s="65"/>
      <c r="E1309" s="28"/>
      <c r="F1309" s="28"/>
      <c r="G1309" s="28"/>
      <c r="H1309" s="28"/>
      <c r="I1309" s="28"/>
      <c r="J1309" s="28"/>
      <c r="K1309" s="28"/>
      <c r="L1309" s="28"/>
      <c r="M1309" s="28"/>
      <c r="N1309" s="28"/>
      <c r="O1309" s="28"/>
      <c r="P1309" s="28"/>
      <c r="Q1309" s="28"/>
      <c r="R1309" s="28"/>
      <c r="S1309" s="28"/>
      <c r="T1309" s="28"/>
      <c r="U1309" s="28"/>
      <c r="V1309" s="28"/>
      <c r="W1309" s="28"/>
      <c r="X1309" s="28"/>
      <c r="Y1309" s="28"/>
      <c r="Z1309" s="28"/>
      <c r="AA1309" s="28"/>
      <c r="AB1309" s="29"/>
    </row>
    <row r="1310" spans="4:28" x14ac:dyDescent="0.25">
      <c r="D1310" s="65"/>
      <c r="E1310" s="28"/>
      <c r="F1310" s="28"/>
      <c r="G1310" s="28"/>
      <c r="H1310" s="28"/>
      <c r="I1310" s="28"/>
      <c r="J1310" s="28"/>
      <c r="K1310" s="28"/>
      <c r="L1310" s="28"/>
      <c r="M1310" s="28"/>
      <c r="N1310" s="28"/>
      <c r="O1310" s="28"/>
      <c r="P1310" s="28"/>
      <c r="Q1310" s="28"/>
      <c r="R1310" s="28"/>
      <c r="S1310" s="28"/>
      <c r="T1310" s="28"/>
      <c r="U1310" s="28"/>
      <c r="V1310" s="28"/>
      <c r="W1310" s="28"/>
      <c r="X1310" s="28"/>
      <c r="Y1310" s="28"/>
      <c r="Z1310" s="28"/>
      <c r="AA1310" s="28"/>
      <c r="AB1310" s="29"/>
    </row>
    <row r="1311" spans="4:28" x14ac:dyDescent="0.25">
      <c r="D1311" s="65"/>
      <c r="E1311" s="28"/>
      <c r="F1311" s="28"/>
      <c r="G1311" s="28"/>
      <c r="H1311" s="28"/>
      <c r="I1311" s="28"/>
      <c r="J1311" s="28"/>
      <c r="K1311" s="28"/>
      <c r="L1311" s="28"/>
      <c r="M1311" s="28"/>
      <c r="N1311" s="28"/>
      <c r="O1311" s="28"/>
      <c r="P1311" s="28"/>
      <c r="Q1311" s="28"/>
      <c r="R1311" s="28"/>
      <c r="S1311" s="28"/>
      <c r="T1311" s="28"/>
      <c r="U1311" s="28"/>
      <c r="V1311" s="28"/>
      <c r="W1311" s="28"/>
      <c r="X1311" s="28"/>
      <c r="Y1311" s="28"/>
      <c r="Z1311" s="28"/>
      <c r="AA1311" s="28"/>
      <c r="AB1311" s="29"/>
    </row>
    <row r="1312" spans="4:28" x14ac:dyDescent="0.25">
      <c r="D1312" s="65"/>
      <c r="E1312" s="28"/>
      <c r="F1312" s="28"/>
      <c r="G1312" s="28"/>
      <c r="H1312" s="28"/>
      <c r="I1312" s="28"/>
      <c r="J1312" s="28"/>
      <c r="K1312" s="28"/>
      <c r="L1312" s="28"/>
      <c r="M1312" s="28"/>
      <c r="N1312" s="28"/>
      <c r="O1312" s="28"/>
      <c r="P1312" s="28"/>
      <c r="Q1312" s="28"/>
      <c r="R1312" s="28"/>
      <c r="S1312" s="28"/>
      <c r="T1312" s="28"/>
      <c r="U1312" s="28"/>
      <c r="V1312" s="28"/>
      <c r="W1312" s="28"/>
      <c r="X1312" s="28"/>
      <c r="Y1312" s="28"/>
      <c r="Z1312" s="28"/>
      <c r="AA1312" s="28"/>
      <c r="AB1312" s="29"/>
    </row>
    <row r="1313" spans="4:28" x14ac:dyDescent="0.25">
      <c r="D1313" s="65"/>
      <c r="E1313" s="28"/>
      <c r="F1313" s="28"/>
      <c r="G1313" s="28"/>
      <c r="H1313" s="28"/>
      <c r="I1313" s="28"/>
      <c r="J1313" s="28"/>
      <c r="K1313" s="28"/>
      <c r="L1313" s="28"/>
      <c r="M1313" s="28"/>
      <c r="N1313" s="28"/>
      <c r="O1313" s="28"/>
      <c r="P1313" s="28"/>
      <c r="Q1313" s="28"/>
      <c r="R1313" s="28"/>
      <c r="S1313" s="28"/>
      <c r="T1313" s="28"/>
      <c r="U1313" s="28"/>
      <c r="V1313" s="28"/>
      <c r="W1313" s="28"/>
      <c r="X1313" s="28"/>
      <c r="Y1313" s="28"/>
      <c r="Z1313" s="28"/>
      <c r="AA1313" s="28"/>
      <c r="AB1313" s="29"/>
    </row>
    <row r="1314" spans="4:28" x14ac:dyDescent="0.25">
      <c r="D1314" s="65"/>
      <c r="E1314" s="28"/>
      <c r="F1314" s="28"/>
      <c r="G1314" s="28"/>
      <c r="H1314" s="28"/>
      <c r="I1314" s="28"/>
      <c r="J1314" s="28"/>
      <c r="K1314" s="28"/>
      <c r="L1314" s="28"/>
      <c r="M1314" s="28"/>
      <c r="N1314" s="28"/>
      <c r="O1314" s="28"/>
      <c r="P1314" s="28"/>
      <c r="Q1314" s="28"/>
      <c r="R1314" s="28"/>
      <c r="S1314" s="28"/>
      <c r="T1314" s="28"/>
      <c r="U1314" s="28"/>
      <c r="V1314" s="28"/>
      <c r="W1314" s="28"/>
      <c r="X1314" s="28"/>
      <c r="Y1314" s="28"/>
      <c r="Z1314" s="28"/>
      <c r="AA1314" s="28"/>
      <c r="AB1314" s="29"/>
    </row>
    <row r="1315" spans="4:28" x14ac:dyDescent="0.25">
      <c r="D1315" s="65"/>
      <c r="E1315" s="28"/>
      <c r="F1315" s="28"/>
      <c r="G1315" s="28"/>
      <c r="H1315" s="28"/>
      <c r="I1315" s="28"/>
      <c r="J1315" s="28"/>
      <c r="K1315" s="28"/>
      <c r="L1315" s="28"/>
      <c r="M1315" s="28"/>
      <c r="N1315" s="28"/>
      <c r="O1315" s="28"/>
      <c r="P1315" s="28"/>
      <c r="Q1315" s="28"/>
      <c r="R1315" s="28"/>
      <c r="S1315" s="28"/>
      <c r="T1315" s="28"/>
      <c r="U1315" s="28"/>
      <c r="V1315" s="28"/>
      <c r="W1315" s="28"/>
      <c r="X1315" s="28"/>
      <c r="Y1315" s="28"/>
      <c r="Z1315" s="28"/>
      <c r="AA1315" s="28"/>
      <c r="AB1315" s="29"/>
    </row>
    <row r="1316" spans="4:28" x14ac:dyDescent="0.25">
      <c r="D1316" s="65"/>
      <c r="E1316" s="28"/>
      <c r="F1316" s="28"/>
      <c r="G1316" s="28"/>
      <c r="H1316" s="28"/>
      <c r="I1316" s="28"/>
      <c r="J1316" s="28"/>
      <c r="K1316" s="28"/>
      <c r="L1316" s="28"/>
      <c r="M1316" s="28"/>
      <c r="N1316" s="28"/>
      <c r="O1316" s="28"/>
      <c r="P1316" s="28"/>
      <c r="Q1316" s="28"/>
      <c r="R1316" s="28"/>
      <c r="S1316" s="28"/>
      <c r="T1316" s="28"/>
      <c r="U1316" s="28"/>
      <c r="V1316" s="28"/>
      <c r="W1316" s="28"/>
      <c r="X1316" s="28"/>
      <c r="Y1316" s="28"/>
      <c r="Z1316" s="28"/>
      <c r="AA1316" s="28"/>
      <c r="AB1316" s="29"/>
    </row>
    <row r="1317" spans="4:28" x14ac:dyDescent="0.25">
      <c r="D1317" s="65"/>
      <c r="E1317" s="28"/>
      <c r="F1317" s="28"/>
      <c r="G1317" s="28"/>
      <c r="H1317" s="28"/>
      <c r="I1317" s="28"/>
      <c r="J1317" s="28"/>
      <c r="K1317" s="28"/>
      <c r="L1317" s="28"/>
      <c r="M1317" s="28"/>
      <c r="N1317" s="28"/>
      <c r="O1317" s="28"/>
      <c r="P1317" s="28"/>
      <c r="Q1317" s="28"/>
      <c r="R1317" s="28"/>
      <c r="S1317" s="28"/>
      <c r="T1317" s="28"/>
      <c r="U1317" s="28"/>
      <c r="V1317" s="28"/>
      <c r="W1317" s="28"/>
      <c r="X1317" s="28"/>
      <c r="Y1317" s="28"/>
      <c r="Z1317" s="28"/>
      <c r="AA1317" s="28"/>
      <c r="AB1317" s="29"/>
    </row>
    <row r="1318" spans="4:28" x14ac:dyDescent="0.25">
      <c r="D1318" s="65"/>
      <c r="E1318" s="28"/>
      <c r="F1318" s="28"/>
      <c r="G1318" s="28"/>
      <c r="H1318" s="28"/>
      <c r="I1318" s="28"/>
      <c r="J1318" s="28"/>
      <c r="K1318" s="28"/>
      <c r="L1318" s="28"/>
      <c r="M1318" s="28"/>
      <c r="N1318" s="28"/>
      <c r="O1318" s="28"/>
      <c r="P1318" s="28"/>
      <c r="Q1318" s="28"/>
      <c r="R1318" s="28"/>
      <c r="S1318" s="28"/>
      <c r="T1318" s="28"/>
      <c r="U1318" s="28"/>
      <c r="V1318" s="28"/>
      <c r="W1318" s="28"/>
      <c r="X1318" s="28"/>
      <c r="Y1318" s="28"/>
      <c r="Z1318" s="28"/>
      <c r="AA1318" s="28"/>
      <c r="AB1318" s="29"/>
    </row>
    <row r="1319" spans="4:28" x14ac:dyDescent="0.25">
      <c r="D1319" s="65"/>
      <c r="E1319" s="28"/>
      <c r="F1319" s="28"/>
      <c r="G1319" s="28"/>
      <c r="H1319" s="28"/>
      <c r="I1319" s="28"/>
      <c r="J1319" s="28"/>
      <c r="K1319" s="28"/>
      <c r="L1319" s="28"/>
      <c r="M1319" s="28"/>
      <c r="N1319" s="28"/>
      <c r="O1319" s="28"/>
      <c r="P1319" s="28"/>
      <c r="Q1319" s="28"/>
      <c r="R1319" s="28"/>
      <c r="S1319" s="28"/>
      <c r="T1319" s="28"/>
      <c r="U1319" s="28"/>
      <c r="V1319" s="28"/>
      <c r="W1319" s="28"/>
      <c r="X1319" s="28"/>
      <c r="Y1319" s="28"/>
      <c r="Z1319" s="28"/>
      <c r="AA1319" s="28"/>
      <c r="AB1319" s="29"/>
    </row>
    <row r="1320" spans="4:28" x14ac:dyDescent="0.25">
      <c r="D1320" s="65"/>
      <c r="E1320" s="28"/>
      <c r="F1320" s="28"/>
      <c r="G1320" s="28"/>
      <c r="H1320" s="28"/>
      <c r="I1320" s="28"/>
      <c r="J1320" s="28"/>
      <c r="K1320" s="28"/>
      <c r="L1320" s="28"/>
      <c r="M1320" s="28"/>
      <c r="N1320" s="28"/>
      <c r="O1320" s="28"/>
      <c r="P1320" s="28"/>
      <c r="Q1320" s="28"/>
      <c r="R1320" s="28"/>
      <c r="S1320" s="28"/>
      <c r="T1320" s="28"/>
      <c r="U1320" s="28"/>
      <c r="V1320" s="28"/>
      <c r="W1320" s="28"/>
      <c r="X1320" s="28"/>
      <c r="Y1320" s="28"/>
      <c r="Z1320" s="28"/>
      <c r="AA1320" s="28"/>
      <c r="AB1320" s="29"/>
    </row>
    <row r="1321" spans="4:28" x14ac:dyDescent="0.25">
      <c r="D1321" s="65"/>
      <c r="E1321" s="28"/>
      <c r="F1321" s="28"/>
      <c r="G1321" s="28"/>
      <c r="H1321" s="28"/>
      <c r="I1321" s="28"/>
      <c r="J1321" s="28"/>
      <c r="K1321" s="28"/>
      <c r="L1321" s="28"/>
      <c r="M1321" s="28"/>
      <c r="N1321" s="28"/>
      <c r="O1321" s="28"/>
      <c r="P1321" s="28"/>
      <c r="Q1321" s="28"/>
      <c r="R1321" s="28"/>
      <c r="S1321" s="28"/>
      <c r="T1321" s="28"/>
      <c r="U1321" s="28"/>
      <c r="V1321" s="28"/>
      <c r="W1321" s="28"/>
      <c r="X1321" s="28"/>
      <c r="Y1321" s="28"/>
      <c r="Z1321" s="28"/>
      <c r="AA1321" s="28"/>
      <c r="AB1321" s="29"/>
    </row>
    <row r="1322" spans="4:28" x14ac:dyDescent="0.25">
      <c r="D1322" s="65"/>
      <c r="E1322" s="28"/>
      <c r="F1322" s="28"/>
      <c r="G1322" s="28"/>
      <c r="H1322" s="28"/>
      <c r="I1322" s="28"/>
      <c r="J1322" s="28"/>
      <c r="K1322" s="28"/>
      <c r="L1322" s="28"/>
      <c r="M1322" s="28"/>
      <c r="N1322" s="28"/>
      <c r="O1322" s="28"/>
      <c r="P1322" s="28"/>
      <c r="Q1322" s="28"/>
      <c r="R1322" s="28"/>
      <c r="S1322" s="28"/>
      <c r="T1322" s="28"/>
      <c r="U1322" s="28"/>
      <c r="V1322" s="28"/>
      <c r="W1322" s="28"/>
      <c r="X1322" s="28"/>
      <c r="Y1322" s="28"/>
      <c r="Z1322" s="28"/>
      <c r="AA1322" s="28"/>
      <c r="AB1322" s="29"/>
    </row>
    <row r="1323" spans="4:28" x14ac:dyDescent="0.25">
      <c r="D1323" s="65"/>
      <c r="E1323" s="28"/>
      <c r="F1323" s="28"/>
      <c r="G1323" s="28"/>
      <c r="H1323" s="28"/>
      <c r="I1323" s="28"/>
      <c r="J1323" s="28"/>
      <c r="K1323" s="28"/>
      <c r="L1323" s="28"/>
      <c r="M1323" s="28"/>
      <c r="N1323" s="28"/>
      <c r="O1323" s="28"/>
      <c r="P1323" s="28"/>
      <c r="Q1323" s="28"/>
      <c r="R1323" s="28"/>
      <c r="S1323" s="28"/>
      <c r="T1323" s="28"/>
      <c r="U1323" s="28"/>
      <c r="V1323" s="28"/>
      <c r="W1323" s="28"/>
      <c r="X1323" s="28"/>
      <c r="Y1323" s="28"/>
      <c r="Z1323" s="28"/>
      <c r="AA1323" s="28"/>
      <c r="AB1323" s="29"/>
    </row>
    <row r="1324" spans="4:28" x14ac:dyDescent="0.25">
      <c r="D1324" s="65"/>
      <c r="E1324" s="28"/>
      <c r="F1324" s="28"/>
      <c r="G1324" s="28"/>
      <c r="H1324" s="28"/>
      <c r="I1324" s="28"/>
      <c r="J1324" s="28"/>
      <c r="K1324" s="28"/>
      <c r="L1324" s="28"/>
      <c r="M1324" s="28"/>
      <c r="N1324" s="28"/>
      <c r="O1324" s="28"/>
      <c r="P1324" s="28"/>
      <c r="Q1324" s="28"/>
      <c r="R1324" s="28"/>
      <c r="S1324" s="28"/>
      <c r="T1324" s="28"/>
      <c r="U1324" s="28"/>
      <c r="V1324" s="28"/>
      <c r="W1324" s="28"/>
      <c r="X1324" s="28"/>
      <c r="Y1324" s="28"/>
      <c r="Z1324" s="28"/>
      <c r="AA1324" s="28"/>
      <c r="AB1324" s="29"/>
    </row>
    <row r="1325" spans="4:28" x14ac:dyDescent="0.25">
      <c r="D1325" s="65"/>
      <c r="E1325" s="28"/>
      <c r="F1325" s="28"/>
      <c r="G1325" s="28"/>
      <c r="H1325" s="28"/>
      <c r="I1325" s="28"/>
      <c r="J1325" s="28"/>
      <c r="K1325" s="28"/>
      <c r="L1325" s="28"/>
      <c r="M1325" s="28"/>
      <c r="N1325" s="28"/>
      <c r="O1325" s="28"/>
      <c r="P1325" s="28"/>
      <c r="Q1325" s="28"/>
      <c r="R1325" s="28"/>
      <c r="S1325" s="28"/>
      <c r="T1325" s="28"/>
      <c r="U1325" s="28"/>
      <c r="V1325" s="28"/>
      <c r="W1325" s="28"/>
      <c r="X1325" s="28"/>
      <c r="Y1325" s="28"/>
      <c r="Z1325" s="28"/>
      <c r="AA1325" s="28"/>
      <c r="AB1325" s="29"/>
    </row>
    <row r="1326" spans="4:28" x14ac:dyDescent="0.25">
      <c r="D1326" s="65"/>
      <c r="E1326" s="28"/>
      <c r="F1326" s="28"/>
      <c r="G1326" s="28"/>
      <c r="H1326" s="28"/>
      <c r="I1326" s="28"/>
      <c r="J1326" s="28"/>
      <c r="K1326" s="28"/>
      <c r="L1326" s="28"/>
      <c r="M1326" s="28"/>
      <c r="N1326" s="28"/>
      <c r="O1326" s="28"/>
      <c r="P1326" s="28"/>
      <c r="Q1326" s="28"/>
      <c r="R1326" s="28"/>
      <c r="S1326" s="28"/>
      <c r="T1326" s="28"/>
      <c r="U1326" s="28"/>
      <c r="V1326" s="28"/>
      <c r="W1326" s="28"/>
      <c r="X1326" s="28"/>
      <c r="Y1326" s="28"/>
      <c r="Z1326" s="28"/>
      <c r="AA1326" s="28"/>
      <c r="AB1326" s="29"/>
    </row>
    <row r="1327" spans="4:28" x14ac:dyDescent="0.25">
      <c r="D1327" s="65"/>
      <c r="E1327" s="28"/>
      <c r="F1327" s="28"/>
      <c r="G1327" s="28"/>
      <c r="H1327" s="28"/>
      <c r="I1327" s="28"/>
      <c r="J1327" s="28"/>
      <c r="K1327" s="28"/>
      <c r="L1327" s="28"/>
      <c r="M1327" s="28"/>
      <c r="N1327" s="28"/>
      <c r="O1327" s="28"/>
      <c r="P1327" s="28"/>
      <c r="Q1327" s="28"/>
      <c r="R1327" s="28"/>
      <c r="S1327" s="28"/>
      <c r="T1327" s="28"/>
      <c r="U1327" s="28"/>
      <c r="V1327" s="28"/>
      <c r="W1327" s="28"/>
      <c r="X1327" s="28"/>
      <c r="Y1327" s="28"/>
      <c r="Z1327" s="28"/>
      <c r="AA1327" s="28"/>
      <c r="AB1327" s="29"/>
    </row>
    <row r="1328" spans="4:28" x14ac:dyDescent="0.25">
      <c r="D1328" s="65"/>
      <c r="E1328" s="28"/>
      <c r="F1328" s="28"/>
      <c r="G1328" s="28"/>
      <c r="H1328" s="28"/>
      <c r="I1328" s="28"/>
      <c r="J1328" s="28"/>
      <c r="K1328" s="28"/>
      <c r="L1328" s="28"/>
      <c r="M1328" s="28"/>
      <c r="N1328" s="28"/>
      <c r="O1328" s="28"/>
      <c r="P1328" s="28"/>
      <c r="Q1328" s="28"/>
      <c r="R1328" s="28"/>
      <c r="S1328" s="28"/>
      <c r="T1328" s="28"/>
      <c r="U1328" s="28"/>
      <c r="V1328" s="28"/>
      <c r="W1328" s="28"/>
      <c r="X1328" s="28"/>
      <c r="Y1328" s="28"/>
      <c r="Z1328" s="28"/>
      <c r="AA1328" s="28"/>
      <c r="AB1328" s="29"/>
    </row>
    <row r="1329" spans="4:28" x14ac:dyDescent="0.25">
      <c r="D1329" s="65"/>
      <c r="E1329" s="28"/>
      <c r="F1329" s="28"/>
      <c r="G1329" s="28"/>
      <c r="H1329" s="28"/>
      <c r="I1329" s="28"/>
      <c r="J1329" s="28"/>
      <c r="K1329" s="28"/>
      <c r="L1329" s="28"/>
      <c r="M1329" s="28"/>
      <c r="N1329" s="28"/>
      <c r="O1329" s="28"/>
      <c r="P1329" s="28"/>
      <c r="Q1329" s="28"/>
      <c r="R1329" s="28"/>
      <c r="S1329" s="28"/>
      <c r="T1329" s="28"/>
      <c r="U1329" s="28"/>
      <c r="V1329" s="28"/>
      <c r="W1329" s="28"/>
      <c r="X1329" s="28"/>
      <c r="Y1329" s="28"/>
      <c r="Z1329" s="28"/>
      <c r="AA1329" s="28"/>
      <c r="AB1329" s="29"/>
    </row>
    <row r="1330" spans="4:28" x14ac:dyDescent="0.25">
      <c r="D1330" s="65"/>
      <c r="E1330" s="28"/>
      <c r="F1330" s="28"/>
      <c r="G1330" s="28"/>
      <c r="H1330" s="28"/>
      <c r="I1330" s="28"/>
      <c r="J1330" s="28"/>
      <c r="K1330" s="28"/>
      <c r="L1330" s="28"/>
      <c r="M1330" s="28"/>
      <c r="N1330" s="28"/>
      <c r="O1330" s="28"/>
      <c r="P1330" s="28"/>
      <c r="Q1330" s="28"/>
      <c r="R1330" s="28"/>
      <c r="S1330" s="28"/>
      <c r="T1330" s="28"/>
      <c r="U1330" s="28"/>
      <c r="V1330" s="28"/>
      <c r="W1330" s="28"/>
      <c r="X1330" s="28"/>
      <c r="Y1330" s="28"/>
      <c r="Z1330" s="28"/>
      <c r="AA1330" s="28"/>
      <c r="AB1330" s="29"/>
    </row>
    <row r="1331" spans="4:28" x14ac:dyDescent="0.25">
      <c r="D1331" s="65"/>
      <c r="E1331" s="28"/>
      <c r="F1331" s="28"/>
      <c r="G1331" s="28"/>
      <c r="H1331" s="28"/>
      <c r="I1331" s="28"/>
      <c r="J1331" s="28"/>
      <c r="K1331" s="28"/>
      <c r="L1331" s="28"/>
      <c r="M1331" s="28"/>
      <c r="N1331" s="28"/>
      <c r="O1331" s="28"/>
      <c r="P1331" s="28"/>
      <c r="Q1331" s="28"/>
      <c r="R1331" s="28"/>
      <c r="S1331" s="28"/>
      <c r="T1331" s="28"/>
      <c r="U1331" s="28"/>
      <c r="V1331" s="28"/>
      <c r="W1331" s="28"/>
      <c r="X1331" s="28"/>
      <c r="Y1331" s="28"/>
      <c r="Z1331" s="28"/>
      <c r="AA1331" s="28"/>
      <c r="AB1331" s="29"/>
    </row>
    <row r="1332" spans="4:28" x14ac:dyDescent="0.25">
      <c r="D1332" s="65"/>
      <c r="E1332" s="28"/>
      <c r="F1332" s="28"/>
      <c r="G1332" s="28"/>
      <c r="H1332" s="28"/>
      <c r="I1332" s="28"/>
      <c r="J1332" s="28"/>
      <c r="K1332" s="28"/>
      <c r="L1332" s="28"/>
      <c r="M1332" s="28"/>
      <c r="N1332" s="28"/>
      <c r="O1332" s="28"/>
      <c r="P1332" s="28"/>
      <c r="Q1332" s="28"/>
      <c r="R1332" s="28"/>
      <c r="S1332" s="28"/>
      <c r="T1332" s="28"/>
      <c r="U1332" s="28"/>
      <c r="V1332" s="28"/>
      <c r="W1332" s="28"/>
      <c r="X1332" s="28"/>
      <c r="Y1332" s="28"/>
      <c r="Z1332" s="28"/>
      <c r="AA1332" s="28"/>
      <c r="AB1332" s="29"/>
    </row>
    <row r="1333" spans="4:28" x14ac:dyDescent="0.25">
      <c r="D1333" s="65"/>
      <c r="E1333" s="28"/>
      <c r="F1333" s="28"/>
      <c r="G1333" s="28"/>
      <c r="H1333" s="28"/>
      <c r="I1333" s="28"/>
      <c r="J1333" s="28"/>
      <c r="K1333" s="28"/>
      <c r="L1333" s="28"/>
      <c r="M1333" s="28"/>
      <c r="N1333" s="28"/>
      <c r="O1333" s="28"/>
      <c r="P1333" s="28"/>
      <c r="Q1333" s="28"/>
      <c r="R1333" s="28"/>
      <c r="S1333" s="28"/>
      <c r="T1333" s="28"/>
      <c r="U1333" s="28"/>
      <c r="V1333" s="28"/>
      <c r="W1333" s="28"/>
      <c r="X1333" s="28"/>
      <c r="Y1333" s="28"/>
      <c r="Z1333" s="28"/>
      <c r="AA1333" s="28"/>
      <c r="AB1333" s="29"/>
    </row>
    <row r="1334" spans="4:28" x14ac:dyDescent="0.25">
      <c r="D1334" s="65"/>
      <c r="E1334" s="28"/>
      <c r="F1334" s="28"/>
      <c r="G1334" s="28"/>
      <c r="H1334" s="28"/>
      <c r="I1334" s="28"/>
      <c r="J1334" s="28"/>
      <c r="K1334" s="28"/>
      <c r="L1334" s="28"/>
      <c r="M1334" s="28"/>
      <c r="N1334" s="28"/>
      <c r="O1334" s="28"/>
      <c r="P1334" s="28"/>
      <c r="Q1334" s="28"/>
      <c r="R1334" s="28"/>
      <c r="S1334" s="28"/>
      <c r="T1334" s="28"/>
      <c r="U1334" s="28"/>
      <c r="V1334" s="28"/>
      <c r="W1334" s="28"/>
      <c r="X1334" s="28"/>
      <c r="Y1334" s="28"/>
      <c r="Z1334" s="28"/>
      <c r="AA1334" s="28"/>
      <c r="AB1334" s="29"/>
    </row>
    <row r="1335" spans="4:28" x14ac:dyDescent="0.25">
      <c r="D1335" s="65"/>
      <c r="E1335" s="28"/>
      <c r="F1335" s="28"/>
      <c r="G1335" s="28"/>
      <c r="H1335" s="28"/>
      <c r="I1335" s="28"/>
      <c r="J1335" s="28"/>
      <c r="K1335" s="28"/>
      <c r="L1335" s="28"/>
      <c r="M1335" s="28"/>
      <c r="N1335" s="28"/>
      <c r="O1335" s="28"/>
      <c r="P1335" s="28"/>
      <c r="Q1335" s="28"/>
      <c r="R1335" s="28"/>
      <c r="S1335" s="28"/>
      <c r="T1335" s="28"/>
      <c r="U1335" s="28"/>
      <c r="V1335" s="28"/>
      <c r="W1335" s="28"/>
      <c r="X1335" s="28"/>
      <c r="Y1335" s="28"/>
      <c r="Z1335" s="28"/>
      <c r="AA1335" s="28"/>
      <c r="AB1335" s="29"/>
    </row>
    <row r="1336" spans="4:28" x14ac:dyDescent="0.25">
      <c r="D1336" s="65"/>
      <c r="E1336" s="28"/>
      <c r="F1336" s="28"/>
      <c r="G1336" s="28"/>
      <c r="H1336" s="28"/>
      <c r="I1336" s="28"/>
      <c r="J1336" s="28"/>
      <c r="K1336" s="28"/>
      <c r="L1336" s="28"/>
      <c r="M1336" s="28"/>
      <c r="N1336" s="28"/>
      <c r="O1336" s="28"/>
      <c r="P1336" s="28"/>
      <c r="Q1336" s="28"/>
      <c r="R1336" s="28"/>
      <c r="S1336" s="28"/>
      <c r="T1336" s="28"/>
      <c r="U1336" s="28"/>
      <c r="V1336" s="28"/>
      <c r="W1336" s="28"/>
      <c r="X1336" s="28"/>
      <c r="Y1336" s="28"/>
      <c r="Z1336" s="28"/>
      <c r="AA1336" s="28"/>
      <c r="AB1336" s="29"/>
    </row>
    <row r="1337" spans="4:28" x14ac:dyDescent="0.25">
      <c r="D1337" s="65"/>
      <c r="E1337" s="28"/>
      <c r="F1337" s="28"/>
      <c r="G1337" s="28"/>
      <c r="H1337" s="28"/>
      <c r="I1337" s="28"/>
      <c r="J1337" s="28"/>
      <c r="K1337" s="28"/>
      <c r="L1337" s="28"/>
      <c r="M1337" s="28"/>
      <c r="N1337" s="28"/>
      <c r="O1337" s="28"/>
      <c r="P1337" s="28"/>
      <c r="Q1337" s="28"/>
      <c r="R1337" s="28"/>
      <c r="S1337" s="28"/>
      <c r="T1337" s="28"/>
      <c r="U1337" s="28"/>
      <c r="V1337" s="28"/>
      <c r="W1337" s="28"/>
      <c r="X1337" s="28"/>
      <c r="Y1337" s="28"/>
      <c r="Z1337" s="28"/>
      <c r="AA1337" s="28"/>
      <c r="AB1337" s="29"/>
    </row>
    <row r="1338" spans="4:28" x14ac:dyDescent="0.25">
      <c r="D1338" s="65"/>
      <c r="E1338" s="28"/>
      <c r="F1338" s="28"/>
      <c r="G1338" s="28"/>
      <c r="H1338" s="28"/>
      <c r="I1338" s="28"/>
      <c r="J1338" s="28"/>
      <c r="K1338" s="28"/>
      <c r="L1338" s="28"/>
      <c r="M1338" s="28"/>
      <c r="N1338" s="28"/>
      <c r="O1338" s="28"/>
      <c r="P1338" s="28"/>
      <c r="Q1338" s="28"/>
      <c r="R1338" s="28"/>
      <c r="S1338" s="28"/>
      <c r="T1338" s="28"/>
      <c r="U1338" s="28"/>
      <c r="V1338" s="28"/>
      <c r="W1338" s="28"/>
      <c r="X1338" s="28"/>
      <c r="Y1338" s="28"/>
      <c r="Z1338" s="28"/>
      <c r="AA1338" s="28"/>
      <c r="AB1338" s="29"/>
    </row>
    <row r="1339" spans="4:28" x14ac:dyDescent="0.25">
      <c r="D1339" s="65"/>
      <c r="E1339" s="28"/>
      <c r="F1339" s="28"/>
      <c r="G1339" s="28"/>
      <c r="H1339" s="28"/>
      <c r="I1339" s="28"/>
      <c r="J1339" s="28"/>
      <c r="K1339" s="28"/>
      <c r="L1339" s="28"/>
      <c r="M1339" s="28"/>
      <c r="N1339" s="28"/>
      <c r="O1339" s="28"/>
      <c r="P1339" s="28"/>
      <c r="Q1339" s="28"/>
      <c r="R1339" s="28"/>
      <c r="S1339" s="28"/>
      <c r="T1339" s="28"/>
      <c r="U1339" s="28"/>
      <c r="V1339" s="28"/>
      <c r="W1339" s="28"/>
      <c r="X1339" s="28"/>
      <c r="Y1339" s="28"/>
      <c r="Z1339" s="28"/>
      <c r="AA1339" s="28"/>
      <c r="AB1339" s="29"/>
    </row>
    <row r="1340" spans="4:28" x14ac:dyDescent="0.25">
      <c r="D1340" s="65"/>
      <c r="E1340" s="28"/>
      <c r="F1340" s="28"/>
      <c r="G1340" s="28"/>
      <c r="H1340" s="28"/>
      <c r="I1340" s="28"/>
      <c r="J1340" s="28"/>
      <c r="K1340" s="28"/>
      <c r="L1340" s="28"/>
      <c r="M1340" s="28"/>
      <c r="N1340" s="28"/>
      <c r="O1340" s="28"/>
      <c r="P1340" s="28"/>
      <c r="Q1340" s="28"/>
      <c r="R1340" s="28"/>
      <c r="S1340" s="28"/>
      <c r="T1340" s="28"/>
      <c r="U1340" s="28"/>
      <c r="V1340" s="28"/>
      <c r="W1340" s="28"/>
      <c r="X1340" s="28"/>
      <c r="Y1340" s="28"/>
      <c r="Z1340" s="28"/>
      <c r="AA1340" s="28"/>
      <c r="AB1340" s="29"/>
    </row>
    <row r="1341" spans="4:28" x14ac:dyDescent="0.25">
      <c r="D1341" s="65"/>
      <c r="E1341" s="28"/>
      <c r="F1341" s="28"/>
      <c r="G1341" s="28"/>
      <c r="H1341" s="28"/>
      <c r="I1341" s="28"/>
      <c r="J1341" s="28"/>
      <c r="K1341" s="28"/>
      <c r="L1341" s="28"/>
      <c r="M1341" s="28"/>
      <c r="N1341" s="28"/>
      <c r="O1341" s="28"/>
      <c r="P1341" s="28"/>
      <c r="Q1341" s="28"/>
      <c r="R1341" s="28"/>
      <c r="S1341" s="28"/>
      <c r="T1341" s="28"/>
      <c r="U1341" s="28"/>
      <c r="V1341" s="28"/>
      <c r="W1341" s="28"/>
      <c r="X1341" s="28"/>
      <c r="Y1341" s="28"/>
      <c r="Z1341" s="28"/>
      <c r="AA1341" s="28"/>
      <c r="AB1341" s="29"/>
    </row>
    <row r="1342" spans="4:28" x14ac:dyDescent="0.25">
      <c r="D1342" s="65"/>
      <c r="E1342" s="28"/>
      <c r="F1342" s="28"/>
      <c r="G1342" s="28"/>
      <c r="H1342" s="28"/>
      <c r="I1342" s="28"/>
      <c r="J1342" s="28"/>
      <c r="K1342" s="28"/>
      <c r="L1342" s="28"/>
      <c r="M1342" s="28"/>
      <c r="N1342" s="28"/>
      <c r="O1342" s="28"/>
      <c r="P1342" s="28"/>
      <c r="Q1342" s="28"/>
      <c r="R1342" s="28"/>
      <c r="S1342" s="28"/>
      <c r="T1342" s="28"/>
      <c r="U1342" s="28"/>
      <c r="V1342" s="28"/>
      <c r="W1342" s="28"/>
      <c r="X1342" s="28"/>
      <c r="Y1342" s="28"/>
      <c r="Z1342" s="28"/>
      <c r="AA1342" s="28"/>
      <c r="AB1342" s="29"/>
    </row>
    <row r="1343" spans="4:28" x14ac:dyDescent="0.25">
      <c r="D1343" s="65"/>
      <c r="E1343" s="28"/>
      <c r="F1343" s="28"/>
      <c r="G1343" s="28"/>
      <c r="H1343" s="28"/>
      <c r="I1343" s="28"/>
      <c r="J1343" s="28"/>
      <c r="K1343" s="28"/>
      <c r="L1343" s="28"/>
      <c r="M1343" s="28"/>
      <c r="N1343" s="28"/>
      <c r="O1343" s="28"/>
      <c r="P1343" s="28"/>
      <c r="Q1343" s="28"/>
      <c r="R1343" s="28"/>
      <c r="S1343" s="28"/>
      <c r="T1343" s="28"/>
      <c r="U1343" s="28"/>
      <c r="V1343" s="28"/>
      <c r="W1343" s="28"/>
      <c r="X1343" s="28"/>
      <c r="Y1343" s="28"/>
      <c r="Z1343" s="28"/>
      <c r="AA1343" s="28"/>
      <c r="AB1343" s="29"/>
    </row>
    <row r="1344" spans="4:28" x14ac:dyDescent="0.25">
      <c r="D1344" s="65"/>
      <c r="E1344" s="28"/>
      <c r="F1344" s="28"/>
      <c r="G1344" s="28"/>
      <c r="H1344" s="28"/>
      <c r="I1344" s="28"/>
      <c r="J1344" s="28"/>
      <c r="K1344" s="28"/>
      <c r="L1344" s="28"/>
      <c r="M1344" s="28"/>
      <c r="N1344" s="28"/>
      <c r="O1344" s="28"/>
      <c r="P1344" s="28"/>
      <c r="Q1344" s="28"/>
      <c r="R1344" s="28"/>
      <c r="S1344" s="28"/>
      <c r="T1344" s="28"/>
      <c r="U1344" s="28"/>
      <c r="V1344" s="28"/>
      <c r="W1344" s="28"/>
      <c r="X1344" s="28"/>
      <c r="Y1344" s="28"/>
      <c r="Z1344" s="28"/>
      <c r="AA1344" s="28"/>
      <c r="AB1344" s="29"/>
    </row>
    <row r="1345" spans="4:28" x14ac:dyDescent="0.25">
      <c r="D1345" s="65"/>
      <c r="E1345" s="28"/>
      <c r="F1345" s="28"/>
      <c r="G1345" s="28"/>
      <c r="H1345" s="28"/>
      <c r="I1345" s="28"/>
      <c r="J1345" s="28"/>
      <c r="K1345" s="28"/>
      <c r="L1345" s="28"/>
      <c r="M1345" s="28"/>
      <c r="N1345" s="28"/>
      <c r="O1345" s="28"/>
      <c r="P1345" s="28"/>
      <c r="Q1345" s="28"/>
      <c r="R1345" s="28"/>
      <c r="S1345" s="28"/>
      <c r="T1345" s="28"/>
      <c r="U1345" s="28"/>
      <c r="V1345" s="28"/>
      <c r="W1345" s="28"/>
      <c r="X1345" s="28"/>
      <c r="Y1345" s="28"/>
      <c r="Z1345" s="28"/>
      <c r="AA1345" s="28"/>
      <c r="AB1345" s="29"/>
    </row>
    <row r="1346" spans="4:28" x14ac:dyDescent="0.25">
      <c r="D1346" s="65"/>
      <c r="E1346" s="28"/>
      <c r="F1346" s="28"/>
      <c r="G1346" s="28"/>
      <c r="H1346" s="28"/>
      <c r="I1346" s="28"/>
      <c r="J1346" s="28"/>
      <c r="K1346" s="28"/>
      <c r="L1346" s="28"/>
      <c r="M1346" s="28"/>
      <c r="N1346" s="28"/>
      <c r="O1346" s="28"/>
      <c r="P1346" s="28"/>
      <c r="Q1346" s="28"/>
      <c r="R1346" s="28"/>
      <c r="S1346" s="28"/>
      <c r="T1346" s="28"/>
      <c r="U1346" s="28"/>
      <c r="V1346" s="28"/>
      <c r="W1346" s="28"/>
      <c r="X1346" s="28"/>
      <c r="Y1346" s="28"/>
      <c r="Z1346" s="28"/>
      <c r="AA1346" s="28"/>
      <c r="AB1346" s="29"/>
    </row>
    <row r="1347" spans="4:28" x14ac:dyDescent="0.25">
      <c r="D1347" s="65"/>
      <c r="E1347" s="28"/>
      <c r="F1347" s="28"/>
      <c r="G1347" s="28"/>
      <c r="H1347" s="28"/>
      <c r="I1347" s="28"/>
      <c r="J1347" s="28"/>
      <c r="K1347" s="28"/>
      <c r="L1347" s="28"/>
      <c r="M1347" s="28"/>
      <c r="N1347" s="28"/>
      <c r="O1347" s="28"/>
      <c r="P1347" s="28"/>
      <c r="Q1347" s="28"/>
      <c r="R1347" s="28"/>
      <c r="S1347" s="28"/>
      <c r="T1347" s="28"/>
      <c r="U1347" s="28"/>
      <c r="V1347" s="28"/>
      <c r="W1347" s="28"/>
      <c r="X1347" s="28"/>
      <c r="Y1347" s="28"/>
      <c r="Z1347" s="28"/>
      <c r="AA1347" s="28"/>
      <c r="AB1347" s="29"/>
    </row>
    <row r="1348" spans="4:28" x14ac:dyDescent="0.25">
      <c r="D1348" s="65"/>
      <c r="E1348" s="28"/>
      <c r="F1348" s="28"/>
      <c r="G1348" s="28"/>
      <c r="H1348" s="28"/>
      <c r="I1348" s="28"/>
      <c r="J1348" s="28"/>
      <c r="K1348" s="28"/>
      <c r="L1348" s="28"/>
      <c r="M1348" s="28"/>
      <c r="N1348" s="28"/>
      <c r="O1348" s="28"/>
      <c r="P1348" s="28"/>
      <c r="Q1348" s="28"/>
      <c r="R1348" s="28"/>
      <c r="S1348" s="28"/>
      <c r="T1348" s="28"/>
      <c r="U1348" s="28"/>
      <c r="V1348" s="28"/>
      <c r="W1348" s="28"/>
      <c r="X1348" s="28"/>
      <c r="Y1348" s="28"/>
      <c r="Z1348" s="28"/>
      <c r="AA1348" s="28"/>
      <c r="AB1348" s="29"/>
    </row>
    <row r="1349" spans="4:28" x14ac:dyDescent="0.25">
      <c r="D1349" s="65"/>
      <c r="E1349" s="28"/>
      <c r="F1349" s="28"/>
      <c r="G1349" s="28"/>
      <c r="H1349" s="28"/>
      <c r="I1349" s="28"/>
      <c r="J1349" s="28"/>
      <c r="K1349" s="28"/>
      <c r="L1349" s="28"/>
      <c r="M1349" s="28"/>
      <c r="N1349" s="28"/>
      <c r="O1349" s="28"/>
      <c r="P1349" s="28"/>
      <c r="Q1349" s="28"/>
      <c r="R1349" s="28"/>
      <c r="S1349" s="28"/>
      <c r="T1349" s="28"/>
      <c r="U1349" s="28"/>
      <c r="V1349" s="28"/>
      <c r="W1349" s="28"/>
      <c r="X1349" s="28"/>
      <c r="Y1349" s="28"/>
      <c r="Z1349" s="28"/>
      <c r="AA1349" s="28"/>
      <c r="AB1349" s="29"/>
    </row>
    <row r="1350" spans="4:28" x14ac:dyDescent="0.25">
      <c r="D1350" s="65"/>
      <c r="E1350" s="28"/>
      <c r="F1350" s="28"/>
      <c r="G1350" s="28"/>
      <c r="H1350" s="28"/>
      <c r="I1350" s="28"/>
      <c r="J1350" s="28"/>
      <c r="K1350" s="28"/>
      <c r="L1350" s="28"/>
      <c r="M1350" s="28"/>
      <c r="N1350" s="28"/>
      <c r="O1350" s="28"/>
      <c r="P1350" s="28"/>
      <c r="Q1350" s="28"/>
      <c r="R1350" s="28"/>
      <c r="S1350" s="28"/>
      <c r="T1350" s="28"/>
      <c r="U1350" s="28"/>
      <c r="V1350" s="28"/>
      <c r="W1350" s="28"/>
      <c r="X1350" s="28"/>
      <c r="Y1350" s="28"/>
      <c r="Z1350" s="28"/>
      <c r="AA1350" s="28"/>
      <c r="AB1350" s="29"/>
    </row>
    <row r="1351" spans="4:28" x14ac:dyDescent="0.25">
      <c r="D1351" s="65"/>
      <c r="E1351" s="28"/>
      <c r="F1351" s="28"/>
      <c r="G1351" s="28"/>
      <c r="H1351" s="28"/>
      <c r="I1351" s="28"/>
      <c r="J1351" s="28"/>
      <c r="K1351" s="28"/>
      <c r="L1351" s="28"/>
      <c r="M1351" s="28"/>
      <c r="N1351" s="28"/>
      <c r="O1351" s="28"/>
      <c r="P1351" s="28"/>
      <c r="Q1351" s="28"/>
      <c r="R1351" s="28"/>
      <c r="S1351" s="28"/>
      <c r="T1351" s="28"/>
      <c r="U1351" s="28"/>
      <c r="V1351" s="28"/>
      <c r="W1351" s="28"/>
      <c r="X1351" s="28"/>
      <c r="Y1351" s="28"/>
      <c r="Z1351" s="28"/>
      <c r="AA1351" s="28"/>
      <c r="AB1351" s="29"/>
    </row>
    <row r="1352" spans="4:28" x14ac:dyDescent="0.25">
      <c r="D1352" s="65"/>
      <c r="E1352" s="28"/>
      <c r="F1352" s="28"/>
      <c r="G1352" s="28"/>
      <c r="H1352" s="28"/>
      <c r="I1352" s="28"/>
      <c r="J1352" s="28"/>
      <c r="K1352" s="28"/>
      <c r="L1352" s="28"/>
      <c r="M1352" s="28"/>
      <c r="N1352" s="28"/>
      <c r="O1352" s="28"/>
      <c r="P1352" s="28"/>
      <c r="Q1352" s="28"/>
      <c r="R1352" s="28"/>
      <c r="S1352" s="28"/>
      <c r="T1352" s="28"/>
      <c r="U1352" s="28"/>
      <c r="V1352" s="28"/>
      <c r="W1352" s="28"/>
      <c r="X1352" s="28"/>
      <c r="Y1352" s="28"/>
      <c r="Z1352" s="28"/>
      <c r="AA1352" s="28"/>
      <c r="AB1352" s="29"/>
    </row>
    <row r="1353" spans="4:28" x14ac:dyDescent="0.25">
      <c r="D1353" s="65"/>
      <c r="E1353" s="28"/>
      <c r="F1353" s="28"/>
      <c r="G1353" s="28"/>
      <c r="H1353" s="28"/>
      <c r="I1353" s="28"/>
      <c r="J1353" s="28"/>
      <c r="K1353" s="28"/>
      <c r="L1353" s="28"/>
      <c r="M1353" s="28"/>
      <c r="N1353" s="28"/>
      <c r="O1353" s="28"/>
      <c r="P1353" s="28"/>
      <c r="Q1353" s="28"/>
      <c r="R1353" s="28"/>
      <c r="S1353" s="28"/>
      <c r="T1353" s="28"/>
      <c r="U1353" s="28"/>
      <c r="V1353" s="28"/>
      <c r="W1353" s="28"/>
      <c r="X1353" s="28"/>
      <c r="Y1353" s="28"/>
      <c r="Z1353" s="28"/>
      <c r="AA1353" s="28"/>
      <c r="AB1353" s="29"/>
    </row>
    <row r="1354" spans="4:28" x14ac:dyDescent="0.25">
      <c r="D1354" s="65"/>
      <c r="E1354" s="28"/>
      <c r="F1354" s="28"/>
      <c r="G1354" s="28"/>
      <c r="H1354" s="28"/>
      <c r="I1354" s="28"/>
      <c r="J1354" s="28"/>
      <c r="K1354" s="28"/>
      <c r="L1354" s="28"/>
      <c r="M1354" s="28"/>
      <c r="N1354" s="28"/>
      <c r="O1354" s="28"/>
      <c r="P1354" s="28"/>
      <c r="Q1354" s="28"/>
      <c r="R1354" s="28"/>
      <c r="S1354" s="28"/>
      <c r="T1354" s="28"/>
      <c r="U1354" s="28"/>
      <c r="V1354" s="28"/>
      <c r="W1354" s="28"/>
      <c r="X1354" s="28"/>
      <c r="Y1354" s="28"/>
      <c r="Z1354" s="28"/>
      <c r="AA1354" s="28"/>
      <c r="AB1354" s="71"/>
    </row>
    <row r="1355" spans="4:28" x14ac:dyDescent="0.25">
      <c r="D1355" s="65"/>
      <c r="E1355" s="28"/>
      <c r="F1355" s="28"/>
      <c r="G1355" s="28"/>
      <c r="H1355" s="28"/>
      <c r="I1355" s="28"/>
      <c r="J1355" s="28"/>
      <c r="K1355" s="28"/>
      <c r="L1355" s="28"/>
      <c r="M1355" s="28"/>
      <c r="N1355" s="28"/>
      <c r="O1355" s="28"/>
      <c r="P1355" s="28"/>
      <c r="Q1355" s="28"/>
      <c r="R1355" s="28"/>
      <c r="S1355" s="28"/>
      <c r="T1355" s="28"/>
      <c r="U1355" s="28"/>
      <c r="V1355" s="28"/>
      <c r="W1355" s="28"/>
      <c r="X1355" s="28"/>
      <c r="Y1355" s="28"/>
      <c r="Z1355" s="28"/>
      <c r="AA1355" s="28"/>
      <c r="AB1355" s="71"/>
    </row>
    <row r="1356" spans="4:28" x14ac:dyDescent="0.25">
      <c r="D1356" s="65"/>
      <c r="E1356" s="28"/>
      <c r="F1356" s="28"/>
      <c r="G1356" s="28"/>
      <c r="H1356" s="28"/>
      <c r="I1356" s="28"/>
      <c r="J1356" s="28"/>
      <c r="K1356" s="28"/>
      <c r="L1356" s="28"/>
      <c r="M1356" s="28"/>
      <c r="N1356" s="28"/>
      <c r="O1356" s="28"/>
      <c r="P1356" s="28"/>
      <c r="Q1356" s="28"/>
      <c r="R1356" s="28"/>
      <c r="S1356" s="28"/>
      <c r="T1356" s="28"/>
      <c r="U1356" s="28"/>
      <c r="V1356" s="28"/>
      <c r="W1356" s="28"/>
      <c r="X1356" s="28"/>
      <c r="Y1356" s="28"/>
      <c r="Z1356" s="28"/>
      <c r="AA1356" s="28"/>
      <c r="AB1356" s="71"/>
    </row>
    <row r="1357" spans="4:28" x14ac:dyDescent="0.25">
      <c r="D1357" s="65"/>
      <c r="E1357" s="28"/>
      <c r="F1357" s="28"/>
      <c r="G1357" s="28"/>
      <c r="H1357" s="28"/>
      <c r="I1357" s="28"/>
      <c r="J1357" s="28"/>
      <c r="K1357" s="28"/>
      <c r="L1357" s="28"/>
      <c r="M1357" s="28"/>
      <c r="N1357" s="28"/>
      <c r="O1357" s="28"/>
      <c r="P1357" s="28"/>
      <c r="Q1357" s="28"/>
      <c r="R1357" s="28"/>
      <c r="S1357" s="28"/>
      <c r="T1357" s="28"/>
      <c r="U1357" s="28"/>
      <c r="V1357" s="28"/>
      <c r="W1357" s="28"/>
      <c r="X1357" s="28"/>
      <c r="Y1357" s="28"/>
      <c r="Z1357" s="28"/>
      <c r="AA1357" s="28"/>
      <c r="AB1357" s="71"/>
    </row>
    <row r="1358" spans="4:28" x14ac:dyDescent="0.25">
      <c r="D1358" s="65"/>
      <c r="E1358" s="28"/>
      <c r="F1358" s="28"/>
      <c r="G1358" s="28"/>
      <c r="H1358" s="28"/>
      <c r="I1358" s="28"/>
      <c r="J1358" s="28"/>
      <c r="K1358" s="28"/>
      <c r="L1358" s="28"/>
      <c r="M1358" s="28"/>
      <c r="N1358" s="28"/>
      <c r="O1358" s="28"/>
      <c r="P1358" s="28"/>
      <c r="Q1358" s="28"/>
      <c r="R1358" s="28"/>
      <c r="S1358" s="28"/>
      <c r="T1358" s="28"/>
      <c r="U1358" s="28"/>
      <c r="V1358" s="28"/>
      <c r="W1358" s="28"/>
      <c r="X1358" s="28"/>
      <c r="Y1358" s="28"/>
      <c r="Z1358" s="28"/>
      <c r="AA1358" s="28"/>
      <c r="AB1358" s="71"/>
    </row>
    <row r="1359" spans="4:28" x14ac:dyDescent="0.25">
      <c r="D1359" s="65"/>
      <c r="E1359" s="28"/>
      <c r="F1359" s="28"/>
      <c r="G1359" s="28"/>
      <c r="H1359" s="28"/>
      <c r="I1359" s="28"/>
      <c r="J1359" s="28"/>
      <c r="K1359" s="28"/>
      <c r="L1359" s="28"/>
      <c r="M1359" s="28"/>
      <c r="N1359" s="28"/>
      <c r="O1359" s="28"/>
      <c r="P1359" s="28"/>
      <c r="Q1359" s="28"/>
      <c r="R1359" s="28"/>
      <c r="S1359" s="28"/>
      <c r="T1359" s="28"/>
      <c r="U1359" s="28"/>
      <c r="V1359" s="28"/>
      <c r="W1359" s="28"/>
      <c r="X1359" s="28"/>
      <c r="Y1359" s="28"/>
      <c r="Z1359" s="28"/>
      <c r="AA1359" s="28"/>
      <c r="AB1359" s="71"/>
    </row>
    <row r="1360" spans="4:28" x14ac:dyDescent="0.25">
      <c r="D1360" s="65"/>
      <c r="E1360" s="28"/>
      <c r="F1360" s="28"/>
      <c r="G1360" s="28"/>
      <c r="H1360" s="28"/>
      <c r="I1360" s="28"/>
      <c r="J1360" s="28"/>
      <c r="K1360" s="28"/>
      <c r="L1360" s="28"/>
      <c r="M1360" s="28"/>
      <c r="N1360" s="28"/>
      <c r="O1360" s="28"/>
      <c r="P1360" s="28"/>
      <c r="Q1360" s="28"/>
      <c r="R1360" s="28"/>
      <c r="S1360" s="28"/>
      <c r="T1360" s="28"/>
      <c r="U1360" s="28"/>
      <c r="V1360" s="28"/>
      <c r="W1360" s="28"/>
      <c r="X1360" s="28"/>
      <c r="Y1360" s="28"/>
      <c r="Z1360" s="28"/>
      <c r="AA1360" s="28"/>
      <c r="AB1360" s="71"/>
    </row>
    <row r="1361" spans="4:28" x14ac:dyDescent="0.25">
      <c r="D1361" s="65"/>
      <c r="E1361" s="28"/>
      <c r="F1361" s="28"/>
      <c r="G1361" s="28"/>
      <c r="H1361" s="28"/>
      <c r="I1361" s="28"/>
      <c r="J1361" s="28"/>
      <c r="K1361" s="28"/>
      <c r="L1361" s="28"/>
      <c r="M1361" s="28"/>
      <c r="N1361" s="28"/>
      <c r="O1361" s="28"/>
      <c r="P1361" s="28"/>
      <c r="Q1361" s="28"/>
      <c r="R1361" s="28"/>
      <c r="S1361" s="28"/>
      <c r="T1361" s="28"/>
      <c r="U1361" s="28"/>
      <c r="V1361" s="28"/>
      <c r="W1361" s="28"/>
      <c r="X1361" s="28"/>
      <c r="Y1361" s="28"/>
      <c r="Z1361" s="28"/>
      <c r="AA1361" s="28"/>
      <c r="AB1361" s="71"/>
    </row>
    <row r="1362" spans="4:28" x14ac:dyDescent="0.25">
      <c r="D1362" s="65"/>
      <c r="E1362" s="28"/>
      <c r="F1362" s="28"/>
      <c r="G1362" s="28"/>
      <c r="H1362" s="28"/>
      <c r="I1362" s="28"/>
      <c r="J1362" s="28"/>
      <c r="K1362" s="28"/>
      <c r="L1362" s="28"/>
      <c r="M1362" s="28"/>
      <c r="N1362" s="28"/>
      <c r="O1362" s="28"/>
      <c r="P1362" s="28"/>
      <c r="Q1362" s="28"/>
      <c r="R1362" s="28"/>
      <c r="S1362" s="28"/>
      <c r="T1362" s="28"/>
      <c r="U1362" s="28"/>
      <c r="V1362" s="28"/>
      <c r="W1362" s="28"/>
      <c r="X1362" s="28"/>
      <c r="Y1362" s="28"/>
      <c r="Z1362" s="28"/>
      <c r="AA1362" s="28"/>
      <c r="AB1362" s="71"/>
    </row>
    <row r="1363" spans="4:28" x14ac:dyDescent="0.25">
      <c r="D1363" s="65"/>
      <c r="E1363" s="28"/>
      <c r="F1363" s="28"/>
      <c r="G1363" s="28"/>
      <c r="H1363" s="28"/>
      <c r="I1363" s="28"/>
      <c r="J1363" s="28"/>
      <c r="K1363" s="28"/>
      <c r="L1363" s="28"/>
      <c r="M1363" s="28"/>
      <c r="N1363" s="28"/>
      <c r="O1363" s="28"/>
      <c r="P1363" s="28"/>
      <c r="Q1363" s="28"/>
      <c r="R1363" s="28"/>
      <c r="S1363" s="28"/>
      <c r="T1363" s="28"/>
      <c r="U1363" s="28"/>
      <c r="V1363" s="28"/>
      <c r="W1363" s="28"/>
      <c r="X1363" s="28"/>
      <c r="Y1363" s="28"/>
      <c r="Z1363" s="28"/>
      <c r="AA1363" s="28"/>
      <c r="AB1363" s="71"/>
    </row>
    <row r="1364" spans="4:28" x14ac:dyDescent="0.25">
      <c r="D1364" s="65"/>
      <c r="E1364" s="28"/>
      <c r="F1364" s="28"/>
      <c r="G1364" s="28"/>
      <c r="H1364" s="28"/>
      <c r="I1364" s="28"/>
      <c r="J1364" s="28"/>
      <c r="K1364" s="28"/>
      <c r="L1364" s="28"/>
      <c r="M1364" s="28"/>
      <c r="N1364" s="28"/>
      <c r="O1364" s="28"/>
      <c r="P1364" s="28"/>
      <c r="Q1364" s="28"/>
      <c r="R1364" s="28"/>
      <c r="S1364" s="28"/>
      <c r="T1364" s="28"/>
      <c r="U1364" s="28"/>
      <c r="V1364" s="28"/>
      <c r="W1364" s="28"/>
      <c r="X1364" s="28"/>
      <c r="Y1364" s="28"/>
      <c r="Z1364" s="28"/>
      <c r="AA1364" s="28"/>
      <c r="AB1364" s="71"/>
    </row>
    <row r="1365" spans="4:28" x14ac:dyDescent="0.25">
      <c r="D1365" s="65"/>
      <c r="E1365" s="28"/>
      <c r="F1365" s="28"/>
      <c r="G1365" s="28"/>
      <c r="H1365" s="28"/>
      <c r="I1365" s="28"/>
      <c r="J1365" s="28"/>
      <c r="K1365" s="28"/>
      <c r="L1365" s="28"/>
      <c r="M1365" s="28"/>
      <c r="N1365" s="28"/>
      <c r="O1365" s="28"/>
      <c r="P1365" s="28"/>
      <c r="Q1365" s="28"/>
      <c r="R1365" s="28"/>
      <c r="S1365" s="28"/>
      <c r="T1365" s="28"/>
      <c r="U1365" s="28"/>
      <c r="V1365" s="28"/>
      <c r="W1365" s="28"/>
      <c r="X1365" s="28"/>
      <c r="Y1365" s="28"/>
      <c r="Z1365" s="28"/>
      <c r="AA1365" s="28"/>
      <c r="AB1365" s="71"/>
    </row>
    <row r="1366" spans="4:28" x14ac:dyDescent="0.25">
      <c r="D1366" s="65"/>
      <c r="E1366" s="28"/>
      <c r="F1366" s="28"/>
      <c r="G1366" s="28"/>
      <c r="H1366" s="28"/>
      <c r="I1366" s="28"/>
      <c r="J1366" s="28"/>
      <c r="K1366" s="28"/>
      <c r="L1366" s="28"/>
      <c r="M1366" s="28"/>
      <c r="N1366" s="28"/>
      <c r="O1366" s="28"/>
      <c r="P1366" s="28"/>
      <c r="Q1366" s="28"/>
      <c r="R1366" s="28"/>
      <c r="S1366" s="28"/>
      <c r="T1366" s="28"/>
      <c r="U1366" s="28"/>
      <c r="V1366" s="28"/>
      <c r="W1366" s="28"/>
      <c r="X1366" s="28"/>
      <c r="Y1366" s="28"/>
      <c r="Z1366" s="28"/>
      <c r="AA1366" s="28"/>
      <c r="AB1366" s="71"/>
    </row>
    <row r="1367" spans="4:28" x14ac:dyDescent="0.25">
      <c r="D1367" s="65"/>
      <c r="E1367" s="28"/>
      <c r="F1367" s="28"/>
      <c r="G1367" s="28"/>
      <c r="H1367" s="28"/>
      <c r="I1367" s="28"/>
      <c r="J1367" s="28"/>
      <c r="K1367" s="28"/>
      <c r="L1367" s="28"/>
      <c r="M1367" s="28"/>
      <c r="N1367" s="28"/>
      <c r="O1367" s="28"/>
      <c r="P1367" s="28"/>
      <c r="Q1367" s="28"/>
      <c r="R1367" s="28"/>
      <c r="S1367" s="28"/>
      <c r="T1367" s="28"/>
      <c r="U1367" s="28"/>
      <c r="V1367" s="28"/>
      <c r="W1367" s="28"/>
      <c r="X1367" s="28"/>
      <c r="Y1367" s="28"/>
      <c r="Z1367" s="28"/>
      <c r="AA1367" s="28"/>
      <c r="AB1367" s="71"/>
    </row>
    <row r="1368" spans="4:28" x14ac:dyDescent="0.25">
      <c r="D1368" s="65"/>
      <c r="E1368" s="28"/>
      <c r="F1368" s="28"/>
      <c r="G1368" s="28"/>
      <c r="H1368" s="28"/>
      <c r="I1368" s="28"/>
      <c r="J1368" s="28"/>
      <c r="K1368" s="28"/>
      <c r="L1368" s="28"/>
      <c r="M1368" s="28"/>
      <c r="N1368" s="28"/>
      <c r="O1368" s="28"/>
      <c r="P1368" s="28"/>
      <c r="Q1368" s="28"/>
      <c r="R1368" s="28"/>
      <c r="S1368" s="28"/>
      <c r="T1368" s="28"/>
      <c r="U1368" s="28"/>
      <c r="V1368" s="28"/>
      <c r="W1368" s="28"/>
      <c r="X1368" s="28"/>
      <c r="Y1368" s="28"/>
      <c r="Z1368" s="28"/>
      <c r="AA1368" s="28"/>
      <c r="AB1368" s="71"/>
    </row>
    <row r="1369" spans="4:28" x14ac:dyDescent="0.25">
      <c r="D1369" s="65"/>
      <c r="E1369" s="28"/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  <c r="P1369" s="28"/>
      <c r="Q1369" s="28"/>
      <c r="R1369" s="28"/>
      <c r="S1369" s="28"/>
      <c r="T1369" s="28"/>
      <c r="U1369" s="28"/>
      <c r="V1369" s="28"/>
      <c r="W1369" s="28"/>
      <c r="X1369" s="28"/>
      <c r="Y1369" s="28"/>
      <c r="Z1369" s="28"/>
      <c r="AA1369" s="28"/>
      <c r="AB1369" s="71"/>
    </row>
    <row r="1370" spans="4:28" x14ac:dyDescent="0.25">
      <c r="D1370" s="65"/>
      <c r="E1370" s="28"/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  <c r="P1370" s="28"/>
      <c r="Q1370" s="28"/>
      <c r="R1370" s="28"/>
      <c r="S1370" s="28"/>
      <c r="T1370" s="28"/>
      <c r="U1370" s="28"/>
      <c r="V1370" s="28"/>
      <c r="W1370" s="28"/>
      <c r="X1370" s="28"/>
      <c r="Y1370" s="28"/>
      <c r="Z1370" s="28"/>
      <c r="AA1370" s="28"/>
      <c r="AB1370" s="71"/>
    </row>
    <row r="1371" spans="4:28" x14ac:dyDescent="0.25">
      <c r="D1371" s="65"/>
      <c r="E1371" s="28"/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  <c r="P1371" s="28"/>
      <c r="Q1371" s="28"/>
      <c r="R1371" s="28"/>
      <c r="S1371" s="28"/>
      <c r="T1371" s="28"/>
      <c r="U1371" s="28"/>
      <c r="V1371" s="28"/>
      <c r="W1371" s="28"/>
      <c r="X1371" s="28"/>
      <c r="Y1371" s="28"/>
      <c r="Z1371" s="28"/>
      <c r="AA1371" s="28"/>
      <c r="AB1371" s="71"/>
    </row>
    <row r="1372" spans="4:28" x14ac:dyDescent="0.25">
      <c r="D1372" s="65"/>
      <c r="E1372" s="28"/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  <c r="P1372" s="28"/>
      <c r="Q1372" s="28"/>
      <c r="R1372" s="28"/>
      <c r="S1372" s="28"/>
      <c r="T1372" s="28"/>
      <c r="U1372" s="28"/>
      <c r="V1372" s="28"/>
      <c r="W1372" s="28"/>
      <c r="X1372" s="28"/>
      <c r="Y1372" s="28"/>
      <c r="Z1372" s="28"/>
      <c r="AA1372" s="28"/>
      <c r="AB1372" s="71"/>
    </row>
    <row r="1373" spans="4:28" x14ac:dyDescent="0.25">
      <c r="D1373" s="65"/>
      <c r="E1373" s="28"/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  <c r="P1373" s="28"/>
      <c r="Q1373" s="28"/>
      <c r="R1373" s="28"/>
      <c r="S1373" s="28"/>
      <c r="T1373" s="28"/>
      <c r="U1373" s="28"/>
      <c r="V1373" s="28"/>
      <c r="W1373" s="28"/>
      <c r="X1373" s="28"/>
      <c r="Y1373" s="28"/>
      <c r="Z1373" s="28"/>
      <c r="AA1373" s="28"/>
      <c r="AB1373" s="71"/>
    </row>
    <row r="1374" spans="4:28" x14ac:dyDescent="0.25">
      <c r="D1374" s="65"/>
      <c r="E1374" s="28"/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  <c r="P1374" s="28"/>
      <c r="Q1374" s="28"/>
      <c r="R1374" s="28"/>
      <c r="S1374" s="28"/>
      <c r="T1374" s="28"/>
      <c r="U1374" s="28"/>
      <c r="V1374" s="28"/>
      <c r="W1374" s="28"/>
      <c r="X1374" s="28"/>
      <c r="Y1374" s="28"/>
      <c r="Z1374" s="28"/>
      <c r="AA1374" s="28"/>
      <c r="AB1374" s="71"/>
    </row>
    <row r="1375" spans="4:28" x14ac:dyDescent="0.25">
      <c r="D1375" s="65"/>
      <c r="E1375" s="28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28"/>
      <c r="Q1375" s="28"/>
      <c r="R1375" s="28"/>
      <c r="S1375" s="28"/>
      <c r="T1375" s="28"/>
      <c r="U1375" s="28"/>
      <c r="V1375" s="28"/>
      <c r="W1375" s="28"/>
      <c r="X1375" s="28"/>
      <c r="Y1375" s="28"/>
      <c r="Z1375" s="28"/>
      <c r="AA1375" s="28"/>
      <c r="AB1375" s="71"/>
    </row>
    <row r="1376" spans="4:28" x14ac:dyDescent="0.25">
      <c r="D1376" s="65"/>
      <c r="E1376" s="28"/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28"/>
      <c r="Q1376" s="28"/>
      <c r="R1376" s="28"/>
      <c r="S1376" s="28"/>
      <c r="T1376" s="28"/>
      <c r="U1376" s="28"/>
      <c r="V1376" s="28"/>
      <c r="W1376" s="28"/>
      <c r="X1376" s="28"/>
      <c r="Y1376" s="28"/>
      <c r="Z1376" s="28"/>
      <c r="AA1376" s="28"/>
      <c r="AB1376" s="71"/>
    </row>
    <row r="1377" spans="4:28" x14ac:dyDescent="0.25">
      <c r="D1377" s="65"/>
      <c r="E1377" s="28"/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28"/>
      <c r="Q1377" s="28"/>
      <c r="R1377" s="28"/>
      <c r="S1377" s="28"/>
      <c r="T1377" s="28"/>
      <c r="U1377" s="28"/>
      <c r="V1377" s="28"/>
      <c r="W1377" s="28"/>
      <c r="X1377" s="28"/>
      <c r="Y1377" s="28"/>
      <c r="Z1377" s="28"/>
      <c r="AA1377" s="28"/>
      <c r="AB1377" s="71"/>
    </row>
    <row r="1378" spans="4:28" x14ac:dyDescent="0.25">
      <c r="D1378" s="65"/>
      <c r="E1378" s="28"/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  <c r="P1378" s="28"/>
      <c r="Q1378" s="28"/>
      <c r="R1378" s="28"/>
      <c r="S1378" s="28"/>
      <c r="T1378" s="28"/>
      <c r="U1378" s="28"/>
      <c r="V1378" s="28"/>
      <c r="W1378" s="28"/>
      <c r="X1378" s="28"/>
      <c r="Y1378" s="28"/>
      <c r="Z1378" s="28"/>
      <c r="AA1378" s="28"/>
      <c r="AB1378" s="71"/>
    </row>
    <row r="1379" spans="4:28" x14ac:dyDescent="0.25">
      <c r="D1379" s="65"/>
      <c r="E1379" s="28"/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P1379" s="28"/>
      <c r="Q1379" s="28"/>
      <c r="R1379" s="28"/>
      <c r="S1379" s="28"/>
      <c r="T1379" s="28"/>
      <c r="U1379" s="28"/>
      <c r="V1379" s="28"/>
      <c r="W1379" s="28"/>
      <c r="X1379" s="28"/>
      <c r="Y1379" s="28"/>
      <c r="Z1379" s="28"/>
      <c r="AA1379" s="28"/>
      <c r="AB1379" s="71"/>
    </row>
    <row r="1380" spans="4:28" x14ac:dyDescent="0.25">
      <c r="D1380" s="65"/>
      <c r="E1380" s="28"/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28"/>
      <c r="Q1380" s="28"/>
      <c r="R1380" s="28"/>
      <c r="S1380" s="28"/>
      <c r="T1380" s="28"/>
      <c r="U1380" s="28"/>
      <c r="V1380" s="28"/>
      <c r="W1380" s="28"/>
      <c r="X1380" s="28"/>
      <c r="Y1380" s="28"/>
      <c r="Z1380" s="28"/>
      <c r="AA1380" s="28"/>
      <c r="AB1380" s="71"/>
    </row>
    <row r="1381" spans="4:28" x14ac:dyDescent="0.25">
      <c r="D1381" s="65"/>
      <c r="E1381" s="28"/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P1381" s="28"/>
      <c r="Q1381" s="28"/>
      <c r="R1381" s="28"/>
      <c r="S1381" s="28"/>
      <c r="T1381" s="28"/>
      <c r="U1381" s="28"/>
      <c r="V1381" s="28"/>
      <c r="W1381" s="28"/>
      <c r="X1381" s="28"/>
      <c r="Y1381" s="28"/>
      <c r="Z1381" s="28"/>
      <c r="AA1381" s="28"/>
      <c r="AB1381" s="71"/>
    </row>
    <row r="1382" spans="4:28" x14ac:dyDescent="0.25">
      <c r="D1382" s="65"/>
      <c r="E1382" s="28"/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P1382" s="28"/>
      <c r="Q1382" s="28"/>
      <c r="R1382" s="28"/>
      <c r="S1382" s="28"/>
      <c r="T1382" s="28"/>
      <c r="U1382" s="28"/>
      <c r="V1382" s="28"/>
      <c r="W1382" s="28"/>
      <c r="X1382" s="28"/>
      <c r="Y1382" s="28"/>
      <c r="Z1382" s="28"/>
      <c r="AA1382" s="28"/>
      <c r="AB1382" s="71"/>
    </row>
    <row r="1383" spans="4:28" x14ac:dyDescent="0.25">
      <c r="D1383" s="65"/>
      <c r="E1383" s="28"/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P1383" s="28"/>
      <c r="Q1383" s="28"/>
      <c r="R1383" s="28"/>
      <c r="S1383" s="28"/>
      <c r="T1383" s="28"/>
      <c r="U1383" s="28"/>
      <c r="V1383" s="28"/>
      <c r="W1383" s="28"/>
      <c r="X1383" s="28"/>
      <c r="Y1383" s="28"/>
      <c r="Z1383" s="28"/>
      <c r="AA1383" s="28"/>
      <c r="AB1383" s="71"/>
    </row>
    <row r="1384" spans="4:28" x14ac:dyDescent="0.25">
      <c r="D1384" s="65"/>
      <c r="E1384" s="28"/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P1384" s="28"/>
      <c r="Q1384" s="28"/>
      <c r="R1384" s="28"/>
      <c r="S1384" s="28"/>
      <c r="T1384" s="28"/>
      <c r="U1384" s="28"/>
      <c r="V1384" s="28"/>
      <c r="W1384" s="28"/>
      <c r="X1384" s="28"/>
      <c r="Y1384" s="28"/>
      <c r="Z1384" s="28"/>
      <c r="AA1384" s="28"/>
      <c r="AB1384" s="71"/>
    </row>
    <row r="1385" spans="4:28" x14ac:dyDescent="0.25">
      <c r="D1385" s="65"/>
      <c r="E1385" s="28"/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P1385" s="28"/>
      <c r="Q1385" s="28"/>
      <c r="R1385" s="28"/>
      <c r="S1385" s="28"/>
      <c r="T1385" s="28"/>
      <c r="U1385" s="28"/>
      <c r="V1385" s="28"/>
      <c r="W1385" s="28"/>
      <c r="X1385" s="28"/>
      <c r="Y1385" s="28"/>
      <c r="Z1385" s="28"/>
      <c r="AA1385" s="28"/>
      <c r="AB1385" s="71"/>
    </row>
    <row r="1386" spans="4:28" x14ac:dyDescent="0.25">
      <c r="D1386" s="65"/>
      <c r="E1386" s="28"/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P1386" s="28"/>
      <c r="Q1386" s="28"/>
      <c r="R1386" s="28"/>
      <c r="S1386" s="28"/>
      <c r="T1386" s="28"/>
      <c r="U1386" s="28"/>
      <c r="V1386" s="28"/>
      <c r="W1386" s="28"/>
      <c r="X1386" s="28"/>
      <c r="Y1386" s="28"/>
      <c r="Z1386" s="28"/>
      <c r="AA1386" s="28"/>
      <c r="AB1386" s="71"/>
    </row>
    <row r="1387" spans="4:28" x14ac:dyDescent="0.25">
      <c r="D1387" s="65"/>
      <c r="E1387" s="28"/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28"/>
      <c r="Q1387" s="28"/>
      <c r="R1387" s="28"/>
      <c r="S1387" s="28"/>
      <c r="T1387" s="28"/>
      <c r="U1387" s="28"/>
      <c r="V1387" s="28"/>
      <c r="W1387" s="28"/>
      <c r="X1387" s="28"/>
      <c r="Y1387" s="28"/>
      <c r="Z1387" s="28"/>
      <c r="AA1387" s="28"/>
      <c r="AB1387" s="71"/>
    </row>
    <row r="1388" spans="4:28" x14ac:dyDescent="0.25">
      <c r="D1388" s="65"/>
      <c r="E1388" s="28"/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28"/>
      <c r="Q1388" s="28"/>
      <c r="R1388" s="28"/>
      <c r="S1388" s="28"/>
      <c r="T1388" s="28"/>
      <c r="U1388" s="28"/>
      <c r="V1388" s="28"/>
      <c r="W1388" s="28"/>
      <c r="X1388" s="28"/>
      <c r="Y1388" s="28"/>
      <c r="Z1388" s="28"/>
      <c r="AA1388" s="28"/>
      <c r="AB1388" s="71"/>
    </row>
    <row r="1389" spans="4:28" x14ac:dyDescent="0.25">
      <c r="D1389" s="65"/>
      <c r="E1389" s="28"/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  <c r="P1389" s="28"/>
      <c r="Q1389" s="28"/>
      <c r="R1389" s="28"/>
      <c r="S1389" s="28"/>
      <c r="T1389" s="28"/>
      <c r="U1389" s="28"/>
      <c r="V1389" s="28"/>
      <c r="W1389" s="28"/>
      <c r="X1389" s="28"/>
      <c r="Y1389" s="28"/>
      <c r="Z1389" s="28"/>
      <c r="AA1389" s="28"/>
      <c r="AB1389" s="71"/>
    </row>
    <row r="1390" spans="4:28" x14ac:dyDescent="0.25">
      <c r="D1390" s="65"/>
      <c r="E1390" s="28"/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P1390" s="28"/>
      <c r="Q1390" s="28"/>
      <c r="R1390" s="28"/>
      <c r="S1390" s="28"/>
      <c r="T1390" s="28"/>
      <c r="U1390" s="28"/>
      <c r="V1390" s="28"/>
      <c r="W1390" s="28"/>
      <c r="X1390" s="28"/>
      <c r="Y1390" s="28"/>
      <c r="Z1390" s="28"/>
      <c r="AA1390" s="28"/>
      <c r="AB1390" s="71"/>
    </row>
    <row r="1391" spans="4:28" x14ac:dyDescent="0.25">
      <c r="D1391" s="65"/>
      <c r="E1391" s="28"/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28"/>
      <c r="Q1391" s="28"/>
      <c r="R1391" s="28"/>
      <c r="S1391" s="28"/>
      <c r="T1391" s="28"/>
      <c r="U1391" s="28"/>
      <c r="V1391" s="28"/>
      <c r="W1391" s="28"/>
      <c r="X1391" s="28"/>
      <c r="Y1391" s="28"/>
      <c r="Z1391" s="28"/>
      <c r="AA1391" s="28"/>
      <c r="AB1391" s="71"/>
    </row>
    <row r="1392" spans="4:28" x14ac:dyDescent="0.25">
      <c r="D1392" s="65"/>
      <c r="E1392" s="28"/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28"/>
      <c r="Q1392" s="28"/>
      <c r="R1392" s="28"/>
      <c r="S1392" s="28"/>
      <c r="T1392" s="28"/>
      <c r="U1392" s="28"/>
      <c r="V1392" s="28"/>
      <c r="W1392" s="28"/>
      <c r="X1392" s="28"/>
      <c r="Y1392" s="28"/>
      <c r="Z1392" s="28"/>
      <c r="AA1392" s="28"/>
      <c r="AB1392" s="71"/>
    </row>
    <row r="1393" spans="4:28" x14ac:dyDescent="0.25">
      <c r="D1393" s="65"/>
      <c r="E1393" s="28"/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28"/>
      <c r="Q1393" s="28"/>
      <c r="R1393" s="28"/>
      <c r="S1393" s="28"/>
      <c r="T1393" s="28"/>
      <c r="U1393" s="28"/>
      <c r="V1393" s="28"/>
      <c r="W1393" s="28"/>
      <c r="X1393" s="28"/>
      <c r="Y1393" s="28"/>
      <c r="Z1393" s="28"/>
      <c r="AA1393" s="28"/>
      <c r="AB1393" s="71"/>
    </row>
    <row r="1394" spans="4:28" x14ac:dyDescent="0.25">
      <c r="D1394" s="65"/>
      <c r="E1394" s="28"/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  <c r="P1394" s="28"/>
      <c r="Q1394" s="28"/>
      <c r="R1394" s="28"/>
      <c r="S1394" s="28"/>
      <c r="T1394" s="28"/>
      <c r="U1394" s="28"/>
      <c r="V1394" s="28"/>
      <c r="W1394" s="28"/>
      <c r="X1394" s="28"/>
      <c r="Y1394" s="28"/>
      <c r="Z1394" s="28"/>
      <c r="AA1394" s="28"/>
      <c r="AB1394" s="71"/>
    </row>
    <row r="1395" spans="4:28" x14ac:dyDescent="0.25">
      <c r="D1395" s="65"/>
      <c r="E1395" s="28"/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28"/>
      <c r="Q1395" s="28"/>
      <c r="R1395" s="28"/>
      <c r="S1395" s="28"/>
      <c r="T1395" s="28"/>
      <c r="U1395" s="28"/>
      <c r="V1395" s="28"/>
      <c r="W1395" s="28"/>
      <c r="X1395" s="28"/>
      <c r="Y1395" s="28"/>
      <c r="Z1395" s="28"/>
      <c r="AA1395" s="28"/>
      <c r="AB1395" s="71"/>
    </row>
    <row r="1396" spans="4:28" x14ac:dyDescent="0.25">
      <c r="D1396" s="65"/>
      <c r="E1396" s="28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  <c r="P1396" s="28"/>
      <c r="Q1396" s="28"/>
      <c r="R1396" s="28"/>
      <c r="S1396" s="28"/>
      <c r="T1396" s="28"/>
      <c r="U1396" s="28"/>
      <c r="V1396" s="28"/>
      <c r="W1396" s="28"/>
      <c r="X1396" s="28"/>
      <c r="Y1396" s="28"/>
      <c r="Z1396" s="28"/>
      <c r="AA1396" s="28"/>
      <c r="AB1396" s="71"/>
    </row>
    <row r="1397" spans="4:28" x14ac:dyDescent="0.25">
      <c r="D1397" s="65"/>
      <c r="E1397" s="28"/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  <c r="P1397" s="28"/>
      <c r="Q1397" s="28"/>
      <c r="R1397" s="28"/>
      <c r="S1397" s="28"/>
      <c r="T1397" s="28"/>
      <c r="U1397" s="28"/>
      <c r="V1397" s="28"/>
      <c r="W1397" s="28"/>
      <c r="X1397" s="28"/>
      <c r="Y1397" s="28"/>
      <c r="Z1397" s="28"/>
      <c r="AA1397" s="28"/>
      <c r="AB1397" s="71"/>
    </row>
    <row r="1398" spans="4:28" x14ac:dyDescent="0.25">
      <c r="D1398" s="65"/>
      <c r="E1398" s="28"/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  <c r="P1398" s="28"/>
      <c r="Q1398" s="28"/>
      <c r="R1398" s="28"/>
      <c r="S1398" s="28"/>
      <c r="T1398" s="28"/>
      <c r="U1398" s="28"/>
      <c r="V1398" s="28"/>
      <c r="W1398" s="28"/>
      <c r="X1398" s="28"/>
      <c r="Y1398" s="28"/>
      <c r="Z1398" s="28"/>
      <c r="AA1398" s="28"/>
      <c r="AB1398" s="71"/>
    </row>
    <row r="1399" spans="4:28" x14ac:dyDescent="0.25">
      <c r="D1399" s="65"/>
      <c r="E1399" s="28"/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  <c r="P1399" s="28"/>
      <c r="Q1399" s="28"/>
      <c r="R1399" s="28"/>
      <c r="S1399" s="28"/>
      <c r="T1399" s="28"/>
      <c r="U1399" s="28"/>
      <c r="V1399" s="28"/>
      <c r="W1399" s="28"/>
      <c r="X1399" s="28"/>
      <c r="Y1399" s="28"/>
      <c r="Z1399" s="28"/>
      <c r="AA1399" s="28"/>
      <c r="AB1399" s="71"/>
    </row>
    <row r="1400" spans="4:28" x14ac:dyDescent="0.25">
      <c r="D1400" s="65"/>
      <c r="E1400" s="28"/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  <c r="P1400" s="28"/>
      <c r="Q1400" s="28"/>
      <c r="R1400" s="28"/>
      <c r="S1400" s="28"/>
      <c r="T1400" s="28"/>
      <c r="U1400" s="28"/>
      <c r="V1400" s="28"/>
      <c r="W1400" s="28"/>
      <c r="X1400" s="28"/>
      <c r="Y1400" s="28"/>
      <c r="Z1400" s="28"/>
      <c r="AA1400" s="28"/>
      <c r="AB1400" s="71"/>
    </row>
    <row r="1401" spans="4:28" x14ac:dyDescent="0.25">
      <c r="D1401" s="65"/>
      <c r="E1401" s="28"/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  <c r="P1401" s="28"/>
      <c r="Q1401" s="28"/>
      <c r="R1401" s="28"/>
      <c r="S1401" s="28"/>
      <c r="T1401" s="28"/>
      <c r="U1401" s="28"/>
      <c r="V1401" s="28"/>
      <c r="W1401" s="28"/>
      <c r="X1401" s="28"/>
      <c r="Y1401" s="28"/>
      <c r="Z1401" s="28"/>
      <c r="AA1401" s="28"/>
      <c r="AB1401" s="71"/>
    </row>
    <row r="1402" spans="4:28" x14ac:dyDescent="0.25">
      <c r="D1402" s="65"/>
      <c r="E1402" s="28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  <c r="P1402" s="28"/>
      <c r="Q1402" s="28"/>
      <c r="R1402" s="28"/>
      <c r="S1402" s="28"/>
      <c r="T1402" s="28"/>
      <c r="U1402" s="28"/>
      <c r="V1402" s="28"/>
      <c r="W1402" s="28"/>
      <c r="X1402" s="28"/>
      <c r="Y1402" s="28"/>
      <c r="Z1402" s="28"/>
      <c r="AA1402" s="28"/>
      <c r="AB1402" s="71"/>
    </row>
    <row r="1403" spans="4:28" x14ac:dyDescent="0.25">
      <c r="D1403" s="65"/>
      <c r="E1403" s="28"/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  <c r="P1403" s="28"/>
      <c r="Q1403" s="28"/>
      <c r="R1403" s="28"/>
      <c r="S1403" s="28"/>
      <c r="T1403" s="28"/>
      <c r="U1403" s="28"/>
      <c r="V1403" s="28"/>
      <c r="W1403" s="28"/>
      <c r="X1403" s="28"/>
      <c r="Y1403" s="28"/>
      <c r="Z1403" s="28"/>
      <c r="AA1403" s="28"/>
      <c r="AB1403" s="71"/>
    </row>
    <row r="1404" spans="4:28" x14ac:dyDescent="0.25">
      <c r="D1404" s="65"/>
      <c r="E1404" s="28"/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  <c r="P1404" s="28"/>
      <c r="Q1404" s="28"/>
      <c r="R1404" s="28"/>
      <c r="S1404" s="28"/>
      <c r="T1404" s="28"/>
      <c r="U1404" s="28"/>
      <c r="V1404" s="28"/>
      <c r="W1404" s="28"/>
      <c r="X1404" s="28"/>
      <c r="Y1404" s="28"/>
      <c r="Z1404" s="28"/>
      <c r="AA1404" s="28"/>
      <c r="AB1404" s="71"/>
    </row>
    <row r="1405" spans="4:28" x14ac:dyDescent="0.25">
      <c r="D1405" s="65"/>
      <c r="E1405" s="28"/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  <c r="P1405" s="28"/>
      <c r="Q1405" s="28"/>
      <c r="R1405" s="28"/>
      <c r="S1405" s="28"/>
      <c r="T1405" s="28"/>
      <c r="U1405" s="28"/>
      <c r="V1405" s="28"/>
      <c r="W1405" s="28"/>
      <c r="X1405" s="28"/>
      <c r="Y1405" s="28"/>
      <c r="Z1405" s="28"/>
      <c r="AA1405" s="28"/>
      <c r="AB1405" s="71"/>
    </row>
    <row r="1406" spans="4:28" x14ac:dyDescent="0.25">
      <c r="D1406" s="65"/>
      <c r="E1406" s="28"/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  <c r="P1406" s="28"/>
      <c r="Q1406" s="28"/>
      <c r="R1406" s="28"/>
      <c r="S1406" s="28"/>
      <c r="T1406" s="28"/>
      <c r="U1406" s="28"/>
      <c r="V1406" s="28"/>
      <c r="W1406" s="28"/>
      <c r="X1406" s="28"/>
      <c r="Y1406" s="28"/>
      <c r="Z1406" s="28"/>
      <c r="AA1406" s="28"/>
      <c r="AB1406" s="71"/>
    </row>
    <row r="1407" spans="4:28" x14ac:dyDescent="0.25">
      <c r="D1407" s="65"/>
      <c r="E1407" s="28"/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  <c r="P1407" s="28"/>
      <c r="Q1407" s="28"/>
      <c r="R1407" s="28"/>
      <c r="S1407" s="28"/>
      <c r="T1407" s="28"/>
      <c r="U1407" s="28"/>
      <c r="V1407" s="28"/>
      <c r="W1407" s="28"/>
      <c r="X1407" s="28"/>
      <c r="Y1407" s="28"/>
      <c r="Z1407" s="28"/>
      <c r="AA1407" s="28"/>
      <c r="AB1407" s="71"/>
    </row>
    <row r="1408" spans="4:28" x14ac:dyDescent="0.25">
      <c r="D1408" s="65"/>
      <c r="E1408" s="28"/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  <c r="P1408" s="28"/>
      <c r="Q1408" s="28"/>
      <c r="R1408" s="28"/>
      <c r="S1408" s="28"/>
      <c r="T1408" s="28"/>
      <c r="U1408" s="28"/>
      <c r="V1408" s="28"/>
      <c r="W1408" s="28"/>
      <c r="X1408" s="28"/>
      <c r="Y1408" s="28"/>
      <c r="Z1408" s="28"/>
      <c r="AA1408" s="28"/>
      <c r="AB1408" s="71"/>
    </row>
    <row r="1409" spans="4:28" x14ac:dyDescent="0.25">
      <c r="D1409" s="65"/>
      <c r="E1409" s="28"/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  <c r="P1409" s="28"/>
      <c r="Q1409" s="28"/>
      <c r="R1409" s="28"/>
      <c r="S1409" s="28"/>
      <c r="T1409" s="28"/>
      <c r="U1409" s="28"/>
      <c r="V1409" s="28"/>
      <c r="W1409" s="28"/>
      <c r="X1409" s="28"/>
      <c r="Y1409" s="28"/>
      <c r="Z1409" s="28"/>
      <c r="AA1409" s="28"/>
      <c r="AB1409" s="71"/>
    </row>
    <row r="1410" spans="4:28" x14ac:dyDescent="0.25">
      <c r="D1410" s="65"/>
      <c r="E1410" s="28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  <c r="P1410" s="28"/>
      <c r="Q1410" s="28"/>
      <c r="R1410" s="28"/>
      <c r="S1410" s="28"/>
      <c r="T1410" s="28"/>
      <c r="U1410" s="28"/>
      <c r="V1410" s="28"/>
      <c r="W1410" s="28"/>
      <c r="X1410" s="28"/>
      <c r="Y1410" s="28"/>
      <c r="Z1410" s="28"/>
      <c r="AA1410" s="28"/>
      <c r="AB1410" s="71"/>
    </row>
    <row r="1411" spans="4:28" x14ac:dyDescent="0.25">
      <c r="D1411" s="65"/>
      <c r="E1411" s="28"/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  <c r="P1411" s="28"/>
      <c r="Q1411" s="28"/>
      <c r="R1411" s="28"/>
      <c r="S1411" s="28"/>
      <c r="T1411" s="28"/>
      <c r="U1411" s="28"/>
      <c r="V1411" s="28"/>
      <c r="W1411" s="28"/>
      <c r="X1411" s="28"/>
      <c r="Y1411" s="28"/>
      <c r="Z1411" s="28"/>
      <c r="AA1411" s="28"/>
      <c r="AB1411" s="71"/>
    </row>
    <row r="1412" spans="4:28" x14ac:dyDescent="0.25">
      <c r="D1412" s="65"/>
      <c r="E1412" s="28"/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  <c r="P1412" s="28"/>
      <c r="Q1412" s="28"/>
      <c r="R1412" s="28"/>
      <c r="S1412" s="28"/>
      <c r="T1412" s="28"/>
      <c r="U1412" s="28"/>
      <c r="V1412" s="28"/>
      <c r="W1412" s="28"/>
      <c r="X1412" s="28"/>
      <c r="Y1412" s="28"/>
      <c r="Z1412" s="28"/>
      <c r="AA1412" s="28"/>
      <c r="AB1412" s="71"/>
    </row>
    <row r="1413" spans="4:28" x14ac:dyDescent="0.25">
      <c r="D1413" s="65"/>
      <c r="E1413" s="37"/>
      <c r="F1413" s="37"/>
      <c r="G1413" s="37"/>
      <c r="H1413" s="37"/>
      <c r="I1413" s="37"/>
      <c r="J1413" s="37"/>
      <c r="K1413" s="37"/>
      <c r="L1413" s="37"/>
      <c r="M1413" s="37"/>
      <c r="N1413" s="37"/>
      <c r="O1413" s="37"/>
      <c r="P1413" s="37"/>
      <c r="Q1413" s="37"/>
      <c r="R1413" s="37"/>
      <c r="S1413" s="37"/>
      <c r="T1413" s="37"/>
      <c r="U1413" s="37"/>
      <c r="V1413" s="37"/>
      <c r="W1413" s="37"/>
      <c r="X1413" s="37"/>
      <c r="Y1413" s="37"/>
      <c r="Z1413" s="37"/>
      <c r="AA1413" s="37"/>
      <c r="AB1413" s="71"/>
    </row>
    <row r="1414" spans="4:28" x14ac:dyDescent="0.25">
      <c r="D1414" s="65"/>
      <c r="E1414" s="37"/>
      <c r="F1414" s="37"/>
      <c r="G1414" s="37"/>
      <c r="H1414" s="37"/>
      <c r="I1414" s="37"/>
      <c r="J1414" s="37"/>
      <c r="K1414" s="37"/>
      <c r="L1414" s="37"/>
      <c r="M1414" s="37"/>
      <c r="N1414" s="37"/>
      <c r="O1414" s="37"/>
      <c r="P1414" s="37"/>
      <c r="Q1414" s="37"/>
      <c r="R1414" s="37"/>
      <c r="S1414" s="37"/>
      <c r="T1414" s="37"/>
      <c r="U1414" s="37"/>
      <c r="V1414" s="37"/>
      <c r="W1414" s="37"/>
      <c r="X1414" s="37"/>
      <c r="Y1414" s="37"/>
      <c r="Z1414" s="37"/>
      <c r="AA1414" s="37"/>
      <c r="AB1414" s="71"/>
    </row>
    <row r="1415" spans="4:28" x14ac:dyDescent="0.25">
      <c r="D1415" s="65"/>
      <c r="E1415" s="37"/>
      <c r="F1415" s="37"/>
      <c r="G1415" s="37"/>
      <c r="H1415" s="37"/>
      <c r="I1415" s="37"/>
      <c r="J1415" s="37"/>
      <c r="K1415" s="37"/>
      <c r="L1415" s="37"/>
      <c r="M1415" s="37"/>
      <c r="N1415" s="37"/>
      <c r="O1415" s="37"/>
      <c r="P1415" s="37"/>
      <c r="Q1415" s="37"/>
      <c r="R1415" s="37"/>
      <c r="S1415" s="37"/>
      <c r="T1415" s="37"/>
      <c r="U1415" s="37"/>
      <c r="V1415" s="37"/>
      <c r="W1415" s="37"/>
      <c r="X1415" s="37"/>
      <c r="Y1415" s="37"/>
      <c r="Z1415" s="37"/>
      <c r="AA1415" s="37"/>
      <c r="AB1415" s="71"/>
    </row>
    <row r="1416" spans="4:28" x14ac:dyDescent="0.25">
      <c r="D1416" s="65"/>
      <c r="E1416" s="37"/>
      <c r="F1416" s="37"/>
      <c r="G1416" s="37"/>
      <c r="H1416" s="37"/>
      <c r="I1416" s="37"/>
      <c r="J1416" s="37"/>
      <c r="K1416" s="37"/>
      <c r="L1416" s="37"/>
      <c r="M1416" s="37"/>
      <c r="N1416" s="37"/>
      <c r="O1416" s="37"/>
      <c r="P1416" s="37"/>
      <c r="Q1416" s="37"/>
      <c r="R1416" s="37"/>
      <c r="S1416" s="37"/>
      <c r="T1416" s="37"/>
      <c r="U1416" s="37"/>
      <c r="V1416" s="37"/>
      <c r="W1416" s="37"/>
      <c r="X1416" s="37"/>
      <c r="Y1416" s="37"/>
      <c r="Z1416" s="37"/>
      <c r="AA1416" s="37"/>
      <c r="AB1416" s="71"/>
    </row>
    <row r="1417" spans="4:28" x14ac:dyDescent="0.25">
      <c r="D1417" s="65"/>
      <c r="E1417" s="37"/>
      <c r="F1417" s="37"/>
      <c r="G1417" s="37"/>
      <c r="H1417" s="37"/>
      <c r="I1417" s="37"/>
      <c r="J1417" s="37"/>
      <c r="K1417" s="37"/>
      <c r="L1417" s="37"/>
      <c r="M1417" s="37"/>
      <c r="N1417" s="37"/>
      <c r="O1417" s="37"/>
      <c r="P1417" s="37"/>
      <c r="Q1417" s="37"/>
      <c r="R1417" s="37"/>
      <c r="S1417" s="37"/>
      <c r="T1417" s="37"/>
      <c r="U1417" s="37"/>
      <c r="V1417" s="37"/>
      <c r="W1417" s="37"/>
      <c r="X1417" s="37"/>
      <c r="Y1417" s="37"/>
      <c r="Z1417" s="37"/>
      <c r="AA1417" s="37"/>
      <c r="AB1417" s="71"/>
    </row>
    <row r="1418" spans="4:28" x14ac:dyDescent="0.25">
      <c r="D1418" s="65"/>
      <c r="E1418" s="37"/>
      <c r="F1418" s="37"/>
      <c r="G1418" s="37"/>
      <c r="H1418" s="37"/>
      <c r="I1418" s="37"/>
      <c r="J1418" s="37"/>
      <c r="K1418" s="37"/>
      <c r="L1418" s="37"/>
      <c r="M1418" s="37"/>
      <c r="N1418" s="37"/>
      <c r="O1418" s="37"/>
      <c r="P1418" s="37"/>
      <c r="Q1418" s="37"/>
      <c r="R1418" s="37"/>
      <c r="S1418" s="37"/>
      <c r="T1418" s="37"/>
      <c r="U1418" s="37"/>
      <c r="V1418" s="37"/>
      <c r="W1418" s="37"/>
      <c r="X1418" s="37"/>
      <c r="Y1418" s="37"/>
      <c r="Z1418" s="37"/>
      <c r="AA1418" s="37"/>
      <c r="AB1418" s="71"/>
    </row>
    <row r="1419" spans="4:28" x14ac:dyDescent="0.25">
      <c r="D1419" s="65"/>
      <c r="E1419" s="37"/>
      <c r="F1419" s="37"/>
      <c r="G1419" s="37"/>
      <c r="H1419" s="37"/>
      <c r="I1419" s="37"/>
      <c r="J1419" s="37"/>
      <c r="K1419" s="37"/>
      <c r="L1419" s="37"/>
      <c r="M1419" s="37"/>
      <c r="N1419" s="37"/>
      <c r="O1419" s="37"/>
      <c r="P1419" s="37"/>
      <c r="Q1419" s="37"/>
      <c r="R1419" s="37"/>
      <c r="S1419" s="37"/>
      <c r="T1419" s="37"/>
      <c r="U1419" s="37"/>
      <c r="V1419" s="37"/>
      <c r="W1419" s="37"/>
      <c r="X1419" s="37"/>
      <c r="Y1419" s="37"/>
      <c r="Z1419" s="37"/>
      <c r="AA1419" s="37"/>
      <c r="AB1419" s="71"/>
    </row>
    <row r="1420" spans="4:28" x14ac:dyDescent="0.25">
      <c r="D1420" s="65"/>
      <c r="E1420" s="37"/>
      <c r="F1420" s="37"/>
      <c r="G1420" s="37"/>
      <c r="H1420" s="37"/>
      <c r="I1420" s="37"/>
      <c r="J1420" s="37"/>
      <c r="K1420" s="37"/>
      <c r="L1420" s="37"/>
      <c r="M1420" s="37"/>
      <c r="N1420" s="37"/>
      <c r="O1420" s="37"/>
      <c r="P1420" s="37"/>
      <c r="Q1420" s="37"/>
      <c r="R1420" s="37"/>
      <c r="S1420" s="37"/>
      <c r="T1420" s="37"/>
      <c r="U1420" s="37"/>
      <c r="V1420" s="37"/>
      <c r="W1420" s="37"/>
      <c r="X1420" s="37"/>
      <c r="Y1420" s="37"/>
      <c r="Z1420" s="37"/>
      <c r="AA1420" s="37"/>
      <c r="AB1420" s="71"/>
    </row>
    <row r="1421" spans="4:28" x14ac:dyDescent="0.25">
      <c r="D1421" s="65"/>
      <c r="E1421" s="37"/>
      <c r="F1421" s="37"/>
      <c r="G1421" s="37"/>
      <c r="H1421" s="37"/>
      <c r="I1421" s="37"/>
      <c r="J1421" s="37"/>
      <c r="K1421" s="37"/>
      <c r="L1421" s="37"/>
      <c r="M1421" s="37"/>
      <c r="N1421" s="37"/>
      <c r="O1421" s="37"/>
      <c r="P1421" s="37"/>
      <c r="Q1421" s="37"/>
      <c r="R1421" s="37"/>
      <c r="S1421" s="37"/>
      <c r="T1421" s="37"/>
      <c r="U1421" s="37"/>
      <c r="V1421" s="37"/>
      <c r="W1421" s="37"/>
      <c r="X1421" s="37"/>
      <c r="Y1421" s="37"/>
      <c r="Z1421" s="37"/>
      <c r="AA1421" s="37"/>
      <c r="AB1421" s="71"/>
    </row>
    <row r="1422" spans="4:28" x14ac:dyDescent="0.25">
      <c r="D1422" s="65"/>
      <c r="E1422" s="37"/>
      <c r="F1422" s="37"/>
      <c r="G1422" s="37"/>
      <c r="H1422" s="37"/>
      <c r="I1422" s="37"/>
      <c r="J1422" s="37"/>
      <c r="K1422" s="37"/>
      <c r="L1422" s="37"/>
      <c r="M1422" s="37"/>
      <c r="N1422" s="37"/>
      <c r="O1422" s="37"/>
      <c r="P1422" s="37"/>
      <c r="Q1422" s="37"/>
      <c r="R1422" s="37"/>
      <c r="S1422" s="37"/>
      <c r="T1422" s="37"/>
      <c r="U1422" s="37"/>
      <c r="V1422" s="37"/>
      <c r="W1422" s="37"/>
      <c r="X1422" s="37"/>
      <c r="Y1422" s="37"/>
      <c r="Z1422" s="37"/>
      <c r="AA1422" s="37"/>
      <c r="AB1422" s="71"/>
    </row>
    <row r="1423" spans="4:28" x14ac:dyDescent="0.25">
      <c r="D1423" s="65"/>
      <c r="E1423" s="37"/>
      <c r="F1423" s="37"/>
      <c r="G1423" s="37"/>
      <c r="H1423" s="37"/>
      <c r="I1423" s="37"/>
      <c r="J1423" s="37"/>
      <c r="K1423" s="37"/>
      <c r="L1423" s="37"/>
      <c r="M1423" s="37"/>
      <c r="N1423" s="37"/>
      <c r="O1423" s="37"/>
      <c r="P1423" s="37"/>
      <c r="Q1423" s="37"/>
      <c r="R1423" s="37"/>
      <c r="S1423" s="37"/>
      <c r="T1423" s="37"/>
      <c r="U1423" s="37"/>
      <c r="V1423" s="37"/>
      <c r="W1423" s="37"/>
      <c r="X1423" s="37"/>
      <c r="Y1423" s="37"/>
      <c r="Z1423" s="37"/>
      <c r="AA1423" s="37"/>
      <c r="AB1423" s="71"/>
    </row>
    <row r="1424" spans="4:28" x14ac:dyDescent="0.25">
      <c r="D1424" s="65"/>
      <c r="E1424" s="37"/>
      <c r="F1424" s="37"/>
      <c r="G1424" s="37"/>
      <c r="H1424" s="37"/>
      <c r="I1424" s="37"/>
      <c r="J1424" s="37"/>
      <c r="K1424" s="37"/>
      <c r="L1424" s="37"/>
      <c r="M1424" s="37"/>
      <c r="N1424" s="37"/>
      <c r="O1424" s="37"/>
      <c r="P1424" s="37"/>
      <c r="Q1424" s="37"/>
      <c r="R1424" s="37"/>
      <c r="S1424" s="37"/>
      <c r="T1424" s="37"/>
      <c r="U1424" s="37"/>
      <c r="V1424" s="37"/>
      <c r="W1424" s="37"/>
      <c r="X1424" s="37"/>
      <c r="Y1424" s="37"/>
      <c r="Z1424" s="37"/>
      <c r="AA1424" s="37"/>
      <c r="AB1424" s="71"/>
    </row>
    <row r="1425" spans="4:28" x14ac:dyDescent="0.25">
      <c r="D1425" s="65"/>
      <c r="E1425" s="37"/>
      <c r="F1425" s="37"/>
      <c r="G1425" s="37"/>
      <c r="H1425" s="37"/>
      <c r="I1425" s="37"/>
      <c r="J1425" s="37"/>
      <c r="K1425" s="37"/>
      <c r="L1425" s="37"/>
      <c r="M1425" s="37"/>
      <c r="N1425" s="37"/>
      <c r="O1425" s="37"/>
      <c r="P1425" s="37"/>
      <c r="Q1425" s="37"/>
      <c r="R1425" s="37"/>
      <c r="S1425" s="37"/>
      <c r="T1425" s="37"/>
      <c r="U1425" s="37"/>
      <c r="V1425" s="37"/>
      <c r="W1425" s="37"/>
      <c r="X1425" s="37"/>
      <c r="Y1425" s="37"/>
      <c r="Z1425" s="37"/>
      <c r="AA1425" s="37"/>
      <c r="AB1425" s="71"/>
    </row>
    <row r="1426" spans="4:28" x14ac:dyDescent="0.25">
      <c r="D1426" s="65"/>
      <c r="E1426" s="37"/>
      <c r="F1426" s="37"/>
      <c r="G1426" s="37"/>
      <c r="H1426" s="37"/>
      <c r="I1426" s="37"/>
      <c r="J1426" s="37"/>
      <c r="K1426" s="37"/>
      <c r="L1426" s="37"/>
      <c r="M1426" s="37"/>
      <c r="N1426" s="37"/>
      <c r="O1426" s="37"/>
      <c r="P1426" s="37"/>
      <c r="Q1426" s="37"/>
      <c r="R1426" s="37"/>
      <c r="S1426" s="37"/>
      <c r="T1426" s="37"/>
      <c r="U1426" s="37"/>
      <c r="V1426" s="37"/>
      <c r="W1426" s="37"/>
      <c r="X1426" s="37"/>
      <c r="Y1426" s="37"/>
      <c r="Z1426" s="37"/>
      <c r="AA1426" s="37"/>
      <c r="AB1426" s="71"/>
    </row>
    <row r="1427" spans="4:28" x14ac:dyDescent="0.25">
      <c r="D1427" s="65"/>
      <c r="E1427" s="37"/>
      <c r="F1427" s="37"/>
      <c r="G1427" s="37"/>
      <c r="H1427" s="37"/>
      <c r="I1427" s="37"/>
      <c r="J1427" s="37"/>
      <c r="K1427" s="37"/>
      <c r="L1427" s="37"/>
      <c r="M1427" s="37"/>
      <c r="N1427" s="37"/>
      <c r="O1427" s="37"/>
      <c r="P1427" s="37"/>
      <c r="Q1427" s="37"/>
      <c r="R1427" s="37"/>
      <c r="S1427" s="37"/>
      <c r="T1427" s="37"/>
      <c r="U1427" s="37"/>
      <c r="V1427" s="37"/>
      <c r="W1427" s="37"/>
      <c r="X1427" s="37"/>
      <c r="Y1427" s="37"/>
      <c r="Z1427" s="37"/>
      <c r="AA1427" s="37"/>
      <c r="AB1427" s="71"/>
    </row>
    <row r="1428" spans="4:28" x14ac:dyDescent="0.25">
      <c r="D1428" s="65"/>
      <c r="E1428" s="37"/>
      <c r="F1428" s="37"/>
      <c r="G1428" s="37"/>
      <c r="H1428" s="37"/>
      <c r="I1428" s="37"/>
      <c r="J1428" s="37"/>
      <c r="K1428" s="37"/>
      <c r="L1428" s="37"/>
      <c r="M1428" s="37"/>
      <c r="N1428" s="37"/>
      <c r="O1428" s="37"/>
      <c r="P1428" s="37"/>
      <c r="Q1428" s="37"/>
      <c r="R1428" s="37"/>
      <c r="S1428" s="37"/>
      <c r="T1428" s="37"/>
      <c r="U1428" s="37"/>
      <c r="V1428" s="37"/>
      <c r="W1428" s="37"/>
      <c r="X1428" s="37"/>
      <c r="Y1428" s="37"/>
      <c r="Z1428" s="37"/>
      <c r="AA1428" s="37"/>
      <c r="AB1428" s="71"/>
    </row>
    <row r="1429" spans="4:28" ht="15.75" thickBot="1" x14ac:dyDescent="0.3">
      <c r="D1429" s="72"/>
      <c r="E1429" s="52"/>
      <c r="F1429" s="52"/>
      <c r="G1429" s="52"/>
      <c r="H1429" s="52"/>
      <c r="I1429" s="52"/>
      <c r="J1429" s="52"/>
      <c r="K1429" s="52"/>
      <c r="L1429" s="52"/>
      <c r="M1429" s="52"/>
      <c r="N1429" s="52"/>
      <c r="O1429" s="52"/>
      <c r="P1429" s="52"/>
      <c r="Q1429" s="52"/>
      <c r="R1429" s="52"/>
      <c r="S1429" s="52"/>
      <c r="T1429" s="52"/>
      <c r="U1429" s="52"/>
      <c r="V1429" s="52"/>
      <c r="W1429" s="52"/>
      <c r="X1429" s="52"/>
      <c r="Y1429" s="52"/>
      <c r="Z1429" s="52"/>
      <c r="AA1429" s="52"/>
      <c r="AB1429" s="73"/>
    </row>
    <row r="1430" spans="4:28" ht="15.75" thickTop="1" x14ac:dyDescent="0.25"/>
  </sheetData>
  <mergeCells count="2">
    <mergeCell ref="A1:AB1"/>
    <mergeCell ref="A2:R2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432"/>
  <sheetViews>
    <sheetView zoomScaleNormal="100" workbookViewId="0">
      <selection activeCell="A3" sqref="A3:XFD4"/>
    </sheetView>
  </sheetViews>
  <sheetFormatPr defaultRowHeight="15" x14ac:dyDescent="0.25"/>
  <cols>
    <col min="1" max="1" width="13.42578125" customWidth="1"/>
    <col min="3" max="3" width="8.85546875" customWidth="1"/>
    <col min="4" max="4" width="156.28515625" bestFit="1" customWidth="1"/>
    <col min="5" max="5" width="12.7109375" bestFit="1" customWidth="1"/>
    <col min="6" max="9" width="13.28515625" bestFit="1" customWidth="1"/>
    <col min="10" max="12" width="12.7109375" bestFit="1" customWidth="1"/>
    <col min="13" max="13" width="13.28515625" bestFit="1" customWidth="1"/>
    <col min="14" max="28" width="10.5703125" bestFit="1" customWidth="1"/>
    <col min="29" max="29" width="13.28515625" bestFit="1" customWidth="1"/>
  </cols>
  <sheetData>
    <row r="1" spans="1:28" s="22" customFormat="1" ht="48" customHeight="1" x14ac:dyDescent="0.25">
      <c r="A1" s="90" t="s">
        <v>44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</row>
    <row r="2" spans="1:28" s="89" customFormat="1" ht="48" customHeight="1" x14ac:dyDescent="0.5">
      <c r="A2" s="91" t="s">
        <v>83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88"/>
      <c r="T2" s="88"/>
      <c r="U2" s="88"/>
      <c r="V2" s="88"/>
      <c r="W2" s="88"/>
      <c r="X2" s="88"/>
      <c r="Y2" s="88"/>
      <c r="Z2" s="88"/>
      <c r="AA2" s="88"/>
      <c r="AB2" s="88"/>
    </row>
    <row r="3" spans="1:28" s="22" customFormat="1" ht="15.75" customHeight="1" x14ac:dyDescent="0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</row>
    <row r="4" spans="1:28" s="22" customFormat="1" ht="16.5" customHeight="1" x14ac:dyDescent="0.2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</row>
    <row r="5" spans="1:28" x14ac:dyDescent="0.25">
      <c r="A5" t="s">
        <v>1</v>
      </c>
    </row>
    <row r="6" spans="1:28" x14ac:dyDescent="0.25">
      <c r="A6" t="s">
        <v>72</v>
      </c>
    </row>
    <row r="7" spans="1:28" x14ac:dyDescent="0.25">
      <c r="A7" s="1" t="s">
        <v>73</v>
      </c>
    </row>
    <row r="9" spans="1:28" ht="15.75" thickBot="1" x14ac:dyDescent="0.3">
      <c r="A9" s="15" t="s">
        <v>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ht="15.75" thickTop="1" x14ac:dyDescent="0.25">
      <c r="D10" s="77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9"/>
    </row>
    <row r="11" spans="1:28" x14ac:dyDescent="0.25">
      <c r="D11" s="30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9"/>
    </row>
    <row r="12" spans="1:28" x14ac:dyDescent="0.25">
      <c r="D12" s="30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9"/>
    </row>
    <row r="13" spans="1:28" x14ac:dyDescent="0.25">
      <c r="D13" s="30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9"/>
    </row>
    <row r="14" spans="1:28" x14ac:dyDescent="0.25">
      <c r="D14" s="30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9"/>
    </row>
    <row r="15" spans="1:28" x14ac:dyDescent="0.25">
      <c r="D15" s="30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9"/>
    </row>
    <row r="16" spans="1:28" x14ac:dyDescent="0.25">
      <c r="D16" s="30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9"/>
    </row>
    <row r="17" spans="4:28" x14ac:dyDescent="0.25">
      <c r="D17" s="30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9"/>
    </row>
    <row r="18" spans="4:28" x14ac:dyDescent="0.25">
      <c r="D18" s="30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9"/>
    </row>
    <row r="19" spans="4:28" x14ac:dyDescent="0.25">
      <c r="D19" s="30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9"/>
    </row>
    <row r="20" spans="4:28" x14ac:dyDescent="0.25">
      <c r="D20" s="30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9"/>
    </row>
    <row r="21" spans="4:28" x14ac:dyDescent="0.25">
      <c r="D21" s="30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9"/>
    </row>
    <row r="22" spans="4:28" x14ac:dyDescent="0.25">
      <c r="D22" s="3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9"/>
    </row>
    <row r="23" spans="4:28" x14ac:dyDescent="0.25">
      <c r="D23" s="30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9"/>
    </row>
    <row r="24" spans="4:28" x14ac:dyDescent="0.25">
      <c r="D24" s="30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9"/>
    </row>
    <row r="25" spans="4:28" x14ac:dyDescent="0.25">
      <c r="D25" s="30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9"/>
    </row>
    <row r="26" spans="4:28" x14ac:dyDescent="0.25">
      <c r="D26" s="30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9"/>
    </row>
    <row r="27" spans="4:28" x14ac:dyDescent="0.25">
      <c r="D27" s="30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9"/>
    </row>
    <row r="28" spans="4:28" x14ac:dyDescent="0.25">
      <c r="D28" s="30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9"/>
    </row>
    <row r="29" spans="4:28" x14ac:dyDescent="0.25">
      <c r="D29" s="30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9"/>
    </row>
    <row r="30" spans="4:28" x14ac:dyDescent="0.25">
      <c r="D30" s="30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9"/>
    </row>
    <row r="31" spans="4:28" x14ac:dyDescent="0.25">
      <c r="D31" s="30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9"/>
    </row>
    <row r="32" spans="4:28" x14ac:dyDescent="0.25">
      <c r="D32" s="30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9"/>
    </row>
    <row r="33" spans="4:28" x14ac:dyDescent="0.25">
      <c r="D33" s="30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9"/>
    </row>
    <row r="34" spans="4:28" x14ac:dyDescent="0.25">
      <c r="D34" s="30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9"/>
    </row>
    <row r="35" spans="4:28" x14ac:dyDescent="0.25">
      <c r="D35" s="30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9"/>
    </row>
    <row r="36" spans="4:28" x14ac:dyDescent="0.25">
      <c r="D36" s="30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9"/>
    </row>
    <row r="37" spans="4:28" x14ac:dyDescent="0.25">
      <c r="D37" s="30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9"/>
    </row>
    <row r="38" spans="4:28" x14ac:dyDescent="0.25">
      <c r="D38" s="30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9"/>
    </row>
    <row r="39" spans="4:28" x14ac:dyDescent="0.25">
      <c r="D39" s="30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9"/>
    </row>
    <row r="40" spans="4:28" x14ac:dyDescent="0.25">
      <c r="D40" s="30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9"/>
    </row>
    <row r="41" spans="4:28" x14ac:dyDescent="0.25">
      <c r="D41" s="30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9"/>
    </row>
    <row r="42" spans="4:28" x14ac:dyDescent="0.25">
      <c r="D42" s="30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9"/>
    </row>
    <row r="43" spans="4:28" x14ac:dyDescent="0.25">
      <c r="D43" s="30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9"/>
    </row>
    <row r="44" spans="4:28" x14ac:dyDescent="0.25">
      <c r="D44" s="30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9"/>
    </row>
    <row r="45" spans="4:28" x14ac:dyDescent="0.25">
      <c r="D45" s="30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9"/>
    </row>
    <row r="46" spans="4:28" x14ac:dyDescent="0.25">
      <c r="D46" s="30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9"/>
    </row>
    <row r="47" spans="4:28" x14ac:dyDescent="0.25">
      <c r="D47" s="30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9"/>
    </row>
    <row r="48" spans="4:28" x14ac:dyDescent="0.25">
      <c r="D48" s="30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9"/>
    </row>
    <row r="49" spans="4:28" x14ac:dyDescent="0.25">
      <c r="D49" s="30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9"/>
    </row>
    <row r="50" spans="4:28" x14ac:dyDescent="0.25">
      <c r="D50" s="30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9"/>
    </row>
    <row r="51" spans="4:28" x14ac:dyDescent="0.25">
      <c r="D51" s="30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9"/>
    </row>
    <row r="52" spans="4:28" x14ac:dyDescent="0.25">
      <c r="D52" s="30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9"/>
    </row>
    <row r="53" spans="4:28" x14ac:dyDescent="0.25">
      <c r="D53" s="30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9"/>
    </row>
    <row r="54" spans="4:28" x14ac:dyDescent="0.25">
      <c r="D54" s="30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9"/>
    </row>
    <row r="55" spans="4:28" x14ac:dyDescent="0.25">
      <c r="D55" s="30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9"/>
    </row>
    <row r="56" spans="4:28" x14ac:dyDescent="0.25">
      <c r="D56" s="30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9"/>
    </row>
    <row r="57" spans="4:28" x14ac:dyDescent="0.25">
      <c r="D57" s="30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9"/>
    </row>
    <row r="58" spans="4:28" x14ac:dyDescent="0.25">
      <c r="D58" s="30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9"/>
    </row>
    <row r="59" spans="4:28" x14ac:dyDescent="0.25">
      <c r="D59" s="30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9"/>
    </row>
    <row r="60" spans="4:28" x14ac:dyDescent="0.25">
      <c r="D60" s="30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9"/>
    </row>
    <row r="61" spans="4:28" x14ac:dyDescent="0.25">
      <c r="D61" s="30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9"/>
    </row>
    <row r="62" spans="4:28" x14ac:dyDescent="0.25">
      <c r="D62" s="30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9"/>
    </row>
    <row r="63" spans="4:28" x14ac:dyDescent="0.25">
      <c r="D63" s="30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9"/>
    </row>
    <row r="64" spans="4:28" x14ac:dyDescent="0.25">
      <c r="D64" s="30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9"/>
    </row>
    <row r="65" spans="4:28" x14ac:dyDescent="0.25">
      <c r="D65" s="30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9"/>
    </row>
    <row r="66" spans="4:28" x14ac:dyDescent="0.25">
      <c r="D66" s="30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9"/>
    </row>
    <row r="67" spans="4:28" x14ac:dyDescent="0.25">
      <c r="D67" s="30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9"/>
    </row>
    <row r="68" spans="4:28" x14ac:dyDescent="0.25">
      <c r="D68" s="30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9"/>
    </row>
    <row r="69" spans="4:28" x14ac:dyDescent="0.25">
      <c r="D69" s="30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9"/>
    </row>
    <row r="70" spans="4:28" x14ac:dyDescent="0.25">
      <c r="D70" s="30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9"/>
    </row>
    <row r="71" spans="4:28" x14ac:dyDescent="0.25">
      <c r="D71" s="30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9"/>
    </row>
    <row r="72" spans="4:28" x14ac:dyDescent="0.25">
      <c r="D72" s="30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9"/>
    </row>
    <row r="73" spans="4:28" x14ac:dyDescent="0.25">
      <c r="D73" s="30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9"/>
    </row>
    <row r="74" spans="4:28" x14ac:dyDescent="0.25">
      <c r="D74" s="30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9"/>
    </row>
    <row r="75" spans="4:28" x14ac:dyDescent="0.25">
      <c r="D75" s="30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9"/>
    </row>
    <row r="76" spans="4:28" x14ac:dyDescent="0.25">
      <c r="D76" s="30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9"/>
    </row>
    <row r="77" spans="4:28" x14ac:dyDescent="0.25">
      <c r="D77" s="30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9"/>
    </row>
    <row r="78" spans="4:28" x14ac:dyDescent="0.25">
      <c r="D78" s="30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9"/>
    </row>
    <row r="79" spans="4:28" x14ac:dyDescent="0.25">
      <c r="D79" s="30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9"/>
    </row>
    <row r="80" spans="4:28" x14ac:dyDescent="0.25">
      <c r="D80" s="30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9"/>
    </row>
    <row r="81" spans="4:28" x14ac:dyDescent="0.25">
      <c r="D81" s="30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9"/>
    </row>
    <row r="82" spans="4:28" x14ac:dyDescent="0.25">
      <c r="D82" s="30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9"/>
    </row>
    <row r="83" spans="4:28" x14ac:dyDescent="0.25">
      <c r="D83" s="30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9"/>
    </row>
    <row r="84" spans="4:28" x14ac:dyDescent="0.25">
      <c r="D84" s="30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9"/>
    </row>
    <row r="85" spans="4:28" x14ac:dyDescent="0.25">
      <c r="D85" s="30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9"/>
    </row>
    <row r="86" spans="4:28" x14ac:dyDescent="0.25">
      <c r="D86" s="30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9"/>
    </row>
    <row r="87" spans="4:28" x14ac:dyDescent="0.25">
      <c r="D87" s="30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9"/>
    </row>
    <row r="88" spans="4:28" x14ac:dyDescent="0.25">
      <c r="D88" s="30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9"/>
    </row>
    <row r="89" spans="4:28" x14ac:dyDescent="0.25">
      <c r="D89" s="30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9"/>
    </row>
    <row r="90" spans="4:28" x14ac:dyDescent="0.25">
      <c r="D90" s="30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9"/>
    </row>
    <row r="91" spans="4:28" x14ac:dyDescent="0.25">
      <c r="D91" s="30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9"/>
    </row>
    <row r="92" spans="4:28" x14ac:dyDescent="0.25">
      <c r="D92" s="30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9"/>
    </row>
    <row r="93" spans="4:28" x14ac:dyDescent="0.25">
      <c r="D93" s="30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9"/>
    </row>
    <row r="94" spans="4:28" x14ac:dyDescent="0.25">
      <c r="D94" s="30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9"/>
    </row>
    <row r="95" spans="4:28" x14ac:dyDescent="0.25">
      <c r="D95" s="30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9"/>
    </row>
    <row r="96" spans="4:28" x14ac:dyDescent="0.25">
      <c r="D96" s="30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9"/>
    </row>
    <row r="97" spans="4:28" x14ac:dyDescent="0.25">
      <c r="D97" s="30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9"/>
    </row>
    <row r="98" spans="4:28" x14ac:dyDescent="0.25">
      <c r="D98" s="30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9"/>
    </row>
    <row r="99" spans="4:28" x14ac:dyDescent="0.25">
      <c r="D99" s="30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9"/>
    </row>
    <row r="100" spans="4:28" x14ac:dyDescent="0.25">
      <c r="D100" s="30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9"/>
    </row>
    <row r="101" spans="4:28" x14ac:dyDescent="0.25">
      <c r="D101" s="30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9"/>
    </row>
    <row r="102" spans="4:28" x14ac:dyDescent="0.25">
      <c r="D102" s="30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9"/>
    </row>
    <row r="103" spans="4:28" x14ac:dyDescent="0.25">
      <c r="D103" s="30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9"/>
    </row>
    <row r="104" spans="4:28" x14ac:dyDescent="0.25">
      <c r="D104" s="30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9"/>
    </row>
    <row r="105" spans="4:28" x14ac:dyDescent="0.25">
      <c r="D105" s="30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9"/>
    </row>
    <row r="106" spans="4:28" x14ac:dyDescent="0.25">
      <c r="D106" s="30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9"/>
    </row>
    <row r="107" spans="4:28" x14ac:dyDescent="0.25">
      <c r="D107" s="30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9"/>
    </row>
    <row r="108" spans="4:28" x14ac:dyDescent="0.25">
      <c r="D108" s="30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9"/>
    </row>
    <row r="109" spans="4:28" x14ac:dyDescent="0.25">
      <c r="D109" s="30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9"/>
    </row>
    <row r="110" spans="4:28" x14ac:dyDescent="0.25">
      <c r="D110" s="30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9"/>
    </row>
    <row r="111" spans="4:28" x14ac:dyDescent="0.25">
      <c r="D111" s="30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9"/>
    </row>
    <row r="112" spans="4:28" x14ac:dyDescent="0.25">
      <c r="D112" s="30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9"/>
    </row>
    <row r="113" spans="4:28" x14ac:dyDescent="0.25">
      <c r="D113" s="30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9"/>
    </row>
    <row r="114" spans="4:28" x14ac:dyDescent="0.25">
      <c r="D114" s="30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9"/>
    </row>
    <row r="115" spans="4:28" x14ac:dyDescent="0.25">
      <c r="D115" s="30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9"/>
    </row>
    <row r="116" spans="4:28" x14ac:dyDescent="0.25">
      <c r="D116" s="30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9"/>
    </row>
    <row r="117" spans="4:28" x14ac:dyDescent="0.25">
      <c r="D117" s="30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9"/>
    </row>
    <row r="118" spans="4:28" x14ac:dyDescent="0.25">
      <c r="D118" s="30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9"/>
    </row>
    <row r="119" spans="4:28" x14ac:dyDescent="0.25">
      <c r="D119" s="30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9"/>
    </row>
    <row r="120" spans="4:28" x14ac:dyDescent="0.25">
      <c r="D120" s="30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9"/>
    </row>
    <row r="121" spans="4:28" x14ac:dyDescent="0.25">
      <c r="D121" s="30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9"/>
    </row>
    <row r="122" spans="4:28" x14ac:dyDescent="0.25">
      <c r="D122" s="30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9"/>
    </row>
    <row r="123" spans="4:28" x14ac:dyDescent="0.25">
      <c r="D123" s="30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9"/>
    </row>
    <row r="124" spans="4:28" x14ac:dyDescent="0.25">
      <c r="D124" s="30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9"/>
    </row>
    <row r="125" spans="4:28" x14ac:dyDescent="0.25">
      <c r="D125" s="30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9"/>
    </row>
    <row r="126" spans="4:28" x14ac:dyDescent="0.25">
      <c r="D126" s="30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9"/>
    </row>
    <row r="127" spans="4:28" x14ac:dyDescent="0.25">
      <c r="D127" s="30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9"/>
    </row>
    <row r="128" spans="4:28" x14ac:dyDescent="0.25">
      <c r="D128" s="30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9"/>
    </row>
    <row r="129" spans="4:28" x14ac:dyDescent="0.25">
      <c r="D129" s="30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9"/>
    </row>
    <row r="130" spans="4:28" x14ac:dyDescent="0.25">
      <c r="D130" s="30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9"/>
    </row>
    <row r="131" spans="4:28" x14ac:dyDescent="0.25">
      <c r="D131" s="30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9"/>
    </row>
    <row r="132" spans="4:28" x14ac:dyDescent="0.25">
      <c r="D132" s="30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9"/>
    </row>
    <row r="133" spans="4:28" x14ac:dyDescent="0.25">
      <c r="D133" s="30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9"/>
    </row>
    <row r="134" spans="4:28" x14ac:dyDescent="0.25">
      <c r="D134" s="30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9"/>
    </row>
    <row r="135" spans="4:28" x14ac:dyDescent="0.25">
      <c r="D135" s="30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9"/>
    </row>
    <row r="136" spans="4:28" x14ac:dyDescent="0.25">
      <c r="D136" s="30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9"/>
    </row>
    <row r="137" spans="4:28" x14ac:dyDescent="0.25">
      <c r="D137" s="30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9"/>
    </row>
    <row r="138" spans="4:28" x14ac:dyDescent="0.25">
      <c r="D138" s="30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9"/>
    </row>
    <row r="139" spans="4:28" x14ac:dyDescent="0.25">
      <c r="D139" s="30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9"/>
    </row>
    <row r="140" spans="4:28" x14ac:dyDescent="0.25">
      <c r="D140" s="30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9"/>
    </row>
    <row r="141" spans="4:28" x14ac:dyDescent="0.25">
      <c r="D141" s="30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9"/>
    </row>
    <row r="142" spans="4:28" x14ac:dyDescent="0.25">
      <c r="D142" s="30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9"/>
    </row>
    <row r="143" spans="4:28" x14ac:dyDescent="0.25">
      <c r="D143" s="30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9"/>
    </row>
    <row r="144" spans="4:28" x14ac:dyDescent="0.25">
      <c r="D144" s="30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9"/>
    </row>
    <row r="145" spans="4:28" x14ac:dyDescent="0.25">
      <c r="D145" s="30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9"/>
    </row>
    <row r="146" spans="4:28" x14ac:dyDescent="0.25">
      <c r="D146" s="30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9"/>
    </row>
    <row r="147" spans="4:28" x14ac:dyDescent="0.25">
      <c r="D147" s="30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9"/>
    </row>
    <row r="148" spans="4:28" x14ac:dyDescent="0.25">
      <c r="D148" s="30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9"/>
    </row>
    <row r="149" spans="4:28" x14ac:dyDescent="0.25">
      <c r="D149" s="30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9"/>
    </row>
    <row r="150" spans="4:28" x14ac:dyDescent="0.25">
      <c r="D150" s="30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9"/>
    </row>
    <row r="151" spans="4:28" x14ac:dyDescent="0.25">
      <c r="D151" s="30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9"/>
    </row>
    <row r="152" spans="4:28" x14ac:dyDescent="0.25">
      <c r="D152" s="30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9"/>
    </row>
    <row r="153" spans="4:28" x14ac:dyDescent="0.25">
      <c r="D153" s="30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9"/>
    </row>
    <row r="154" spans="4:28" x14ac:dyDescent="0.25">
      <c r="D154" s="30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9"/>
    </row>
    <row r="155" spans="4:28" x14ac:dyDescent="0.25">
      <c r="D155" s="30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9"/>
    </row>
    <row r="156" spans="4:28" x14ac:dyDescent="0.25">
      <c r="D156" s="30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9"/>
    </row>
    <row r="157" spans="4:28" x14ac:dyDescent="0.25">
      <c r="D157" s="30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9"/>
    </row>
    <row r="158" spans="4:28" x14ac:dyDescent="0.25">
      <c r="D158" s="30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9"/>
    </row>
    <row r="159" spans="4:28" x14ac:dyDescent="0.25">
      <c r="D159" s="30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9"/>
    </row>
    <row r="160" spans="4:28" x14ac:dyDescent="0.25">
      <c r="D160" s="30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9"/>
    </row>
    <row r="161" spans="4:28" x14ac:dyDescent="0.25">
      <c r="D161" s="30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9"/>
    </row>
    <row r="162" spans="4:28" x14ac:dyDescent="0.25">
      <c r="D162" s="30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9"/>
    </row>
    <row r="163" spans="4:28" x14ac:dyDescent="0.25">
      <c r="D163" s="30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9"/>
    </row>
    <row r="164" spans="4:28" x14ac:dyDescent="0.25">
      <c r="D164" s="30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9"/>
    </row>
    <row r="165" spans="4:28" x14ac:dyDescent="0.25">
      <c r="D165" s="30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9"/>
    </row>
    <row r="166" spans="4:28" x14ac:dyDescent="0.25">
      <c r="D166" s="30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9"/>
    </row>
    <row r="167" spans="4:28" x14ac:dyDescent="0.25">
      <c r="D167" s="30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9"/>
    </row>
    <row r="168" spans="4:28" x14ac:dyDescent="0.25">
      <c r="D168" s="30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9"/>
    </row>
    <row r="169" spans="4:28" x14ac:dyDescent="0.25">
      <c r="D169" s="30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9"/>
    </row>
    <row r="170" spans="4:28" x14ac:dyDescent="0.25">
      <c r="D170" s="30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9"/>
    </row>
    <row r="171" spans="4:28" x14ac:dyDescent="0.25">
      <c r="D171" s="30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9"/>
    </row>
    <row r="172" spans="4:28" x14ac:dyDescent="0.25">
      <c r="D172" s="30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9"/>
    </row>
    <row r="173" spans="4:28" x14ac:dyDescent="0.25">
      <c r="D173" s="30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9"/>
    </row>
    <row r="174" spans="4:28" x14ac:dyDescent="0.25">
      <c r="D174" s="30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9"/>
    </row>
    <row r="175" spans="4:28" x14ac:dyDescent="0.25">
      <c r="D175" s="30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9"/>
    </row>
    <row r="176" spans="4:28" x14ac:dyDescent="0.25">
      <c r="D176" s="30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9"/>
    </row>
    <row r="177" spans="4:28" x14ac:dyDescent="0.25">
      <c r="D177" s="30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9"/>
    </row>
    <row r="178" spans="4:28" x14ac:dyDescent="0.25">
      <c r="D178" s="30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9"/>
    </row>
    <row r="179" spans="4:28" x14ac:dyDescent="0.25">
      <c r="D179" s="30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9"/>
    </row>
    <row r="180" spans="4:28" x14ac:dyDescent="0.25">
      <c r="D180" s="30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9"/>
    </row>
    <row r="181" spans="4:28" x14ac:dyDescent="0.25">
      <c r="D181" s="30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9"/>
    </row>
    <row r="182" spans="4:28" x14ac:dyDescent="0.25">
      <c r="D182" s="30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9"/>
    </row>
    <row r="183" spans="4:28" x14ac:dyDescent="0.25">
      <c r="D183" s="30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9"/>
    </row>
    <row r="184" spans="4:28" x14ac:dyDescent="0.25">
      <c r="D184" s="30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9"/>
    </row>
    <row r="185" spans="4:28" x14ac:dyDescent="0.25">
      <c r="D185" s="30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9"/>
    </row>
    <row r="186" spans="4:28" x14ac:dyDescent="0.25">
      <c r="D186" s="30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9"/>
    </row>
    <row r="187" spans="4:28" x14ac:dyDescent="0.25">
      <c r="D187" s="30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9"/>
    </row>
    <row r="188" spans="4:28" x14ac:dyDescent="0.25">
      <c r="D188" s="30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9"/>
    </row>
    <row r="189" spans="4:28" x14ac:dyDescent="0.25">
      <c r="D189" s="30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9"/>
    </row>
    <row r="190" spans="4:28" x14ac:dyDescent="0.25">
      <c r="D190" s="30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9"/>
    </row>
    <row r="191" spans="4:28" x14ac:dyDescent="0.25">
      <c r="D191" s="30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9"/>
    </row>
    <row r="192" spans="4:28" x14ac:dyDescent="0.25">
      <c r="D192" s="30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9"/>
    </row>
    <row r="193" spans="4:28" x14ac:dyDescent="0.25">
      <c r="D193" s="30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9"/>
    </row>
    <row r="194" spans="4:28" x14ac:dyDescent="0.25">
      <c r="D194" s="30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9"/>
    </row>
    <row r="195" spans="4:28" x14ac:dyDescent="0.25">
      <c r="D195" s="30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9"/>
    </row>
    <row r="196" spans="4:28" x14ac:dyDescent="0.25">
      <c r="D196" s="30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9"/>
    </row>
    <row r="197" spans="4:28" x14ac:dyDescent="0.25">
      <c r="D197" s="30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9"/>
    </row>
    <row r="198" spans="4:28" x14ac:dyDescent="0.25">
      <c r="D198" s="30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9"/>
    </row>
    <row r="199" spans="4:28" x14ac:dyDescent="0.25">
      <c r="D199" s="30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9"/>
    </row>
    <row r="200" spans="4:28" x14ac:dyDescent="0.25">
      <c r="D200" s="30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9"/>
    </row>
    <row r="201" spans="4:28" x14ac:dyDescent="0.25">
      <c r="D201" s="30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9"/>
    </row>
    <row r="202" spans="4:28" x14ac:dyDescent="0.25">
      <c r="D202" s="30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9"/>
    </row>
    <row r="203" spans="4:28" x14ac:dyDescent="0.25">
      <c r="D203" s="30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9"/>
    </row>
    <row r="204" spans="4:28" x14ac:dyDescent="0.25">
      <c r="D204" s="30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9"/>
    </row>
    <row r="205" spans="4:28" x14ac:dyDescent="0.25">
      <c r="D205" s="30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9"/>
    </row>
    <row r="206" spans="4:28" x14ac:dyDescent="0.25">
      <c r="D206" s="30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9"/>
    </row>
    <row r="207" spans="4:28" x14ac:dyDescent="0.25">
      <c r="D207" s="30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9"/>
    </row>
    <row r="208" spans="4:28" x14ac:dyDescent="0.25">
      <c r="D208" s="30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9"/>
    </row>
    <row r="209" spans="4:28" x14ac:dyDescent="0.25">
      <c r="D209" s="30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9"/>
    </row>
    <row r="210" spans="4:28" x14ac:dyDescent="0.25">
      <c r="D210" s="30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9"/>
    </row>
    <row r="211" spans="4:28" x14ac:dyDescent="0.25">
      <c r="D211" s="30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9"/>
    </row>
    <row r="212" spans="4:28" x14ac:dyDescent="0.25">
      <c r="D212" s="30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9"/>
    </row>
    <row r="213" spans="4:28" x14ac:dyDescent="0.25">
      <c r="D213" s="30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9"/>
    </row>
    <row r="214" spans="4:28" x14ac:dyDescent="0.25">
      <c r="D214" s="30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9"/>
    </row>
    <row r="215" spans="4:28" x14ac:dyDescent="0.25">
      <c r="D215" s="30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9"/>
    </row>
    <row r="216" spans="4:28" x14ac:dyDescent="0.25">
      <c r="D216" s="30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9"/>
    </row>
    <row r="217" spans="4:28" x14ac:dyDescent="0.25">
      <c r="D217" s="30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9"/>
    </row>
    <row r="218" spans="4:28" x14ac:dyDescent="0.25">
      <c r="D218" s="30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9"/>
    </row>
    <row r="219" spans="4:28" x14ac:dyDescent="0.25">
      <c r="D219" s="30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9"/>
    </row>
    <row r="220" spans="4:28" x14ac:dyDescent="0.25">
      <c r="D220" s="30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9"/>
    </row>
    <row r="221" spans="4:28" x14ac:dyDescent="0.25">
      <c r="D221" s="30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9"/>
    </row>
    <row r="222" spans="4:28" x14ac:dyDescent="0.25">
      <c r="D222" s="30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9"/>
    </row>
    <row r="223" spans="4:28" x14ac:dyDescent="0.25">
      <c r="D223" s="30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9"/>
    </row>
    <row r="224" spans="4:28" x14ac:dyDescent="0.25">
      <c r="D224" s="30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9"/>
    </row>
    <row r="225" spans="4:28" x14ac:dyDescent="0.25">
      <c r="D225" s="30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9"/>
    </row>
    <row r="226" spans="4:28" x14ac:dyDescent="0.25">
      <c r="D226" s="30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9"/>
    </row>
    <row r="227" spans="4:28" x14ac:dyDescent="0.25">
      <c r="D227" s="30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9"/>
    </row>
    <row r="228" spans="4:28" x14ac:dyDescent="0.25">
      <c r="D228" s="30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9"/>
    </row>
    <row r="229" spans="4:28" x14ac:dyDescent="0.25">
      <c r="D229" s="30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9"/>
    </row>
    <row r="230" spans="4:28" x14ac:dyDescent="0.25">
      <c r="D230" s="30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9"/>
    </row>
    <row r="231" spans="4:28" x14ac:dyDescent="0.25">
      <c r="D231" s="30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9"/>
    </row>
    <row r="232" spans="4:28" x14ac:dyDescent="0.25">
      <c r="D232" s="30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9"/>
    </row>
    <row r="233" spans="4:28" x14ac:dyDescent="0.25">
      <c r="D233" s="30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9"/>
    </row>
    <row r="234" spans="4:28" x14ac:dyDescent="0.25">
      <c r="D234" s="30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9"/>
    </row>
    <row r="235" spans="4:28" x14ac:dyDescent="0.25">
      <c r="D235" s="30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9"/>
    </row>
    <row r="236" spans="4:28" x14ac:dyDescent="0.25">
      <c r="D236" s="30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9"/>
    </row>
    <row r="237" spans="4:28" x14ac:dyDescent="0.25">
      <c r="D237" s="30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9"/>
    </row>
    <row r="238" spans="4:28" x14ac:dyDescent="0.25">
      <c r="D238" s="30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9"/>
    </row>
    <row r="239" spans="4:28" x14ac:dyDescent="0.25">
      <c r="D239" s="30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9"/>
    </row>
    <row r="240" spans="4:28" x14ac:dyDescent="0.25">
      <c r="D240" s="30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9"/>
    </row>
    <row r="241" spans="4:28" x14ac:dyDescent="0.25">
      <c r="D241" s="30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9"/>
    </row>
    <row r="242" spans="4:28" x14ac:dyDescent="0.25">
      <c r="D242" s="30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9"/>
    </row>
    <row r="243" spans="4:28" x14ac:dyDescent="0.25">
      <c r="D243" s="30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9"/>
    </row>
    <row r="244" spans="4:28" x14ac:dyDescent="0.25">
      <c r="D244" s="30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9"/>
    </row>
    <row r="245" spans="4:28" x14ac:dyDescent="0.25">
      <c r="D245" s="30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9"/>
    </row>
    <row r="246" spans="4:28" x14ac:dyDescent="0.25">
      <c r="D246" s="30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9"/>
    </row>
    <row r="247" spans="4:28" x14ac:dyDescent="0.25">
      <c r="D247" s="30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9"/>
    </row>
    <row r="248" spans="4:28" x14ac:dyDescent="0.25">
      <c r="D248" s="30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9"/>
    </row>
    <row r="249" spans="4:28" x14ac:dyDescent="0.25">
      <c r="D249" s="30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9"/>
    </row>
    <row r="250" spans="4:28" x14ac:dyDescent="0.25">
      <c r="D250" s="30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9"/>
    </row>
    <row r="251" spans="4:28" x14ac:dyDescent="0.25">
      <c r="D251" s="30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9"/>
    </row>
    <row r="252" spans="4:28" x14ac:dyDescent="0.25">
      <c r="D252" s="30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9"/>
    </row>
    <row r="253" spans="4:28" x14ac:dyDescent="0.25">
      <c r="D253" s="30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9"/>
    </row>
    <row r="254" spans="4:28" x14ac:dyDescent="0.25">
      <c r="D254" s="30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9"/>
    </row>
    <row r="255" spans="4:28" x14ac:dyDescent="0.25">
      <c r="D255" s="30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9"/>
    </row>
    <row r="256" spans="4:28" x14ac:dyDescent="0.25">
      <c r="D256" s="30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9"/>
    </row>
    <row r="257" spans="4:28" x14ac:dyDescent="0.25">
      <c r="D257" s="30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9"/>
    </row>
    <row r="258" spans="4:28" x14ac:dyDescent="0.25">
      <c r="D258" s="30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9"/>
    </row>
    <row r="259" spans="4:28" x14ac:dyDescent="0.25">
      <c r="D259" s="30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9"/>
    </row>
    <row r="260" spans="4:28" x14ac:dyDescent="0.25">
      <c r="D260" s="30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9"/>
    </row>
    <row r="261" spans="4:28" x14ac:dyDescent="0.25">
      <c r="D261" s="30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9"/>
    </row>
    <row r="262" spans="4:28" x14ac:dyDescent="0.25">
      <c r="D262" s="30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9"/>
    </row>
    <row r="263" spans="4:28" x14ac:dyDescent="0.25">
      <c r="D263" s="30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9"/>
    </row>
    <row r="264" spans="4:28" x14ac:dyDescent="0.25">
      <c r="D264" s="30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9"/>
    </row>
    <row r="265" spans="4:28" x14ac:dyDescent="0.25">
      <c r="D265" s="30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9"/>
    </row>
    <row r="266" spans="4:28" x14ac:dyDescent="0.25">
      <c r="D266" s="30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9"/>
    </row>
    <row r="267" spans="4:28" x14ac:dyDescent="0.25">
      <c r="D267" s="30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9"/>
    </row>
    <row r="268" spans="4:28" x14ac:dyDescent="0.25">
      <c r="D268" s="30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9"/>
    </row>
    <row r="269" spans="4:28" x14ac:dyDescent="0.25">
      <c r="D269" s="30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9"/>
    </row>
    <row r="270" spans="4:28" x14ac:dyDescent="0.25">
      <c r="D270" s="30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9"/>
    </row>
    <row r="271" spans="4:28" x14ac:dyDescent="0.25">
      <c r="D271" s="30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9"/>
    </row>
    <row r="272" spans="4:28" x14ac:dyDescent="0.25">
      <c r="D272" s="30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9"/>
    </row>
    <row r="273" spans="4:28" x14ac:dyDescent="0.25">
      <c r="D273" s="30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9"/>
    </row>
    <row r="274" spans="4:28" x14ac:dyDescent="0.25">
      <c r="D274" s="30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9"/>
    </row>
    <row r="275" spans="4:28" x14ac:dyDescent="0.25">
      <c r="D275" s="30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9"/>
    </row>
    <row r="276" spans="4:28" x14ac:dyDescent="0.25">
      <c r="D276" s="30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9"/>
    </row>
    <row r="277" spans="4:28" x14ac:dyDescent="0.25">
      <c r="D277" s="30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9"/>
    </row>
    <row r="278" spans="4:28" x14ac:dyDescent="0.25">
      <c r="D278" s="30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9"/>
    </row>
    <row r="279" spans="4:28" x14ac:dyDescent="0.25">
      <c r="D279" s="30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9"/>
    </row>
    <row r="280" spans="4:28" x14ac:dyDescent="0.25">
      <c r="D280" s="30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9"/>
    </row>
    <row r="281" spans="4:28" x14ac:dyDescent="0.25">
      <c r="D281" s="30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9"/>
    </row>
    <row r="282" spans="4:28" x14ac:dyDescent="0.25">
      <c r="D282" s="30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9"/>
    </row>
    <row r="283" spans="4:28" x14ac:dyDescent="0.25">
      <c r="D283" s="30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9"/>
    </row>
    <row r="284" spans="4:28" x14ac:dyDescent="0.25">
      <c r="D284" s="30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9"/>
    </row>
    <row r="285" spans="4:28" x14ac:dyDescent="0.25">
      <c r="D285" s="30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9"/>
    </row>
    <row r="286" spans="4:28" x14ac:dyDescent="0.25">
      <c r="D286" s="30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9"/>
    </row>
    <row r="287" spans="4:28" x14ac:dyDescent="0.25">
      <c r="D287" s="30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9"/>
    </row>
    <row r="288" spans="4:28" x14ac:dyDescent="0.25">
      <c r="D288" s="30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9"/>
    </row>
    <row r="289" spans="4:28" x14ac:dyDescent="0.25">
      <c r="D289" s="30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9"/>
    </row>
    <row r="290" spans="4:28" x14ac:dyDescent="0.25">
      <c r="D290" s="30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9"/>
    </row>
    <row r="291" spans="4:28" x14ac:dyDescent="0.25">
      <c r="D291" s="30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9"/>
    </row>
    <row r="292" spans="4:28" x14ac:dyDescent="0.25">
      <c r="D292" s="30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9"/>
    </row>
    <row r="293" spans="4:28" x14ac:dyDescent="0.25">
      <c r="D293" s="30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9"/>
    </row>
    <row r="294" spans="4:28" x14ac:dyDescent="0.25">
      <c r="D294" s="30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9"/>
    </row>
    <row r="295" spans="4:28" x14ac:dyDescent="0.25">
      <c r="D295" s="30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9"/>
    </row>
    <row r="296" spans="4:28" x14ac:dyDescent="0.25">
      <c r="D296" s="30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9"/>
    </row>
    <row r="297" spans="4:28" x14ac:dyDescent="0.25">
      <c r="D297" s="30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9"/>
    </row>
    <row r="298" spans="4:28" x14ac:dyDescent="0.25">
      <c r="D298" s="30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9"/>
    </row>
    <row r="299" spans="4:28" x14ac:dyDescent="0.25">
      <c r="D299" s="30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9"/>
    </row>
    <row r="300" spans="4:28" x14ac:dyDescent="0.25">
      <c r="D300" s="30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9"/>
    </row>
    <row r="301" spans="4:28" x14ac:dyDescent="0.25">
      <c r="D301" s="30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9"/>
    </row>
    <row r="302" spans="4:28" x14ac:dyDescent="0.25">
      <c r="D302" s="30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9"/>
    </row>
    <row r="303" spans="4:28" x14ac:dyDescent="0.25">
      <c r="D303" s="30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9"/>
    </row>
    <row r="304" spans="4:28" x14ac:dyDescent="0.25">
      <c r="D304" s="30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9"/>
    </row>
    <row r="305" spans="4:28" x14ac:dyDescent="0.25">
      <c r="D305" s="30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9"/>
    </row>
    <row r="306" spans="4:28" x14ac:dyDescent="0.25">
      <c r="D306" s="30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9"/>
    </row>
    <row r="307" spans="4:28" x14ac:dyDescent="0.25">
      <c r="D307" s="30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9"/>
    </row>
    <row r="308" spans="4:28" x14ac:dyDescent="0.25">
      <c r="D308" s="30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9"/>
    </row>
    <row r="309" spans="4:28" x14ac:dyDescent="0.25">
      <c r="D309" s="30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9"/>
    </row>
    <row r="310" spans="4:28" x14ac:dyDescent="0.25">
      <c r="D310" s="30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9"/>
    </row>
    <row r="311" spans="4:28" x14ac:dyDescent="0.25">
      <c r="D311" s="30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9"/>
    </row>
    <row r="312" spans="4:28" x14ac:dyDescent="0.25">
      <c r="D312" s="30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9"/>
    </row>
    <row r="313" spans="4:28" x14ac:dyDescent="0.25">
      <c r="D313" s="30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9"/>
    </row>
    <row r="314" spans="4:28" x14ac:dyDescent="0.25">
      <c r="D314" s="30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9"/>
    </row>
    <row r="315" spans="4:28" x14ac:dyDescent="0.25">
      <c r="D315" s="30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9"/>
    </row>
    <row r="316" spans="4:28" x14ac:dyDescent="0.25">
      <c r="D316" s="30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9"/>
    </row>
    <row r="317" spans="4:28" x14ac:dyDescent="0.25">
      <c r="D317" s="30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9"/>
    </row>
    <row r="318" spans="4:28" x14ac:dyDescent="0.25">
      <c r="D318" s="30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9"/>
    </row>
    <row r="319" spans="4:28" x14ac:dyDescent="0.25">
      <c r="D319" s="30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9"/>
    </row>
    <row r="320" spans="4:28" x14ac:dyDescent="0.25">
      <c r="D320" s="30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9"/>
    </row>
    <row r="321" spans="4:28" x14ac:dyDescent="0.25">
      <c r="D321" s="30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9"/>
    </row>
    <row r="322" spans="4:28" x14ac:dyDescent="0.25">
      <c r="D322" s="30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9"/>
    </row>
    <row r="323" spans="4:28" x14ac:dyDescent="0.25">
      <c r="D323" s="30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9"/>
    </row>
    <row r="324" spans="4:28" x14ac:dyDescent="0.25">
      <c r="D324" s="30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9"/>
    </row>
    <row r="325" spans="4:28" x14ac:dyDescent="0.25">
      <c r="D325" s="30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9"/>
    </row>
    <row r="326" spans="4:28" x14ac:dyDescent="0.25">
      <c r="D326" s="30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9"/>
    </row>
    <row r="327" spans="4:28" x14ac:dyDescent="0.25">
      <c r="D327" s="30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9"/>
    </row>
    <row r="328" spans="4:28" x14ac:dyDescent="0.25">
      <c r="D328" s="30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9"/>
    </row>
    <row r="329" spans="4:28" x14ac:dyDescent="0.25">
      <c r="D329" s="30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9"/>
    </row>
    <row r="330" spans="4:28" x14ac:dyDescent="0.25">
      <c r="D330" s="30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9"/>
    </row>
    <row r="331" spans="4:28" x14ac:dyDescent="0.25">
      <c r="D331" s="30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9"/>
    </row>
    <row r="332" spans="4:28" x14ac:dyDescent="0.25">
      <c r="D332" s="30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9"/>
    </row>
    <row r="333" spans="4:28" x14ac:dyDescent="0.25">
      <c r="D333" s="30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9"/>
    </row>
    <row r="334" spans="4:28" x14ac:dyDescent="0.25">
      <c r="D334" s="30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9"/>
    </row>
    <row r="335" spans="4:28" x14ac:dyDescent="0.25">
      <c r="D335" s="30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9"/>
    </row>
    <row r="336" spans="4:28" x14ac:dyDescent="0.25">
      <c r="D336" s="30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9"/>
    </row>
    <row r="337" spans="4:28" x14ac:dyDescent="0.25">
      <c r="D337" s="30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9"/>
    </row>
    <row r="338" spans="4:28" x14ac:dyDescent="0.25">
      <c r="D338" s="30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9"/>
    </row>
    <row r="339" spans="4:28" x14ac:dyDescent="0.25">
      <c r="D339" s="30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9"/>
    </row>
    <row r="340" spans="4:28" x14ac:dyDescent="0.25">
      <c r="D340" s="30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9"/>
    </row>
    <row r="341" spans="4:28" x14ac:dyDescent="0.25">
      <c r="D341" s="30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9"/>
    </row>
    <row r="342" spans="4:28" x14ac:dyDescent="0.25">
      <c r="D342" s="30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9"/>
    </row>
    <row r="343" spans="4:28" x14ac:dyDescent="0.25">
      <c r="D343" s="30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9"/>
    </row>
    <row r="344" spans="4:28" x14ac:dyDescent="0.25">
      <c r="D344" s="30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9"/>
    </row>
    <row r="345" spans="4:28" x14ac:dyDescent="0.25">
      <c r="D345" s="30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9"/>
    </row>
    <row r="346" spans="4:28" x14ac:dyDescent="0.25">
      <c r="D346" s="30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9"/>
    </row>
    <row r="347" spans="4:28" x14ac:dyDescent="0.25">
      <c r="D347" s="30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9"/>
    </row>
    <row r="348" spans="4:28" x14ac:dyDescent="0.25">
      <c r="D348" s="30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9"/>
    </row>
    <row r="349" spans="4:28" x14ac:dyDescent="0.25">
      <c r="D349" s="30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9"/>
    </row>
    <row r="350" spans="4:28" x14ac:dyDescent="0.25">
      <c r="D350" s="30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9"/>
    </row>
    <row r="351" spans="4:28" x14ac:dyDescent="0.25">
      <c r="D351" s="30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9"/>
    </row>
    <row r="352" spans="4:28" x14ac:dyDescent="0.25">
      <c r="D352" s="30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9"/>
    </row>
    <row r="353" spans="4:28" x14ac:dyDescent="0.25">
      <c r="D353" s="30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9"/>
    </row>
    <row r="354" spans="4:28" x14ac:dyDescent="0.25">
      <c r="D354" s="30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9"/>
    </row>
    <row r="355" spans="4:28" x14ac:dyDescent="0.25">
      <c r="D355" s="30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9"/>
    </row>
    <row r="356" spans="4:28" x14ac:dyDescent="0.25">
      <c r="D356" s="30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9"/>
    </row>
    <row r="357" spans="4:28" x14ac:dyDescent="0.25">
      <c r="D357" s="30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9"/>
    </row>
    <row r="358" spans="4:28" x14ac:dyDescent="0.25">
      <c r="D358" s="30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9"/>
    </row>
    <row r="359" spans="4:28" x14ac:dyDescent="0.25">
      <c r="D359" s="30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9"/>
    </row>
    <row r="360" spans="4:28" x14ac:dyDescent="0.25">
      <c r="D360" s="30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9"/>
    </row>
    <row r="361" spans="4:28" x14ac:dyDescent="0.25">
      <c r="D361" s="30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9"/>
    </row>
    <row r="362" spans="4:28" x14ac:dyDescent="0.25">
      <c r="D362" s="30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9"/>
    </row>
    <row r="363" spans="4:28" x14ac:dyDescent="0.25">
      <c r="D363" s="30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9"/>
    </row>
    <row r="364" spans="4:28" x14ac:dyDescent="0.25">
      <c r="D364" s="30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9"/>
    </row>
    <row r="365" spans="4:28" x14ac:dyDescent="0.25">
      <c r="D365" s="30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9"/>
    </row>
    <row r="366" spans="4:28" x14ac:dyDescent="0.25">
      <c r="D366" s="30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9"/>
    </row>
    <row r="367" spans="4:28" x14ac:dyDescent="0.25">
      <c r="D367" s="30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9"/>
    </row>
    <row r="368" spans="4:28" x14ac:dyDescent="0.25">
      <c r="D368" s="30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9"/>
    </row>
    <row r="369" spans="4:28" x14ac:dyDescent="0.25">
      <c r="D369" s="30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9"/>
    </row>
    <row r="370" spans="4:28" x14ac:dyDescent="0.25">
      <c r="D370" s="30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9"/>
    </row>
    <row r="371" spans="4:28" x14ac:dyDescent="0.25">
      <c r="D371" s="30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9"/>
    </row>
    <row r="372" spans="4:28" x14ac:dyDescent="0.25">
      <c r="D372" s="30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9"/>
    </row>
    <row r="373" spans="4:28" x14ac:dyDescent="0.25">
      <c r="D373" s="30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9"/>
    </row>
    <row r="374" spans="4:28" x14ac:dyDescent="0.25">
      <c r="D374" s="30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9"/>
    </row>
    <row r="375" spans="4:28" x14ac:dyDescent="0.25">
      <c r="D375" s="30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9"/>
    </row>
    <row r="376" spans="4:28" x14ac:dyDescent="0.25">
      <c r="D376" s="30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9"/>
    </row>
    <row r="377" spans="4:28" x14ac:dyDescent="0.25">
      <c r="D377" s="30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9"/>
    </row>
    <row r="378" spans="4:28" x14ac:dyDescent="0.25">
      <c r="D378" s="30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9"/>
    </row>
    <row r="379" spans="4:28" x14ac:dyDescent="0.25">
      <c r="D379" s="30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9"/>
    </row>
    <row r="380" spans="4:28" x14ac:dyDescent="0.25">
      <c r="D380" s="30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9"/>
    </row>
    <row r="381" spans="4:28" x14ac:dyDescent="0.25">
      <c r="D381" s="30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9"/>
    </row>
    <row r="382" spans="4:28" x14ac:dyDescent="0.25">
      <c r="D382" s="30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9"/>
    </row>
    <row r="383" spans="4:28" x14ac:dyDescent="0.25">
      <c r="D383" s="30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9"/>
    </row>
    <row r="384" spans="4:28" x14ac:dyDescent="0.25">
      <c r="D384" s="30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9"/>
    </row>
    <row r="385" spans="4:28" x14ac:dyDescent="0.25">
      <c r="D385" s="30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9"/>
    </row>
    <row r="386" spans="4:28" x14ac:dyDescent="0.25">
      <c r="D386" s="30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9"/>
    </row>
    <row r="387" spans="4:28" x14ac:dyDescent="0.25">
      <c r="D387" s="30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9"/>
    </row>
    <row r="388" spans="4:28" x14ac:dyDescent="0.25">
      <c r="D388" s="30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9"/>
    </row>
    <row r="389" spans="4:28" x14ac:dyDescent="0.25">
      <c r="D389" s="30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9"/>
    </row>
    <row r="390" spans="4:28" x14ac:dyDescent="0.25">
      <c r="D390" s="30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9"/>
    </row>
    <row r="391" spans="4:28" x14ac:dyDescent="0.25">
      <c r="D391" s="30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9"/>
    </row>
    <row r="392" spans="4:28" x14ac:dyDescent="0.25">
      <c r="D392" s="30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9"/>
    </row>
    <row r="393" spans="4:28" x14ac:dyDescent="0.25">
      <c r="D393" s="30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9"/>
    </row>
    <row r="394" spans="4:28" x14ac:dyDescent="0.25">
      <c r="D394" s="30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9"/>
    </row>
    <row r="395" spans="4:28" x14ac:dyDescent="0.25">
      <c r="D395" s="30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9"/>
    </row>
    <row r="396" spans="4:28" x14ac:dyDescent="0.25">
      <c r="D396" s="30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9"/>
    </row>
    <row r="397" spans="4:28" x14ac:dyDescent="0.25">
      <c r="D397" s="30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9"/>
    </row>
    <row r="398" spans="4:28" x14ac:dyDescent="0.25">
      <c r="D398" s="30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9"/>
    </row>
    <row r="399" spans="4:28" x14ac:dyDescent="0.25">
      <c r="D399" s="30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9"/>
    </row>
    <row r="400" spans="4:28" x14ac:dyDescent="0.25">
      <c r="D400" s="30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9"/>
    </row>
    <row r="401" spans="4:28" x14ac:dyDescent="0.25">
      <c r="D401" s="30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9"/>
    </row>
    <row r="402" spans="4:28" x14ac:dyDescent="0.25">
      <c r="D402" s="30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9"/>
    </row>
    <row r="403" spans="4:28" x14ac:dyDescent="0.25">
      <c r="D403" s="30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9"/>
    </row>
    <row r="404" spans="4:28" x14ac:dyDescent="0.25">
      <c r="D404" s="30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9"/>
    </row>
    <row r="405" spans="4:28" x14ac:dyDescent="0.25">
      <c r="D405" s="30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9"/>
    </row>
    <row r="406" spans="4:28" x14ac:dyDescent="0.25">
      <c r="D406" s="30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9"/>
    </row>
    <row r="407" spans="4:28" x14ac:dyDescent="0.25">
      <c r="D407" s="30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9"/>
    </row>
    <row r="408" spans="4:28" x14ac:dyDescent="0.25">
      <c r="D408" s="30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9"/>
    </row>
    <row r="409" spans="4:28" x14ac:dyDescent="0.25">
      <c r="D409" s="30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9"/>
    </row>
    <row r="410" spans="4:28" x14ac:dyDescent="0.25">
      <c r="D410" s="30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9"/>
    </row>
    <row r="411" spans="4:28" x14ac:dyDescent="0.25">
      <c r="D411" s="30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9"/>
    </row>
    <row r="412" spans="4:28" x14ac:dyDescent="0.25">
      <c r="D412" s="30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9"/>
    </row>
    <row r="413" spans="4:28" x14ac:dyDescent="0.25">
      <c r="D413" s="30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9"/>
    </row>
    <row r="414" spans="4:28" x14ac:dyDescent="0.25">
      <c r="D414" s="30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9"/>
    </row>
    <row r="415" spans="4:28" x14ac:dyDescent="0.25">
      <c r="D415" s="30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9"/>
    </row>
    <row r="416" spans="4:28" x14ac:dyDescent="0.25">
      <c r="D416" s="30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9"/>
    </row>
    <row r="417" spans="4:28" x14ac:dyDescent="0.25">
      <c r="D417" s="30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9"/>
    </row>
    <row r="418" spans="4:28" x14ac:dyDescent="0.25">
      <c r="D418" s="30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9"/>
    </row>
    <row r="419" spans="4:28" x14ac:dyDescent="0.25">
      <c r="D419" s="30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9"/>
    </row>
    <row r="420" spans="4:28" x14ac:dyDescent="0.25">
      <c r="D420" s="30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9"/>
    </row>
    <row r="421" spans="4:28" x14ac:dyDescent="0.25">
      <c r="D421" s="30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9"/>
    </row>
    <row r="422" spans="4:28" x14ac:dyDescent="0.25">
      <c r="D422" s="30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9"/>
    </row>
    <row r="423" spans="4:28" x14ac:dyDescent="0.25">
      <c r="D423" s="30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9"/>
    </row>
    <row r="424" spans="4:28" x14ac:dyDescent="0.25">
      <c r="D424" s="30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9"/>
    </row>
    <row r="425" spans="4:28" x14ac:dyDescent="0.25">
      <c r="D425" s="30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9"/>
    </row>
    <row r="426" spans="4:28" x14ac:dyDescent="0.25">
      <c r="D426" s="30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9"/>
    </row>
    <row r="427" spans="4:28" x14ac:dyDescent="0.25">
      <c r="D427" s="30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9"/>
    </row>
    <row r="428" spans="4:28" x14ac:dyDescent="0.25">
      <c r="D428" s="30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9"/>
    </row>
    <row r="429" spans="4:28" x14ac:dyDescent="0.25">
      <c r="D429" s="30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9"/>
    </row>
    <row r="430" spans="4:28" x14ac:dyDescent="0.25">
      <c r="D430" s="30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9"/>
    </row>
    <row r="431" spans="4:28" x14ac:dyDescent="0.25">
      <c r="D431" s="30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9"/>
    </row>
    <row r="432" spans="4:28" x14ac:dyDescent="0.25">
      <c r="D432" s="30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9"/>
    </row>
    <row r="433" spans="4:28" x14ac:dyDescent="0.25">
      <c r="D433" s="30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9"/>
    </row>
    <row r="434" spans="4:28" x14ac:dyDescent="0.25">
      <c r="D434" s="30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9"/>
    </row>
    <row r="435" spans="4:28" x14ac:dyDescent="0.25">
      <c r="D435" s="30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9"/>
    </row>
    <row r="436" spans="4:28" x14ac:dyDescent="0.25">
      <c r="D436" s="30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9"/>
    </row>
    <row r="437" spans="4:28" x14ac:dyDescent="0.25">
      <c r="D437" s="30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9"/>
    </row>
    <row r="438" spans="4:28" x14ac:dyDescent="0.25">
      <c r="D438" s="30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9"/>
    </row>
    <row r="439" spans="4:28" x14ac:dyDescent="0.25">
      <c r="D439" s="30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9"/>
    </row>
    <row r="440" spans="4:28" x14ac:dyDescent="0.25">
      <c r="D440" s="30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9"/>
    </row>
    <row r="441" spans="4:28" x14ac:dyDescent="0.25">
      <c r="D441" s="30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9"/>
    </row>
    <row r="442" spans="4:28" x14ac:dyDescent="0.25">
      <c r="D442" s="30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9"/>
    </row>
    <row r="443" spans="4:28" x14ac:dyDescent="0.25">
      <c r="D443" s="30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9"/>
    </row>
    <row r="444" spans="4:28" x14ac:dyDescent="0.25">
      <c r="D444" s="30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9"/>
    </row>
    <row r="445" spans="4:28" x14ac:dyDescent="0.25">
      <c r="D445" s="30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9"/>
    </row>
    <row r="446" spans="4:28" x14ac:dyDescent="0.25">
      <c r="D446" s="30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9"/>
    </row>
    <row r="447" spans="4:28" x14ac:dyDescent="0.25">
      <c r="D447" s="30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9"/>
    </row>
    <row r="448" spans="4:28" x14ac:dyDescent="0.25">
      <c r="D448" s="30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9"/>
    </row>
    <row r="449" spans="4:28" x14ac:dyDescent="0.25">
      <c r="D449" s="30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9"/>
    </row>
    <row r="450" spans="4:28" x14ac:dyDescent="0.25">
      <c r="D450" s="30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9"/>
    </row>
    <row r="451" spans="4:28" x14ac:dyDescent="0.25">
      <c r="D451" s="30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9"/>
    </row>
    <row r="452" spans="4:28" x14ac:dyDescent="0.25">
      <c r="D452" s="30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9"/>
    </row>
    <row r="453" spans="4:28" x14ac:dyDescent="0.25">
      <c r="D453" s="30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9"/>
    </row>
    <row r="454" spans="4:28" x14ac:dyDescent="0.25">
      <c r="D454" s="30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9"/>
    </row>
    <row r="455" spans="4:28" x14ac:dyDescent="0.25">
      <c r="D455" s="30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9"/>
    </row>
    <row r="456" spans="4:28" x14ac:dyDescent="0.25">
      <c r="D456" s="30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9"/>
    </row>
    <row r="457" spans="4:28" x14ac:dyDescent="0.25">
      <c r="D457" s="30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9"/>
    </row>
    <row r="458" spans="4:28" x14ac:dyDescent="0.25">
      <c r="D458" s="30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9"/>
    </row>
    <row r="459" spans="4:28" x14ac:dyDescent="0.25">
      <c r="D459" s="30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9"/>
    </row>
    <row r="460" spans="4:28" x14ac:dyDescent="0.25">
      <c r="D460" s="30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9"/>
    </row>
    <row r="461" spans="4:28" x14ac:dyDescent="0.25">
      <c r="D461" s="30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9"/>
    </row>
    <row r="462" spans="4:28" x14ac:dyDescent="0.25">
      <c r="D462" s="30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9"/>
    </row>
    <row r="463" spans="4:28" x14ac:dyDescent="0.25">
      <c r="D463" s="30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9"/>
    </row>
    <row r="464" spans="4:28" x14ac:dyDescent="0.25">
      <c r="D464" s="30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9"/>
    </row>
    <row r="465" spans="4:28" x14ac:dyDescent="0.25">
      <c r="D465" s="30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9"/>
    </row>
    <row r="466" spans="4:28" x14ac:dyDescent="0.25">
      <c r="D466" s="30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9"/>
    </row>
    <row r="467" spans="4:28" x14ac:dyDescent="0.25">
      <c r="D467" s="30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9"/>
    </row>
    <row r="468" spans="4:28" x14ac:dyDescent="0.25">
      <c r="D468" s="30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9"/>
    </row>
    <row r="469" spans="4:28" x14ac:dyDescent="0.25">
      <c r="D469" s="30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9"/>
    </row>
    <row r="470" spans="4:28" x14ac:dyDescent="0.25">
      <c r="D470" s="30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9"/>
    </row>
    <row r="471" spans="4:28" x14ac:dyDescent="0.25">
      <c r="D471" s="30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9"/>
    </row>
    <row r="472" spans="4:28" x14ac:dyDescent="0.25">
      <c r="D472" s="30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9"/>
    </row>
    <row r="473" spans="4:28" x14ac:dyDescent="0.25">
      <c r="D473" s="30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9"/>
    </row>
    <row r="474" spans="4:28" x14ac:dyDescent="0.25">
      <c r="D474" s="30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9"/>
    </row>
    <row r="475" spans="4:28" x14ac:dyDescent="0.25">
      <c r="D475" s="30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9"/>
    </row>
    <row r="476" spans="4:28" x14ac:dyDescent="0.25">
      <c r="D476" s="30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9"/>
    </row>
    <row r="477" spans="4:28" x14ac:dyDescent="0.25">
      <c r="D477" s="30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9"/>
    </row>
    <row r="478" spans="4:28" x14ac:dyDescent="0.25">
      <c r="D478" s="30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9"/>
    </row>
    <row r="479" spans="4:28" x14ac:dyDescent="0.25">
      <c r="D479" s="30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9"/>
    </row>
    <row r="480" spans="4:28" x14ac:dyDescent="0.25">
      <c r="D480" s="30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9"/>
    </row>
    <row r="481" spans="4:28" x14ac:dyDescent="0.25">
      <c r="D481" s="30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9"/>
    </row>
    <row r="482" spans="4:28" x14ac:dyDescent="0.25">
      <c r="D482" s="30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9"/>
    </row>
    <row r="483" spans="4:28" x14ac:dyDescent="0.25">
      <c r="D483" s="30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9"/>
    </row>
    <row r="484" spans="4:28" x14ac:dyDescent="0.25">
      <c r="D484" s="30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9"/>
    </row>
    <row r="485" spans="4:28" x14ac:dyDescent="0.25">
      <c r="D485" s="30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9"/>
    </row>
    <row r="486" spans="4:28" x14ac:dyDescent="0.25">
      <c r="D486" s="30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9"/>
    </row>
    <row r="487" spans="4:28" x14ac:dyDescent="0.25">
      <c r="D487" s="30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9"/>
    </row>
    <row r="488" spans="4:28" x14ac:dyDescent="0.25">
      <c r="D488" s="30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9"/>
    </row>
    <row r="489" spans="4:28" x14ac:dyDescent="0.25">
      <c r="D489" s="30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9"/>
    </row>
    <row r="490" spans="4:28" x14ac:dyDescent="0.25">
      <c r="D490" s="30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9"/>
    </row>
    <row r="491" spans="4:28" x14ac:dyDescent="0.25">
      <c r="D491" s="30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9"/>
    </row>
    <row r="492" spans="4:28" x14ac:dyDescent="0.25">
      <c r="D492" s="30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9"/>
    </row>
    <row r="493" spans="4:28" x14ac:dyDescent="0.25">
      <c r="D493" s="30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9"/>
    </row>
    <row r="494" spans="4:28" x14ac:dyDescent="0.25">
      <c r="D494" s="30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9"/>
    </row>
    <row r="495" spans="4:28" x14ac:dyDescent="0.25">
      <c r="D495" s="30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9"/>
    </row>
    <row r="496" spans="4:28" x14ac:dyDescent="0.25">
      <c r="D496" s="30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9"/>
    </row>
    <row r="497" spans="4:28" x14ac:dyDescent="0.25">
      <c r="D497" s="30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9"/>
    </row>
    <row r="498" spans="4:28" x14ac:dyDescent="0.25">
      <c r="D498" s="30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9"/>
    </row>
    <row r="499" spans="4:28" x14ac:dyDescent="0.25">
      <c r="D499" s="30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9"/>
    </row>
    <row r="500" spans="4:28" x14ac:dyDescent="0.25">
      <c r="D500" s="30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9"/>
    </row>
    <row r="501" spans="4:28" x14ac:dyDescent="0.25">
      <c r="D501" s="30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9"/>
    </row>
    <row r="502" spans="4:28" x14ac:dyDescent="0.25">
      <c r="D502" s="30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9"/>
    </row>
    <row r="503" spans="4:28" x14ac:dyDescent="0.25">
      <c r="D503" s="30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9"/>
    </row>
    <row r="504" spans="4:28" x14ac:dyDescent="0.25">
      <c r="D504" s="30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9"/>
    </row>
    <row r="505" spans="4:28" x14ac:dyDescent="0.25">
      <c r="D505" s="30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9"/>
    </row>
    <row r="506" spans="4:28" x14ac:dyDescent="0.25">
      <c r="D506" s="30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9"/>
    </row>
    <row r="507" spans="4:28" x14ac:dyDescent="0.25">
      <c r="D507" s="30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9"/>
    </row>
    <row r="508" spans="4:28" x14ac:dyDescent="0.25">
      <c r="D508" s="30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9"/>
    </row>
    <row r="509" spans="4:28" x14ac:dyDescent="0.25">
      <c r="D509" s="30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9"/>
    </row>
    <row r="510" spans="4:28" x14ac:dyDescent="0.25">
      <c r="D510" s="30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9"/>
    </row>
    <row r="511" spans="4:28" x14ac:dyDescent="0.25">
      <c r="D511" s="30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9"/>
    </row>
    <row r="512" spans="4:28" x14ac:dyDescent="0.25">
      <c r="D512" s="30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9"/>
    </row>
    <row r="513" spans="4:28" x14ac:dyDescent="0.25">
      <c r="D513" s="30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9"/>
    </row>
    <row r="514" spans="4:28" x14ac:dyDescent="0.25">
      <c r="D514" s="30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9"/>
    </row>
    <row r="515" spans="4:28" x14ac:dyDescent="0.25">
      <c r="D515" s="30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9"/>
    </row>
    <row r="516" spans="4:28" x14ac:dyDescent="0.25">
      <c r="D516" s="30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9"/>
    </row>
    <row r="517" spans="4:28" x14ac:dyDescent="0.25">
      <c r="D517" s="30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9"/>
    </row>
    <row r="518" spans="4:28" x14ac:dyDescent="0.25">
      <c r="D518" s="30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9"/>
    </row>
    <row r="519" spans="4:28" x14ac:dyDescent="0.25">
      <c r="D519" s="30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9"/>
    </row>
    <row r="520" spans="4:28" x14ac:dyDescent="0.25">
      <c r="D520" s="30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9"/>
    </row>
    <row r="521" spans="4:28" x14ac:dyDescent="0.25">
      <c r="D521" s="30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9"/>
    </row>
    <row r="522" spans="4:28" x14ac:dyDescent="0.25">
      <c r="D522" s="30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9"/>
    </row>
    <row r="523" spans="4:28" x14ac:dyDescent="0.25">
      <c r="D523" s="30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9"/>
    </row>
    <row r="524" spans="4:28" x14ac:dyDescent="0.25">
      <c r="D524" s="30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9"/>
    </row>
    <row r="525" spans="4:28" x14ac:dyDescent="0.25">
      <c r="D525" s="30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9"/>
    </row>
    <row r="526" spans="4:28" x14ac:dyDescent="0.25">
      <c r="D526" s="30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9"/>
    </row>
    <row r="527" spans="4:28" x14ac:dyDescent="0.25">
      <c r="D527" s="30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9"/>
    </row>
    <row r="528" spans="4:28" x14ac:dyDescent="0.25">
      <c r="D528" s="30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9"/>
    </row>
    <row r="529" spans="4:28" x14ac:dyDescent="0.25">
      <c r="D529" s="30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9"/>
    </row>
    <row r="530" spans="4:28" x14ac:dyDescent="0.25">
      <c r="D530" s="30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9"/>
    </row>
    <row r="531" spans="4:28" x14ac:dyDescent="0.25">
      <c r="D531" s="30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9"/>
    </row>
    <row r="532" spans="4:28" x14ac:dyDescent="0.25">
      <c r="D532" s="30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9"/>
    </row>
    <row r="533" spans="4:28" x14ac:dyDescent="0.25">
      <c r="D533" s="30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9"/>
    </row>
    <row r="534" spans="4:28" x14ac:dyDescent="0.25">
      <c r="D534" s="30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9"/>
    </row>
    <row r="535" spans="4:28" x14ac:dyDescent="0.25">
      <c r="D535" s="30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9"/>
    </row>
    <row r="536" spans="4:28" x14ac:dyDescent="0.25">
      <c r="D536" s="30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9"/>
    </row>
    <row r="537" spans="4:28" x14ac:dyDescent="0.25">
      <c r="D537" s="30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9"/>
    </row>
    <row r="538" spans="4:28" x14ac:dyDescent="0.25">
      <c r="D538" s="30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9"/>
    </row>
    <row r="539" spans="4:28" x14ac:dyDescent="0.25">
      <c r="D539" s="30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9"/>
    </row>
    <row r="540" spans="4:28" x14ac:dyDescent="0.25">
      <c r="D540" s="30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9"/>
    </row>
    <row r="541" spans="4:28" x14ac:dyDescent="0.25">
      <c r="D541" s="30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9"/>
    </row>
    <row r="542" spans="4:28" x14ac:dyDescent="0.25">
      <c r="D542" s="30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9"/>
    </row>
    <row r="543" spans="4:28" x14ac:dyDescent="0.25">
      <c r="D543" s="30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9"/>
    </row>
    <row r="544" spans="4:28" x14ac:dyDescent="0.25">
      <c r="D544" s="30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9"/>
    </row>
    <row r="545" spans="4:28" x14ac:dyDescent="0.25">
      <c r="D545" s="30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9"/>
    </row>
    <row r="546" spans="4:28" x14ac:dyDescent="0.25">
      <c r="D546" s="30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9"/>
    </row>
    <row r="547" spans="4:28" x14ac:dyDescent="0.25">
      <c r="D547" s="30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9"/>
    </row>
    <row r="548" spans="4:28" x14ac:dyDescent="0.25">
      <c r="D548" s="30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9"/>
    </row>
    <row r="549" spans="4:28" x14ac:dyDescent="0.25">
      <c r="D549" s="30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9"/>
    </row>
    <row r="550" spans="4:28" x14ac:dyDescent="0.25">
      <c r="D550" s="30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9"/>
    </row>
    <row r="551" spans="4:28" x14ac:dyDescent="0.25">
      <c r="D551" s="30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9"/>
    </row>
    <row r="552" spans="4:28" x14ac:dyDescent="0.25">
      <c r="D552" s="30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9"/>
    </row>
    <row r="553" spans="4:28" x14ac:dyDescent="0.25">
      <c r="D553" s="30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9"/>
    </row>
    <row r="554" spans="4:28" x14ac:dyDescent="0.25">
      <c r="D554" s="30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9"/>
    </row>
    <row r="555" spans="4:28" x14ac:dyDescent="0.25">
      <c r="D555" s="30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9"/>
    </row>
    <row r="556" spans="4:28" x14ac:dyDescent="0.25">
      <c r="D556" s="30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9"/>
    </row>
    <row r="557" spans="4:28" x14ac:dyDescent="0.25">
      <c r="D557" s="30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9"/>
    </row>
    <row r="558" spans="4:28" x14ac:dyDescent="0.25">
      <c r="D558" s="30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9"/>
    </row>
    <row r="559" spans="4:28" x14ac:dyDescent="0.25">
      <c r="D559" s="30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9"/>
    </row>
    <row r="560" spans="4:28" x14ac:dyDescent="0.25">
      <c r="D560" s="30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9"/>
    </row>
    <row r="561" spans="4:28" x14ac:dyDescent="0.25">
      <c r="D561" s="30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9"/>
    </row>
    <row r="562" spans="4:28" x14ac:dyDescent="0.25">
      <c r="D562" s="30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9"/>
    </row>
    <row r="563" spans="4:28" x14ac:dyDescent="0.25">
      <c r="D563" s="30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9"/>
    </row>
    <row r="564" spans="4:28" x14ac:dyDescent="0.25">
      <c r="D564" s="30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9"/>
    </row>
    <row r="565" spans="4:28" x14ac:dyDescent="0.25">
      <c r="D565" s="30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9"/>
    </row>
    <row r="566" spans="4:28" x14ac:dyDescent="0.25">
      <c r="D566" s="30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9"/>
    </row>
    <row r="567" spans="4:28" x14ac:dyDescent="0.25">
      <c r="D567" s="30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9"/>
    </row>
    <row r="568" spans="4:28" x14ac:dyDescent="0.25">
      <c r="D568" s="30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9"/>
    </row>
    <row r="569" spans="4:28" x14ac:dyDescent="0.25">
      <c r="D569" s="30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9"/>
    </row>
    <row r="570" spans="4:28" x14ac:dyDescent="0.25">
      <c r="D570" s="30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9"/>
    </row>
    <row r="571" spans="4:28" x14ac:dyDescent="0.25">
      <c r="D571" s="30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9"/>
    </row>
    <row r="572" spans="4:28" x14ac:dyDescent="0.25">
      <c r="D572" s="30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9"/>
    </row>
    <row r="573" spans="4:28" x14ac:dyDescent="0.25">
      <c r="D573" s="30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9"/>
    </row>
    <row r="574" spans="4:28" x14ac:dyDescent="0.25">
      <c r="D574" s="30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9"/>
    </row>
    <row r="575" spans="4:28" x14ac:dyDescent="0.25">
      <c r="D575" s="30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9"/>
    </row>
    <row r="576" spans="4:28" x14ac:dyDescent="0.25">
      <c r="D576" s="30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9"/>
    </row>
    <row r="577" spans="1:28" ht="15.75" thickBot="1" x14ac:dyDescent="0.3">
      <c r="D577" s="31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3"/>
    </row>
    <row r="578" spans="1:28" ht="15.75" thickTop="1" x14ac:dyDescent="0.25"/>
    <row r="580" spans="1:28" ht="15.75" thickBot="1" x14ac:dyDescent="0.3">
      <c r="A580" s="15" t="s">
        <v>41</v>
      </c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</row>
    <row r="581" spans="1:28" ht="15.75" thickTop="1" x14ac:dyDescent="0.25">
      <c r="D581" s="74"/>
      <c r="E581" s="75"/>
      <c r="F581" s="75"/>
      <c r="G581" s="75"/>
      <c r="H581" s="75"/>
      <c r="I581" s="75"/>
      <c r="J581" s="75"/>
      <c r="K581" s="75"/>
      <c r="L581" s="75"/>
      <c r="M581" s="75"/>
      <c r="N581" s="75"/>
      <c r="O581" s="75"/>
      <c r="P581" s="75"/>
      <c r="Q581" s="75"/>
      <c r="R581" s="75"/>
      <c r="S581" s="75"/>
      <c r="T581" s="75"/>
      <c r="U581" s="75"/>
      <c r="V581" s="75"/>
      <c r="W581" s="75"/>
      <c r="X581" s="75"/>
      <c r="Y581" s="75"/>
      <c r="Z581" s="75"/>
      <c r="AA581" s="75"/>
      <c r="AB581" s="76"/>
    </row>
    <row r="582" spans="1:28" x14ac:dyDescent="0.25">
      <c r="D582" s="30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9"/>
    </row>
    <row r="583" spans="1:28" x14ac:dyDescent="0.25">
      <c r="D583" s="30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9"/>
    </row>
    <row r="584" spans="1:28" x14ac:dyDescent="0.25">
      <c r="D584" s="30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9"/>
    </row>
    <row r="585" spans="1:28" x14ac:dyDescent="0.25">
      <c r="D585" s="30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9"/>
    </row>
    <row r="586" spans="1:28" x14ac:dyDescent="0.25">
      <c r="D586" s="30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9"/>
    </row>
    <row r="587" spans="1:28" x14ac:dyDescent="0.25">
      <c r="D587" s="30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9"/>
    </row>
    <row r="588" spans="1:28" x14ac:dyDescent="0.25">
      <c r="D588" s="30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9"/>
    </row>
    <row r="589" spans="1:28" x14ac:dyDescent="0.25">
      <c r="D589" s="30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9"/>
    </row>
    <row r="590" spans="1:28" x14ac:dyDescent="0.25">
      <c r="D590" s="30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9"/>
    </row>
    <row r="591" spans="1:28" x14ac:dyDescent="0.25">
      <c r="D591" s="30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9"/>
    </row>
    <row r="592" spans="1:28" x14ac:dyDescent="0.25">
      <c r="D592" s="30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9"/>
    </row>
    <row r="593" spans="4:28" x14ac:dyDescent="0.25">
      <c r="D593" s="30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9"/>
    </row>
    <row r="594" spans="4:28" x14ac:dyDescent="0.25">
      <c r="D594" s="30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9"/>
    </row>
    <row r="595" spans="4:28" x14ac:dyDescent="0.25">
      <c r="D595" s="30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9"/>
    </row>
    <row r="596" spans="4:28" x14ac:dyDescent="0.25">
      <c r="D596" s="30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9"/>
    </row>
    <row r="597" spans="4:28" x14ac:dyDescent="0.25">
      <c r="D597" s="30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9"/>
    </row>
    <row r="598" spans="4:28" x14ac:dyDescent="0.25">
      <c r="D598" s="30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9"/>
    </row>
    <row r="599" spans="4:28" x14ac:dyDescent="0.25">
      <c r="D599" s="30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9"/>
    </row>
    <row r="600" spans="4:28" x14ac:dyDescent="0.25">
      <c r="D600" s="30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9"/>
    </row>
    <row r="601" spans="4:28" x14ac:dyDescent="0.25">
      <c r="D601" s="30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9"/>
    </row>
    <row r="602" spans="4:28" x14ac:dyDescent="0.25">
      <c r="D602" s="30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9"/>
    </row>
    <row r="603" spans="4:28" x14ac:dyDescent="0.25">
      <c r="D603" s="30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9"/>
    </row>
    <row r="604" spans="4:28" x14ac:dyDescent="0.25">
      <c r="D604" s="30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9"/>
    </row>
    <row r="605" spans="4:28" x14ac:dyDescent="0.25">
      <c r="D605" s="30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9"/>
    </row>
    <row r="606" spans="4:28" x14ac:dyDescent="0.25">
      <c r="D606" s="30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9"/>
    </row>
    <row r="607" spans="4:28" x14ac:dyDescent="0.25">
      <c r="D607" s="30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9"/>
    </row>
    <row r="608" spans="4:28" x14ac:dyDescent="0.25">
      <c r="D608" s="30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9"/>
    </row>
    <row r="609" spans="4:28" x14ac:dyDescent="0.25">
      <c r="D609" s="30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9"/>
    </row>
    <row r="610" spans="4:28" x14ac:dyDescent="0.25">
      <c r="D610" s="30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9"/>
    </row>
    <row r="611" spans="4:28" x14ac:dyDescent="0.25">
      <c r="D611" s="30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9"/>
    </row>
    <row r="612" spans="4:28" x14ac:dyDescent="0.25">
      <c r="D612" s="30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9"/>
    </row>
    <row r="613" spans="4:28" x14ac:dyDescent="0.25">
      <c r="D613" s="30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9"/>
    </row>
    <row r="614" spans="4:28" x14ac:dyDescent="0.25">
      <c r="D614" s="30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9"/>
    </row>
    <row r="615" spans="4:28" x14ac:dyDescent="0.25">
      <c r="D615" s="30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9"/>
    </row>
    <row r="616" spans="4:28" x14ac:dyDescent="0.25">
      <c r="D616" s="30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9"/>
    </row>
    <row r="617" spans="4:28" x14ac:dyDescent="0.25">
      <c r="D617" s="30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9"/>
    </row>
    <row r="618" spans="4:28" x14ac:dyDescent="0.25">
      <c r="D618" s="30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9"/>
    </row>
    <row r="619" spans="4:28" x14ac:dyDescent="0.25">
      <c r="D619" s="30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9"/>
    </row>
    <row r="620" spans="4:28" x14ac:dyDescent="0.25">
      <c r="D620" s="30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9"/>
    </row>
    <row r="621" spans="4:28" x14ac:dyDescent="0.25">
      <c r="D621" s="30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9"/>
    </row>
    <row r="622" spans="4:28" x14ac:dyDescent="0.25">
      <c r="D622" s="30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9"/>
    </row>
    <row r="623" spans="4:28" x14ac:dyDescent="0.25">
      <c r="D623" s="30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9"/>
    </row>
    <row r="624" spans="4:28" x14ac:dyDescent="0.25">
      <c r="D624" s="30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9"/>
    </row>
    <row r="625" spans="4:28" x14ac:dyDescent="0.25">
      <c r="D625" s="30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9"/>
    </row>
    <row r="626" spans="4:28" x14ac:dyDescent="0.25">
      <c r="D626" s="30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9"/>
    </row>
    <row r="627" spans="4:28" x14ac:dyDescent="0.25">
      <c r="D627" s="30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9"/>
    </row>
    <row r="628" spans="4:28" x14ac:dyDescent="0.25">
      <c r="D628" s="30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9"/>
    </row>
    <row r="629" spans="4:28" x14ac:dyDescent="0.25">
      <c r="D629" s="30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9"/>
    </row>
    <row r="630" spans="4:28" x14ac:dyDescent="0.25">
      <c r="D630" s="30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9"/>
    </row>
    <row r="631" spans="4:28" x14ac:dyDescent="0.25">
      <c r="D631" s="30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9"/>
    </row>
    <row r="632" spans="4:28" x14ac:dyDescent="0.25">
      <c r="D632" s="30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9"/>
    </row>
    <row r="633" spans="4:28" x14ac:dyDescent="0.25">
      <c r="D633" s="30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9"/>
    </row>
    <row r="634" spans="4:28" x14ac:dyDescent="0.25">
      <c r="D634" s="30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9"/>
    </row>
    <row r="635" spans="4:28" x14ac:dyDescent="0.25">
      <c r="D635" s="30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9"/>
    </row>
    <row r="636" spans="4:28" x14ac:dyDescent="0.25">
      <c r="D636" s="30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9"/>
    </row>
    <row r="637" spans="4:28" x14ac:dyDescent="0.25">
      <c r="D637" s="30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9"/>
    </row>
    <row r="638" spans="4:28" x14ac:dyDescent="0.25">
      <c r="D638" s="30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9"/>
    </row>
    <row r="639" spans="4:28" x14ac:dyDescent="0.25">
      <c r="D639" s="30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9"/>
    </row>
    <row r="640" spans="4:28" x14ac:dyDescent="0.25">
      <c r="D640" s="30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9"/>
    </row>
    <row r="641" spans="4:28" x14ac:dyDescent="0.25">
      <c r="D641" s="30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9"/>
    </row>
    <row r="642" spans="4:28" x14ac:dyDescent="0.25">
      <c r="D642" s="30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9"/>
    </row>
    <row r="643" spans="4:28" x14ac:dyDescent="0.25">
      <c r="D643" s="30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9"/>
    </row>
    <row r="644" spans="4:28" x14ac:dyDescent="0.25">
      <c r="D644" s="30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9"/>
    </row>
    <row r="645" spans="4:28" x14ac:dyDescent="0.25">
      <c r="D645" s="30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9"/>
    </row>
    <row r="646" spans="4:28" x14ac:dyDescent="0.25">
      <c r="D646" s="30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9"/>
    </row>
    <row r="647" spans="4:28" x14ac:dyDescent="0.25">
      <c r="D647" s="30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9"/>
    </row>
    <row r="648" spans="4:28" x14ac:dyDescent="0.25">
      <c r="D648" s="30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9"/>
    </row>
    <row r="649" spans="4:28" x14ac:dyDescent="0.25">
      <c r="D649" s="30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9"/>
    </row>
    <row r="650" spans="4:28" x14ac:dyDescent="0.25">
      <c r="D650" s="30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9"/>
    </row>
    <row r="651" spans="4:28" x14ac:dyDescent="0.25">
      <c r="D651" s="30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9"/>
    </row>
    <row r="652" spans="4:28" x14ac:dyDescent="0.25">
      <c r="D652" s="30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9"/>
    </row>
    <row r="653" spans="4:28" x14ac:dyDescent="0.25">
      <c r="D653" s="30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9"/>
    </row>
    <row r="654" spans="4:28" x14ac:dyDescent="0.25">
      <c r="D654" s="30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9"/>
    </row>
    <row r="655" spans="4:28" x14ac:dyDescent="0.25">
      <c r="D655" s="30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9"/>
    </row>
    <row r="656" spans="4:28" x14ac:dyDescent="0.25">
      <c r="D656" s="30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9"/>
    </row>
    <row r="657" spans="4:28" x14ac:dyDescent="0.25">
      <c r="D657" s="30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9"/>
    </row>
    <row r="658" spans="4:28" x14ac:dyDescent="0.25">
      <c r="D658" s="30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9"/>
    </row>
    <row r="659" spans="4:28" x14ac:dyDescent="0.25">
      <c r="D659" s="30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9"/>
    </row>
    <row r="660" spans="4:28" x14ac:dyDescent="0.25">
      <c r="D660" s="30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9"/>
    </row>
    <row r="661" spans="4:28" x14ac:dyDescent="0.25">
      <c r="D661" s="30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9"/>
    </row>
    <row r="662" spans="4:28" x14ac:dyDescent="0.25">
      <c r="D662" s="30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9"/>
    </row>
    <row r="663" spans="4:28" x14ac:dyDescent="0.25">
      <c r="D663" s="30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9"/>
    </row>
    <row r="664" spans="4:28" x14ac:dyDescent="0.25">
      <c r="D664" s="30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9"/>
    </row>
    <row r="665" spans="4:28" x14ac:dyDescent="0.25">
      <c r="D665" s="30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9"/>
    </row>
    <row r="666" spans="4:28" x14ac:dyDescent="0.25">
      <c r="D666" s="30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9"/>
    </row>
    <row r="667" spans="4:28" x14ac:dyDescent="0.25">
      <c r="D667" s="30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9"/>
    </row>
    <row r="668" spans="4:28" x14ac:dyDescent="0.25">
      <c r="D668" s="30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9"/>
    </row>
    <row r="669" spans="4:28" x14ac:dyDescent="0.25">
      <c r="D669" s="30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9"/>
    </row>
    <row r="670" spans="4:28" x14ac:dyDescent="0.25">
      <c r="D670" s="30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9"/>
    </row>
    <row r="671" spans="4:28" x14ac:dyDescent="0.25">
      <c r="D671" s="30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9"/>
    </row>
    <row r="672" spans="4:28" x14ac:dyDescent="0.25">
      <c r="D672" s="30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9"/>
    </row>
    <row r="673" spans="4:28" x14ac:dyDescent="0.25">
      <c r="D673" s="30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9"/>
    </row>
    <row r="674" spans="4:28" x14ac:dyDescent="0.25">
      <c r="D674" s="30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9"/>
    </row>
    <row r="675" spans="4:28" x14ac:dyDescent="0.25">
      <c r="D675" s="30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9"/>
    </row>
    <row r="676" spans="4:28" x14ac:dyDescent="0.25">
      <c r="D676" s="30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9"/>
    </row>
    <row r="677" spans="4:28" x14ac:dyDescent="0.25">
      <c r="D677" s="30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9"/>
    </row>
    <row r="678" spans="4:28" x14ac:dyDescent="0.25">
      <c r="D678" s="30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9"/>
    </row>
    <row r="679" spans="4:28" x14ac:dyDescent="0.25">
      <c r="D679" s="30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9"/>
    </row>
    <row r="680" spans="4:28" x14ac:dyDescent="0.25">
      <c r="D680" s="30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9"/>
    </row>
    <row r="681" spans="4:28" x14ac:dyDescent="0.25">
      <c r="D681" s="30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9"/>
    </row>
    <row r="682" spans="4:28" x14ac:dyDescent="0.25">
      <c r="D682" s="30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9"/>
    </row>
    <row r="683" spans="4:28" x14ac:dyDescent="0.25">
      <c r="D683" s="30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9"/>
    </row>
    <row r="684" spans="4:28" x14ac:dyDescent="0.25">
      <c r="D684" s="30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9"/>
    </row>
    <row r="685" spans="4:28" x14ac:dyDescent="0.25">
      <c r="D685" s="30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9"/>
    </row>
    <row r="686" spans="4:28" x14ac:dyDescent="0.25">
      <c r="D686" s="30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9"/>
    </row>
    <row r="687" spans="4:28" x14ac:dyDescent="0.25">
      <c r="D687" s="30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9"/>
    </row>
    <row r="688" spans="4:28" x14ac:dyDescent="0.25">
      <c r="D688" s="30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9"/>
    </row>
    <row r="689" spans="1:28" x14ac:dyDescent="0.25">
      <c r="D689" s="30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9"/>
    </row>
    <row r="690" spans="1:28" x14ac:dyDescent="0.25">
      <c r="D690" s="30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9"/>
    </row>
    <row r="691" spans="1:28" x14ac:dyDescent="0.25">
      <c r="D691" s="30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9"/>
    </row>
    <row r="692" spans="1:28" x14ac:dyDescent="0.25">
      <c r="D692" s="30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9"/>
    </row>
    <row r="693" spans="1:28" x14ac:dyDescent="0.25">
      <c r="D693" s="30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9"/>
    </row>
    <row r="694" spans="1:28" x14ac:dyDescent="0.25">
      <c r="D694" s="30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9"/>
    </row>
    <row r="695" spans="1:28" x14ac:dyDescent="0.25">
      <c r="D695" s="30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9"/>
    </row>
    <row r="696" spans="1:28" x14ac:dyDescent="0.25">
      <c r="D696" s="30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9"/>
    </row>
    <row r="697" spans="1:28" x14ac:dyDescent="0.25">
      <c r="D697" s="30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9"/>
    </row>
    <row r="698" spans="1:28" x14ac:dyDescent="0.25">
      <c r="D698" s="30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9"/>
    </row>
    <row r="699" spans="1:28" x14ac:dyDescent="0.25">
      <c r="D699" s="30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9"/>
    </row>
    <row r="700" spans="1:28" ht="15.75" thickBot="1" x14ac:dyDescent="0.3">
      <c r="D700" s="31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2"/>
      <c r="AB700" s="33"/>
    </row>
    <row r="701" spans="1:28" ht="15.75" thickTop="1" x14ac:dyDescent="0.25">
      <c r="D701" s="26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3" spans="1:28" ht="15.75" thickBot="1" x14ac:dyDescent="0.3">
      <c r="A703" s="15" t="s">
        <v>42</v>
      </c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</row>
    <row r="704" spans="1:28" ht="15.75" thickTop="1" x14ac:dyDescent="0.25">
      <c r="D704" s="74"/>
      <c r="E704" s="75"/>
      <c r="F704" s="75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75"/>
      <c r="AA704" s="75"/>
      <c r="AB704" s="76"/>
    </row>
    <row r="705" spans="4:28" x14ac:dyDescent="0.25">
      <c r="D705" s="59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9"/>
    </row>
    <row r="706" spans="4:28" x14ac:dyDescent="0.25">
      <c r="D706" s="59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9"/>
    </row>
    <row r="707" spans="4:28" x14ac:dyDescent="0.25">
      <c r="D707" s="59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9"/>
    </row>
    <row r="708" spans="4:28" x14ac:dyDescent="0.25">
      <c r="D708" s="59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9"/>
    </row>
    <row r="709" spans="4:28" x14ac:dyDescent="0.25">
      <c r="D709" s="59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9"/>
    </row>
    <row r="710" spans="4:28" x14ac:dyDescent="0.25">
      <c r="D710" s="59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9"/>
    </row>
    <row r="711" spans="4:28" x14ac:dyDescent="0.25">
      <c r="D711" s="59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9"/>
    </row>
    <row r="712" spans="4:28" x14ac:dyDescent="0.25">
      <c r="D712" s="59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9"/>
    </row>
    <row r="713" spans="4:28" x14ac:dyDescent="0.25">
      <c r="D713" s="59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9"/>
    </row>
    <row r="714" spans="4:28" x14ac:dyDescent="0.25">
      <c r="D714" s="59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9"/>
    </row>
    <row r="715" spans="4:28" x14ac:dyDescent="0.25">
      <c r="D715" s="59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9"/>
    </row>
    <row r="716" spans="4:28" x14ac:dyDescent="0.25">
      <c r="D716" s="59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9"/>
    </row>
    <row r="717" spans="4:28" x14ac:dyDescent="0.25">
      <c r="D717" s="59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9"/>
    </row>
    <row r="718" spans="4:28" x14ac:dyDescent="0.25">
      <c r="D718" s="59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9"/>
    </row>
    <row r="719" spans="4:28" x14ac:dyDescent="0.25">
      <c r="D719" s="59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9"/>
    </row>
    <row r="720" spans="4:28" x14ac:dyDescent="0.25">
      <c r="D720" s="59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9"/>
    </row>
    <row r="721" spans="4:28" x14ac:dyDescent="0.25">
      <c r="D721" s="59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9"/>
    </row>
    <row r="722" spans="4:28" x14ac:dyDescent="0.25">
      <c r="D722" s="59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9"/>
    </row>
    <row r="723" spans="4:28" x14ac:dyDescent="0.25">
      <c r="D723" s="59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9"/>
    </row>
    <row r="724" spans="4:28" x14ac:dyDescent="0.25">
      <c r="D724" s="59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9"/>
    </row>
    <row r="725" spans="4:28" x14ac:dyDescent="0.25">
      <c r="D725" s="59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9"/>
    </row>
    <row r="726" spans="4:28" x14ac:dyDescent="0.25">
      <c r="D726" s="59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9"/>
    </row>
    <row r="727" spans="4:28" x14ac:dyDescent="0.25">
      <c r="D727" s="59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9"/>
    </row>
    <row r="728" spans="4:28" x14ac:dyDescent="0.25">
      <c r="D728" s="59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9"/>
    </row>
    <row r="729" spans="4:28" x14ac:dyDescent="0.25">
      <c r="D729" s="59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9"/>
    </row>
    <row r="730" spans="4:28" x14ac:dyDescent="0.25">
      <c r="D730" s="59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9"/>
    </row>
    <row r="731" spans="4:28" x14ac:dyDescent="0.25">
      <c r="D731" s="59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9"/>
    </row>
    <row r="732" spans="4:28" x14ac:dyDescent="0.25">
      <c r="D732" s="59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9"/>
    </row>
    <row r="733" spans="4:28" x14ac:dyDescent="0.25">
      <c r="D733" s="59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9"/>
    </row>
    <row r="734" spans="4:28" x14ac:dyDescent="0.25">
      <c r="D734" s="59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9"/>
    </row>
    <row r="735" spans="4:28" x14ac:dyDescent="0.25">
      <c r="D735" s="59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9"/>
    </row>
    <row r="736" spans="4:28" x14ac:dyDescent="0.25">
      <c r="D736" s="59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9"/>
    </row>
    <row r="737" spans="4:28" x14ac:dyDescent="0.25">
      <c r="D737" s="59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9"/>
    </row>
    <row r="738" spans="4:28" x14ac:dyDescent="0.25">
      <c r="D738" s="59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9"/>
    </row>
    <row r="739" spans="4:28" x14ac:dyDescent="0.25">
      <c r="D739" s="59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9"/>
    </row>
    <row r="740" spans="4:28" x14ac:dyDescent="0.25">
      <c r="D740" s="59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9"/>
    </row>
    <row r="741" spans="4:28" x14ac:dyDescent="0.25">
      <c r="D741" s="59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9"/>
    </row>
    <row r="742" spans="4:28" x14ac:dyDescent="0.25">
      <c r="D742" s="59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9"/>
    </row>
    <row r="743" spans="4:28" x14ac:dyDescent="0.25">
      <c r="D743" s="59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9"/>
    </row>
    <row r="744" spans="4:28" x14ac:dyDescent="0.25">
      <c r="D744" s="59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9"/>
    </row>
    <row r="745" spans="4:28" x14ac:dyDescent="0.25">
      <c r="D745" s="59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9"/>
    </row>
    <row r="746" spans="4:28" x14ac:dyDescent="0.25">
      <c r="D746" s="59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9"/>
    </row>
    <row r="747" spans="4:28" x14ac:dyDescent="0.25">
      <c r="D747" s="59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9"/>
    </row>
    <row r="748" spans="4:28" x14ac:dyDescent="0.25">
      <c r="D748" s="59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9"/>
    </row>
    <row r="749" spans="4:28" x14ac:dyDescent="0.25">
      <c r="D749" s="59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9"/>
    </row>
    <row r="750" spans="4:28" x14ac:dyDescent="0.25">
      <c r="D750" s="59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9"/>
    </row>
    <row r="751" spans="4:28" x14ac:dyDescent="0.25">
      <c r="D751" s="59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9"/>
    </row>
    <row r="752" spans="4:28" x14ac:dyDescent="0.25">
      <c r="D752" s="59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9"/>
    </row>
    <row r="753" spans="4:28" x14ac:dyDescent="0.25">
      <c r="D753" s="59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9"/>
    </row>
    <row r="754" spans="4:28" x14ac:dyDescent="0.25">
      <c r="D754" s="59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9"/>
    </row>
    <row r="755" spans="4:28" x14ac:dyDescent="0.25">
      <c r="D755" s="59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9"/>
    </row>
    <row r="756" spans="4:28" x14ac:dyDescent="0.25">
      <c r="D756" s="59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9"/>
    </row>
    <row r="757" spans="4:28" x14ac:dyDescent="0.25">
      <c r="D757" s="59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9"/>
    </row>
    <row r="758" spans="4:28" x14ac:dyDescent="0.25">
      <c r="D758" s="59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9"/>
    </row>
    <row r="759" spans="4:28" x14ac:dyDescent="0.25">
      <c r="D759" s="59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9"/>
    </row>
    <row r="760" spans="4:28" x14ac:dyDescent="0.25">
      <c r="D760" s="59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9"/>
    </row>
    <row r="761" spans="4:28" x14ac:dyDescent="0.25">
      <c r="D761" s="59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9"/>
    </row>
    <row r="762" spans="4:28" x14ac:dyDescent="0.25">
      <c r="D762" s="59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9"/>
    </row>
    <row r="763" spans="4:28" x14ac:dyDescent="0.25">
      <c r="D763" s="59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9"/>
    </row>
    <row r="764" spans="4:28" x14ac:dyDescent="0.25">
      <c r="D764" s="59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9"/>
    </row>
    <row r="765" spans="4:28" x14ac:dyDescent="0.25">
      <c r="D765" s="59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9"/>
    </row>
    <row r="766" spans="4:28" x14ac:dyDescent="0.25">
      <c r="D766" s="59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9"/>
    </row>
    <row r="767" spans="4:28" x14ac:dyDescent="0.25">
      <c r="D767" s="59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9"/>
    </row>
    <row r="768" spans="4:28" x14ac:dyDescent="0.25">
      <c r="D768" s="59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9"/>
    </row>
    <row r="769" spans="4:28" x14ac:dyDescent="0.25">
      <c r="D769" s="59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9"/>
    </row>
    <row r="770" spans="4:28" x14ac:dyDescent="0.25">
      <c r="D770" s="59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9"/>
    </row>
    <row r="771" spans="4:28" x14ac:dyDescent="0.25">
      <c r="D771" s="59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9"/>
    </row>
    <row r="772" spans="4:28" x14ac:dyDescent="0.25">
      <c r="D772" s="59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9"/>
    </row>
    <row r="773" spans="4:28" x14ac:dyDescent="0.25">
      <c r="D773" s="59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9"/>
    </row>
    <row r="774" spans="4:28" x14ac:dyDescent="0.25">
      <c r="D774" s="59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9"/>
    </row>
    <row r="775" spans="4:28" x14ac:dyDescent="0.25">
      <c r="D775" s="59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9"/>
    </row>
    <row r="776" spans="4:28" x14ac:dyDescent="0.25">
      <c r="D776" s="59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9"/>
    </row>
    <row r="777" spans="4:28" x14ac:dyDescent="0.25">
      <c r="D777" s="59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9"/>
    </row>
    <row r="778" spans="4:28" x14ac:dyDescent="0.25">
      <c r="D778" s="59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9"/>
    </row>
    <row r="779" spans="4:28" x14ac:dyDescent="0.25">
      <c r="D779" s="59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9"/>
    </row>
    <row r="780" spans="4:28" x14ac:dyDescent="0.25">
      <c r="D780" s="59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9"/>
    </row>
    <row r="781" spans="4:28" x14ac:dyDescent="0.25">
      <c r="D781" s="59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9"/>
    </row>
    <row r="782" spans="4:28" x14ac:dyDescent="0.25">
      <c r="D782" s="59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9"/>
    </row>
    <row r="783" spans="4:28" x14ac:dyDescent="0.25">
      <c r="D783" s="59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9"/>
    </row>
    <row r="784" spans="4:28" x14ac:dyDescent="0.25">
      <c r="D784" s="59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9"/>
    </row>
    <row r="785" spans="4:28" x14ac:dyDescent="0.25">
      <c r="D785" s="59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9"/>
    </row>
    <row r="786" spans="4:28" x14ac:dyDescent="0.25">
      <c r="D786" s="59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9"/>
    </row>
    <row r="787" spans="4:28" x14ac:dyDescent="0.25">
      <c r="D787" s="59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9"/>
    </row>
    <row r="788" spans="4:28" x14ac:dyDescent="0.25">
      <c r="D788" s="59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9"/>
    </row>
    <row r="789" spans="4:28" x14ac:dyDescent="0.25">
      <c r="D789" s="59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9"/>
    </row>
    <row r="790" spans="4:28" x14ac:dyDescent="0.25">
      <c r="D790" s="59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9"/>
    </row>
    <row r="791" spans="4:28" x14ac:dyDescent="0.25">
      <c r="D791" s="59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9"/>
    </row>
    <row r="792" spans="4:28" x14ac:dyDescent="0.25">
      <c r="D792" s="59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9"/>
    </row>
    <row r="793" spans="4:28" x14ac:dyDescent="0.25">
      <c r="D793" s="59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9"/>
    </row>
    <row r="794" spans="4:28" x14ac:dyDescent="0.25">
      <c r="D794" s="59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9"/>
    </row>
    <row r="795" spans="4:28" x14ac:dyDescent="0.25">
      <c r="D795" s="59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9"/>
    </row>
    <row r="796" spans="4:28" x14ac:dyDescent="0.25">
      <c r="D796" s="59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9"/>
    </row>
    <row r="797" spans="4:28" x14ac:dyDescent="0.25">
      <c r="D797" s="59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9"/>
    </row>
    <row r="798" spans="4:28" x14ac:dyDescent="0.25">
      <c r="D798" s="59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9"/>
    </row>
    <row r="799" spans="4:28" x14ac:dyDescent="0.25">
      <c r="D799" s="59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9"/>
    </row>
    <row r="800" spans="4:28" x14ac:dyDescent="0.25">
      <c r="D800" s="59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9"/>
    </row>
    <row r="801" spans="4:28" x14ac:dyDescent="0.25">
      <c r="D801" s="59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9"/>
    </row>
    <row r="802" spans="4:28" x14ac:dyDescent="0.25">
      <c r="D802" s="59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9"/>
    </row>
    <row r="803" spans="4:28" x14ac:dyDescent="0.25">
      <c r="D803" s="59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9"/>
    </row>
    <row r="804" spans="4:28" x14ac:dyDescent="0.25">
      <c r="D804" s="59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9"/>
    </row>
    <row r="805" spans="4:28" x14ac:dyDescent="0.25">
      <c r="D805" s="59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9"/>
    </row>
    <row r="806" spans="4:28" x14ac:dyDescent="0.25">
      <c r="D806" s="59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9"/>
    </row>
    <row r="807" spans="4:28" x14ac:dyDescent="0.25">
      <c r="D807" s="59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9"/>
    </row>
    <row r="808" spans="4:28" x14ac:dyDescent="0.25">
      <c r="D808" s="59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9"/>
    </row>
    <row r="809" spans="4:28" x14ac:dyDescent="0.25">
      <c r="D809" s="59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9"/>
    </row>
    <row r="810" spans="4:28" x14ac:dyDescent="0.25">
      <c r="D810" s="59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9"/>
    </row>
    <row r="811" spans="4:28" x14ac:dyDescent="0.25">
      <c r="D811" s="59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9"/>
    </row>
    <row r="812" spans="4:28" x14ac:dyDescent="0.25">
      <c r="D812" s="59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9"/>
    </row>
    <row r="813" spans="4:28" x14ac:dyDescent="0.25">
      <c r="D813" s="59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9"/>
    </row>
    <row r="814" spans="4:28" x14ac:dyDescent="0.25">
      <c r="D814" s="59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9"/>
    </row>
    <row r="815" spans="4:28" x14ac:dyDescent="0.25">
      <c r="D815" s="59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9"/>
    </row>
    <row r="816" spans="4:28" x14ac:dyDescent="0.25">
      <c r="D816" s="59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9"/>
    </row>
    <row r="817" spans="4:28" x14ac:dyDescent="0.25">
      <c r="D817" s="59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9"/>
    </row>
    <row r="818" spans="4:28" x14ac:dyDescent="0.25">
      <c r="D818" s="59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9"/>
    </row>
    <row r="819" spans="4:28" x14ac:dyDescent="0.25">
      <c r="D819" s="59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9"/>
    </row>
    <row r="820" spans="4:28" x14ac:dyDescent="0.25">
      <c r="D820" s="59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9"/>
    </row>
    <row r="821" spans="4:28" x14ac:dyDescent="0.25">
      <c r="D821" s="59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9"/>
    </row>
    <row r="822" spans="4:28" x14ac:dyDescent="0.25">
      <c r="D822" s="59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9"/>
    </row>
    <row r="823" spans="4:28" x14ac:dyDescent="0.25">
      <c r="D823" s="59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9"/>
    </row>
    <row r="824" spans="4:28" x14ac:dyDescent="0.25">
      <c r="D824" s="59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9"/>
    </row>
    <row r="825" spans="4:28" x14ac:dyDescent="0.25">
      <c r="D825" s="59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9"/>
    </row>
    <row r="826" spans="4:28" x14ac:dyDescent="0.25">
      <c r="D826" s="59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9"/>
    </row>
    <row r="827" spans="4:28" x14ac:dyDescent="0.25">
      <c r="D827" s="59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9"/>
    </row>
    <row r="828" spans="4:28" x14ac:dyDescent="0.25">
      <c r="D828" s="59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9"/>
    </row>
    <row r="829" spans="4:28" x14ac:dyDescent="0.25">
      <c r="D829" s="59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9"/>
    </row>
    <row r="830" spans="4:28" x14ac:dyDescent="0.25">
      <c r="D830" s="59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9"/>
    </row>
    <row r="831" spans="4:28" x14ac:dyDescent="0.25">
      <c r="D831" s="59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9"/>
    </row>
    <row r="832" spans="4:28" x14ac:dyDescent="0.25">
      <c r="D832" s="59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9"/>
    </row>
    <row r="833" spans="4:28" x14ac:dyDescent="0.25">
      <c r="D833" s="59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9"/>
    </row>
    <row r="834" spans="4:28" x14ac:dyDescent="0.25">
      <c r="D834" s="59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9"/>
    </row>
    <row r="835" spans="4:28" x14ac:dyDescent="0.25">
      <c r="D835" s="59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9"/>
    </row>
    <row r="836" spans="4:28" x14ac:dyDescent="0.25">
      <c r="D836" s="59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9"/>
    </row>
    <row r="837" spans="4:28" x14ac:dyDescent="0.25">
      <c r="D837" s="59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9"/>
    </row>
    <row r="838" spans="4:28" x14ac:dyDescent="0.25">
      <c r="D838" s="59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9"/>
    </row>
    <row r="839" spans="4:28" x14ac:dyDescent="0.25">
      <c r="D839" s="59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9"/>
    </row>
    <row r="840" spans="4:28" x14ac:dyDescent="0.25">
      <c r="D840" s="59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9"/>
    </row>
    <row r="841" spans="4:28" x14ac:dyDescent="0.25">
      <c r="D841" s="59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9"/>
    </row>
    <row r="842" spans="4:28" x14ac:dyDescent="0.25">
      <c r="D842" s="59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9"/>
    </row>
    <row r="843" spans="4:28" x14ac:dyDescent="0.25">
      <c r="D843" s="59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9"/>
    </row>
    <row r="844" spans="4:28" x14ac:dyDescent="0.25">
      <c r="D844" s="59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9"/>
    </row>
    <row r="845" spans="4:28" x14ac:dyDescent="0.25">
      <c r="D845" s="59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9"/>
    </row>
    <row r="846" spans="4:28" x14ac:dyDescent="0.25">
      <c r="D846" s="59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9"/>
    </row>
    <row r="847" spans="4:28" x14ac:dyDescent="0.25">
      <c r="D847" s="59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9"/>
    </row>
    <row r="848" spans="4:28" x14ac:dyDescent="0.25">
      <c r="D848" s="59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9"/>
    </row>
    <row r="849" spans="4:28" x14ac:dyDescent="0.25">
      <c r="D849" s="59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9"/>
    </row>
    <row r="850" spans="4:28" x14ac:dyDescent="0.25">
      <c r="D850" s="59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9"/>
    </row>
    <row r="851" spans="4:28" x14ac:dyDescent="0.25">
      <c r="D851" s="59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9"/>
    </row>
    <row r="852" spans="4:28" x14ac:dyDescent="0.25">
      <c r="D852" s="59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9"/>
    </row>
    <row r="853" spans="4:28" x14ac:dyDescent="0.25">
      <c r="D853" s="59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9"/>
    </row>
    <row r="854" spans="4:28" x14ac:dyDescent="0.25">
      <c r="D854" s="59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9"/>
    </row>
    <row r="855" spans="4:28" x14ac:dyDescent="0.25">
      <c r="D855" s="59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9"/>
    </row>
    <row r="856" spans="4:28" x14ac:dyDescent="0.25">
      <c r="D856" s="59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9"/>
    </row>
    <row r="857" spans="4:28" x14ac:dyDescent="0.25">
      <c r="D857" s="59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9"/>
    </row>
    <row r="858" spans="4:28" x14ac:dyDescent="0.25">
      <c r="D858" s="59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9"/>
    </row>
    <row r="859" spans="4:28" x14ac:dyDescent="0.25">
      <c r="D859" s="59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9"/>
    </row>
    <row r="860" spans="4:28" x14ac:dyDescent="0.25">
      <c r="D860" s="59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9"/>
    </row>
    <row r="861" spans="4:28" x14ac:dyDescent="0.25">
      <c r="D861" s="59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9"/>
    </row>
    <row r="862" spans="4:28" x14ac:dyDescent="0.25">
      <c r="D862" s="59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9"/>
    </row>
    <row r="863" spans="4:28" x14ac:dyDescent="0.25">
      <c r="D863" s="59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9"/>
    </row>
    <row r="864" spans="4:28" x14ac:dyDescent="0.25">
      <c r="D864" s="59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9"/>
    </row>
    <row r="865" spans="4:28" x14ac:dyDescent="0.25">
      <c r="D865" s="59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9"/>
    </row>
    <row r="866" spans="4:28" x14ac:dyDescent="0.25">
      <c r="D866" s="59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9"/>
    </row>
    <row r="867" spans="4:28" x14ac:dyDescent="0.25">
      <c r="D867" s="59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9"/>
    </row>
    <row r="868" spans="4:28" x14ac:dyDescent="0.25">
      <c r="D868" s="59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9"/>
    </row>
    <row r="869" spans="4:28" x14ac:dyDescent="0.25">
      <c r="D869" s="59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9"/>
    </row>
    <row r="870" spans="4:28" x14ac:dyDescent="0.25">
      <c r="D870" s="59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9"/>
    </row>
    <row r="871" spans="4:28" x14ac:dyDescent="0.25">
      <c r="D871" s="59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9"/>
    </row>
    <row r="872" spans="4:28" x14ac:dyDescent="0.25">
      <c r="D872" s="59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9"/>
    </row>
    <row r="873" spans="4:28" x14ac:dyDescent="0.25">
      <c r="D873" s="59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9"/>
    </row>
    <row r="874" spans="4:28" x14ac:dyDescent="0.25">
      <c r="D874" s="59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9"/>
    </row>
    <row r="875" spans="4:28" x14ac:dyDescent="0.25">
      <c r="D875" s="59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9"/>
    </row>
    <row r="876" spans="4:28" x14ac:dyDescent="0.25">
      <c r="D876" s="59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9"/>
    </row>
    <row r="877" spans="4:28" x14ac:dyDescent="0.25">
      <c r="D877" s="59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9"/>
    </row>
    <row r="878" spans="4:28" x14ac:dyDescent="0.25">
      <c r="D878" s="59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9"/>
    </row>
    <row r="879" spans="4:28" x14ac:dyDescent="0.25">
      <c r="D879" s="59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9"/>
    </row>
    <row r="880" spans="4:28" x14ac:dyDescent="0.25">
      <c r="D880" s="59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9"/>
    </row>
    <row r="881" spans="4:28" x14ac:dyDescent="0.25">
      <c r="D881" s="59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9"/>
    </row>
    <row r="882" spans="4:28" x14ac:dyDescent="0.25">
      <c r="D882" s="59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9"/>
    </row>
    <row r="883" spans="4:28" x14ac:dyDescent="0.25">
      <c r="D883" s="59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9"/>
    </row>
    <row r="884" spans="4:28" x14ac:dyDescent="0.25">
      <c r="D884" s="59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9"/>
    </row>
    <row r="885" spans="4:28" x14ac:dyDescent="0.25">
      <c r="D885" s="59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9"/>
    </row>
    <row r="886" spans="4:28" x14ac:dyDescent="0.25">
      <c r="D886" s="59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9"/>
    </row>
    <row r="887" spans="4:28" x14ac:dyDescent="0.25">
      <c r="D887" s="59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9"/>
    </row>
    <row r="888" spans="4:28" x14ac:dyDescent="0.25">
      <c r="D888" s="59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9"/>
    </row>
    <row r="889" spans="4:28" x14ac:dyDescent="0.25">
      <c r="D889" s="59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9"/>
    </row>
    <row r="890" spans="4:28" x14ac:dyDescent="0.25">
      <c r="D890" s="59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9"/>
    </row>
    <row r="891" spans="4:28" x14ac:dyDescent="0.25">
      <c r="D891" s="59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9"/>
    </row>
    <row r="892" spans="4:28" x14ac:dyDescent="0.25">
      <c r="D892" s="59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9"/>
    </row>
    <row r="893" spans="4:28" x14ac:dyDescent="0.25">
      <c r="D893" s="59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9"/>
    </row>
    <row r="894" spans="4:28" x14ac:dyDescent="0.25">
      <c r="D894" s="59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9"/>
    </row>
    <row r="895" spans="4:28" x14ac:dyDescent="0.25">
      <c r="D895" s="59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9"/>
    </row>
    <row r="896" spans="4:28" x14ac:dyDescent="0.25">
      <c r="D896" s="59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9"/>
    </row>
    <row r="897" spans="4:28" x14ac:dyDescent="0.25">
      <c r="D897" s="59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9"/>
    </row>
    <row r="898" spans="4:28" x14ac:dyDescent="0.25">
      <c r="D898" s="59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9"/>
    </row>
    <row r="899" spans="4:28" x14ac:dyDescent="0.25">
      <c r="D899" s="59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9"/>
    </row>
    <row r="900" spans="4:28" x14ac:dyDescent="0.25">
      <c r="D900" s="59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9"/>
    </row>
    <row r="901" spans="4:28" x14ac:dyDescent="0.25">
      <c r="D901" s="59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9"/>
    </row>
    <row r="902" spans="4:28" x14ac:dyDescent="0.25">
      <c r="D902" s="59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9"/>
    </row>
    <row r="903" spans="4:28" x14ac:dyDescent="0.25">
      <c r="D903" s="59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9"/>
    </row>
    <row r="904" spans="4:28" x14ac:dyDescent="0.25">
      <c r="D904" s="59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9"/>
    </row>
    <row r="905" spans="4:28" x14ac:dyDescent="0.25">
      <c r="D905" s="59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9"/>
    </row>
    <row r="906" spans="4:28" x14ac:dyDescent="0.25">
      <c r="D906" s="59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9"/>
    </row>
    <row r="907" spans="4:28" x14ac:dyDescent="0.25">
      <c r="D907" s="59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9"/>
    </row>
    <row r="908" spans="4:28" x14ac:dyDescent="0.25">
      <c r="D908" s="59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9"/>
    </row>
    <row r="909" spans="4:28" x14ac:dyDescent="0.25">
      <c r="D909" s="59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9"/>
    </row>
    <row r="910" spans="4:28" x14ac:dyDescent="0.25">
      <c r="D910" s="59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9"/>
    </row>
    <row r="911" spans="4:28" x14ac:dyDescent="0.25">
      <c r="D911" s="59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9"/>
    </row>
    <row r="912" spans="4:28" x14ac:dyDescent="0.25">
      <c r="D912" s="59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9"/>
    </row>
    <row r="913" spans="4:28" x14ac:dyDescent="0.25">
      <c r="D913" s="59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9"/>
    </row>
    <row r="914" spans="4:28" x14ac:dyDescent="0.25">
      <c r="D914" s="59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9"/>
    </row>
    <row r="915" spans="4:28" x14ac:dyDescent="0.25">
      <c r="D915" s="59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9"/>
    </row>
    <row r="916" spans="4:28" x14ac:dyDescent="0.25">
      <c r="D916" s="59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9"/>
    </row>
    <row r="917" spans="4:28" x14ac:dyDescent="0.25">
      <c r="D917" s="59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9"/>
    </row>
    <row r="918" spans="4:28" x14ac:dyDescent="0.25">
      <c r="D918" s="59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9"/>
    </row>
    <row r="919" spans="4:28" x14ac:dyDescent="0.25">
      <c r="D919" s="59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9"/>
    </row>
    <row r="920" spans="4:28" x14ac:dyDescent="0.25">
      <c r="D920" s="59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9"/>
    </row>
    <row r="921" spans="4:28" x14ac:dyDescent="0.25">
      <c r="D921" s="59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9"/>
    </row>
    <row r="922" spans="4:28" x14ac:dyDescent="0.25">
      <c r="D922" s="59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9"/>
    </row>
    <row r="923" spans="4:28" x14ac:dyDescent="0.25">
      <c r="D923" s="59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9"/>
    </row>
    <row r="924" spans="4:28" x14ac:dyDescent="0.25">
      <c r="D924" s="59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9"/>
    </row>
    <row r="925" spans="4:28" x14ac:dyDescent="0.25">
      <c r="D925" s="59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9"/>
    </row>
    <row r="926" spans="4:28" x14ac:dyDescent="0.25">
      <c r="D926" s="59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9"/>
    </row>
    <row r="927" spans="4:28" x14ac:dyDescent="0.25">
      <c r="D927" s="59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9"/>
    </row>
    <row r="928" spans="4:28" x14ac:dyDescent="0.25">
      <c r="D928" s="59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9"/>
    </row>
    <row r="929" spans="4:28" x14ac:dyDescent="0.25">
      <c r="D929" s="59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9"/>
    </row>
    <row r="930" spans="4:28" x14ac:dyDescent="0.25">
      <c r="D930" s="59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9"/>
    </row>
    <row r="931" spans="4:28" x14ac:dyDescent="0.25">
      <c r="D931" s="59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9"/>
    </row>
    <row r="932" spans="4:28" x14ac:dyDescent="0.25">
      <c r="D932" s="59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9"/>
    </row>
    <row r="933" spans="4:28" x14ac:dyDescent="0.25">
      <c r="D933" s="59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9"/>
    </row>
    <row r="934" spans="4:28" x14ac:dyDescent="0.25">
      <c r="D934" s="59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9"/>
    </row>
    <row r="935" spans="4:28" x14ac:dyDescent="0.25">
      <c r="D935" s="59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9"/>
    </row>
    <row r="936" spans="4:28" x14ac:dyDescent="0.25">
      <c r="D936" s="59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9"/>
    </row>
    <row r="937" spans="4:28" x14ac:dyDescent="0.25">
      <c r="D937" s="59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9"/>
    </row>
    <row r="938" spans="4:28" x14ac:dyDescent="0.25">
      <c r="D938" s="59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9"/>
    </row>
    <row r="939" spans="4:28" x14ac:dyDescent="0.25">
      <c r="D939" s="59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9"/>
    </row>
    <row r="940" spans="4:28" x14ac:dyDescent="0.25">
      <c r="D940" s="59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9"/>
    </row>
    <row r="941" spans="4:28" x14ac:dyDescent="0.25">
      <c r="D941" s="59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9"/>
    </row>
    <row r="942" spans="4:28" x14ac:dyDescent="0.25">
      <c r="D942" s="59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9"/>
    </row>
    <row r="943" spans="4:28" x14ac:dyDescent="0.25">
      <c r="D943" s="59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9"/>
    </row>
    <row r="944" spans="4:28" x14ac:dyDescent="0.25">
      <c r="D944" s="59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9"/>
    </row>
    <row r="945" spans="4:28" x14ac:dyDescent="0.25">
      <c r="D945" s="59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9"/>
    </row>
    <row r="946" spans="4:28" x14ac:dyDescent="0.25">
      <c r="D946" s="59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9"/>
    </row>
    <row r="947" spans="4:28" x14ac:dyDescent="0.25">
      <c r="D947" s="59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9"/>
    </row>
    <row r="948" spans="4:28" x14ac:dyDescent="0.25">
      <c r="D948" s="59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9"/>
    </row>
    <row r="949" spans="4:28" x14ac:dyDescent="0.25">
      <c r="D949" s="59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9"/>
    </row>
    <row r="950" spans="4:28" x14ac:dyDescent="0.25">
      <c r="D950" s="59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9"/>
    </row>
    <row r="951" spans="4:28" x14ac:dyDescent="0.25">
      <c r="D951" s="59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9"/>
    </row>
    <row r="952" spans="4:28" x14ac:dyDescent="0.25">
      <c r="D952" s="59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9"/>
    </row>
    <row r="953" spans="4:28" x14ac:dyDescent="0.25">
      <c r="D953" s="59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9"/>
    </row>
    <row r="954" spans="4:28" x14ac:dyDescent="0.25">
      <c r="D954" s="59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9"/>
    </row>
    <row r="955" spans="4:28" x14ac:dyDescent="0.25">
      <c r="D955" s="59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9"/>
    </row>
    <row r="956" spans="4:28" x14ac:dyDescent="0.25">
      <c r="D956" s="59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9"/>
    </row>
    <row r="957" spans="4:28" x14ac:dyDescent="0.25">
      <c r="D957" s="59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9"/>
    </row>
    <row r="958" spans="4:28" x14ac:dyDescent="0.25">
      <c r="D958" s="59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9"/>
    </row>
    <row r="959" spans="4:28" x14ac:dyDescent="0.25">
      <c r="D959" s="59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9"/>
    </row>
    <row r="960" spans="4:28" x14ac:dyDescent="0.25">
      <c r="D960" s="59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9"/>
    </row>
    <row r="961" spans="4:28" x14ac:dyDescent="0.25">
      <c r="D961" s="59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9"/>
    </row>
    <row r="962" spans="4:28" x14ac:dyDescent="0.25">
      <c r="D962" s="59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9"/>
    </row>
    <row r="963" spans="4:28" x14ac:dyDescent="0.25">
      <c r="D963" s="59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9"/>
    </row>
    <row r="964" spans="4:28" x14ac:dyDescent="0.25">
      <c r="D964" s="59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9"/>
    </row>
    <row r="965" spans="4:28" x14ac:dyDescent="0.25">
      <c r="D965" s="59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9"/>
    </row>
    <row r="966" spans="4:28" x14ac:dyDescent="0.25">
      <c r="D966" s="59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9"/>
    </row>
    <row r="967" spans="4:28" x14ac:dyDescent="0.25">
      <c r="D967" s="59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9"/>
    </row>
    <row r="968" spans="4:28" x14ac:dyDescent="0.25">
      <c r="D968" s="59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9"/>
    </row>
    <row r="969" spans="4:28" x14ac:dyDescent="0.25">
      <c r="D969" s="59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9"/>
    </row>
    <row r="970" spans="4:28" x14ac:dyDescent="0.25">
      <c r="D970" s="59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9"/>
    </row>
    <row r="971" spans="4:28" x14ac:dyDescent="0.25">
      <c r="D971" s="59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9"/>
    </row>
    <row r="972" spans="4:28" x14ac:dyDescent="0.25">
      <c r="D972" s="59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9"/>
    </row>
    <row r="973" spans="4:28" x14ac:dyDescent="0.25">
      <c r="D973" s="59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9"/>
    </row>
    <row r="974" spans="4:28" x14ac:dyDescent="0.25">
      <c r="D974" s="59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9"/>
    </row>
    <row r="975" spans="4:28" x14ac:dyDescent="0.25">
      <c r="D975" s="59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9"/>
    </row>
    <row r="976" spans="4:28" x14ac:dyDescent="0.25">
      <c r="D976" s="59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9"/>
    </row>
    <row r="977" spans="4:28" x14ac:dyDescent="0.25">
      <c r="D977" s="59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9"/>
    </row>
    <row r="978" spans="4:28" x14ac:dyDescent="0.25">
      <c r="D978" s="59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9"/>
    </row>
    <row r="979" spans="4:28" x14ac:dyDescent="0.25">
      <c r="D979" s="59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9"/>
    </row>
    <row r="980" spans="4:28" x14ac:dyDescent="0.25">
      <c r="D980" s="59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9"/>
    </row>
    <row r="981" spans="4:28" x14ac:dyDescent="0.25">
      <c r="D981" s="59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9"/>
    </row>
    <row r="982" spans="4:28" x14ac:dyDescent="0.25">
      <c r="D982" s="59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9"/>
    </row>
    <row r="983" spans="4:28" x14ac:dyDescent="0.25">
      <c r="D983" s="59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9"/>
    </row>
    <row r="984" spans="4:28" x14ac:dyDescent="0.25">
      <c r="D984" s="59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9"/>
    </row>
    <row r="985" spans="4:28" x14ac:dyDescent="0.25">
      <c r="D985" s="59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9"/>
    </row>
    <row r="986" spans="4:28" x14ac:dyDescent="0.25">
      <c r="D986" s="59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9"/>
    </row>
    <row r="987" spans="4:28" x14ac:dyDescent="0.25">
      <c r="D987" s="59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9"/>
    </row>
    <row r="988" spans="4:28" x14ac:dyDescent="0.25">
      <c r="D988" s="59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9"/>
    </row>
    <row r="989" spans="4:28" x14ac:dyDescent="0.25">
      <c r="D989" s="59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9"/>
    </row>
    <row r="990" spans="4:28" x14ac:dyDescent="0.25">
      <c r="D990" s="59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9"/>
    </row>
    <row r="991" spans="4:28" x14ac:dyDescent="0.25">
      <c r="D991" s="59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9"/>
    </row>
    <row r="992" spans="4:28" x14ac:dyDescent="0.25">
      <c r="D992" s="59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9"/>
    </row>
    <row r="993" spans="4:28" x14ac:dyDescent="0.25">
      <c r="D993" s="59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9"/>
    </row>
    <row r="994" spans="4:28" x14ac:dyDescent="0.25">
      <c r="D994" s="59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9"/>
    </row>
    <row r="995" spans="4:28" x14ac:dyDescent="0.25">
      <c r="D995" s="59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9"/>
    </row>
    <row r="996" spans="4:28" x14ac:dyDescent="0.25">
      <c r="D996" s="59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9"/>
    </row>
    <row r="997" spans="4:28" x14ac:dyDescent="0.25">
      <c r="D997" s="59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9"/>
    </row>
    <row r="998" spans="4:28" x14ac:dyDescent="0.25">
      <c r="D998" s="59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9"/>
    </row>
    <row r="999" spans="4:28" x14ac:dyDescent="0.25">
      <c r="D999" s="59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9"/>
    </row>
    <row r="1000" spans="4:28" x14ac:dyDescent="0.25">
      <c r="D1000" s="59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9"/>
    </row>
    <row r="1001" spans="4:28" x14ac:dyDescent="0.25">
      <c r="D1001" s="59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  <c r="Z1001" s="28"/>
      <c r="AA1001" s="28"/>
      <c r="AB1001" s="29"/>
    </row>
    <row r="1002" spans="4:28" x14ac:dyDescent="0.25">
      <c r="D1002" s="59"/>
      <c r="E1002" s="28"/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  <c r="Q1002" s="28"/>
      <c r="R1002" s="28"/>
      <c r="S1002" s="28"/>
      <c r="T1002" s="28"/>
      <c r="U1002" s="28"/>
      <c r="V1002" s="28"/>
      <c r="W1002" s="28"/>
      <c r="X1002" s="28"/>
      <c r="Y1002" s="28"/>
      <c r="Z1002" s="28"/>
      <c r="AA1002" s="28"/>
      <c r="AB1002" s="29"/>
    </row>
    <row r="1003" spans="4:28" x14ac:dyDescent="0.25">
      <c r="D1003" s="59"/>
      <c r="E1003" s="28"/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  <c r="Q1003" s="28"/>
      <c r="R1003" s="28"/>
      <c r="S1003" s="28"/>
      <c r="T1003" s="28"/>
      <c r="U1003" s="28"/>
      <c r="V1003" s="28"/>
      <c r="W1003" s="28"/>
      <c r="X1003" s="28"/>
      <c r="Y1003" s="28"/>
      <c r="Z1003" s="28"/>
      <c r="AA1003" s="28"/>
      <c r="AB1003" s="29"/>
    </row>
    <row r="1004" spans="4:28" x14ac:dyDescent="0.25">
      <c r="D1004" s="59"/>
      <c r="E1004" s="28"/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  <c r="P1004" s="28"/>
      <c r="Q1004" s="28"/>
      <c r="R1004" s="28"/>
      <c r="S1004" s="28"/>
      <c r="T1004" s="28"/>
      <c r="U1004" s="28"/>
      <c r="V1004" s="28"/>
      <c r="W1004" s="28"/>
      <c r="X1004" s="28"/>
      <c r="Y1004" s="28"/>
      <c r="Z1004" s="28"/>
      <c r="AA1004" s="28"/>
      <c r="AB1004" s="29"/>
    </row>
    <row r="1005" spans="4:28" x14ac:dyDescent="0.25">
      <c r="D1005" s="59"/>
      <c r="E1005" s="28"/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  <c r="P1005" s="28"/>
      <c r="Q1005" s="28"/>
      <c r="R1005" s="28"/>
      <c r="S1005" s="28"/>
      <c r="T1005" s="28"/>
      <c r="U1005" s="28"/>
      <c r="V1005" s="28"/>
      <c r="W1005" s="28"/>
      <c r="X1005" s="28"/>
      <c r="Y1005" s="28"/>
      <c r="Z1005" s="28"/>
      <c r="AA1005" s="28"/>
      <c r="AB1005" s="29"/>
    </row>
    <row r="1006" spans="4:28" x14ac:dyDescent="0.25">
      <c r="D1006" s="59"/>
      <c r="E1006" s="28"/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  <c r="P1006" s="28"/>
      <c r="Q1006" s="28"/>
      <c r="R1006" s="28"/>
      <c r="S1006" s="28"/>
      <c r="T1006" s="28"/>
      <c r="U1006" s="28"/>
      <c r="V1006" s="28"/>
      <c r="W1006" s="28"/>
      <c r="X1006" s="28"/>
      <c r="Y1006" s="28"/>
      <c r="Z1006" s="28"/>
      <c r="AA1006" s="28"/>
      <c r="AB1006" s="29"/>
    </row>
    <row r="1007" spans="4:28" x14ac:dyDescent="0.25">
      <c r="D1007" s="59"/>
      <c r="E1007" s="28"/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  <c r="P1007" s="28"/>
      <c r="Q1007" s="28"/>
      <c r="R1007" s="28"/>
      <c r="S1007" s="28"/>
      <c r="T1007" s="28"/>
      <c r="U1007" s="28"/>
      <c r="V1007" s="28"/>
      <c r="W1007" s="28"/>
      <c r="X1007" s="28"/>
      <c r="Y1007" s="28"/>
      <c r="Z1007" s="28"/>
      <c r="AA1007" s="28"/>
      <c r="AB1007" s="29"/>
    </row>
    <row r="1008" spans="4:28" x14ac:dyDescent="0.25">
      <c r="D1008" s="59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  <c r="Q1008" s="28"/>
      <c r="R1008" s="28"/>
      <c r="S1008" s="28"/>
      <c r="T1008" s="28"/>
      <c r="U1008" s="28"/>
      <c r="V1008" s="28"/>
      <c r="W1008" s="28"/>
      <c r="X1008" s="28"/>
      <c r="Y1008" s="28"/>
      <c r="Z1008" s="28"/>
      <c r="AA1008" s="28"/>
      <c r="AB1008" s="29"/>
    </row>
    <row r="1009" spans="4:28" x14ac:dyDescent="0.25">
      <c r="D1009" s="59"/>
      <c r="E1009" s="28"/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  <c r="P1009" s="28"/>
      <c r="Q1009" s="28"/>
      <c r="R1009" s="28"/>
      <c r="S1009" s="28"/>
      <c r="T1009" s="28"/>
      <c r="U1009" s="28"/>
      <c r="V1009" s="28"/>
      <c r="W1009" s="28"/>
      <c r="X1009" s="28"/>
      <c r="Y1009" s="28"/>
      <c r="Z1009" s="28"/>
      <c r="AA1009" s="28"/>
      <c r="AB1009" s="29"/>
    </row>
    <row r="1010" spans="4:28" x14ac:dyDescent="0.25">
      <c r="D1010" s="59"/>
      <c r="E1010" s="28"/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P1010" s="28"/>
      <c r="Q1010" s="28"/>
      <c r="R1010" s="28"/>
      <c r="S1010" s="28"/>
      <c r="T1010" s="28"/>
      <c r="U1010" s="28"/>
      <c r="V1010" s="28"/>
      <c r="W1010" s="28"/>
      <c r="X1010" s="28"/>
      <c r="Y1010" s="28"/>
      <c r="Z1010" s="28"/>
      <c r="AA1010" s="28"/>
      <c r="AB1010" s="29"/>
    </row>
    <row r="1011" spans="4:28" x14ac:dyDescent="0.25">
      <c r="D1011" s="59"/>
      <c r="E1011" s="28"/>
      <c r="F1011" s="28"/>
      <c r="G1011" s="28"/>
      <c r="H1011" s="28"/>
      <c r="I1011" s="28"/>
      <c r="J1011" s="28"/>
      <c r="K1011" s="28"/>
      <c r="L1011" s="28"/>
      <c r="M1011" s="28"/>
      <c r="N1011" s="28"/>
      <c r="O1011" s="28"/>
      <c r="P1011" s="28"/>
      <c r="Q1011" s="28"/>
      <c r="R1011" s="28"/>
      <c r="S1011" s="28"/>
      <c r="T1011" s="28"/>
      <c r="U1011" s="28"/>
      <c r="V1011" s="28"/>
      <c r="W1011" s="28"/>
      <c r="X1011" s="28"/>
      <c r="Y1011" s="28"/>
      <c r="Z1011" s="28"/>
      <c r="AA1011" s="28"/>
      <c r="AB1011" s="29"/>
    </row>
    <row r="1012" spans="4:28" x14ac:dyDescent="0.25">
      <c r="D1012" s="59"/>
      <c r="E1012" s="28"/>
      <c r="F1012" s="28"/>
      <c r="G1012" s="28"/>
      <c r="H1012" s="28"/>
      <c r="I1012" s="28"/>
      <c r="J1012" s="28"/>
      <c r="K1012" s="28"/>
      <c r="L1012" s="28"/>
      <c r="M1012" s="28"/>
      <c r="N1012" s="28"/>
      <c r="O1012" s="28"/>
      <c r="P1012" s="28"/>
      <c r="Q1012" s="28"/>
      <c r="R1012" s="28"/>
      <c r="S1012" s="28"/>
      <c r="T1012" s="28"/>
      <c r="U1012" s="28"/>
      <c r="V1012" s="28"/>
      <c r="W1012" s="28"/>
      <c r="X1012" s="28"/>
      <c r="Y1012" s="28"/>
      <c r="Z1012" s="28"/>
      <c r="AA1012" s="28"/>
      <c r="AB1012" s="29"/>
    </row>
    <row r="1013" spans="4:28" x14ac:dyDescent="0.25">
      <c r="D1013" s="59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28"/>
      <c r="R1013" s="28"/>
      <c r="S1013" s="28"/>
      <c r="T1013" s="28"/>
      <c r="U1013" s="28"/>
      <c r="V1013" s="28"/>
      <c r="W1013" s="28"/>
      <c r="X1013" s="28"/>
      <c r="Y1013" s="28"/>
      <c r="Z1013" s="28"/>
      <c r="AA1013" s="28"/>
      <c r="AB1013" s="29"/>
    </row>
    <row r="1014" spans="4:28" x14ac:dyDescent="0.25">
      <c r="D1014" s="59"/>
      <c r="E1014" s="28"/>
      <c r="F1014" s="28"/>
      <c r="G1014" s="28"/>
      <c r="H1014" s="28"/>
      <c r="I1014" s="28"/>
      <c r="J1014" s="28"/>
      <c r="K1014" s="28"/>
      <c r="L1014" s="28"/>
      <c r="M1014" s="28"/>
      <c r="N1014" s="28"/>
      <c r="O1014" s="28"/>
      <c r="P1014" s="28"/>
      <c r="Q1014" s="28"/>
      <c r="R1014" s="28"/>
      <c r="S1014" s="28"/>
      <c r="T1014" s="28"/>
      <c r="U1014" s="28"/>
      <c r="V1014" s="28"/>
      <c r="W1014" s="28"/>
      <c r="X1014" s="28"/>
      <c r="Y1014" s="28"/>
      <c r="Z1014" s="28"/>
      <c r="AA1014" s="28"/>
      <c r="AB1014" s="29"/>
    </row>
    <row r="1015" spans="4:28" x14ac:dyDescent="0.25">
      <c r="D1015" s="59"/>
      <c r="E1015" s="28"/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  <c r="P1015" s="28"/>
      <c r="Q1015" s="28"/>
      <c r="R1015" s="28"/>
      <c r="S1015" s="28"/>
      <c r="T1015" s="28"/>
      <c r="U1015" s="28"/>
      <c r="V1015" s="28"/>
      <c r="W1015" s="28"/>
      <c r="X1015" s="28"/>
      <c r="Y1015" s="28"/>
      <c r="Z1015" s="28"/>
      <c r="AA1015" s="28"/>
      <c r="AB1015" s="29"/>
    </row>
    <row r="1016" spans="4:28" x14ac:dyDescent="0.25">
      <c r="D1016" s="59"/>
      <c r="E1016" s="28"/>
      <c r="F1016" s="28"/>
      <c r="G1016" s="28"/>
      <c r="H1016" s="28"/>
      <c r="I1016" s="28"/>
      <c r="J1016" s="28"/>
      <c r="K1016" s="28"/>
      <c r="L1016" s="28"/>
      <c r="M1016" s="28"/>
      <c r="N1016" s="28"/>
      <c r="O1016" s="28"/>
      <c r="P1016" s="28"/>
      <c r="Q1016" s="28"/>
      <c r="R1016" s="28"/>
      <c r="S1016" s="28"/>
      <c r="T1016" s="28"/>
      <c r="U1016" s="28"/>
      <c r="V1016" s="28"/>
      <c r="W1016" s="28"/>
      <c r="X1016" s="28"/>
      <c r="Y1016" s="28"/>
      <c r="Z1016" s="28"/>
      <c r="AA1016" s="28"/>
      <c r="AB1016" s="29"/>
    </row>
    <row r="1017" spans="4:28" x14ac:dyDescent="0.25">
      <c r="D1017" s="59"/>
      <c r="E1017" s="28"/>
      <c r="F1017" s="28"/>
      <c r="G1017" s="28"/>
      <c r="H1017" s="28"/>
      <c r="I1017" s="28"/>
      <c r="J1017" s="28"/>
      <c r="K1017" s="28"/>
      <c r="L1017" s="28"/>
      <c r="M1017" s="28"/>
      <c r="N1017" s="28"/>
      <c r="O1017" s="28"/>
      <c r="P1017" s="28"/>
      <c r="Q1017" s="28"/>
      <c r="R1017" s="28"/>
      <c r="S1017" s="28"/>
      <c r="T1017" s="28"/>
      <c r="U1017" s="28"/>
      <c r="V1017" s="28"/>
      <c r="W1017" s="28"/>
      <c r="X1017" s="28"/>
      <c r="Y1017" s="28"/>
      <c r="Z1017" s="28"/>
      <c r="AA1017" s="28"/>
      <c r="AB1017" s="29"/>
    </row>
    <row r="1018" spans="4:28" x14ac:dyDescent="0.25">
      <c r="D1018" s="59"/>
      <c r="E1018" s="28"/>
      <c r="F1018" s="28"/>
      <c r="G1018" s="28"/>
      <c r="H1018" s="28"/>
      <c r="I1018" s="28"/>
      <c r="J1018" s="28"/>
      <c r="K1018" s="28"/>
      <c r="L1018" s="28"/>
      <c r="M1018" s="28"/>
      <c r="N1018" s="28"/>
      <c r="O1018" s="28"/>
      <c r="P1018" s="28"/>
      <c r="Q1018" s="28"/>
      <c r="R1018" s="28"/>
      <c r="S1018" s="28"/>
      <c r="T1018" s="28"/>
      <c r="U1018" s="28"/>
      <c r="V1018" s="28"/>
      <c r="W1018" s="28"/>
      <c r="X1018" s="28"/>
      <c r="Y1018" s="28"/>
      <c r="Z1018" s="28"/>
      <c r="AA1018" s="28"/>
      <c r="AB1018" s="29"/>
    </row>
    <row r="1019" spans="4:28" x14ac:dyDescent="0.25">
      <c r="D1019" s="59"/>
      <c r="E1019" s="28"/>
      <c r="F1019" s="28"/>
      <c r="G1019" s="28"/>
      <c r="H1019" s="28"/>
      <c r="I1019" s="28"/>
      <c r="J1019" s="28"/>
      <c r="K1019" s="28"/>
      <c r="L1019" s="28"/>
      <c r="M1019" s="28"/>
      <c r="N1019" s="28"/>
      <c r="O1019" s="28"/>
      <c r="P1019" s="28"/>
      <c r="Q1019" s="28"/>
      <c r="R1019" s="28"/>
      <c r="S1019" s="28"/>
      <c r="T1019" s="28"/>
      <c r="U1019" s="28"/>
      <c r="V1019" s="28"/>
      <c r="W1019" s="28"/>
      <c r="X1019" s="28"/>
      <c r="Y1019" s="28"/>
      <c r="Z1019" s="28"/>
      <c r="AA1019" s="28"/>
      <c r="AB1019" s="29"/>
    </row>
    <row r="1020" spans="4:28" x14ac:dyDescent="0.25">
      <c r="D1020" s="59"/>
      <c r="E1020" s="28"/>
      <c r="F1020" s="28"/>
      <c r="G1020" s="28"/>
      <c r="H1020" s="28"/>
      <c r="I1020" s="28"/>
      <c r="J1020" s="28"/>
      <c r="K1020" s="28"/>
      <c r="L1020" s="28"/>
      <c r="M1020" s="28"/>
      <c r="N1020" s="28"/>
      <c r="O1020" s="28"/>
      <c r="P1020" s="28"/>
      <c r="Q1020" s="28"/>
      <c r="R1020" s="28"/>
      <c r="S1020" s="28"/>
      <c r="T1020" s="28"/>
      <c r="U1020" s="28"/>
      <c r="V1020" s="28"/>
      <c r="W1020" s="28"/>
      <c r="X1020" s="28"/>
      <c r="Y1020" s="28"/>
      <c r="Z1020" s="28"/>
      <c r="AA1020" s="28"/>
      <c r="AB1020" s="29"/>
    </row>
    <row r="1021" spans="4:28" x14ac:dyDescent="0.25">
      <c r="D1021" s="59"/>
      <c r="E1021" s="28"/>
      <c r="F1021" s="28"/>
      <c r="G1021" s="28"/>
      <c r="H1021" s="28"/>
      <c r="I1021" s="28"/>
      <c r="J1021" s="28"/>
      <c r="K1021" s="28"/>
      <c r="L1021" s="28"/>
      <c r="M1021" s="28"/>
      <c r="N1021" s="28"/>
      <c r="O1021" s="28"/>
      <c r="P1021" s="28"/>
      <c r="Q1021" s="28"/>
      <c r="R1021" s="28"/>
      <c r="S1021" s="28"/>
      <c r="T1021" s="28"/>
      <c r="U1021" s="28"/>
      <c r="V1021" s="28"/>
      <c r="W1021" s="28"/>
      <c r="X1021" s="28"/>
      <c r="Y1021" s="28"/>
      <c r="Z1021" s="28"/>
      <c r="AA1021" s="28"/>
      <c r="AB1021" s="29"/>
    </row>
    <row r="1022" spans="4:28" x14ac:dyDescent="0.25">
      <c r="D1022" s="59"/>
      <c r="E1022" s="28"/>
      <c r="F1022" s="28"/>
      <c r="G1022" s="28"/>
      <c r="H1022" s="28"/>
      <c r="I1022" s="28"/>
      <c r="J1022" s="28"/>
      <c r="K1022" s="28"/>
      <c r="L1022" s="28"/>
      <c r="M1022" s="28"/>
      <c r="N1022" s="28"/>
      <c r="O1022" s="28"/>
      <c r="P1022" s="28"/>
      <c r="Q1022" s="28"/>
      <c r="R1022" s="28"/>
      <c r="S1022" s="28"/>
      <c r="T1022" s="28"/>
      <c r="U1022" s="28"/>
      <c r="V1022" s="28"/>
      <c r="W1022" s="28"/>
      <c r="X1022" s="28"/>
      <c r="Y1022" s="28"/>
      <c r="Z1022" s="28"/>
      <c r="AA1022" s="28"/>
      <c r="AB1022" s="29"/>
    </row>
    <row r="1023" spans="4:28" x14ac:dyDescent="0.25">
      <c r="D1023" s="59"/>
      <c r="E1023" s="28"/>
      <c r="F1023" s="28"/>
      <c r="G1023" s="28"/>
      <c r="H1023" s="28"/>
      <c r="I1023" s="28"/>
      <c r="J1023" s="28"/>
      <c r="K1023" s="28"/>
      <c r="L1023" s="28"/>
      <c r="M1023" s="28"/>
      <c r="N1023" s="28"/>
      <c r="O1023" s="28"/>
      <c r="P1023" s="28"/>
      <c r="Q1023" s="28"/>
      <c r="R1023" s="28"/>
      <c r="S1023" s="28"/>
      <c r="T1023" s="28"/>
      <c r="U1023" s="28"/>
      <c r="V1023" s="28"/>
      <c r="W1023" s="28"/>
      <c r="X1023" s="28"/>
      <c r="Y1023" s="28"/>
      <c r="Z1023" s="28"/>
      <c r="AA1023" s="28"/>
      <c r="AB1023" s="29"/>
    </row>
    <row r="1024" spans="4:28" x14ac:dyDescent="0.25">
      <c r="D1024" s="59"/>
      <c r="E1024" s="28"/>
      <c r="F1024" s="28"/>
      <c r="G1024" s="28"/>
      <c r="H1024" s="28"/>
      <c r="I1024" s="28"/>
      <c r="J1024" s="28"/>
      <c r="K1024" s="28"/>
      <c r="L1024" s="28"/>
      <c r="M1024" s="28"/>
      <c r="N1024" s="28"/>
      <c r="O1024" s="28"/>
      <c r="P1024" s="28"/>
      <c r="Q1024" s="28"/>
      <c r="R1024" s="28"/>
      <c r="S1024" s="28"/>
      <c r="T1024" s="28"/>
      <c r="U1024" s="28"/>
      <c r="V1024" s="28"/>
      <c r="W1024" s="28"/>
      <c r="X1024" s="28"/>
      <c r="Y1024" s="28"/>
      <c r="Z1024" s="28"/>
      <c r="AA1024" s="28"/>
      <c r="AB1024" s="29"/>
    </row>
    <row r="1025" spans="4:28" x14ac:dyDescent="0.25">
      <c r="D1025" s="59"/>
      <c r="E1025" s="28"/>
      <c r="F1025" s="28"/>
      <c r="G1025" s="28"/>
      <c r="H1025" s="28"/>
      <c r="I1025" s="28"/>
      <c r="J1025" s="28"/>
      <c r="K1025" s="28"/>
      <c r="L1025" s="28"/>
      <c r="M1025" s="28"/>
      <c r="N1025" s="28"/>
      <c r="O1025" s="28"/>
      <c r="P1025" s="28"/>
      <c r="Q1025" s="28"/>
      <c r="R1025" s="28"/>
      <c r="S1025" s="28"/>
      <c r="T1025" s="28"/>
      <c r="U1025" s="28"/>
      <c r="V1025" s="28"/>
      <c r="W1025" s="28"/>
      <c r="X1025" s="28"/>
      <c r="Y1025" s="28"/>
      <c r="Z1025" s="28"/>
      <c r="AA1025" s="28"/>
      <c r="AB1025" s="29"/>
    </row>
    <row r="1026" spans="4:28" x14ac:dyDescent="0.25">
      <c r="D1026" s="59"/>
      <c r="E1026" s="28"/>
      <c r="F1026" s="28"/>
      <c r="G1026" s="28"/>
      <c r="H1026" s="28"/>
      <c r="I1026" s="28"/>
      <c r="J1026" s="28"/>
      <c r="K1026" s="28"/>
      <c r="L1026" s="28"/>
      <c r="M1026" s="28"/>
      <c r="N1026" s="28"/>
      <c r="O1026" s="28"/>
      <c r="P1026" s="28"/>
      <c r="Q1026" s="28"/>
      <c r="R1026" s="28"/>
      <c r="S1026" s="28"/>
      <c r="T1026" s="28"/>
      <c r="U1026" s="28"/>
      <c r="V1026" s="28"/>
      <c r="W1026" s="28"/>
      <c r="X1026" s="28"/>
      <c r="Y1026" s="28"/>
      <c r="Z1026" s="28"/>
      <c r="AA1026" s="28"/>
      <c r="AB1026" s="29"/>
    </row>
    <row r="1027" spans="4:28" x14ac:dyDescent="0.25">
      <c r="D1027" s="59"/>
      <c r="E1027" s="28"/>
      <c r="F1027" s="28"/>
      <c r="G1027" s="28"/>
      <c r="H1027" s="28"/>
      <c r="I1027" s="28"/>
      <c r="J1027" s="28"/>
      <c r="K1027" s="28"/>
      <c r="L1027" s="28"/>
      <c r="M1027" s="28"/>
      <c r="N1027" s="28"/>
      <c r="O1027" s="28"/>
      <c r="P1027" s="28"/>
      <c r="Q1027" s="28"/>
      <c r="R1027" s="28"/>
      <c r="S1027" s="28"/>
      <c r="T1027" s="28"/>
      <c r="U1027" s="28"/>
      <c r="V1027" s="28"/>
      <c r="W1027" s="28"/>
      <c r="X1027" s="28"/>
      <c r="Y1027" s="28"/>
      <c r="Z1027" s="28"/>
      <c r="AA1027" s="28"/>
      <c r="AB1027" s="29"/>
    </row>
    <row r="1028" spans="4:28" x14ac:dyDescent="0.25">
      <c r="D1028" s="59"/>
      <c r="E1028" s="28"/>
      <c r="F1028" s="28"/>
      <c r="G1028" s="28"/>
      <c r="H1028" s="28"/>
      <c r="I1028" s="28"/>
      <c r="J1028" s="28"/>
      <c r="K1028" s="28"/>
      <c r="L1028" s="28"/>
      <c r="M1028" s="28"/>
      <c r="N1028" s="28"/>
      <c r="O1028" s="28"/>
      <c r="P1028" s="28"/>
      <c r="Q1028" s="28"/>
      <c r="R1028" s="28"/>
      <c r="S1028" s="28"/>
      <c r="T1028" s="28"/>
      <c r="U1028" s="28"/>
      <c r="V1028" s="28"/>
      <c r="W1028" s="28"/>
      <c r="X1028" s="28"/>
      <c r="Y1028" s="28"/>
      <c r="Z1028" s="28"/>
      <c r="AA1028" s="28"/>
      <c r="AB1028" s="29"/>
    </row>
    <row r="1029" spans="4:28" x14ac:dyDescent="0.25">
      <c r="D1029" s="59"/>
      <c r="E1029" s="28"/>
      <c r="F1029" s="28"/>
      <c r="G1029" s="28"/>
      <c r="H1029" s="28"/>
      <c r="I1029" s="28"/>
      <c r="J1029" s="28"/>
      <c r="K1029" s="28"/>
      <c r="L1029" s="28"/>
      <c r="M1029" s="28"/>
      <c r="N1029" s="28"/>
      <c r="O1029" s="28"/>
      <c r="P1029" s="28"/>
      <c r="Q1029" s="28"/>
      <c r="R1029" s="28"/>
      <c r="S1029" s="28"/>
      <c r="T1029" s="28"/>
      <c r="U1029" s="28"/>
      <c r="V1029" s="28"/>
      <c r="W1029" s="28"/>
      <c r="X1029" s="28"/>
      <c r="Y1029" s="28"/>
      <c r="Z1029" s="28"/>
      <c r="AA1029" s="28"/>
      <c r="AB1029" s="29"/>
    </row>
    <row r="1030" spans="4:28" x14ac:dyDescent="0.25">
      <c r="D1030" s="59"/>
      <c r="E1030" s="28"/>
      <c r="F1030" s="28"/>
      <c r="G1030" s="28"/>
      <c r="H1030" s="28"/>
      <c r="I1030" s="28"/>
      <c r="J1030" s="28"/>
      <c r="K1030" s="28"/>
      <c r="L1030" s="28"/>
      <c r="M1030" s="28"/>
      <c r="N1030" s="28"/>
      <c r="O1030" s="28"/>
      <c r="P1030" s="28"/>
      <c r="Q1030" s="28"/>
      <c r="R1030" s="28"/>
      <c r="S1030" s="28"/>
      <c r="T1030" s="28"/>
      <c r="U1030" s="28"/>
      <c r="V1030" s="28"/>
      <c r="W1030" s="28"/>
      <c r="X1030" s="28"/>
      <c r="Y1030" s="28"/>
      <c r="Z1030" s="28"/>
      <c r="AA1030" s="28"/>
      <c r="AB1030" s="29"/>
    </row>
    <row r="1031" spans="4:28" x14ac:dyDescent="0.25">
      <c r="D1031" s="59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  <c r="Q1031" s="28"/>
      <c r="R1031" s="28"/>
      <c r="S1031" s="28"/>
      <c r="T1031" s="28"/>
      <c r="U1031" s="28"/>
      <c r="V1031" s="28"/>
      <c r="W1031" s="28"/>
      <c r="X1031" s="28"/>
      <c r="Y1031" s="28"/>
      <c r="Z1031" s="28"/>
      <c r="AA1031" s="28"/>
      <c r="AB1031" s="29"/>
    </row>
    <row r="1032" spans="4:28" x14ac:dyDescent="0.25">
      <c r="D1032" s="59"/>
      <c r="E1032" s="28"/>
      <c r="F1032" s="28"/>
      <c r="G1032" s="28"/>
      <c r="H1032" s="28"/>
      <c r="I1032" s="28"/>
      <c r="J1032" s="28"/>
      <c r="K1032" s="28"/>
      <c r="L1032" s="28"/>
      <c r="M1032" s="28"/>
      <c r="N1032" s="28"/>
      <c r="O1032" s="28"/>
      <c r="P1032" s="28"/>
      <c r="Q1032" s="28"/>
      <c r="R1032" s="28"/>
      <c r="S1032" s="28"/>
      <c r="T1032" s="28"/>
      <c r="U1032" s="28"/>
      <c r="V1032" s="28"/>
      <c r="W1032" s="28"/>
      <c r="X1032" s="28"/>
      <c r="Y1032" s="28"/>
      <c r="Z1032" s="28"/>
      <c r="AA1032" s="28"/>
      <c r="AB1032" s="29"/>
    </row>
    <row r="1033" spans="4:28" x14ac:dyDescent="0.25">
      <c r="D1033" s="59"/>
      <c r="E1033" s="28"/>
      <c r="F1033" s="28"/>
      <c r="G1033" s="28"/>
      <c r="H1033" s="28"/>
      <c r="I1033" s="28"/>
      <c r="J1033" s="28"/>
      <c r="K1033" s="28"/>
      <c r="L1033" s="28"/>
      <c r="M1033" s="28"/>
      <c r="N1033" s="28"/>
      <c r="O1033" s="28"/>
      <c r="P1033" s="28"/>
      <c r="Q1033" s="28"/>
      <c r="R1033" s="28"/>
      <c r="S1033" s="28"/>
      <c r="T1033" s="28"/>
      <c r="U1033" s="28"/>
      <c r="V1033" s="28"/>
      <c r="W1033" s="28"/>
      <c r="X1033" s="28"/>
      <c r="Y1033" s="28"/>
      <c r="Z1033" s="28"/>
      <c r="AA1033" s="28"/>
      <c r="AB1033" s="29"/>
    </row>
    <row r="1034" spans="4:28" x14ac:dyDescent="0.25">
      <c r="D1034" s="59"/>
      <c r="E1034" s="28"/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  <c r="P1034" s="28"/>
      <c r="Q1034" s="28"/>
      <c r="R1034" s="28"/>
      <c r="S1034" s="28"/>
      <c r="T1034" s="28"/>
      <c r="U1034" s="28"/>
      <c r="V1034" s="28"/>
      <c r="W1034" s="28"/>
      <c r="X1034" s="28"/>
      <c r="Y1034" s="28"/>
      <c r="Z1034" s="28"/>
      <c r="AA1034" s="28"/>
      <c r="AB1034" s="29"/>
    </row>
    <row r="1035" spans="4:28" x14ac:dyDescent="0.25">
      <c r="D1035" s="59"/>
      <c r="E1035" s="28"/>
      <c r="F1035" s="28"/>
      <c r="G1035" s="28"/>
      <c r="H1035" s="28"/>
      <c r="I1035" s="28"/>
      <c r="J1035" s="28"/>
      <c r="K1035" s="28"/>
      <c r="L1035" s="28"/>
      <c r="M1035" s="28"/>
      <c r="N1035" s="28"/>
      <c r="O1035" s="28"/>
      <c r="P1035" s="28"/>
      <c r="Q1035" s="28"/>
      <c r="R1035" s="28"/>
      <c r="S1035" s="28"/>
      <c r="T1035" s="28"/>
      <c r="U1035" s="28"/>
      <c r="V1035" s="28"/>
      <c r="W1035" s="28"/>
      <c r="X1035" s="28"/>
      <c r="Y1035" s="28"/>
      <c r="Z1035" s="28"/>
      <c r="AA1035" s="28"/>
      <c r="AB1035" s="29"/>
    </row>
    <row r="1036" spans="4:28" x14ac:dyDescent="0.25">
      <c r="D1036" s="59"/>
      <c r="E1036" s="28"/>
      <c r="F1036" s="28"/>
      <c r="G1036" s="28"/>
      <c r="H1036" s="28"/>
      <c r="I1036" s="28"/>
      <c r="J1036" s="28"/>
      <c r="K1036" s="28"/>
      <c r="L1036" s="28"/>
      <c r="M1036" s="28"/>
      <c r="N1036" s="28"/>
      <c r="O1036" s="28"/>
      <c r="P1036" s="28"/>
      <c r="Q1036" s="28"/>
      <c r="R1036" s="28"/>
      <c r="S1036" s="28"/>
      <c r="T1036" s="28"/>
      <c r="U1036" s="28"/>
      <c r="V1036" s="28"/>
      <c r="W1036" s="28"/>
      <c r="X1036" s="28"/>
      <c r="Y1036" s="28"/>
      <c r="Z1036" s="28"/>
      <c r="AA1036" s="28"/>
      <c r="AB1036" s="29"/>
    </row>
    <row r="1037" spans="4:28" x14ac:dyDescent="0.25">
      <c r="D1037" s="59"/>
      <c r="E1037" s="28"/>
      <c r="F1037" s="28"/>
      <c r="G1037" s="28"/>
      <c r="H1037" s="28"/>
      <c r="I1037" s="28"/>
      <c r="J1037" s="28"/>
      <c r="K1037" s="28"/>
      <c r="L1037" s="28"/>
      <c r="M1037" s="28"/>
      <c r="N1037" s="28"/>
      <c r="O1037" s="28"/>
      <c r="P1037" s="28"/>
      <c r="Q1037" s="28"/>
      <c r="R1037" s="28"/>
      <c r="S1037" s="28"/>
      <c r="T1037" s="28"/>
      <c r="U1037" s="28"/>
      <c r="V1037" s="28"/>
      <c r="W1037" s="28"/>
      <c r="X1037" s="28"/>
      <c r="Y1037" s="28"/>
      <c r="Z1037" s="28"/>
      <c r="AA1037" s="28"/>
      <c r="AB1037" s="29"/>
    </row>
    <row r="1038" spans="4:28" x14ac:dyDescent="0.25">
      <c r="D1038" s="59"/>
      <c r="E1038" s="28"/>
      <c r="F1038" s="28"/>
      <c r="G1038" s="28"/>
      <c r="H1038" s="28"/>
      <c r="I1038" s="28"/>
      <c r="J1038" s="28"/>
      <c r="K1038" s="28"/>
      <c r="L1038" s="28"/>
      <c r="M1038" s="28"/>
      <c r="N1038" s="28"/>
      <c r="O1038" s="28"/>
      <c r="P1038" s="28"/>
      <c r="Q1038" s="28"/>
      <c r="R1038" s="28"/>
      <c r="S1038" s="28"/>
      <c r="T1038" s="28"/>
      <c r="U1038" s="28"/>
      <c r="V1038" s="28"/>
      <c r="W1038" s="28"/>
      <c r="X1038" s="28"/>
      <c r="Y1038" s="28"/>
      <c r="Z1038" s="28"/>
      <c r="AA1038" s="28"/>
      <c r="AB1038" s="29"/>
    </row>
    <row r="1039" spans="4:28" x14ac:dyDescent="0.25">
      <c r="D1039" s="59"/>
      <c r="E1039" s="28"/>
      <c r="F1039" s="28"/>
      <c r="G1039" s="28"/>
      <c r="H1039" s="28"/>
      <c r="I1039" s="28"/>
      <c r="J1039" s="28"/>
      <c r="K1039" s="28"/>
      <c r="L1039" s="28"/>
      <c r="M1039" s="28"/>
      <c r="N1039" s="28"/>
      <c r="O1039" s="28"/>
      <c r="P1039" s="28"/>
      <c r="Q1039" s="28"/>
      <c r="R1039" s="28"/>
      <c r="S1039" s="28"/>
      <c r="T1039" s="28"/>
      <c r="U1039" s="28"/>
      <c r="V1039" s="28"/>
      <c r="W1039" s="28"/>
      <c r="X1039" s="28"/>
      <c r="Y1039" s="28"/>
      <c r="Z1039" s="28"/>
      <c r="AA1039" s="28"/>
      <c r="AB1039" s="29"/>
    </row>
    <row r="1040" spans="4:28" x14ac:dyDescent="0.25">
      <c r="D1040" s="59"/>
      <c r="E1040" s="28"/>
      <c r="F1040" s="28"/>
      <c r="G1040" s="28"/>
      <c r="H1040" s="28"/>
      <c r="I1040" s="28"/>
      <c r="J1040" s="28"/>
      <c r="K1040" s="28"/>
      <c r="L1040" s="28"/>
      <c r="M1040" s="28"/>
      <c r="N1040" s="28"/>
      <c r="O1040" s="28"/>
      <c r="P1040" s="28"/>
      <c r="Q1040" s="28"/>
      <c r="R1040" s="28"/>
      <c r="S1040" s="28"/>
      <c r="T1040" s="28"/>
      <c r="U1040" s="28"/>
      <c r="V1040" s="28"/>
      <c r="W1040" s="28"/>
      <c r="X1040" s="28"/>
      <c r="Y1040" s="28"/>
      <c r="Z1040" s="28"/>
      <c r="AA1040" s="28"/>
      <c r="AB1040" s="29"/>
    </row>
    <row r="1041" spans="4:28" x14ac:dyDescent="0.25">
      <c r="D1041" s="59"/>
      <c r="E1041" s="28"/>
      <c r="F1041" s="28"/>
      <c r="G1041" s="28"/>
      <c r="H1041" s="28"/>
      <c r="I1041" s="28"/>
      <c r="J1041" s="28"/>
      <c r="K1041" s="28"/>
      <c r="L1041" s="28"/>
      <c r="M1041" s="28"/>
      <c r="N1041" s="28"/>
      <c r="O1041" s="28"/>
      <c r="P1041" s="28"/>
      <c r="Q1041" s="28"/>
      <c r="R1041" s="28"/>
      <c r="S1041" s="28"/>
      <c r="T1041" s="28"/>
      <c r="U1041" s="28"/>
      <c r="V1041" s="28"/>
      <c r="W1041" s="28"/>
      <c r="X1041" s="28"/>
      <c r="Y1041" s="28"/>
      <c r="Z1041" s="28"/>
      <c r="AA1041" s="28"/>
      <c r="AB1041" s="29"/>
    </row>
    <row r="1042" spans="4:28" x14ac:dyDescent="0.25">
      <c r="D1042" s="59"/>
      <c r="E1042" s="28"/>
      <c r="F1042" s="28"/>
      <c r="G1042" s="28"/>
      <c r="H1042" s="28"/>
      <c r="I1042" s="28"/>
      <c r="J1042" s="28"/>
      <c r="K1042" s="28"/>
      <c r="L1042" s="28"/>
      <c r="M1042" s="28"/>
      <c r="N1042" s="28"/>
      <c r="O1042" s="28"/>
      <c r="P1042" s="28"/>
      <c r="Q1042" s="28"/>
      <c r="R1042" s="28"/>
      <c r="S1042" s="28"/>
      <c r="T1042" s="28"/>
      <c r="U1042" s="28"/>
      <c r="V1042" s="28"/>
      <c r="W1042" s="28"/>
      <c r="X1042" s="28"/>
      <c r="Y1042" s="28"/>
      <c r="Z1042" s="28"/>
      <c r="AA1042" s="28"/>
      <c r="AB1042" s="29"/>
    </row>
    <row r="1043" spans="4:28" x14ac:dyDescent="0.25">
      <c r="D1043" s="59"/>
      <c r="E1043" s="28"/>
      <c r="F1043" s="28"/>
      <c r="G1043" s="28"/>
      <c r="H1043" s="28"/>
      <c r="I1043" s="28"/>
      <c r="J1043" s="28"/>
      <c r="K1043" s="28"/>
      <c r="L1043" s="28"/>
      <c r="M1043" s="28"/>
      <c r="N1043" s="28"/>
      <c r="O1043" s="28"/>
      <c r="P1043" s="28"/>
      <c r="Q1043" s="28"/>
      <c r="R1043" s="28"/>
      <c r="S1043" s="28"/>
      <c r="T1043" s="28"/>
      <c r="U1043" s="28"/>
      <c r="V1043" s="28"/>
      <c r="W1043" s="28"/>
      <c r="X1043" s="28"/>
      <c r="Y1043" s="28"/>
      <c r="Z1043" s="28"/>
      <c r="AA1043" s="28"/>
      <c r="AB1043" s="29"/>
    </row>
    <row r="1044" spans="4:28" x14ac:dyDescent="0.25">
      <c r="D1044" s="59"/>
      <c r="E1044" s="28"/>
      <c r="F1044" s="28"/>
      <c r="G1044" s="28"/>
      <c r="H1044" s="28"/>
      <c r="I1044" s="28"/>
      <c r="J1044" s="28"/>
      <c r="K1044" s="28"/>
      <c r="L1044" s="28"/>
      <c r="M1044" s="28"/>
      <c r="N1044" s="28"/>
      <c r="O1044" s="28"/>
      <c r="P1044" s="28"/>
      <c r="Q1044" s="28"/>
      <c r="R1044" s="28"/>
      <c r="S1044" s="28"/>
      <c r="T1044" s="28"/>
      <c r="U1044" s="28"/>
      <c r="V1044" s="28"/>
      <c r="W1044" s="28"/>
      <c r="X1044" s="28"/>
      <c r="Y1044" s="28"/>
      <c r="Z1044" s="28"/>
      <c r="AA1044" s="28"/>
      <c r="AB1044" s="29"/>
    </row>
    <row r="1045" spans="4:28" x14ac:dyDescent="0.25">
      <c r="D1045" s="59"/>
      <c r="E1045" s="28"/>
      <c r="F1045" s="28"/>
      <c r="G1045" s="28"/>
      <c r="H1045" s="28"/>
      <c r="I1045" s="28"/>
      <c r="J1045" s="28"/>
      <c r="K1045" s="28"/>
      <c r="L1045" s="28"/>
      <c r="M1045" s="28"/>
      <c r="N1045" s="28"/>
      <c r="O1045" s="28"/>
      <c r="P1045" s="28"/>
      <c r="Q1045" s="28"/>
      <c r="R1045" s="28"/>
      <c r="S1045" s="28"/>
      <c r="T1045" s="28"/>
      <c r="U1045" s="28"/>
      <c r="V1045" s="28"/>
      <c r="W1045" s="28"/>
      <c r="X1045" s="28"/>
      <c r="Y1045" s="28"/>
      <c r="Z1045" s="28"/>
      <c r="AA1045" s="28"/>
      <c r="AB1045" s="29"/>
    </row>
    <row r="1046" spans="4:28" x14ac:dyDescent="0.25">
      <c r="D1046" s="59"/>
      <c r="E1046" s="28"/>
      <c r="F1046" s="28"/>
      <c r="G1046" s="28"/>
      <c r="H1046" s="28"/>
      <c r="I1046" s="28"/>
      <c r="J1046" s="28"/>
      <c r="K1046" s="28"/>
      <c r="L1046" s="28"/>
      <c r="M1046" s="28"/>
      <c r="N1046" s="28"/>
      <c r="O1046" s="28"/>
      <c r="P1046" s="28"/>
      <c r="Q1046" s="28"/>
      <c r="R1046" s="28"/>
      <c r="S1046" s="28"/>
      <c r="T1046" s="28"/>
      <c r="U1046" s="28"/>
      <c r="V1046" s="28"/>
      <c r="W1046" s="28"/>
      <c r="X1046" s="28"/>
      <c r="Y1046" s="28"/>
      <c r="Z1046" s="28"/>
      <c r="AA1046" s="28"/>
      <c r="AB1046" s="29"/>
    </row>
    <row r="1047" spans="4:28" x14ac:dyDescent="0.25">
      <c r="D1047" s="59"/>
      <c r="E1047" s="28"/>
      <c r="F1047" s="28"/>
      <c r="G1047" s="28"/>
      <c r="H1047" s="28"/>
      <c r="I1047" s="28"/>
      <c r="J1047" s="28"/>
      <c r="K1047" s="28"/>
      <c r="L1047" s="28"/>
      <c r="M1047" s="28"/>
      <c r="N1047" s="28"/>
      <c r="O1047" s="28"/>
      <c r="P1047" s="28"/>
      <c r="Q1047" s="28"/>
      <c r="R1047" s="28"/>
      <c r="S1047" s="28"/>
      <c r="T1047" s="28"/>
      <c r="U1047" s="28"/>
      <c r="V1047" s="28"/>
      <c r="W1047" s="28"/>
      <c r="X1047" s="28"/>
      <c r="Y1047" s="28"/>
      <c r="Z1047" s="28"/>
      <c r="AA1047" s="28"/>
      <c r="AB1047" s="29"/>
    </row>
    <row r="1048" spans="4:28" x14ac:dyDescent="0.25">
      <c r="D1048" s="59"/>
      <c r="E1048" s="28"/>
      <c r="F1048" s="28"/>
      <c r="G1048" s="28"/>
      <c r="H1048" s="28"/>
      <c r="I1048" s="28"/>
      <c r="J1048" s="28"/>
      <c r="K1048" s="28"/>
      <c r="L1048" s="28"/>
      <c r="M1048" s="28"/>
      <c r="N1048" s="28"/>
      <c r="O1048" s="28"/>
      <c r="P1048" s="28"/>
      <c r="Q1048" s="28"/>
      <c r="R1048" s="28"/>
      <c r="S1048" s="28"/>
      <c r="T1048" s="28"/>
      <c r="U1048" s="28"/>
      <c r="V1048" s="28"/>
      <c r="W1048" s="28"/>
      <c r="X1048" s="28"/>
      <c r="Y1048" s="28"/>
      <c r="Z1048" s="28"/>
      <c r="AA1048" s="28"/>
      <c r="AB1048" s="29"/>
    </row>
    <row r="1049" spans="4:28" x14ac:dyDescent="0.25">
      <c r="D1049" s="59"/>
      <c r="E1049" s="28"/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8"/>
      <c r="Q1049" s="28"/>
      <c r="R1049" s="28"/>
      <c r="S1049" s="28"/>
      <c r="T1049" s="28"/>
      <c r="U1049" s="28"/>
      <c r="V1049" s="28"/>
      <c r="W1049" s="28"/>
      <c r="X1049" s="28"/>
      <c r="Y1049" s="28"/>
      <c r="Z1049" s="28"/>
      <c r="AA1049" s="28"/>
      <c r="AB1049" s="29"/>
    </row>
    <row r="1050" spans="4:28" x14ac:dyDescent="0.25">
      <c r="D1050" s="59"/>
      <c r="E1050" s="28"/>
      <c r="F1050" s="28"/>
      <c r="G1050" s="28"/>
      <c r="H1050" s="28"/>
      <c r="I1050" s="28"/>
      <c r="J1050" s="28"/>
      <c r="K1050" s="28"/>
      <c r="L1050" s="28"/>
      <c r="M1050" s="28"/>
      <c r="N1050" s="28"/>
      <c r="O1050" s="28"/>
      <c r="P1050" s="28"/>
      <c r="Q1050" s="28"/>
      <c r="R1050" s="28"/>
      <c r="S1050" s="28"/>
      <c r="T1050" s="28"/>
      <c r="U1050" s="28"/>
      <c r="V1050" s="28"/>
      <c r="W1050" s="28"/>
      <c r="X1050" s="28"/>
      <c r="Y1050" s="28"/>
      <c r="Z1050" s="28"/>
      <c r="AA1050" s="28"/>
      <c r="AB1050" s="29"/>
    </row>
    <row r="1051" spans="4:28" x14ac:dyDescent="0.25">
      <c r="D1051" s="59"/>
      <c r="E1051" s="28"/>
      <c r="F1051" s="28"/>
      <c r="G1051" s="28"/>
      <c r="H1051" s="28"/>
      <c r="I1051" s="28"/>
      <c r="J1051" s="28"/>
      <c r="K1051" s="28"/>
      <c r="L1051" s="28"/>
      <c r="M1051" s="28"/>
      <c r="N1051" s="28"/>
      <c r="O1051" s="28"/>
      <c r="P1051" s="28"/>
      <c r="Q1051" s="28"/>
      <c r="R1051" s="28"/>
      <c r="S1051" s="28"/>
      <c r="T1051" s="28"/>
      <c r="U1051" s="28"/>
      <c r="V1051" s="28"/>
      <c r="W1051" s="28"/>
      <c r="X1051" s="28"/>
      <c r="Y1051" s="28"/>
      <c r="Z1051" s="28"/>
      <c r="AA1051" s="28"/>
      <c r="AB1051" s="29"/>
    </row>
    <row r="1052" spans="4:28" x14ac:dyDescent="0.25">
      <c r="D1052" s="59"/>
      <c r="E1052" s="28"/>
      <c r="F1052" s="28"/>
      <c r="G1052" s="28"/>
      <c r="H1052" s="28"/>
      <c r="I1052" s="28"/>
      <c r="J1052" s="28"/>
      <c r="K1052" s="28"/>
      <c r="L1052" s="28"/>
      <c r="M1052" s="28"/>
      <c r="N1052" s="28"/>
      <c r="O1052" s="28"/>
      <c r="P1052" s="28"/>
      <c r="Q1052" s="28"/>
      <c r="R1052" s="28"/>
      <c r="S1052" s="28"/>
      <c r="T1052" s="28"/>
      <c r="U1052" s="28"/>
      <c r="V1052" s="28"/>
      <c r="W1052" s="28"/>
      <c r="X1052" s="28"/>
      <c r="Y1052" s="28"/>
      <c r="Z1052" s="28"/>
      <c r="AA1052" s="28"/>
      <c r="AB1052" s="29"/>
    </row>
    <row r="1053" spans="4:28" x14ac:dyDescent="0.25">
      <c r="D1053" s="59"/>
      <c r="E1053" s="28"/>
      <c r="F1053" s="28"/>
      <c r="G1053" s="28"/>
      <c r="H1053" s="28"/>
      <c r="I1053" s="28"/>
      <c r="J1053" s="28"/>
      <c r="K1053" s="28"/>
      <c r="L1053" s="28"/>
      <c r="M1053" s="28"/>
      <c r="N1053" s="28"/>
      <c r="O1053" s="28"/>
      <c r="P1053" s="28"/>
      <c r="Q1053" s="28"/>
      <c r="R1053" s="28"/>
      <c r="S1053" s="28"/>
      <c r="T1053" s="28"/>
      <c r="U1053" s="28"/>
      <c r="V1053" s="28"/>
      <c r="W1053" s="28"/>
      <c r="X1053" s="28"/>
      <c r="Y1053" s="28"/>
      <c r="Z1053" s="28"/>
      <c r="AA1053" s="28"/>
      <c r="AB1053" s="29"/>
    </row>
    <row r="1054" spans="4:28" x14ac:dyDescent="0.25">
      <c r="D1054" s="59"/>
      <c r="E1054" s="28"/>
      <c r="F1054" s="28"/>
      <c r="G1054" s="28"/>
      <c r="H1054" s="28"/>
      <c r="I1054" s="28"/>
      <c r="J1054" s="28"/>
      <c r="K1054" s="28"/>
      <c r="L1054" s="28"/>
      <c r="M1054" s="28"/>
      <c r="N1054" s="28"/>
      <c r="O1054" s="28"/>
      <c r="P1054" s="28"/>
      <c r="Q1054" s="28"/>
      <c r="R1054" s="28"/>
      <c r="S1054" s="28"/>
      <c r="T1054" s="28"/>
      <c r="U1054" s="28"/>
      <c r="V1054" s="28"/>
      <c r="W1054" s="28"/>
      <c r="X1054" s="28"/>
      <c r="Y1054" s="28"/>
      <c r="Z1054" s="28"/>
      <c r="AA1054" s="28"/>
      <c r="AB1054" s="29"/>
    </row>
    <row r="1055" spans="4:28" x14ac:dyDescent="0.25">
      <c r="D1055" s="59"/>
      <c r="E1055" s="28"/>
      <c r="F1055" s="28"/>
      <c r="G1055" s="28"/>
      <c r="H1055" s="28"/>
      <c r="I1055" s="28"/>
      <c r="J1055" s="28"/>
      <c r="K1055" s="28"/>
      <c r="L1055" s="28"/>
      <c r="M1055" s="28"/>
      <c r="N1055" s="28"/>
      <c r="O1055" s="28"/>
      <c r="P1055" s="28"/>
      <c r="Q1055" s="28"/>
      <c r="R1055" s="28"/>
      <c r="S1055" s="28"/>
      <c r="T1055" s="28"/>
      <c r="U1055" s="28"/>
      <c r="V1055" s="28"/>
      <c r="W1055" s="28"/>
      <c r="X1055" s="28"/>
      <c r="Y1055" s="28"/>
      <c r="Z1055" s="28"/>
      <c r="AA1055" s="28"/>
      <c r="AB1055" s="29"/>
    </row>
    <row r="1056" spans="4:28" x14ac:dyDescent="0.25">
      <c r="D1056" s="59"/>
      <c r="E1056" s="28"/>
      <c r="F1056" s="28"/>
      <c r="G1056" s="28"/>
      <c r="H1056" s="28"/>
      <c r="I1056" s="28"/>
      <c r="J1056" s="28"/>
      <c r="K1056" s="28"/>
      <c r="L1056" s="28"/>
      <c r="M1056" s="28"/>
      <c r="N1056" s="28"/>
      <c r="O1056" s="28"/>
      <c r="P1056" s="28"/>
      <c r="Q1056" s="28"/>
      <c r="R1056" s="28"/>
      <c r="S1056" s="28"/>
      <c r="T1056" s="28"/>
      <c r="U1056" s="28"/>
      <c r="V1056" s="28"/>
      <c r="W1056" s="28"/>
      <c r="X1056" s="28"/>
      <c r="Y1056" s="28"/>
      <c r="Z1056" s="28"/>
      <c r="AA1056" s="28"/>
      <c r="AB1056" s="29"/>
    </row>
    <row r="1057" spans="4:28" x14ac:dyDescent="0.25">
      <c r="D1057" s="59"/>
      <c r="E1057" s="28"/>
      <c r="F1057" s="28"/>
      <c r="G1057" s="28"/>
      <c r="H1057" s="28"/>
      <c r="I1057" s="28"/>
      <c r="J1057" s="28"/>
      <c r="K1057" s="28"/>
      <c r="L1057" s="28"/>
      <c r="M1057" s="28"/>
      <c r="N1057" s="28"/>
      <c r="O1057" s="28"/>
      <c r="P1057" s="28"/>
      <c r="Q1057" s="28"/>
      <c r="R1057" s="28"/>
      <c r="S1057" s="28"/>
      <c r="T1057" s="28"/>
      <c r="U1057" s="28"/>
      <c r="V1057" s="28"/>
      <c r="W1057" s="28"/>
      <c r="X1057" s="28"/>
      <c r="Y1057" s="28"/>
      <c r="Z1057" s="28"/>
      <c r="AA1057" s="28"/>
      <c r="AB1057" s="29"/>
    </row>
    <row r="1058" spans="4:28" x14ac:dyDescent="0.25">
      <c r="D1058" s="59"/>
      <c r="E1058" s="28"/>
      <c r="F1058" s="28"/>
      <c r="G1058" s="28"/>
      <c r="H1058" s="28"/>
      <c r="I1058" s="28"/>
      <c r="J1058" s="28"/>
      <c r="K1058" s="28"/>
      <c r="L1058" s="28"/>
      <c r="M1058" s="28"/>
      <c r="N1058" s="28"/>
      <c r="O1058" s="28"/>
      <c r="P1058" s="28"/>
      <c r="Q1058" s="28"/>
      <c r="R1058" s="28"/>
      <c r="S1058" s="28"/>
      <c r="T1058" s="28"/>
      <c r="U1058" s="28"/>
      <c r="V1058" s="28"/>
      <c r="W1058" s="28"/>
      <c r="X1058" s="28"/>
      <c r="Y1058" s="28"/>
      <c r="Z1058" s="28"/>
      <c r="AA1058" s="28"/>
      <c r="AB1058" s="29"/>
    </row>
    <row r="1059" spans="4:28" x14ac:dyDescent="0.25">
      <c r="D1059" s="59"/>
      <c r="E1059" s="28"/>
      <c r="F1059" s="28"/>
      <c r="G1059" s="28"/>
      <c r="H1059" s="28"/>
      <c r="I1059" s="28"/>
      <c r="J1059" s="28"/>
      <c r="K1059" s="28"/>
      <c r="L1059" s="28"/>
      <c r="M1059" s="28"/>
      <c r="N1059" s="28"/>
      <c r="O1059" s="28"/>
      <c r="P1059" s="28"/>
      <c r="Q1059" s="28"/>
      <c r="R1059" s="28"/>
      <c r="S1059" s="28"/>
      <c r="T1059" s="28"/>
      <c r="U1059" s="28"/>
      <c r="V1059" s="28"/>
      <c r="W1059" s="28"/>
      <c r="X1059" s="28"/>
      <c r="Y1059" s="28"/>
      <c r="Z1059" s="28"/>
      <c r="AA1059" s="28"/>
      <c r="AB1059" s="29"/>
    </row>
    <row r="1060" spans="4:28" x14ac:dyDescent="0.25">
      <c r="D1060" s="59"/>
      <c r="E1060" s="28"/>
      <c r="F1060" s="28"/>
      <c r="G1060" s="28"/>
      <c r="H1060" s="28"/>
      <c r="I1060" s="28"/>
      <c r="J1060" s="28"/>
      <c r="K1060" s="28"/>
      <c r="L1060" s="28"/>
      <c r="M1060" s="28"/>
      <c r="N1060" s="28"/>
      <c r="O1060" s="28"/>
      <c r="P1060" s="28"/>
      <c r="Q1060" s="28"/>
      <c r="R1060" s="28"/>
      <c r="S1060" s="28"/>
      <c r="T1060" s="28"/>
      <c r="U1060" s="28"/>
      <c r="V1060" s="28"/>
      <c r="W1060" s="28"/>
      <c r="X1060" s="28"/>
      <c r="Y1060" s="28"/>
      <c r="Z1060" s="28"/>
      <c r="AA1060" s="28"/>
      <c r="AB1060" s="29"/>
    </row>
    <row r="1061" spans="4:28" x14ac:dyDescent="0.25">
      <c r="D1061" s="59"/>
      <c r="E1061" s="28"/>
      <c r="F1061" s="28"/>
      <c r="G1061" s="28"/>
      <c r="H1061" s="28"/>
      <c r="I1061" s="28"/>
      <c r="J1061" s="28"/>
      <c r="K1061" s="28"/>
      <c r="L1061" s="28"/>
      <c r="M1061" s="28"/>
      <c r="N1061" s="28"/>
      <c r="O1061" s="28"/>
      <c r="P1061" s="28"/>
      <c r="Q1061" s="28"/>
      <c r="R1061" s="28"/>
      <c r="S1061" s="28"/>
      <c r="T1061" s="28"/>
      <c r="U1061" s="28"/>
      <c r="V1061" s="28"/>
      <c r="W1061" s="28"/>
      <c r="X1061" s="28"/>
      <c r="Y1061" s="28"/>
      <c r="Z1061" s="28"/>
      <c r="AA1061" s="28"/>
      <c r="AB1061" s="29"/>
    </row>
    <row r="1062" spans="4:28" x14ac:dyDescent="0.25">
      <c r="D1062" s="59"/>
      <c r="E1062" s="28"/>
      <c r="F1062" s="28"/>
      <c r="G1062" s="28"/>
      <c r="H1062" s="28"/>
      <c r="I1062" s="28"/>
      <c r="J1062" s="28"/>
      <c r="K1062" s="28"/>
      <c r="L1062" s="28"/>
      <c r="M1062" s="28"/>
      <c r="N1062" s="28"/>
      <c r="O1062" s="28"/>
      <c r="P1062" s="28"/>
      <c r="Q1062" s="28"/>
      <c r="R1062" s="28"/>
      <c r="S1062" s="28"/>
      <c r="T1062" s="28"/>
      <c r="U1062" s="28"/>
      <c r="V1062" s="28"/>
      <c r="W1062" s="28"/>
      <c r="X1062" s="28"/>
      <c r="Y1062" s="28"/>
      <c r="Z1062" s="28"/>
      <c r="AA1062" s="28"/>
      <c r="AB1062" s="29"/>
    </row>
    <row r="1063" spans="4:28" x14ac:dyDescent="0.25">
      <c r="D1063" s="59"/>
      <c r="E1063" s="28"/>
      <c r="F1063" s="28"/>
      <c r="G1063" s="28"/>
      <c r="H1063" s="28"/>
      <c r="I1063" s="28"/>
      <c r="J1063" s="28"/>
      <c r="K1063" s="28"/>
      <c r="L1063" s="28"/>
      <c r="M1063" s="28"/>
      <c r="N1063" s="28"/>
      <c r="O1063" s="28"/>
      <c r="P1063" s="28"/>
      <c r="Q1063" s="28"/>
      <c r="R1063" s="28"/>
      <c r="S1063" s="28"/>
      <c r="T1063" s="28"/>
      <c r="U1063" s="28"/>
      <c r="V1063" s="28"/>
      <c r="W1063" s="28"/>
      <c r="X1063" s="28"/>
      <c r="Y1063" s="28"/>
      <c r="Z1063" s="28"/>
      <c r="AA1063" s="28"/>
      <c r="AB1063" s="29"/>
    </row>
    <row r="1064" spans="4:28" x14ac:dyDescent="0.25">
      <c r="D1064" s="59"/>
      <c r="E1064" s="28"/>
      <c r="F1064" s="28"/>
      <c r="G1064" s="28"/>
      <c r="H1064" s="28"/>
      <c r="I1064" s="28"/>
      <c r="J1064" s="28"/>
      <c r="K1064" s="28"/>
      <c r="L1064" s="28"/>
      <c r="M1064" s="28"/>
      <c r="N1064" s="28"/>
      <c r="O1064" s="28"/>
      <c r="P1064" s="28"/>
      <c r="Q1064" s="28"/>
      <c r="R1064" s="28"/>
      <c r="S1064" s="28"/>
      <c r="T1064" s="28"/>
      <c r="U1064" s="28"/>
      <c r="V1064" s="28"/>
      <c r="W1064" s="28"/>
      <c r="X1064" s="28"/>
      <c r="Y1064" s="28"/>
      <c r="Z1064" s="28"/>
      <c r="AA1064" s="28"/>
      <c r="AB1064" s="29"/>
    </row>
    <row r="1065" spans="4:28" x14ac:dyDescent="0.25">
      <c r="D1065" s="59"/>
      <c r="E1065" s="28"/>
      <c r="F1065" s="28"/>
      <c r="G1065" s="28"/>
      <c r="H1065" s="28"/>
      <c r="I1065" s="28"/>
      <c r="J1065" s="28"/>
      <c r="K1065" s="28"/>
      <c r="L1065" s="28"/>
      <c r="M1065" s="28"/>
      <c r="N1065" s="28"/>
      <c r="O1065" s="28"/>
      <c r="P1065" s="28"/>
      <c r="Q1065" s="28"/>
      <c r="R1065" s="28"/>
      <c r="S1065" s="28"/>
      <c r="T1065" s="28"/>
      <c r="U1065" s="28"/>
      <c r="V1065" s="28"/>
      <c r="W1065" s="28"/>
      <c r="X1065" s="28"/>
      <c r="Y1065" s="28"/>
      <c r="Z1065" s="28"/>
      <c r="AA1065" s="28"/>
      <c r="AB1065" s="29"/>
    </row>
    <row r="1066" spans="4:28" x14ac:dyDescent="0.25">
      <c r="D1066" s="59"/>
      <c r="E1066" s="28"/>
      <c r="F1066" s="28"/>
      <c r="G1066" s="28"/>
      <c r="H1066" s="28"/>
      <c r="I1066" s="28"/>
      <c r="J1066" s="28"/>
      <c r="K1066" s="28"/>
      <c r="L1066" s="28"/>
      <c r="M1066" s="28"/>
      <c r="N1066" s="28"/>
      <c r="O1066" s="28"/>
      <c r="P1066" s="28"/>
      <c r="Q1066" s="28"/>
      <c r="R1066" s="28"/>
      <c r="S1066" s="28"/>
      <c r="T1066" s="28"/>
      <c r="U1066" s="28"/>
      <c r="V1066" s="28"/>
      <c r="W1066" s="28"/>
      <c r="X1066" s="28"/>
      <c r="Y1066" s="28"/>
      <c r="Z1066" s="28"/>
      <c r="AA1066" s="28"/>
      <c r="AB1066" s="29"/>
    </row>
    <row r="1067" spans="4:28" x14ac:dyDescent="0.25">
      <c r="D1067" s="59"/>
      <c r="E1067" s="28"/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  <c r="P1067" s="28"/>
      <c r="Q1067" s="28"/>
      <c r="R1067" s="28"/>
      <c r="S1067" s="28"/>
      <c r="T1067" s="28"/>
      <c r="U1067" s="28"/>
      <c r="V1067" s="28"/>
      <c r="W1067" s="28"/>
      <c r="X1067" s="28"/>
      <c r="Y1067" s="28"/>
      <c r="Z1067" s="28"/>
      <c r="AA1067" s="28"/>
      <c r="AB1067" s="29"/>
    </row>
    <row r="1068" spans="4:28" x14ac:dyDescent="0.25">
      <c r="D1068" s="59"/>
      <c r="E1068" s="28"/>
      <c r="F1068" s="28"/>
      <c r="G1068" s="28"/>
      <c r="H1068" s="28"/>
      <c r="I1068" s="28"/>
      <c r="J1068" s="28"/>
      <c r="K1068" s="28"/>
      <c r="L1068" s="28"/>
      <c r="M1068" s="28"/>
      <c r="N1068" s="28"/>
      <c r="O1068" s="28"/>
      <c r="P1068" s="28"/>
      <c r="Q1068" s="28"/>
      <c r="R1068" s="28"/>
      <c r="S1068" s="28"/>
      <c r="T1068" s="28"/>
      <c r="U1068" s="28"/>
      <c r="V1068" s="28"/>
      <c r="W1068" s="28"/>
      <c r="X1068" s="28"/>
      <c r="Y1068" s="28"/>
      <c r="Z1068" s="28"/>
      <c r="AA1068" s="28"/>
      <c r="AB1068" s="29"/>
    </row>
    <row r="1069" spans="4:28" x14ac:dyDescent="0.25">
      <c r="D1069" s="59"/>
      <c r="E1069" s="28"/>
      <c r="F1069" s="28"/>
      <c r="G1069" s="28"/>
      <c r="H1069" s="28"/>
      <c r="I1069" s="28"/>
      <c r="J1069" s="28"/>
      <c r="K1069" s="28"/>
      <c r="L1069" s="28"/>
      <c r="M1069" s="28"/>
      <c r="N1069" s="28"/>
      <c r="O1069" s="28"/>
      <c r="P1069" s="28"/>
      <c r="Q1069" s="28"/>
      <c r="R1069" s="28"/>
      <c r="S1069" s="28"/>
      <c r="T1069" s="28"/>
      <c r="U1069" s="28"/>
      <c r="V1069" s="28"/>
      <c r="W1069" s="28"/>
      <c r="X1069" s="28"/>
      <c r="Y1069" s="28"/>
      <c r="Z1069" s="28"/>
      <c r="AA1069" s="28"/>
      <c r="AB1069" s="29"/>
    </row>
    <row r="1070" spans="4:28" x14ac:dyDescent="0.25">
      <c r="D1070" s="59"/>
      <c r="E1070" s="28"/>
      <c r="F1070" s="28"/>
      <c r="G1070" s="28"/>
      <c r="H1070" s="28"/>
      <c r="I1070" s="28"/>
      <c r="J1070" s="28"/>
      <c r="K1070" s="28"/>
      <c r="L1070" s="28"/>
      <c r="M1070" s="28"/>
      <c r="N1070" s="28"/>
      <c r="O1070" s="28"/>
      <c r="P1070" s="28"/>
      <c r="Q1070" s="28"/>
      <c r="R1070" s="28"/>
      <c r="S1070" s="28"/>
      <c r="T1070" s="28"/>
      <c r="U1070" s="28"/>
      <c r="V1070" s="28"/>
      <c r="W1070" s="28"/>
      <c r="X1070" s="28"/>
      <c r="Y1070" s="28"/>
      <c r="Z1070" s="28"/>
      <c r="AA1070" s="28"/>
      <c r="AB1070" s="29"/>
    </row>
    <row r="1071" spans="4:28" x14ac:dyDescent="0.25">
      <c r="D1071" s="59"/>
      <c r="E1071" s="28"/>
      <c r="F1071" s="28"/>
      <c r="G1071" s="28"/>
      <c r="H1071" s="28"/>
      <c r="I1071" s="28"/>
      <c r="J1071" s="28"/>
      <c r="K1071" s="28"/>
      <c r="L1071" s="28"/>
      <c r="M1071" s="28"/>
      <c r="N1071" s="28"/>
      <c r="O1071" s="28"/>
      <c r="P1071" s="28"/>
      <c r="Q1071" s="28"/>
      <c r="R1071" s="28"/>
      <c r="S1071" s="28"/>
      <c r="T1071" s="28"/>
      <c r="U1071" s="28"/>
      <c r="V1071" s="28"/>
      <c r="W1071" s="28"/>
      <c r="X1071" s="28"/>
      <c r="Y1071" s="28"/>
      <c r="Z1071" s="28"/>
      <c r="AA1071" s="28"/>
      <c r="AB1071" s="29"/>
    </row>
    <row r="1072" spans="4:28" x14ac:dyDescent="0.25">
      <c r="D1072" s="59"/>
      <c r="E1072" s="28"/>
      <c r="F1072" s="28"/>
      <c r="G1072" s="28"/>
      <c r="H1072" s="28"/>
      <c r="I1072" s="28"/>
      <c r="J1072" s="28"/>
      <c r="K1072" s="28"/>
      <c r="L1072" s="28"/>
      <c r="M1072" s="28"/>
      <c r="N1072" s="28"/>
      <c r="O1072" s="28"/>
      <c r="P1072" s="28"/>
      <c r="Q1072" s="28"/>
      <c r="R1072" s="28"/>
      <c r="S1072" s="28"/>
      <c r="T1072" s="28"/>
      <c r="U1072" s="28"/>
      <c r="V1072" s="28"/>
      <c r="W1072" s="28"/>
      <c r="X1072" s="28"/>
      <c r="Y1072" s="28"/>
      <c r="Z1072" s="28"/>
      <c r="AA1072" s="28"/>
      <c r="AB1072" s="29"/>
    </row>
    <row r="1073" spans="4:28" x14ac:dyDescent="0.25">
      <c r="D1073" s="59"/>
      <c r="E1073" s="28"/>
      <c r="F1073" s="28"/>
      <c r="G1073" s="28"/>
      <c r="H1073" s="28"/>
      <c r="I1073" s="28"/>
      <c r="J1073" s="28"/>
      <c r="K1073" s="28"/>
      <c r="L1073" s="28"/>
      <c r="M1073" s="28"/>
      <c r="N1073" s="28"/>
      <c r="O1073" s="28"/>
      <c r="P1073" s="28"/>
      <c r="Q1073" s="28"/>
      <c r="R1073" s="28"/>
      <c r="S1073" s="28"/>
      <c r="T1073" s="28"/>
      <c r="U1073" s="28"/>
      <c r="V1073" s="28"/>
      <c r="W1073" s="28"/>
      <c r="X1073" s="28"/>
      <c r="Y1073" s="28"/>
      <c r="Z1073" s="28"/>
      <c r="AA1073" s="28"/>
      <c r="AB1073" s="29"/>
    </row>
    <row r="1074" spans="4:28" x14ac:dyDescent="0.25">
      <c r="D1074" s="59"/>
      <c r="E1074" s="28"/>
      <c r="F1074" s="28"/>
      <c r="G1074" s="28"/>
      <c r="H1074" s="28"/>
      <c r="I1074" s="28"/>
      <c r="J1074" s="28"/>
      <c r="K1074" s="28"/>
      <c r="L1074" s="28"/>
      <c r="M1074" s="28"/>
      <c r="N1074" s="28"/>
      <c r="O1074" s="28"/>
      <c r="P1074" s="28"/>
      <c r="Q1074" s="28"/>
      <c r="R1074" s="28"/>
      <c r="S1074" s="28"/>
      <c r="T1074" s="28"/>
      <c r="U1074" s="28"/>
      <c r="V1074" s="28"/>
      <c r="W1074" s="28"/>
      <c r="X1074" s="28"/>
      <c r="Y1074" s="28"/>
      <c r="Z1074" s="28"/>
      <c r="AA1074" s="28"/>
      <c r="AB1074" s="29"/>
    </row>
    <row r="1075" spans="4:28" x14ac:dyDescent="0.25">
      <c r="D1075" s="59"/>
      <c r="E1075" s="28"/>
      <c r="F1075" s="28"/>
      <c r="G1075" s="28"/>
      <c r="H1075" s="28"/>
      <c r="I1075" s="28"/>
      <c r="J1075" s="28"/>
      <c r="K1075" s="28"/>
      <c r="L1075" s="28"/>
      <c r="M1075" s="28"/>
      <c r="N1075" s="28"/>
      <c r="O1075" s="28"/>
      <c r="P1075" s="28"/>
      <c r="Q1075" s="28"/>
      <c r="R1075" s="28"/>
      <c r="S1075" s="28"/>
      <c r="T1075" s="28"/>
      <c r="U1075" s="28"/>
      <c r="V1075" s="28"/>
      <c r="W1075" s="28"/>
      <c r="X1075" s="28"/>
      <c r="Y1075" s="28"/>
      <c r="Z1075" s="28"/>
      <c r="AA1075" s="28"/>
      <c r="AB1075" s="29"/>
    </row>
    <row r="1076" spans="4:28" x14ac:dyDescent="0.25">
      <c r="D1076" s="59"/>
      <c r="E1076" s="28"/>
      <c r="F1076" s="28"/>
      <c r="G1076" s="28"/>
      <c r="H1076" s="28"/>
      <c r="I1076" s="28"/>
      <c r="J1076" s="28"/>
      <c r="K1076" s="28"/>
      <c r="L1076" s="28"/>
      <c r="M1076" s="28"/>
      <c r="N1076" s="28"/>
      <c r="O1076" s="28"/>
      <c r="P1076" s="28"/>
      <c r="Q1076" s="28"/>
      <c r="R1076" s="28"/>
      <c r="S1076" s="28"/>
      <c r="T1076" s="28"/>
      <c r="U1076" s="28"/>
      <c r="V1076" s="28"/>
      <c r="W1076" s="28"/>
      <c r="X1076" s="28"/>
      <c r="Y1076" s="28"/>
      <c r="Z1076" s="28"/>
      <c r="AA1076" s="28"/>
      <c r="AB1076" s="29"/>
    </row>
    <row r="1077" spans="4:28" x14ac:dyDescent="0.25">
      <c r="D1077" s="59"/>
      <c r="E1077" s="28"/>
      <c r="F1077" s="28"/>
      <c r="G1077" s="28"/>
      <c r="H1077" s="28"/>
      <c r="I1077" s="28"/>
      <c r="J1077" s="28"/>
      <c r="K1077" s="28"/>
      <c r="L1077" s="28"/>
      <c r="M1077" s="28"/>
      <c r="N1077" s="28"/>
      <c r="O1077" s="28"/>
      <c r="P1077" s="28"/>
      <c r="Q1077" s="28"/>
      <c r="R1077" s="28"/>
      <c r="S1077" s="28"/>
      <c r="T1077" s="28"/>
      <c r="U1077" s="28"/>
      <c r="V1077" s="28"/>
      <c r="W1077" s="28"/>
      <c r="X1077" s="28"/>
      <c r="Y1077" s="28"/>
      <c r="Z1077" s="28"/>
      <c r="AA1077" s="28"/>
      <c r="AB1077" s="29"/>
    </row>
    <row r="1078" spans="4:28" x14ac:dyDescent="0.25">
      <c r="D1078" s="59"/>
      <c r="E1078" s="28"/>
      <c r="F1078" s="28"/>
      <c r="G1078" s="28"/>
      <c r="H1078" s="28"/>
      <c r="I1078" s="28"/>
      <c r="J1078" s="28"/>
      <c r="K1078" s="28"/>
      <c r="L1078" s="28"/>
      <c r="M1078" s="28"/>
      <c r="N1078" s="28"/>
      <c r="O1078" s="28"/>
      <c r="P1078" s="28"/>
      <c r="Q1078" s="28"/>
      <c r="R1078" s="28"/>
      <c r="S1078" s="28"/>
      <c r="T1078" s="28"/>
      <c r="U1078" s="28"/>
      <c r="V1078" s="28"/>
      <c r="W1078" s="28"/>
      <c r="X1078" s="28"/>
      <c r="Y1078" s="28"/>
      <c r="Z1078" s="28"/>
      <c r="AA1078" s="28"/>
      <c r="AB1078" s="29"/>
    </row>
    <row r="1079" spans="4:28" x14ac:dyDescent="0.25">
      <c r="D1079" s="59"/>
      <c r="E1079" s="28"/>
      <c r="F1079" s="28"/>
      <c r="G1079" s="28"/>
      <c r="H1079" s="28"/>
      <c r="I1079" s="28"/>
      <c r="J1079" s="28"/>
      <c r="K1079" s="28"/>
      <c r="L1079" s="28"/>
      <c r="M1079" s="28"/>
      <c r="N1079" s="28"/>
      <c r="O1079" s="28"/>
      <c r="P1079" s="28"/>
      <c r="Q1079" s="28"/>
      <c r="R1079" s="28"/>
      <c r="S1079" s="28"/>
      <c r="T1079" s="28"/>
      <c r="U1079" s="28"/>
      <c r="V1079" s="28"/>
      <c r="W1079" s="28"/>
      <c r="X1079" s="28"/>
      <c r="Y1079" s="28"/>
      <c r="Z1079" s="28"/>
      <c r="AA1079" s="28"/>
      <c r="AB1079" s="29"/>
    </row>
    <row r="1080" spans="4:28" x14ac:dyDescent="0.25">
      <c r="D1080" s="59"/>
      <c r="E1080" s="28"/>
      <c r="F1080" s="28"/>
      <c r="G1080" s="28"/>
      <c r="H1080" s="28"/>
      <c r="I1080" s="28"/>
      <c r="J1080" s="28"/>
      <c r="K1080" s="28"/>
      <c r="L1080" s="28"/>
      <c r="M1080" s="28"/>
      <c r="N1080" s="28"/>
      <c r="O1080" s="28"/>
      <c r="P1080" s="28"/>
      <c r="Q1080" s="28"/>
      <c r="R1080" s="28"/>
      <c r="S1080" s="28"/>
      <c r="T1080" s="28"/>
      <c r="U1080" s="28"/>
      <c r="V1080" s="28"/>
      <c r="W1080" s="28"/>
      <c r="X1080" s="28"/>
      <c r="Y1080" s="28"/>
      <c r="Z1080" s="28"/>
      <c r="AA1080" s="28"/>
      <c r="AB1080" s="29"/>
    </row>
    <row r="1081" spans="4:28" x14ac:dyDescent="0.25">
      <c r="D1081" s="59"/>
      <c r="E1081" s="28"/>
      <c r="F1081" s="28"/>
      <c r="G1081" s="28"/>
      <c r="H1081" s="28"/>
      <c r="I1081" s="28"/>
      <c r="J1081" s="28"/>
      <c r="K1081" s="28"/>
      <c r="L1081" s="28"/>
      <c r="M1081" s="28"/>
      <c r="N1081" s="28"/>
      <c r="O1081" s="28"/>
      <c r="P1081" s="28"/>
      <c r="Q1081" s="28"/>
      <c r="R1081" s="28"/>
      <c r="S1081" s="28"/>
      <c r="T1081" s="28"/>
      <c r="U1081" s="28"/>
      <c r="V1081" s="28"/>
      <c r="W1081" s="28"/>
      <c r="X1081" s="28"/>
      <c r="Y1081" s="28"/>
      <c r="Z1081" s="28"/>
      <c r="AA1081" s="28"/>
      <c r="AB1081" s="29"/>
    </row>
    <row r="1082" spans="4:28" x14ac:dyDescent="0.25">
      <c r="D1082" s="59"/>
      <c r="E1082" s="28"/>
      <c r="F1082" s="28"/>
      <c r="G1082" s="28"/>
      <c r="H1082" s="28"/>
      <c r="I1082" s="28"/>
      <c r="J1082" s="28"/>
      <c r="K1082" s="28"/>
      <c r="L1082" s="28"/>
      <c r="M1082" s="28"/>
      <c r="N1082" s="28"/>
      <c r="O1082" s="28"/>
      <c r="P1082" s="28"/>
      <c r="Q1082" s="28"/>
      <c r="R1082" s="28"/>
      <c r="S1082" s="28"/>
      <c r="T1082" s="28"/>
      <c r="U1082" s="28"/>
      <c r="V1082" s="28"/>
      <c r="W1082" s="28"/>
      <c r="X1082" s="28"/>
      <c r="Y1082" s="28"/>
      <c r="Z1082" s="28"/>
      <c r="AA1082" s="28"/>
      <c r="AB1082" s="29"/>
    </row>
    <row r="1083" spans="4:28" x14ac:dyDescent="0.25">
      <c r="D1083" s="59"/>
      <c r="E1083" s="28"/>
      <c r="F1083" s="28"/>
      <c r="G1083" s="28"/>
      <c r="H1083" s="28"/>
      <c r="I1083" s="28"/>
      <c r="J1083" s="28"/>
      <c r="K1083" s="28"/>
      <c r="L1083" s="28"/>
      <c r="M1083" s="28"/>
      <c r="N1083" s="28"/>
      <c r="O1083" s="28"/>
      <c r="P1083" s="28"/>
      <c r="Q1083" s="28"/>
      <c r="R1083" s="28"/>
      <c r="S1083" s="28"/>
      <c r="T1083" s="28"/>
      <c r="U1083" s="28"/>
      <c r="V1083" s="28"/>
      <c r="W1083" s="28"/>
      <c r="X1083" s="28"/>
      <c r="Y1083" s="28"/>
      <c r="Z1083" s="28"/>
      <c r="AA1083" s="28"/>
      <c r="AB1083" s="29"/>
    </row>
    <row r="1084" spans="4:28" x14ac:dyDescent="0.25">
      <c r="D1084" s="59"/>
      <c r="E1084" s="28"/>
      <c r="F1084" s="28"/>
      <c r="G1084" s="28"/>
      <c r="H1084" s="28"/>
      <c r="I1084" s="28"/>
      <c r="J1084" s="28"/>
      <c r="K1084" s="28"/>
      <c r="L1084" s="28"/>
      <c r="M1084" s="28"/>
      <c r="N1084" s="28"/>
      <c r="O1084" s="28"/>
      <c r="P1084" s="28"/>
      <c r="Q1084" s="28"/>
      <c r="R1084" s="28"/>
      <c r="S1084" s="28"/>
      <c r="T1084" s="28"/>
      <c r="U1084" s="28"/>
      <c r="V1084" s="28"/>
      <c r="W1084" s="28"/>
      <c r="X1084" s="28"/>
      <c r="Y1084" s="28"/>
      <c r="Z1084" s="28"/>
      <c r="AA1084" s="28"/>
      <c r="AB1084" s="29"/>
    </row>
    <row r="1085" spans="4:28" x14ac:dyDescent="0.25">
      <c r="D1085" s="59"/>
      <c r="E1085" s="28"/>
      <c r="F1085" s="28"/>
      <c r="G1085" s="28"/>
      <c r="H1085" s="28"/>
      <c r="I1085" s="28"/>
      <c r="J1085" s="28"/>
      <c r="K1085" s="28"/>
      <c r="L1085" s="28"/>
      <c r="M1085" s="28"/>
      <c r="N1085" s="28"/>
      <c r="O1085" s="28"/>
      <c r="P1085" s="28"/>
      <c r="Q1085" s="28"/>
      <c r="R1085" s="28"/>
      <c r="S1085" s="28"/>
      <c r="T1085" s="28"/>
      <c r="U1085" s="28"/>
      <c r="V1085" s="28"/>
      <c r="W1085" s="28"/>
      <c r="X1085" s="28"/>
      <c r="Y1085" s="28"/>
      <c r="Z1085" s="28"/>
      <c r="AA1085" s="28"/>
      <c r="AB1085" s="29"/>
    </row>
    <row r="1086" spans="4:28" x14ac:dyDescent="0.25">
      <c r="D1086" s="59"/>
      <c r="E1086" s="28"/>
      <c r="F1086" s="28"/>
      <c r="G1086" s="28"/>
      <c r="H1086" s="28"/>
      <c r="I1086" s="28"/>
      <c r="J1086" s="28"/>
      <c r="K1086" s="28"/>
      <c r="L1086" s="28"/>
      <c r="M1086" s="28"/>
      <c r="N1086" s="28"/>
      <c r="O1086" s="28"/>
      <c r="P1086" s="28"/>
      <c r="Q1086" s="28"/>
      <c r="R1086" s="28"/>
      <c r="S1086" s="28"/>
      <c r="T1086" s="28"/>
      <c r="U1086" s="28"/>
      <c r="V1086" s="28"/>
      <c r="W1086" s="28"/>
      <c r="X1086" s="28"/>
      <c r="Y1086" s="28"/>
      <c r="Z1086" s="28"/>
      <c r="AA1086" s="28"/>
      <c r="AB1086" s="29"/>
    </row>
    <row r="1087" spans="4:28" x14ac:dyDescent="0.25">
      <c r="D1087" s="59"/>
      <c r="E1087" s="28"/>
      <c r="F1087" s="28"/>
      <c r="G1087" s="28"/>
      <c r="H1087" s="28"/>
      <c r="I1087" s="28"/>
      <c r="J1087" s="28"/>
      <c r="K1087" s="28"/>
      <c r="L1087" s="28"/>
      <c r="M1087" s="28"/>
      <c r="N1087" s="28"/>
      <c r="O1087" s="28"/>
      <c r="P1087" s="28"/>
      <c r="Q1087" s="28"/>
      <c r="R1087" s="28"/>
      <c r="S1087" s="28"/>
      <c r="T1087" s="28"/>
      <c r="U1087" s="28"/>
      <c r="V1087" s="28"/>
      <c r="W1087" s="28"/>
      <c r="X1087" s="28"/>
      <c r="Y1087" s="28"/>
      <c r="Z1087" s="28"/>
      <c r="AA1087" s="28"/>
      <c r="AB1087" s="29"/>
    </row>
    <row r="1088" spans="4:28" x14ac:dyDescent="0.25">
      <c r="D1088" s="59"/>
      <c r="E1088" s="28"/>
      <c r="F1088" s="28"/>
      <c r="G1088" s="28"/>
      <c r="H1088" s="28"/>
      <c r="I1088" s="28"/>
      <c r="J1088" s="28"/>
      <c r="K1088" s="28"/>
      <c r="L1088" s="28"/>
      <c r="M1088" s="28"/>
      <c r="N1088" s="28"/>
      <c r="O1088" s="28"/>
      <c r="P1088" s="28"/>
      <c r="Q1088" s="28"/>
      <c r="R1088" s="28"/>
      <c r="S1088" s="28"/>
      <c r="T1088" s="28"/>
      <c r="U1088" s="28"/>
      <c r="V1088" s="28"/>
      <c r="W1088" s="28"/>
      <c r="X1088" s="28"/>
      <c r="Y1088" s="28"/>
      <c r="Z1088" s="28"/>
      <c r="AA1088" s="28"/>
      <c r="AB1088" s="29"/>
    </row>
    <row r="1089" spans="4:28" x14ac:dyDescent="0.25">
      <c r="D1089" s="59"/>
      <c r="E1089" s="28"/>
      <c r="F1089" s="28"/>
      <c r="G1089" s="28"/>
      <c r="H1089" s="28"/>
      <c r="I1089" s="28"/>
      <c r="J1089" s="28"/>
      <c r="K1089" s="28"/>
      <c r="L1089" s="28"/>
      <c r="M1089" s="28"/>
      <c r="N1089" s="28"/>
      <c r="O1089" s="28"/>
      <c r="P1089" s="28"/>
      <c r="Q1089" s="28"/>
      <c r="R1089" s="28"/>
      <c r="S1089" s="28"/>
      <c r="T1089" s="28"/>
      <c r="U1089" s="28"/>
      <c r="V1089" s="28"/>
      <c r="W1089" s="28"/>
      <c r="X1089" s="28"/>
      <c r="Y1089" s="28"/>
      <c r="Z1089" s="28"/>
      <c r="AA1089" s="28"/>
      <c r="AB1089" s="29"/>
    </row>
    <row r="1090" spans="4:28" x14ac:dyDescent="0.25">
      <c r="D1090" s="59"/>
      <c r="E1090" s="28"/>
      <c r="F1090" s="28"/>
      <c r="G1090" s="28"/>
      <c r="H1090" s="28"/>
      <c r="I1090" s="28"/>
      <c r="J1090" s="28"/>
      <c r="K1090" s="28"/>
      <c r="L1090" s="28"/>
      <c r="M1090" s="28"/>
      <c r="N1090" s="28"/>
      <c r="O1090" s="28"/>
      <c r="P1090" s="28"/>
      <c r="Q1090" s="28"/>
      <c r="R1090" s="28"/>
      <c r="S1090" s="28"/>
      <c r="T1090" s="28"/>
      <c r="U1090" s="28"/>
      <c r="V1090" s="28"/>
      <c r="W1090" s="28"/>
      <c r="X1090" s="28"/>
      <c r="Y1090" s="28"/>
      <c r="Z1090" s="28"/>
      <c r="AA1090" s="28"/>
      <c r="AB1090" s="29"/>
    </row>
    <row r="1091" spans="4:28" x14ac:dyDescent="0.25">
      <c r="D1091" s="59"/>
      <c r="E1091" s="28"/>
      <c r="F1091" s="28"/>
      <c r="G1091" s="28"/>
      <c r="H1091" s="28"/>
      <c r="I1091" s="28"/>
      <c r="J1091" s="28"/>
      <c r="K1091" s="28"/>
      <c r="L1091" s="28"/>
      <c r="M1091" s="28"/>
      <c r="N1091" s="28"/>
      <c r="O1091" s="28"/>
      <c r="P1091" s="28"/>
      <c r="Q1091" s="28"/>
      <c r="R1091" s="28"/>
      <c r="S1091" s="28"/>
      <c r="T1091" s="28"/>
      <c r="U1091" s="28"/>
      <c r="V1091" s="28"/>
      <c r="W1091" s="28"/>
      <c r="X1091" s="28"/>
      <c r="Y1091" s="28"/>
      <c r="Z1091" s="28"/>
      <c r="AA1091" s="28"/>
      <c r="AB1091" s="29"/>
    </row>
    <row r="1092" spans="4:28" x14ac:dyDescent="0.25">
      <c r="D1092" s="59"/>
      <c r="E1092" s="28"/>
      <c r="F1092" s="28"/>
      <c r="G1092" s="28"/>
      <c r="H1092" s="28"/>
      <c r="I1092" s="28"/>
      <c r="J1092" s="28"/>
      <c r="K1092" s="28"/>
      <c r="L1092" s="28"/>
      <c r="M1092" s="28"/>
      <c r="N1092" s="28"/>
      <c r="O1092" s="28"/>
      <c r="P1092" s="28"/>
      <c r="Q1092" s="28"/>
      <c r="R1092" s="28"/>
      <c r="S1092" s="28"/>
      <c r="T1092" s="28"/>
      <c r="U1092" s="28"/>
      <c r="V1092" s="28"/>
      <c r="W1092" s="28"/>
      <c r="X1092" s="28"/>
      <c r="Y1092" s="28"/>
      <c r="Z1092" s="28"/>
      <c r="AA1092" s="28"/>
      <c r="AB1092" s="29"/>
    </row>
    <row r="1093" spans="4:28" x14ac:dyDescent="0.25">
      <c r="D1093" s="59"/>
      <c r="E1093" s="28"/>
      <c r="F1093" s="28"/>
      <c r="G1093" s="28"/>
      <c r="H1093" s="28"/>
      <c r="I1093" s="28"/>
      <c r="J1093" s="28"/>
      <c r="K1093" s="28"/>
      <c r="L1093" s="28"/>
      <c r="M1093" s="28"/>
      <c r="N1093" s="28"/>
      <c r="O1093" s="28"/>
      <c r="P1093" s="28"/>
      <c r="Q1093" s="28"/>
      <c r="R1093" s="28"/>
      <c r="S1093" s="28"/>
      <c r="T1093" s="28"/>
      <c r="U1093" s="28"/>
      <c r="V1093" s="28"/>
      <c r="W1093" s="28"/>
      <c r="X1093" s="28"/>
      <c r="Y1093" s="28"/>
      <c r="Z1093" s="28"/>
      <c r="AA1093" s="28"/>
      <c r="AB1093" s="29"/>
    </row>
    <row r="1094" spans="4:28" x14ac:dyDescent="0.25">
      <c r="D1094" s="59"/>
      <c r="E1094" s="28"/>
      <c r="F1094" s="28"/>
      <c r="G1094" s="28"/>
      <c r="H1094" s="28"/>
      <c r="I1094" s="28"/>
      <c r="J1094" s="28"/>
      <c r="K1094" s="28"/>
      <c r="L1094" s="28"/>
      <c r="M1094" s="28"/>
      <c r="N1094" s="28"/>
      <c r="O1094" s="28"/>
      <c r="P1094" s="28"/>
      <c r="Q1094" s="28"/>
      <c r="R1094" s="28"/>
      <c r="S1094" s="28"/>
      <c r="T1094" s="28"/>
      <c r="U1094" s="28"/>
      <c r="V1094" s="28"/>
      <c r="W1094" s="28"/>
      <c r="X1094" s="28"/>
      <c r="Y1094" s="28"/>
      <c r="Z1094" s="28"/>
      <c r="AA1094" s="28"/>
      <c r="AB1094" s="29"/>
    </row>
    <row r="1095" spans="4:28" x14ac:dyDescent="0.25">
      <c r="D1095" s="59"/>
      <c r="E1095" s="28"/>
      <c r="F1095" s="28"/>
      <c r="G1095" s="28"/>
      <c r="H1095" s="28"/>
      <c r="I1095" s="28"/>
      <c r="J1095" s="28"/>
      <c r="K1095" s="28"/>
      <c r="L1095" s="28"/>
      <c r="M1095" s="28"/>
      <c r="N1095" s="28"/>
      <c r="O1095" s="28"/>
      <c r="P1095" s="28"/>
      <c r="Q1095" s="28"/>
      <c r="R1095" s="28"/>
      <c r="S1095" s="28"/>
      <c r="T1095" s="28"/>
      <c r="U1095" s="28"/>
      <c r="V1095" s="28"/>
      <c r="W1095" s="28"/>
      <c r="X1095" s="28"/>
      <c r="Y1095" s="28"/>
      <c r="Z1095" s="28"/>
      <c r="AA1095" s="28"/>
      <c r="AB1095" s="29"/>
    </row>
    <row r="1096" spans="4:28" x14ac:dyDescent="0.25">
      <c r="D1096" s="59"/>
      <c r="E1096" s="28"/>
      <c r="F1096" s="28"/>
      <c r="G1096" s="28"/>
      <c r="H1096" s="28"/>
      <c r="I1096" s="28"/>
      <c r="J1096" s="28"/>
      <c r="K1096" s="28"/>
      <c r="L1096" s="28"/>
      <c r="M1096" s="28"/>
      <c r="N1096" s="28"/>
      <c r="O1096" s="28"/>
      <c r="P1096" s="28"/>
      <c r="Q1096" s="28"/>
      <c r="R1096" s="28"/>
      <c r="S1096" s="28"/>
      <c r="T1096" s="28"/>
      <c r="U1096" s="28"/>
      <c r="V1096" s="28"/>
      <c r="W1096" s="28"/>
      <c r="X1096" s="28"/>
      <c r="Y1096" s="28"/>
      <c r="Z1096" s="28"/>
      <c r="AA1096" s="28"/>
      <c r="AB1096" s="29"/>
    </row>
    <row r="1097" spans="4:28" x14ac:dyDescent="0.25">
      <c r="D1097" s="59"/>
      <c r="E1097" s="28"/>
      <c r="F1097" s="28"/>
      <c r="G1097" s="28"/>
      <c r="H1097" s="28"/>
      <c r="I1097" s="28"/>
      <c r="J1097" s="28"/>
      <c r="K1097" s="28"/>
      <c r="L1097" s="28"/>
      <c r="M1097" s="28"/>
      <c r="N1097" s="28"/>
      <c r="O1097" s="28"/>
      <c r="P1097" s="28"/>
      <c r="Q1097" s="28"/>
      <c r="R1097" s="28"/>
      <c r="S1097" s="28"/>
      <c r="T1097" s="28"/>
      <c r="U1097" s="28"/>
      <c r="V1097" s="28"/>
      <c r="W1097" s="28"/>
      <c r="X1097" s="28"/>
      <c r="Y1097" s="28"/>
      <c r="Z1097" s="28"/>
      <c r="AA1097" s="28"/>
      <c r="AB1097" s="29"/>
    </row>
    <row r="1098" spans="4:28" x14ac:dyDescent="0.25">
      <c r="D1098" s="59"/>
      <c r="E1098" s="28"/>
      <c r="F1098" s="28"/>
      <c r="G1098" s="28"/>
      <c r="H1098" s="28"/>
      <c r="I1098" s="28"/>
      <c r="J1098" s="28"/>
      <c r="K1098" s="28"/>
      <c r="L1098" s="28"/>
      <c r="M1098" s="28"/>
      <c r="N1098" s="28"/>
      <c r="O1098" s="28"/>
      <c r="P1098" s="28"/>
      <c r="Q1098" s="28"/>
      <c r="R1098" s="28"/>
      <c r="S1098" s="28"/>
      <c r="T1098" s="28"/>
      <c r="U1098" s="28"/>
      <c r="V1098" s="28"/>
      <c r="W1098" s="28"/>
      <c r="X1098" s="28"/>
      <c r="Y1098" s="28"/>
      <c r="Z1098" s="28"/>
      <c r="AA1098" s="28"/>
      <c r="AB1098" s="29"/>
    </row>
    <row r="1099" spans="4:28" x14ac:dyDescent="0.25">
      <c r="D1099" s="59"/>
      <c r="E1099" s="28"/>
      <c r="F1099" s="28"/>
      <c r="G1099" s="28"/>
      <c r="H1099" s="28"/>
      <c r="I1099" s="28"/>
      <c r="J1099" s="28"/>
      <c r="K1099" s="28"/>
      <c r="L1099" s="28"/>
      <c r="M1099" s="28"/>
      <c r="N1099" s="28"/>
      <c r="O1099" s="28"/>
      <c r="P1099" s="28"/>
      <c r="Q1099" s="28"/>
      <c r="R1099" s="28"/>
      <c r="S1099" s="28"/>
      <c r="T1099" s="28"/>
      <c r="U1099" s="28"/>
      <c r="V1099" s="28"/>
      <c r="W1099" s="28"/>
      <c r="X1099" s="28"/>
      <c r="Y1099" s="28"/>
      <c r="Z1099" s="28"/>
      <c r="AA1099" s="28"/>
      <c r="AB1099" s="29"/>
    </row>
    <row r="1100" spans="4:28" x14ac:dyDescent="0.25">
      <c r="D1100" s="59"/>
      <c r="E1100" s="28"/>
      <c r="F1100" s="28"/>
      <c r="G1100" s="28"/>
      <c r="H1100" s="28"/>
      <c r="I1100" s="28"/>
      <c r="J1100" s="28"/>
      <c r="K1100" s="28"/>
      <c r="L1100" s="28"/>
      <c r="M1100" s="28"/>
      <c r="N1100" s="28"/>
      <c r="O1100" s="28"/>
      <c r="P1100" s="28"/>
      <c r="Q1100" s="28"/>
      <c r="R1100" s="28"/>
      <c r="S1100" s="28"/>
      <c r="T1100" s="28"/>
      <c r="U1100" s="28"/>
      <c r="V1100" s="28"/>
      <c r="W1100" s="28"/>
      <c r="X1100" s="28"/>
      <c r="Y1100" s="28"/>
      <c r="Z1100" s="28"/>
      <c r="AA1100" s="28"/>
      <c r="AB1100" s="29"/>
    </row>
    <row r="1101" spans="4:28" x14ac:dyDescent="0.25">
      <c r="D1101" s="59"/>
      <c r="E1101" s="28"/>
      <c r="F1101" s="28"/>
      <c r="G1101" s="28"/>
      <c r="H1101" s="28"/>
      <c r="I1101" s="28"/>
      <c r="J1101" s="28"/>
      <c r="K1101" s="28"/>
      <c r="L1101" s="28"/>
      <c r="M1101" s="28"/>
      <c r="N1101" s="28"/>
      <c r="O1101" s="28"/>
      <c r="P1101" s="28"/>
      <c r="Q1101" s="28"/>
      <c r="R1101" s="28"/>
      <c r="S1101" s="28"/>
      <c r="T1101" s="28"/>
      <c r="U1101" s="28"/>
      <c r="V1101" s="28"/>
      <c r="W1101" s="28"/>
      <c r="X1101" s="28"/>
      <c r="Y1101" s="28"/>
      <c r="Z1101" s="28"/>
      <c r="AA1101" s="28"/>
      <c r="AB1101" s="29"/>
    </row>
    <row r="1102" spans="4:28" x14ac:dyDescent="0.25">
      <c r="D1102" s="59"/>
      <c r="E1102" s="28"/>
      <c r="F1102" s="28"/>
      <c r="G1102" s="28"/>
      <c r="H1102" s="28"/>
      <c r="I1102" s="28"/>
      <c r="J1102" s="28"/>
      <c r="K1102" s="28"/>
      <c r="L1102" s="28"/>
      <c r="M1102" s="28"/>
      <c r="N1102" s="28"/>
      <c r="O1102" s="28"/>
      <c r="P1102" s="28"/>
      <c r="Q1102" s="28"/>
      <c r="R1102" s="28"/>
      <c r="S1102" s="28"/>
      <c r="T1102" s="28"/>
      <c r="U1102" s="28"/>
      <c r="V1102" s="28"/>
      <c r="W1102" s="28"/>
      <c r="X1102" s="28"/>
      <c r="Y1102" s="28"/>
      <c r="Z1102" s="28"/>
      <c r="AA1102" s="28"/>
      <c r="AB1102" s="29"/>
    </row>
    <row r="1103" spans="4:28" x14ac:dyDescent="0.25">
      <c r="D1103" s="59"/>
      <c r="E1103" s="28"/>
      <c r="F1103" s="28"/>
      <c r="G1103" s="28"/>
      <c r="H1103" s="28"/>
      <c r="I1103" s="28"/>
      <c r="J1103" s="28"/>
      <c r="K1103" s="28"/>
      <c r="L1103" s="28"/>
      <c r="M1103" s="28"/>
      <c r="N1103" s="28"/>
      <c r="O1103" s="28"/>
      <c r="P1103" s="28"/>
      <c r="Q1103" s="28"/>
      <c r="R1103" s="28"/>
      <c r="S1103" s="28"/>
      <c r="T1103" s="28"/>
      <c r="U1103" s="28"/>
      <c r="V1103" s="28"/>
      <c r="W1103" s="28"/>
      <c r="X1103" s="28"/>
      <c r="Y1103" s="28"/>
      <c r="Z1103" s="28"/>
      <c r="AA1103" s="28"/>
      <c r="AB1103" s="29"/>
    </row>
    <row r="1104" spans="4:28" x14ac:dyDescent="0.25">
      <c r="D1104" s="59"/>
      <c r="E1104" s="28"/>
      <c r="F1104" s="28"/>
      <c r="G1104" s="28"/>
      <c r="H1104" s="28"/>
      <c r="I1104" s="28"/>
      <c r="J1104" s="28"/>
      <c r="K1104" s="28"/>
      <c r="L1104" s="28"/>
      <c r="M1104" s="28"/>
      <c r="N1104" s="28"/>
      <c r="O1104" s="28"/>
      <c r="P1104" s="28"/>
      <c r="Q1104" s="28"/>
      <c r="R1104" s="28"/>
      <c r="S1104" s="28"/>
      <c r="T1104" s="28"/>
      <c r="U1104" s="28"/>
      <c r="V1104" s="28"/>
      <c r="W1104" s="28"/>
      <c r="X1104" s="28"/>
      <c r="Y1104" s="28"/>
      <c r="Z1104" s="28"/>
      <c r="AA1104" s="28"/>
      <c r="AB1104" s="29"/>
    </row>
    <row r="1105" spans="4:28" x14ac:dyDescent="0.25">
      <c r="D1105" s="59"/>
      <c r="E1105" s="28"/>
      <c r="F1105" s="28"/>
      <c r="G1105" s="28"/>
      <c r="H1105" s="28"/>
      <c r="I1105" s="28"/>
      <c r="J1105" s="28"/>
      <c r="K1105" s="28"/>
      <c r="L1105" s="28"/>
      <c r="M1105" s="28"/>
      <c r="N1105" s="28"/>
      <c r="O1105" s="28"/>
      <c r="P1105" s="28"/>
      <c r="Q1105" s="28"/>
      <c r="R1105" s="28"/>
      <c r="S1105" s="28"/>
      <c r="T1105" s="28"/>
      <c r="U1105" s="28"/>
      <c r="V1105" s="28"/>
      <c r="W1105" s="28"/>
      <c r="X1105" s="28"/>
      <c r="Y1105" s="28"/>
      <c r="Z1105" s="28"/>
      <c r="AA1105" s="28"/>
      <c r="AB1105" s="29"/>
    </row>
    <row r="1106" spans="4:28" x14ac:dyDescent="0.25">
      <c r="D1106" s="59"/>
      <c r="E1106" s="28"/>
      <c r="F1106" s="28"/>
      <c r="G1106" s="28"/>
      <c r="H1106" s="28"/>
      <c r="I1106" s="28"/>
      <c r="J1106" s="28"/>
      <c r="K1106" s="28"/>
      <c r="L1106" s="28"/>
      <c r="M1106" s="28"/>
      <c r="N1106" s="28"/>
      <c r="O1106" s="28"/>
      <c r="P1106" s="28"/>
      <c r="Q1106" s="28"/>
      <c r="R1106" s="28"/>
      <c r="S1106" s="28"/>
      <c r="T1106" s="28"/>
      <c r="U1106" s="28"/>
      <c r="V1106" s="28"/>
      <c r="W1106" s="28"/>
      <c r="X1106" s="28"/>
      <c r="Y1106" s="28"/>
      <c r="Z1106" s="28"/>
      <c r="AA1106" s="28"/>
      <c r="AB1106" s="29"/>
    </row>
    <row r="1107" spans="4:28" x14ac:dyDescent="0.25">
      <c r="D1107" s="59"/>
      <c r="E1107" s="28"/>
      <c r="F1107" s="28"/>
      <c r="G1107" s="28"/>
      <c r="H1107" s="28"/>
      <c r="I1107" s="28"/>
      <c r="J1107" s="28"/>
      <c r="K1107" s="28"/>
      <c r="L1107" s="28"/>
      <c r="M1107" s="28"/>
      <c r="N1107" s="28"/>
      <c r="O1107" s="28"/>
      <c r="P1107" s="28"/>
      <c r="Q1107" s="28"/>
      <c r="R1107" s="28"/>
      <c r="S1107" s="28"/>
      <c r="T1107" s="28"/>
      <c r="U1107" s="28"/>
      <c r="V1107" s="28"/>
      <c r="W1107" s="28"/>
      <c r="X1107" s="28"/>
      <c r="Y1107" s="28"/>
      <c r="Z1107" s="28"/>
      <c r="AA1107" s="28"/>
      <c r="AB1107" s="29"/>
    </row>
    <row r="1108" spans="4:28" x14ac:dyDescent="0.25">
      <c r="D1108" s="59"/>
      <c r="E1108" s="28"/>
      <c r="F1108" s="28"/>
      <c r="G1108" s="28"/>
      <c r="H1108" s="28"/>
      <c r="I1108" s="28"/>
      <c r="J1108" s="28"/>
      <c r="K1108" s="28"/>
      <c r="L1108" s="28"/>
      <c r="M1108" s="28"/>
      <c r="N1108" s="28"/>
      <c r="O1108" s="28"/>
      <c r="P1108" s="28"/>
      <c r="Q1108" s="28"/>
      <c r="R1108" s="28"/>
      <c r="S1108" s="28"/>
      <c r="T1108" s="28"/>
      <c r="U1108" s="28"/>
      <c r="V1108" s="28"/>
      <c r="W1108" s="28"/>
      <c r="X1108" s="28"/>
      <c r="Y1108" s="28"/>
      <c r="Z1108" s="28"/>
      <c r="AA1108" s="28"/>
      <c r="AB1108" s="29"/>
    </row>
    <row r="1109" spans="4:28" x14ac:dyDescent="0.25">
      <c r="D1109" s="59"/>
      <c r="E1109" s="28"/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  <c r="P1109" s="28"/>
      <c r="Q1109" s="28"/>
      <c r="R1109" s="28"/>
      <c r="S1109" s="28"/>
      <c r="T1109" s="28"/>
      <c r="U1109" s="28"/>
      <c r="V1109" s="28"/>
      <c r="W1109" s="28"/>
      <c r="X1109" s="28"/>
      <c r="Y1109" s="28"/>
      <c r="Z1109" s="28"/>
      <c r="AA1109" s="28"/>
      <c r="AB1109" s="29"/>
    </row>
    <row r="1110" spans="4:28" x14ac:dyDescent="0.25">
      <c r="D1110" s="59"/>
      <c r="E1110" s="28"/>
      <c r="F1110" s="28"/>
      <c r="G1110" s="28"/>
      <c r="H1110" s="28"/>
      <c r="I1110" s="28"/>
      <c r="J1110" s="28"/>
      <c r="K1110" s="28"/>
      <c r="L1110" s="28"/>
      <c r="M1110" s="28"/>
      <c r="N1110" s="28"/>
      <c r="O1110" s="28"/>
      <c r="P1110" s="28"/>
      <c r="Q1110" s="28"/>
      <c r="R1110" s="28"/>
      <c r="S1110" s="28"/>
      <c r="T1110" s="28"/>
      <c r="U1110" s="28"/>
      <c r="V1110" s="28"/>
      <c r="W1110" s="28"/>
      <c r="X1110" s="28"/>
      <c r="Y1110" s="28"/>
      <c r="Z1110" s="28"/>
      <c r="AA1110" s="28"/>
      <c r="AB1110" s="29"/>
    </row>
    <row r="1111" spans="4:28" x14ac:dyDescent="0.25">
      <c r="D1111" s="59"/>
      <c r="E1111" s="28"/>
      <c r="F1111" s="28"/>
      <c r="G1111" s="28"/>
      <c r="H1111" s="28"/>
      <c r="I1111" s="28"/>
      <c r="J1111" s="28"/>
      <c r="K1111" s="28"/>
      <c r="L1111" s="28"/>
      <c r="M1111" s="28"/>
      <c r="N1111" s="28"/>
      <c r="O1111" s="28"/>
      <c r="P1111" s="28"/>
      <c r="Q1111" s="28"/>
      <c r="R1111" s="28"/>
      <c r="S1111" s="28"/>
      <c r="T1111" s="28"/>
      <c r="U1111" s="28"/>
      <c r="V1111" s="28"/>
      <c r="W1111" s="28"/>
      <c r="X1111" s="28"/>
      <c r="Y1111" s="28"/>
      <c r="Z1111" s="28"/>
      <c r="AA1111" s="28"/>
      <c r="AB1111" s="29"/>
    </row>
    <row r="1112" spans="4:28" x14ac:dyDescent="0.25">
      <c r="D1112" s="59"/>
      <c r="E1112" s="28"/>
      <c r="F1112" s="28"/>
      <c r="G1112" s="28"/>
      <c r="H1112" s="28"/>
      <c r="I1112" s="28"/>
      <c r="J1112" s="28"/>
      <c r="K1112" s="28"/>
      <c r="L1112" s="28"/>
      <c r="M1112" s="28"/>
      <c r="N1112" s="28"/>
      <c r="O1112" s="28"/>
      <c r="P1112" s="28"/>
      <c r="Q1112" s="28"/>
      <c r="R1112" s="28"/>
      <c r="S1112" s="28"/>
      <c r="T1112" s="28"/>
      <c r="U1112" s="28"/>
      <c r="V1112" s="28"/>
      <c r="W1112" s="28"/>
      <c r="X1112" s="28"/>
      <c r="Y1112" s="28"/>
      <c r="Z1112" s="28"/>
      <c r="AA1112" s="28"/>
      <c r="AB1112" s="29"/>
    </row>
    <row r="1113" spans="4:28" x14ac:dyDescent="0.25">
      <c r="D1113" s="59"/>
      <c r="E1113" s="28"/>
      <c r="F1113" s="28"/>
      <c r="G1113" s="28"/>
      <c r="H1113" s="28"/>
      <c r="I1113" s="28"/>
      <c r="J1113" s="28"/>
      <c r="K1113" s="28"/>
      <c r="L1113" s="28"/>
      <c r="M1113" s="28"/>
      <c r="N1113" s="28"/>
      <c r="O1113" s="28"/>
      <c r="P1113" s="28"/>
      <c r="Q1113" s="28"/>
      <c r="R1113" s="28"/>
      <c r="S1113" s="28"/>
      <c r="T1113" s="28"/>
      <c r="U1113" s="28"/>
      <c r="V1113" s="28"/>
      <c r="W1113" s="28"/>
      <c r="X1113" s="28"/>
      <c r="Y1113" s="28"/>
      <c r="Z1113" s="28"/>
      <c r="AA1113" s="28"/>
      <c r="AB1113" s="29"/>
    </row>
    <row r="1114" spans="4:28" x14ac:dyDescent="0.25">
      <c r="D1114" s="59"/>
      <c r="E1114" s="28"/>
      <c r="F1114" s="28"/>
      <c r="G1114" s="28"/>
      <c r="H1114" s="28"/>
      <c r="I1114" s="28"/>
      <c r="J1114" s="28"/>
      <c r="K1114" s="28"/>
      <c r="L1114" s="28"/>
      <c r="M1114" s="28"/>
      <c r="N1114" s="28"/>
      <c r="O1114" s="28"/>
      <c r="P1114" s="28"/>
      <c r="Q1114" s="28"/>
      <c r="R1114" s="28"/>
      <c r="S1114" s="28"/>
      <c r="T1114" s="28"/>
      <c r="U1114" s="28"/>
      <c r="V1114" s="28"/>
      <c r="W1114" s="28"/>
      <c r="X1114" s="28"/>
      <c r="Y1114" s="28"/>
      <c r="Z1114" s="28"/>
      <c r="AA1114" s="28"/>
      <c r="AB1114" s="29"/>
    </row>
    <row r="1115" spans="4:28" x14ac:dyDescent="0.25">
      <c r="D1115" s="59"/>
      <c r="E1115" s="28"/>
      <c r="F1115" s="28"/>
      <c r="G1115" s="28"/>
      <c r="H1115" s="28"/>
      <c r="I1115" s="28"/>
      <c r="J1115" s="28"/>
      <c r="K1115" s="28"/>
      <c r="L1115" s="28"/>
      <c r="M1115" s="28"/>
      <c r="N1115" s="28"/>
      <c r="O1115" s="28"/>
      <c r="P1115" s="28"/>
      <c r="Q1115" s="28"/>
      <c r="R1115" s="28"/>
      <c r="S1115" s="28"/>
      <c r="T1115" s="28"/>
      <c r="U1115" s="28"/>
      <c r="V1115" s="28"/>
      <c r="W1115" s="28"/>
      <c r="X1115" s="28"/>
      <c r="Y1115" s="28"/>
      <c r="Z1115" s="28"/>
      <c r="AA1115" s="28"/>
      <c r="AB1115" s="29"/>
    </row>
    <row r="1116" spans="4:28" x14ac:dyDescent="0.25">
      <c r="D1116" s="59"/>
      <c r="E1116" s="28"/>
      <c r="F1116" s="28"/>
      <c r="G1116" s="28"/>
      <c r="H1116" s="28"/>
      <c r="I1116" s="28"/>
      <c r="J1116" s="28"/>
      <c r="K1116" s="28"/>
      <c r="L1116" s="28"/>
      <c r="M1116" s="28"/>
      <c r="N1116" s="28"/>
      <c r="O1116" s="28"/>
      <c r="P1116" s="28"/>
      <c r="Q1116" s="28"/>
      <c r="R1116" s="28"/>
      <c r="S1116" s="28"/>
      <c r="T1116" s="28"/>
      <c r="U1116" s="28"/>
      <c r="V1116" s="28"/>
      <c r="W1116" s="28"/>
      <c r="X1116" s="28"/>
      <c r="Y1116" s="28"/>
      <c r="Z1116" s="28"/>
      <c r="AA1116" s="28"/>
      <c r="AB1116" s="29"/>
    </row>
    <row r="1117" spans="4:28" x14ac:dyDescent="0.25">
      <c r="D1117" s="59"/>
      <c r="E1117" s="28"/>
      <c r="F1117" s="28"/>
      <c r="G1117" s="28"/>
      <c r="H1117" s="28"/>
      <c r="I1117" s="28"/>
      <c r="J1117" s="28"/>
      <c r="K1117" s="28"/>
      <c r="L1117" s="28"/>
      <c r="M1117" s="28"/>
      <c r="N1117" s="28"/>
      <c r="O1117" s="28"/>
      <c r="P1117" s="28"/>
      <c r="Q1117" s="28"/>
      <c r="R1117" s="28"/>
      <c r="S1117" s="28"/>
      <c r="T1117" s="28"/>
      <c r="U1117" s="28"/>
      <c r="V1117" s="28"/>
      <c r="W1117" s="28"/>
      <c r="X1117" s="28"/>
      <c r="Y1117" s="28"/>
      <c r="Z1117" s="28"/>
      <c r="AA1117" s="28"/>
      <c r="AB1117" s="29"/>
    </row>
    <row r="1118" spans="4:28" x14ac:dyDescent="0.25">
      <c r="D1118" s="59"/>
      <c r="E1118" s="28"/>
      <c r="F1118" s="28"/>
      <c r="G1118" s="28"/>
      <c r="H1118" s="28"/>
      <c r="I1118" s="28"/>
      <c r="J1118" s="28"/>
      <c r="K1118" s="28"/>
      <c r="L1118" s="28"/>
      <c r="M1118" s="28"/>
      <c r="N1118" s="28"/>
      <c r="O1118" s="28"/>
      <c r="P1118" s="28"/>
      <c r="Q1118" s="28"/>
      <c r="R1118" s="28"/>
      <c r="S1118" s="28"/>
      <c r="T1118" s="28"/>
      <c r="U1118" s="28"/>
      <c r="V1118" s="28"/>
      <c r="W1118" s="28"/>
      <c r="X1118" s="28"/>
      <c r="Y1118" s="28"/>
      <c r="Z1118" s="28"/>
      <c r="AA1118" s="28"/>
      <c r="AB1118" s="29"/>
    </row>
    <row r="1119" spans="4:28" x14ac:dyDescent="0.25">
      <c r="D1119" s="59"/>
      <c r="E1119" s="28"/>
      <c r="F1119" s="28"/>
      <c r="G1119" s="28"/>
      <c r="H1119" s="28"/>
      <c r="I1119" s="28"/>
      <c r="J1119" s="28"/>
      <c r="K1119" s="28"/>
      <c r="L1119" s="28"/>
      <c r="M1119" s="28"/>
      <c r="N1119" s="28"/>
      <c r="O1119" s="28"/>
      <c r="P1119" s="28"/>
      <c r="Q1119" s="28"/>
      <c r="R1119" s="28"/>
      <c r="S1119" s="28"/>
      <c r="T1119" s="28"/>
      <c r="U1119" s="28"/>
      <c r="V1119" s="28"/>
      <c r="W1119" s="28"/>
      <c r="X1119" s="28"/>
      <c r="Y1119" s="28"/>
      <c r="Z1119" s="28"/>
      <c r="AA1119" s="28"/>
      <c r="AB1119" s="29"/>
    </row>
    <row r="1120" spans="4:28" x14ac:dyDescent="0.25">
      <c r="D1120" s="59"/>
      <c r="E1120" s="28"/>
      <c r="F1120" s="28"/>
      <c r="G1120" s="28"/>
      <c r="H1120" s="28"/>
      <c r="I1120" s="28"/>
      <c r="J1120" s="28"/>
      <c r="K1120" s="28"/>
      <c r="L1120" s="28"/>
      <c r="M1120" s="28"/>
      <c r="N1120" s="28"/>
      <c r="O1120" s="28"/>
      <c r="P1120" s="28"/>
      <c r="Q1120" s="28"/>
      <c r="R1120" s="28"/>
      <c r="S1120" s="28"/>
      <c r="T1120" s="28"/>
      <c r="U1120" s="28"/>
      <c r="V1120" s="28"/>
      <c r="W1120" s="28"/>
      <c r="X1120" s="28"/>
      <c r="Y1120" s="28"/>
      <c r="Z1120" s="28"/>
      <c r="AA1120" s="28"/>
      <c r="AB1120" s="29"/>
    </row>
    <row r="1121" spans="4:28" x14ac:dyDescent="0.25">
      <c r="D1121" s="59"/>
      <c r="E1121" s="28"/>
      <c r="F1121" s="28"/>
      <c r="G1121" s="28"/>
      <c r="H1121" s="28"/>
      <c r="I1121" s="28"/>
      <c r="J1121" s="28"/>
      <c r="K1121" s="28"/>
      <c r="L1121" s="28"/>
      <c r="M1121" s="28"/>
      <c r="N1121" s="28"/>
      <c r="O1121" s="28"/>
      <c r="P1121" s="28"/>
      <c r="Q1121" s="28"/>
      <c r="R1121" s="28"/>
      <c r="S1121" s="28"/>
      <c r="T1121" s="28"/>
      <c r="U1121" s="28"/>
      <c r="V1121" s="28"/>
      <c r="W1121" s="28"/>
      <c r="X1121" s="28"/>
      <c r="Y1121" s="28"/>
      <c r="Z1121" s="28"/>
      <c r="AA1121" s="28"/>
      <c r="AB1121" s="29"/>
    </row>
    <row r="1122" spans="4:28" x14ac:dyDescent="0.25">
      <c r="D1122" s="59"/>
      <c r="E1122" s="28"/>
      <c r="F1122" s="28"/>
      <c r="G1122" s="28"/>
      <c r="H1122" s="28"/>
      <c r="I1122" s="28"/>
      <c r="J1122" s="28"/>
      <c r="K1122" s="28"/>
      <c r="L1122" s="28"/>
      <c r="M1122" s="28"/>
      <c r="N1122" s="28"/>
      <c r="O1122" s="28"/>
      <c r="P1122" s="28"/>
      <c r="Q1122" s="28"/>
      <c r="R1122" s="28"/>
      <c r="S1122" s="28"/>
      <c r="T1122" s="28"/>
      <c r="U1122" s="28"/>
      <c r="V1122" s="28"/>
      <c r="W1122" s="28"/>
      <c r="X1122" s="28"/>
      <c r="Y1122" s="28"/>
      <c r="Z1122" s="28"/>
      <c r="AA1122" s="28"/>
      <c r="AB1122" s="29"/>
    </row>
    <row r="1123" spans="4:28" x14ac:dyDescent="0.25">
      <c r="D1123" s="59"/>
      <c r="E1123" s="28"/>
      <c r="F1123" s="28"/>
      <c r="G1123" s="28"/>
      <c r="H1123" s="28"/>
      <c r="I1123" s="28"/>
      <c r="J1123" s="28"/>
      <c r="K1123" s="28"/>
      <c r="L1123" s="28"/>
      <c r="M1123" s="28"/>
      <c r="N1123" s="28"/>
      <c r="O1123" s="28"/>
      <c r="P1123" s="28"/>
      <c r="Q1123" s="28"/>
      <c r="R1123" s="28"/>
      <c r="S1123" s="28"/>
      <c r="T1123" s="28"/>
      <c r="U1123" s="28"/>
      <c r="V1123" s="28"/>
      <c r="W1123" s="28"/>
      <c r="X1123" s="28"/>
      <c r="Y1123" s="28"/>
      <c r="Z1123" s="28"/>
      <c r="AA1123" s="28"/>
      <c r="AB1123" s="29"/>
    </row>
    <row r="1124" spans="4:28" x14ac:dyDescent="0.25">
      <c r="D1124" s="59"/>
      <c r="E1124" s="28"/>
      <c r="F1124" s="28"/>
      <c r="G1124" s="28"/>
      <c r="H1124" s="28"/>
      <c r="I1124" s="28"/>
      <c r="J1124" s="28"/>
      <c r="K1124" s="28"/>
      <c r="L1124" s="28"/>
      <c r="M1124" s="28"/>
      <c r="N1124" s="28"/>
      <c r="O1124" s="28"/>
      <c r="P1124" s="28"/>
      <c r="Q1124" s="28"/>
      <c r="R1124" s="28"/>
      <c r="S1124" s="28"/>
      <c r="T1124" s="28"/>
      <c r="U1124" s="28"/>
      <c r="V1124" s="28"/>
      <c r="W1124" s="28"/>
      <c r="X1124" s="28"/>
      <c r="Y1124" s="28"/>
      <c r="Z1124" s="28"/>
      <c r="AA1124" s="28"/>
      <c r="AB1124" s="29"/>
    </row>
    <row r="1125" spans="4:28" x14ac:dyDescent="0.25">
      <c r="D1125" s="59"/>
      <c r="E1125" s="28"/>
      <c r="F1125" s="28"/>
      <c r="G1125" s="28"/>
      <c r="H1125" s="28"/>
      <c r="I1125" s="28"/>
      <c r="J1125" s="28"/>
      <c r="K1125" s="28"/>
      <c r="L1125" s="28"/>
      <c r="M1125" s="28"/>
      <c r="N1125" s="28"/>
      <c r="O1125" s="28"/>
      <c r="P1125" s="28"/>
      <c r="Q1125" s="28"/>
      <c r="R1125" s="28"/>
      <c r="S1125" s="28"/>
      <c r="T1125" s="28"/>
      <c r="U1125" s="28"/>
      <c r="V1125" s="28"/>
      <c r="W1125" s="28"/>
      <c r="X1125" s="28"/>
      <c r="Y1125" s="28"/>
      <c r="Z1125" s="28"/>
      <c r="AA1125" s="28"/>
      <c r="AB1125" s="29"/>
    </row>
    <row r="1126" spans="4:28" x14ac:dyDescent="0.25">
      <c r="D1126" s="59"/>
      <c r="E1126" s="28"/>
      <c r="F1126" s="28"/>
      <c r="G1126" s="28"/>
      <c r="H1126" s="28"/>
      <c r="I1126" s="28"/>
      <c r="J1126" s="28"/>
      <c r="K1126" s="28"/>
      <c r="L1126" s="28"/>
      <c r="M1126" s="28"/>
      <c r="N1126" s="28"/>
      <c r="O1126" s="28"/>
      <c r="P1126" s="28"/>
      <c r="Q1126" s="28"/>
      <c r="R1126" s="28"/>
      <c r="S1126" s="28"/>
      <c r="T1126" s="28"/>
      <c r="U1126" s="28"/>
      <c r="V1126" s="28"/>
      <c r="W1126" s="28"/>
      <c r="X1126" s="28"/>
      <c r="Y1126" s="28"/>
      <c r="Z1126" s="28"/>
      <c r="AA1126" s="28"/>
      <c r="AB1126" s="29"/>
    </row>
    <row r="1127" spans="4:28" x14ac:dyDescent="0.25">
      <c r="D1127" s="59"/>
      <c r="E1127" s="28"/>
      <c r="F1127" s="28"/>
      <c r="G1127" s="28"/>
      <c r="H1127" s="28"/>
      <c r="I1127" s="28"/>
      <c r="J1127" s="28"/>
      <c r="K1127" s="28"/>
      <c r="L1127" s="28"/>
      <c r="M1127" s="28"/>
      <c r="N1127" s="28"/>
      <c r="O1127" s="28"/>
      <c r="P1127" s="28"/>
      <c r="Q1127" s="28"/>
      <c r="R1127" s="28"/>
      <c r="S1127" s="28"/>
      <c r="T1127" s="28"/>
      <c r="U1127" s="28"/>
      <c r="V1127" s="28"/>
      <c r="W1127" s="28"/>
      <c r="X1127" s="28"/>
      <c r="Y1127" s="28"/>
      <c r="Z1127" s="28"/>
      <c r="AA1127" s="28"/>
      <c r="AB1127" s="29"/>
    </row>
    <row r="1128" spans="4:28" x14ac:dyDescent="0.25">
      <c r="D1128" s="59"/>
      <c r="E1128" s="28"/>
      <c r="F1128" s="28"/>
      <c r="G1128" s="28"/>
      <c r="H1128" s="28"/>
      <c r="I1128" s="28"/>
      <c r="J1128" s="28"/>
      <c r="K1128" s="28"/>
      <c r="L1128" s="28"/>
      <c r="M1128" s="28"/>
      <c r="N1128" s="28"/>
      <c r="O1128" s="28"/>
      <c r="P1128" s="28"/>
      <c r="Q1128" s="28"/>
      <c r="R1128" s="28"/>
      <c r="S1128" s="28"/>
      <c r="T1128" s="28"/>
      <c r="U1128" s="28"/>
      <c r="V1128" s="28"/>
      <c r="W1128" s="28"/>
      <c r="X1128" s="28"/>
      <c r="Y1128" s="28"/>
      <c r="Z1128" s="28"/>
      <c r="AA1128" s="28"/>
      <c r="AB1128" s="29"/>
    </row>
    <row r="1129" spans="4:28" x14ac:dyDescent="0.25">
      <c r="D1129" s="59"/>
      <c r="E1129" s="28"/>
      <c r="F1129" s="28"/>
      <c r="G1129" s="28"/>
      <c r="H1129" s="28"/>
      <c r="I1129" s="28"/>
      <c r="J1129" s="28"/>
      <c r="K1129" s="28"/>
      <c r="L1129" s="28"/>
      <c r="M1129" s="28"/>
      <c r="N1129" s="28"/>
      <c r="O1129" s="28"/>
      <c r="P1129" s="28"/>
      <c r="Q1129" s="28"/>
      <c r="R1129" s="28"/>
      <c r="S1129" s="28"/>
      <c r="T1129" s="28"/>
      <c r="U1129" s="28"/>
      <c r="V1129" s="28"/>
      <c r="W1129" s="28"/>
      <c r="X1129" s="28"/>
      <c r="Y1129" s="28"/>
      <c r="Z1129" s="28"/>
      <c r="AA1129" s="28"/>
      <c r="AB1129" s="29"/>
    </row>
    <row r="1130" spans="4:28" x14ac:dyDescent="0.25">
      <c r="D1130" s="59"/>
      <c r="E1130" s="28"/>
      <c r="F1130" s="28"/>
      <c r="G1130" s="28"/>
      <c r="H1130" s="28"/>
      <c r="I1130" s="28"/>
      <c r="J1130" s="28"/>
      <c r="K1130" s="28"/>
      <c r="L1130" s="28"/>
      <c r="M1130" s="28"/>
      <c r="N1130" s="28"/>
      <c r="O1130" s="28"/>
      <c r="P1130" s="28"/>
      <c r="Q1130" s="28"/>
      <c r="R1130" s="28"/>
      <c r="S1130" s="28"/>
      <c r="T1130" s="28"/>
      <c r="U1130" s="28"/>
      <c r="V1130" s="28"/>
      <c r="W1130" s="28"/>
      <c r="X1130" s="28"/>
      <c r="Y1130" s="28"/>
      <c r="Z1130" s="28"/>
      <c r="AA1130" s="28"/>
      <c r="AB1130" s="29"/>
    </row>
    <row r="1131" spans="4:28" x14ac:dyDescent="0.25">
      <c r="D1131" s="59"/>
      <c r="E1131" s="28"/>
      <c r="F1131" s="28"/>
      <c r="G1131" s="28"/>
      <c r="H1131" s="28"/>
      <c r="I1131" s="28"/>
      <c r="J1131" s="28"/>
      <c r="K1131" s="28"/>
      <c r="L1131" s="28"/>
      <c r="M1131" s="28"/>
      <c r="N1131" s="28"/>
      <c r="O1131" s="28"/>
      <c r="P1131" s="28"/>
      <c r="Q1131" s="28"/>
      <c r="R1131" s="28"/>
      <c r="S1131" s="28"/>
      <c r="T1131" s="28"/>
      <c r="U1131" s="28"/>
      <c r="V1131" s="28"/>
      <c r="W1131" s="28"/>
      <c r="X1131" s="28"/>
      <c r="Y1131" s="28"/>
      <c r="Z1131" s="28"/>
      <c r="AA1131" s="28"/>
      <c r="AB1131" s="29"/>
    </row>
    <row r="1132" spans="4:28" x14ac:dyDescent="0.25">
      <c r="D1132" s="59"/>
      <c r="E1132" s="28"/>
      <c r="F1132" s="28"/>
      <c r="G1132" s="28"/>
      <c r="H1132" s="28"/>
      <c r="I1132" s="28"/>
      <c r="J1132" s="28"/>
      <c r="K1132" s="28"/>
      <c r="L1132" s="28"/>
      <c r="M1132" s="28"/>
      <c r="N1132" s="28"/>
      <c r="O1132" s="28"/>
      <c r="P1132" s="28"/>
      <c r="Q1132" s="28"/>
      <c r="R1132" s="28"/>
      <c r="S1132" s="28"/>
      <c r="T1132" s="28"/>
      <c r="U1132" s="28"/>
      <c r="V1132" s="28"/>
      <c r="W1132" s="28"/>
      <c r="X1132" s="28"/>
      <c r="Y1132" s="28"/>
      <c r="Z1132" s="28"/>
      <c r="AA1132" s="28"/>
      <c r="AB1132" s="29"/>
    </row>
    <row r="1133" spans="4:28" x14ac:dyDescent="0.25">
      <c r="D1133" s="59"/>
      <c r="E1133" s="28"/>
      <c r="F1133" s="28"/>
      <c r="G1133" s="28"/>
      <c r="H1133" s="28"/>
      <c r="I1133" s="28"/>
      <c r="J1133" s="28"/>
      <c r="K1133" s="28"/>
      <c r="L1133" s="28"/>
      <c r="M1133" s="28"/>
      <c r="N1133" s="28"/>
      <c r="O1133" s="28"/>
      <c r="P1133" s="28"/>
      <c r="Q1133" s="28"/>
      <c r="R1133" s="28"/>
      <c r="S1133" s="28"/>
      <c r="T1133" s="28"/>
      <c r="U1133" s="28"/>
      <c r="V1133" s="28"/>
      <c r="W1133" s="28"/>
      <c r="X1133" s="28"/>
      <c r="Y1133" s="28"/>
      <c r="Z1133" s="28"/>
      <c r="AA1133" s="28"/>
      <c r="AB1133" s="29"/>
    </row>
    <row r="1134" spans="4:28" x14ac:dyDescent="0.25">
      <c r="D1134" s="59"/>
      <c r="E1134" s="28"/>
      <c r="F1134" s="28"/>
      <c r="G1134" s="28"/>
      <c r="H1134" s="28"/>
      <c r="I1134" s="28"/>
      <c r="J1134" s="28"/>
      <c r="K1134" s="28"/>
      <c r="L1134" s="28"/>
      <c r="M1134" s="28"/>
      <c r="N1134" s="28"/>
      <c r="O1134" s="28"/>
      <c r="P1134" s="28"/>
      <c r="Q1134" s="28"/>
      <c r="R1134" s="28"/>
      <c r="S1134" s="28"/>
      <c r="T1134" s="28"/>
      <c r="U1134" s="28"/>
      <c r="V1134" s="28"/>
      <c r="W1134" s="28"/>
      <c r="X1134" s="28"/>
      <c r="Y1134" s="28"/>
      <c r="Z1134" s="28"/>
      <c r="AA1134" s="28"/>
      <c r="AB1134" s="29"/>
    </row>
    <row r="1135" spans="4:28" x14ac:dyDescent="0.25">
      <c r="D1135" s="59"/>
      <c r="E1135" s="28"/>
      <c r="F1135" s="28"/>
      <c r="G1135" s="28"/>
      <c r="H1135" s="28"/>
      <c r="I1135" s="28"/>
      <c r="J1135" s="28"/>
      <c r="K1135" s="28"/>
      <c r="L1135" s="28"/>
      <c r="M1135" s="28"/>
      <c r="N1135" s="28"/>
      <c r="O1135" s="28"/>
      <c r="P1135" s="28"/>
      <c r="Q1135" s="28"/>
      <c r="R1135" s="28"/>
      <c r="S1135" s="28"/>
      <c r="T1135" s="28"/>
      <c r="U1135" s="28"/>
      <c r="V1135" s="28"/>
      <c r="W1135" s="28"/>
      <c r="X1135" s="28"/>
      <c r="Y1135" s="28"/>
      <c r="Z1135" s="28"/>
      <c r="AA1135" s="28"/>
      <c r="AB1135" s="29"/>
    </row>
    <row r="1136" spans="4:28" x14ac:dyDescent="0.25">
      <c r="D1136" s="59"/>
      <c r="E1136" s="28"/>
      <c r="F1136" s="28"/>
      <c r="G1136" s="28"/>
      <c r="H1136" s="28"/>
      <c r="I1136" s="28"/>
      <c r="J1136" s="28"/>
      <c r="K1136" s="28"/>
      <c r="L1136" s="28"/>
      <c r="M1136" s="28"/>
      <c r="N1136" s="28"/>
      <c r="O1136" s="28"/>
      <c r="P1136" s="28"/>
      <c r="Q1136" s="28"/>
      <c r="R1136" s="28"/>
      <c r="S1136" s="28"/>
      <c r="T1136" s="28"/>
      <c r="U1136" s="28"/>
      <c r="V1136" s="28"/>
      <c r="W1136" s="28"/>
      <c r="X1136" s="28"/>
      <c r="Y1136" s="28"/>
      <c r="Z1136" s="28"/>
      <c r="AA1136" s="28"/>
      <c r="AB1136" s="29"/>
    </row>
    <row r="1137" spans="4:28" x14ac:dyDescent="0.25">
      <c r="D1137" s="59"/>
      <c r="E1137" s="28"/>
      <c r="F1137" s="28"/>
      <c r="G1137" s="28"/>
      <c r="H1137" s="28"/>
      <c r="I1137" s="28"/>
      <c r="J1137" s="28"/>
      <c r="K1137" s="28"/>
      <c r="L1137" s="28"/>
      <c r="M1137" s="28"/>
      <c r="N1137" s="28"/>
      <c r="O1137" s="28"/>
      <c r="P1137" s="28"/>
      <c r="Q1137" s="28"/>
      <c r="R1137" s="28"/>
      <c r="S1137" s="28"/>
      <c r="T1137" s="28"/>
      <c r="U1137" s="28"/>
      <c r="V1137" s="28"/>
      <c r="W1137" s="28"/>
      <c r="X1137" s="28"/>
      <c r="Y1137" s="28"/>
      <c r="Z1137" s="28"/>
      <c r="AA1137" s="28"/>
      <c r="AB1137" s="29"/>
    </row>
    <row r="1138" spans="4:28" x14ac:dyDescent="0.25">
      <c r="D1138" s="59"/>
      <c r="E1138" s="28"/>
      <c r="F1138" s="28"/>
      <c r="G1138" s="28"/>
      <c r="H1138" s="28"/>
      <c r="I1138" s="28"/>
      <c r="J1138" s="28"/>
      <c r="K1138" s="28"/>
      <c r="L1138" s="28"/>
      <c r="M1138" s="28"/>
      <c r="N1138" s="28"/>
      <c r="O1138" s="28"/>
      <c r="P1138" s="28"/>
      <c r="Q1138" s="28"/>
      <c r="R1138" s="28"/>
      <c r="S1138" s="28"/>
      <c r="T1138" s="28"/>
      <c r="U1138" s="28"/>
      <c r="V1138" s="28"/>
      <c r="W1138" s="28"/>
      <c r="X1138" s="28"/>
      <c r="Y1138" s="28"/>
      <c r="Z1138" s="28"/>
      <c r="AA1138" s="28"/>
      <c r="AB1138" s="29"/>
    </row>
    <row r="1139" spans="4:28" x14ac:dyDescent="0.25">
      <c r="D1139" s="59"/>
      <c r="E1139" s="28"/>
      <c r="F1139" s="28"/>
      <c r="G1139" s="28"/>
      <c r="H1139" s="28"/>
      <c r="I1139" s="28"/>
      <c r="J1139" s="28"/>
      <c r="K1139" s="28"/>
      <c r="L1139" s="28"/>
      <c r="M1139" s="28"/>
      <c r="N1139" s="28"/>
      <c r="O1139" s="28"/>
      <c r="P1139" s="28"/>
      <c r="Q1139" s="28"/>
      <c r="R1139" s="28"/>
      <c r="S1139" s="28"/>
      <c r="T1139" s="28"/>
      <c r="U1139" s="28"/>
      <c r="V1139" s="28"/>
      <c r="W1139" s="28"/>
      <c r="X1139" s="28"/>
      <c r="Y1139" s="28"/>
      <c r="Z1139" s="28"/>
      <c r="AA1139" s="28"/>
      <c r="AB1139" s="29"/>
    </row>
    <row r="1140" spans="4:28" x14ac:dyDescent="0.25">
      <c r="D1140" s="59"/>
      <c r="E1140" s="28"/>
      <c r="F1140" s="28"/>
      <c r="G1140" s="28"/>
      <c r="H1140" s="28"/>
      <c r="I1140" s="28"/>
      <c r="J1140" s="28"/>
      <c r="K1140" s="28"/>
      <c r="L1140" s="28"/>
      <c r="M1140" s="28"/>
      <c r="N1140" s="28"/>
      <c r="O1140" s="28"/>
      <c r="P1140" s="28"/>
      <c r="Q1140" s="28"/>
      <c r="R1140" s="28"/>
      <c r="S1140" s="28"/>
      <c r="T1140" s="28"/>
      <c r="U1140" s="28"/>
      <c r="V1140" s="28"/>
      <c r="W1140" s="28"/>
      <c r="X1140" s="28"/>
      <c r="Y1140" s="28"/>
      <c r="Z1140" s="28"/>
      <c r="AA1140" s="28"/>
      <c r="AB1140" s="29"/>
    </row>
    <row r="1141" spans="4:28" x14ac:dyDescent="0.25">
      <c r="D1141" s="59"/>
      <c r="E1141" s="28"/>
      <c r="F1141" s="28"/>
      <c r="G1141" s="28"/>
      <c r="H1141" s="28"/>
      <c r="I1141" s="28"/>
      <c r="J1141" s="28"/>
      <c r="K1141" s="28"/>
      <c r="L1141" s="28"/>
      <c r="M1141" s="28"/>
      <c r="N1141" s="28"/>
      <c r="O1141" s="28"/>
      <c r="P1141" s="28"/>
      <c r="Q1141" s="28"/>
      <c r="R1141" s="28"/>
      <c r="S1141" s="28"/>
      <c r="T1141" s="28"/>
      <c r="U1141" s="28"/>
      <c r="V1141" s="28"/>
      <c r="W1141" s="28"/>
      <c r="X1141" s="28"/>
      <c r="Y1141" s="28"/>
      <c r="Z1141" s="28"/>
      <c r="AA1141" s="28"/>
      <c r="AB1141" s="29"/>
    </row>
    <row r="1142" spans="4:28" x14ac:dyDescent="0.25">
      <c r="D1142" s="59"/>
      <c r="E1142" s="28"/>
      <c r="F1142" s="28"/>
      <c r="G1142" s="28"/>
      <c r="H1142" s="28"/>
      <c r="I1142" s="28"/>
      <c r="J1142" s="28"/>
      <c r="K1142" s="28"/>
      <c r="L1142" s="28"/>
      <c r="M1142" s="28"/>
      <c r="N1142" s="28"/>
      <c r="O1142" s="28"/>
      <c r="P1142" s="28"/>
      <c r="Q1142" s="28"/>
      <c r="R1142" s="28"/>
      <c r="S1142" s="28"/>
      <c r="T1142" s="28"/>
      <c r="U1142" s="28"/>
      <c r="V1142" s="28"/>
      <c r="W1142" s="28"/>
      <c r="X1142" s="28"/>
      <c r="Y1142" s="28"/>
      <c r="Z1142" s="28"/>
      <c r="AA1142" s="28"/>
      <c r="AB1142" s="29"/>
    </row>
    <row r="1143" spans="4:28" x14ac:dyDescent="0.25">
      <c r="D1143" s="59"/>
      <c r="E1143" s="28"/>
      <c r="F1143" s="28"/>
      <c r="G1143" s="28"/>
      <c r="H1143" s="28"/>
      <c r="I1143" s="28"/>
      <c r="J1143" s="28"/>
      <c r="K1143" s="28"/>
      <c r="L1143" s="28"/>
      <c r="M1143" s="28"/>
      <c r="N1143" s="28"/>
      <c r="O1143" s="28"/>
      <c r="P1143" s="28"/>
      <c r="Q1143" s="28"/>
      <c r="R1143" s="28"/>
      <c r="S1143" s="28"/>
      <c r="T1143" s="28"/>
      <c r="U1143" s="28"/>
      <c r="V1143" s="28"/>
      <c r="W1143" s="28"/>
      <c r="X1143" s="28"/>
      <c r="Y1143" s="28"/>
      <c r="Z1143" s="28"/>
      <c r="AA1143" s="28"/>
      <c r="AB1143" s="29"/>
    </row>
    <row r="1144" spans="4:28" x14ac:dyDescent="0.25">
      <c r="D1144" s="59"/>
      <c r="E1144" s="28"/>
      <c r="F1144" s="28"/>
      <c r="G1144" s="28"/>
      <c r="H1144" s="28"/>
      <c r="I1144" s="28"/>
      <c r="J1144" s="28"/>
      <c r="K1144" s="28"/>
      <c r="L1144" s="28"/>
      <c r="M1144" s="28"/>
      <c r="N1144" s="28"/>
      <c r="O1144" s="28"/>
      <c r="P1144" s="28"/>
      <c r="Q1144" s="28"/>
      <c r="R1144" s="28"/>
      <c r="S1144" s="28"/>
      <c r="T1144" s="28"/>
      <c r="U1144" s="28"/>
      <c r="V1144" s="28"/>
      <c r="W1144" s="28"/>
      <c r="X1144" s="28"/>
      <c r="Y1144" s="28"/>
      <c r="Z1144" s="28"/>
      <c r="AA1144" s="28"/>
      <c r="AB1144" s="29"/>
    </row>
    <row r="1145" spans="4:28" x14ac:dyDescent="0.25">
      <c r="D1145" s="59"/>
      <c r="E1145" s="28"/>
      <c r="F1145" s="28"/>
      <c r="G1145" s="28"/>
      <c r="H1145" s="28"/>
      <c r="I1145" s="28"/>
      <c r="J1145" s="28"/>
      <c r="K1145" s="28"/>
      <c r="L1145" s="28"/>
      <c r="M1145" s="28"/>
      <c r="N1145" s="28"/>
      <c r="O1145" s="28"/>
      <c r="P1145" s="28"/>
      <c r="Q1145" s="28"/>
      <c r="R1145" s="28"/>
      <c r="S1145" s="28"/>
      <c r="T1145" s="28"/>
      <c r="U1145" s="28"/>
      <c r="V1145" s="28"/>
      <c r="W1145" s="28"/>
      <c r="X1145" s="28"/>
      <c r="Y1145" s="28"/>
      <c r="Z1145" s="28"/>
      <c r="AA1145" s="28"/>
      <c r="AB1145" s="29"/>
    </row>
    <row r="1146" spans="4:28" x14ac:dyDescent="0.25">
      <c r="D1146" s="59"/>
      <c r="E1146" s="28"/>
      <c r="F1146" s="28"/>
      <c r="G1146" s="28"/>
      <c r="H1146" s="28"/>
      <c r="I1146" s="28"/>
      <c r="J1146" s="28"/>
      <c r="K1146" s="28"/>
      <c r="L1146" s="28"/>
      <c r="M1146" s="28"/>
      <c r="N1146" s="28"/>
      <c r="O1146" s="28"/>
      <c r="P1146" s="28"/>
      <c r="Q1146" s="28"/>
      <c r="R1146" s="28"/>
      <c r="S1146" s="28"/>
      <c r="T1146" s="28"/>
      <c r="U1146" s="28"/>
      <c r="V1146" s="28"/>
      <c r="W1146" s="28"/>
      <c r="X1146" s="28"/>
      <c r="Y1146" s="28"/>
      <c r="Z1146" s="28"/>
      <c r="AA1146" s="28"/>
      <c r="AB1146" s="29"/>
    </row>
    <row r="1147" spans="4:28" x14ac:dyDescent="0.25">
      <c r="D1147" s="59"/>
      <c r="E1147" s="28"/>
      <c r="F1147" s="28"/>
      <c r="G1147" s="28"/>
      <c r="H1147" s="28"/>
      <c r="I1147" s="28"/>
      <c r="J1147" s="28"/>
      <c r="K1147" s="28"/>
      <c r="L1147" s="28"/>
      <c r="M1147" s="28"/>
      <c r="N1147" s="28"/>
      <c r="O1147" s="28"/>
      <c r="P1147" s="28"/>
      <c r="Q1147" s="28"/>
      <c r="R1147" s="28"/>
      <c r="S1147" s="28"/>
      <c r="T1147" s="28"/>
      <c r="U1147" s="28"/>
      <c r="V1147" s="28"/>
      <c r="W1147" s="28"/>
      <c r="X1147" s="28"/>
      <c r="Y1147" s="28"/>
      <c r="Z1147" s="28"/>
      <c r="AA1147" s="28"/>
      <c r="AB1147" s="29"/>
    </row>
    <row r="1148" spans="4:28" x14ac:dyDescent="0.25">
      <c r="D1148" s="59"/>
      <c r="E1148" s="28"/>
      <c r="F1148" s="28"/>
      <c r="G1148" s="28"/>
      <c r="H1148" s="28"/>
      <c r="I1148" s="28"/>
      <c r="J1148" s="28"/>
      <c r="K1148" s="28"/>
      <c r="L1148" s="28"/>
      <c r="M1148" s="28"/>
      <c r="N1148" s="28"/>
      <c r="O1148" s="28"/>
      <c r="P1148" s="28"/>
      <c r="Q1148" s="28"/>
      <c r="R1148" s="28"/>
      <c r="S1148" s="28"/>
      <c r="T1148" s="28"/>
      <c r="U1148" s="28"/>
      <c r="V1148" s="28"/>
      <c r="W1148" s="28"/>
      <c r="X1148" s="28"/>
      <c r="Y1148" s="28"/>
      <c r="Z1148" s="28"/>
      <c r="AA1148" s="28"/>
      <c r="AB1148" s="29"/>
    </row>
    <row r="1149" spans="4:28" x14ac:dyDescent="0.25">
      <c r="D1149" s="59"/>
      <c r="E1149" s="28"/>
      <c r="F1149" s="28"/>
      <c r="G1149" s="28"/>
      <c r="H1149" s="28"/>
      <c r="I1149" s="28"/>
      <c r="J1149" s="28"/>
      <c r="K1149" s="28"/>
      <c r="L1149" s="28"/>
      <c r="M1149" s="28"/>
      <c r="N1149" s="28"/>
      <c r="O1149" s="28"/>
      <c r="P1149" s="28"/>
      <c r="Q1149" s="28"/>
      <c r="R1149" s="28"/>
      <c r="S1149" s="28"/>
      <c r="T1149" s="28"/>
      <c r="U1149" s="28"/>
      <c r="V1149" s="28"/>
      <c r="W1149" s="28"/>
      <c r="X1149" s="28"/>
      <c r="Y1149" s="28"/>
      <c r="Z1149" s="28"/>
      <c r="AA1149" s="28"/>
      <c r="AB1149" s="29"/>
    </row>
    <row r="1150" spans="4:28" x14ac:dyDescent="0.25">
      <c r="D1150" s="59"/>
      <c r="E1150" s="28"/>
      <c r="F1150" s="28"/>
      <c r="G1150" s="28"/>
      <c r="H1150" s="28"/>
      <c r="I1150" s="28"/>
      <c r="J1150" s="28"/>
      <c r="K1150" s="28"/>
      <c r="L1150" s="28"/>
      <c r="M1150" s="28"/>
      <c r="N1150" s="28"/>
      <c r="O1150" s="28"/>
      <c r="P1150" s="28"/>
      <c r="Q1150" s="28"/>
      <c r="R1150" s="28"/>
      <c r="S1150" s="28"/>
      <c r="T1150" s="28"/>
      <c r="U1150" s="28"/>
      <c r="V1150" s="28"/>
      <c r="W1150" s="28"/>
      <c r="X1150" s="28"/>
      <c r="Y1150" s="28"/>
      <c r="Z1150" s="28"/>
      <c r="AA1150" s="28"/>
      <c r="AB1150" s="29"/>
    </row>
    <row r="1151" spans="4:28" x14ac:dyDescent="0.25">
      <c r="D1151" s="59"/>
      <c r="E1151" s="28"/>
      <c r="F1151" s="28"/>
      <c r="G1151" s="28"/>
      <c r="H1151" s="28"/>
      <c r="I1151" s="28"/>
      <c r="J1151" s="28"/>
      <c r="K1151" s="28"/>
      <c r="L1151" s="28"/>
      <c r="M1151" s="28"/>
      <c r="N1151" s="28"/>
      <c r="O1151" s="28"/>
      <c r="P1151" s="28"/>
      <c r="Q1151" s="28"/>
      <c r="R1151" s="28"/>
      <c r="S1151" s="28"/>
      <c r="T1151" s="28"/>
      <c r="U1151" s="28"/>
      <c r="V1151" s="28"/>
      <c r="W1151" s="28"/>
      <c r="X1151" s="28"/>
      <c r="Y1151" s="28"/>
      <c r="Z1151" s="28"/>
      <c r="AA1151" s="28"/>
      <c r="AB1151" s="29"/>
    </row>
    <row r="1152" spans="4:28" x14ac:dyDescent="0.25">
      <c r="D1152" s="59"/>
      <c r="E1152" s="28"/>
      <c r="F1152" s="28"/>
      <c r="G1152" s="28"/>
      <c r="H1152" s="28"/>
      <c r="I1152" s="28"/>
      <c r="J1152" s="28"/>
      <c r="K1152" s="28"/>
      <c r="L1152" s="28"/>
      <c r="M1152" s="28"/>
      <c r="N1152" s="28"/>
      <c r="O1152" s="28"/>
      <c r="P1152" s="28"/>
      <c r="Q1152" s="28"/>
      <c r="R1152" s="28"/>
      <c r="S1152" s="28"/>
      <c r="T1152" s="28"/>
      <c r="U1152" s="28"/>
      <c r="V1152" s="28"/>
      <c r="W1152" s="28"/>
      <c r="X1152" s="28"/>
      <c r="Y1152" s="28"/>
      <c r="Z1152" s="28"/>
      <c r="AA1152" s="28"/>
      <c r="AB1152" s="29"/>
    </row>
    <row r="1153" spans="4:28" x14ac:dyDescent="0.25">
      <c r="D1153" s="59"/>
      <c r="E1153" s="28"/>
      <c r="F1153" s="28"/>
      <c r="G1153" s="28"/>
      <c r="H1153" s="28"/>
      <c r="I1153" s="28"/>
      <c r="J1153" s="28"/>
      <c r="K1153" s="28"/>
      <c r="L1153" s="28"/>
      <c r="M1153" s="28"/>
      <c r="N1153" s="28"/>
      <c r="O1153" s="28"/>
      <c r="P1153" s="28"/>
      <c r="Q1153" s="28"/>
      <c r="R1153" s="28"/>
      <c r="S1153" s="28"/>
      <c r="T1153" s="28"/>
      <c r="U1153" s="28"/>
      <c r="V1153" s="28"/>
      <c r="W1153" s="28"/>
      <c r="X1153" s="28"/>
      <c r="Y1153" s="28"/>
      <c r="Z1153" s="28"/>
      <c r="AA1153" s="28"/>
      <c r="AB1153" s="29"/>
    </row>
    <row r="1154" spans="4:28" x14ac:dyDescent="0.25">
      <c r="D1154" s="59"/>
      <c r="E1154" s="28"/>
      <c r="F1154" s="28"/>
      <c r="G1154" s="28"/>
      <c r="H1154" s="28"/>
      <c r="I1154" s="28"/>
      <c r="J1154" s="28"/>
      <c r="K1154" s="28"/>
      <c r="L1154" s="28"/>
      <c r="M1154" s="28"/>
      <c r="N1154" s="28"/>
      <c r="O1154" s="28"/>
      <c r="P1154" s="28"/>
      <c r="Q1154" s="28"/>
      <c r="R1154" s="28"/>
      <c r="S1154" s="28"/>
      <c r="T1154" s="28"/>
      <c r="U1154" s="28"/>
      <c r="V1154" s="28"/>
      <c r="W1154" s="28"/>
      <c r="X1154" s="28"/>
      <c r="Y1154" s="28"/>
      <c r="Z1154" s="28"/>
      <c r="AA1154" s="28"/>
      <c r="AB1154" s="29"/>
    </row>
    <row r="1155" spans="4:28" x14ac:dyDescent="0.25">
      <c r="D1155" s="59"/>
      <c r="E1155" s="28"/>
      <c r="F1155" s="28"/>
      <c r="G1155" s="28"/>
      <c r="H1155" s="28"/>
      <c r="I1155" s="28"/>
      <c r="J1155" s="28"/>
      <c r="K1155" s="28"/>
      <c r="L1155" s="28"/>
      <c r="M1155" s="28"/>
      <c r="N1155" s="28"/>
      <c r="O1155" s="28"/>
      <c r="P1155" s="28"/>
      <c r="Q1155" s="28"/>
      <c r="R1155" s="28"/>
      <c r="S1155" s="28"/>
      <c r="T1155" s="28"/>
      <c r="U1155" s="28"/>
      <c r="V1155" s="28"/>
      <c r="W1155" s="28"/>
      <c r="X1155" s="28"/>
      <c r="Y1155" s="28"/>
      <c r="Z1155" s="28"/>
      <c r="AA1155" s="28"/>
      <c r="AB1155" s="29"/>
    </row>
    <row r="1156" spans="4:28" x14ac:dyDescent="0.25">
      <c r="D1156" s="59"/>
      <c r="E1156" s="28"/>
      <c r="F1156" s="28"/>
      <c r="G1156" s="28"/>
      <c r="H1156" s="28"/>
      <c r="I1156" s="28"/>
      <c r="J1156" s="28"/>
      <c r="K1156" s="28"/>
      <c r="L1156" s="28"/>
      <c r="M1156" s="28"/>
      <c r="N1156" s="28"/>
      <c r="O1156" s="28"/>
      <c r="P1156" s="28"/>
      <c r="Q1156" s="28"/>
      <c r="R1156" s="28"/>
      <c r="S1156" s="28"/>
      <c r="T1156" s="28"/>
      <c r="U1156" s="28"/>
      <c r="V1156" s="28"/>
      <c r="W1156" s="28"/>
      <c r="X1156" s="28"/>
      <c r="Y1156" s="28"/>
      <c r="Z1156" s="28"/>
      <c r="AA1156" s="28"/>
      <c r="AB1156" s="29"/>
    </row>
    <row r="1157" spans="4:28" x14ac:dyDescent="0.25">
      <c r="D1157" s="59"/>
      <c r="E1157" s="28"/>
      <c r="F1157" s="28"/>
      <c r="G1157" s="28"/>
      <c r="H1157" s="28"/>
      <c r="I1157" s="28"/>
      <c r="J1157" s="28"/>
      <c r="K1157" s="28"/>
      <c r="L1157" s="28"/>
      <c r="M1157" s="28"/>
      <c r="N1157" s="28"/>
      <c r="O1157" s="28"/>
      <c r="P1157" s="28"/>
      <c r="Q1157" s="28"/>
      <c r="R1157" s="28"/>
      <c r="S1157" s="28"/>
      <c r="T1157" s="28"/>
      <c r="U1157" s="28"/>
      <c r="V1157" s="28"/>
      <c r="W1157" s="28"/>
      <c r="X1157" s="28"/>
      <c r="Y1157" s="28"/>
      <c r="Z1157" s="28"/>
      <c r="AA1157" s="28"/>
      <c r="AB1157" s="29"/>
    </row>
    <row r="1158" spans="4:28" x14ac:dyDescent="0.25">
      <c r="D1158" s="59"/>
      <c r="E1158" s="28"/>
      <c r="F1158" s="28"/>
      <c r="G1158" s="28"/>
      <c r="H1158" s="28"/>
      <c r="I1158" s="28"/>
      <c r="J1158" s="28"/>
      <c r="K1158" s="28"/>
      <c r="L1158" s="28"/>
      <c r="M1158" s="28"/>
      <c r="N1158" s="28"/>
      <c r="O1158" s="28"/>
      <c r="P1158" s="28"/>
      <c r="Q1158" s="28"/>
      <c r="R1158" s="28"/>
      <c r="S1158" s="28"/>
      <c r="T1158" s="28"/>
      <c r="U1158" s="28"/>
      <c r="V1158" s="28"/>
      <c r="W1158" s="28"/>
      <c r="X1158" s="28"/>
      <c r="Y1158" s="28"/>
      <c r="Z1158" s="28"/>
      <c r="AA1158" s="28"/>
      <c r="AB1158" s="29"/>
    </row>
    <row r="1159" spans="4:28" x14ac:dyDescent="0.25">
      <c r="D1159" s="59"/>
      <c r="E1159" s="28"/>
      <c r="F1159" s="28"/>
      <c r="G1159" s="28"/>
      <c r="H1159" s="28"/>
      <c r="I1159" s="28"/>
      <c r="J1159" s="28"/>
      <c r="K1159" s="28"/>
      <c r="L1159" s="28"/>
      <c r="M1159" s="28"/>
      <c r="N1159" s="28"/>
      <c r="O1159" s="28"/>
      <c r="P1159" s="28"/>
      <c r="Q1159" s="28"/>
      <c r="R1159" s="28"/>
      <c r="S1159" s="28"/>
      <c r="T1159" s="28"/>
      <c r="U1159" s="28"/>
      <c r="V1159" s="28"/>
      <c r="W1159" s="28"/>
      <c r="X1159" s="28"/>
      <c r="Y1159" s="28"/>
      <c r="Z1159" s="28"/>
      <c r="AA1159" s="28"/>
      <c r="AB1159" s="29"/>
    </row>
    <row r="1160" spans="4:28" x14ac:dyDescent="0.25">
      <c r="D1160" s="59"/>
      <c r="E1160" s="28"/>
      <c r="F1160" s="28"/>
      <c r="G1160" s="28"/>
      <c r="H1160" s="28"/>
      <c r="I1160" s="28"/>
      <c r="J1160" s="28"/>
      <c r="K1160" s="28"/>
      <c r="L1160" s="28"/>
      <c r="M1160" s="28"/>
      <c r="N1160" s="28"/>
      <c r="O1160" s="28"/>
      <c r="P1160" s="28"/>
      <c r="Q1160" s="28"/>
      <c r="R1160" s="28"/>
      <c r="S1160" s="28"/>
      <c r="T1160" s="28"/>
      <c r="U1160" s="28"/>
      <c r="V1160" s="28"/>
      <c r="W1160" s="28"/>
      <c r="X1160" s="28"/>
      <c r="Y1160" s="28"/>
      <c r="Z1160" s="28"/>
      <c r="AA1160" s="28"/>
      <c r="AB1160" s="29"/>
    </row>
    <row r="1161" spans="4:28" x14ac:dyDescent="0.25">
      <c r="D1161" s="59"/>
      <c r="E1161" s="28"/>
      <c r="F1161" s="28"/>
      <c r="G1161" s="28"/>
      <c r="H1161" s="28"/>
      <c r="I1161" s="28"/>
      <c r="J1161" s="28"/>
      <c r="K1161" s="28"/>
      <c r="L1161" s="28"/>
      <c r="M1161" s="28"/>
      <c r="N1161" s="28"/>
      <c r="O1161" s="28"/>
      <c r="P1161" s="28"/>
      <c r="Q1161" s="28"/>
      <c r="R1161" s="28"/>
      <c r="S1161" s="28"/>
      <c r="T1161" s="28"/>
      <c r="U1161" s="28"/>
      <c r="V1161" s="28"/>
      <c r="W1161" s="28"/>
      <c r="X1161" s="28"/>
      <c r="Y1161" s="28"/>
      <c r="Z1161" s="28"/>
      <c r="AA1161" s="28"/>
      <c r="AB1161" s="29"/>
    </row>
    <row r="1162" spans="4:28" x14ac:dyDescent="0.25">
      <c r="D1162" s="59"/>
      <c r="E1162" s="28"/>
      <c r="F1162" s="28"/>
      <c r="G1162" s="28"/>
      <c r="H1162" s="28"/>
      <c r="I1162" s="28"/>
      <c r="J1162" s="28"/>
      <c r="K1162" s="28"/>
      <c r="L1162" s="28"/>
      <c r="M1162" s="28"/>
      <c r="N1162" s="28"/>
      <c r="O1162" s="28"/>
      <c r="P1162" s="28"/>
      <c r="Q1162" s="28"/>
      <c r="R1162" s="28"/>
      <c r="S1162" s="28"/>
      <c r="T1162" s="28"/>
      <c r="U1162" s="28"/>
      <c r="V1162" s="28"/>
      <c r="W1162" s="28"/>
      <c r="X1162" s="28"/>
      <c r="Y1162" s="28"/>
      <c r="Z1162" s="28"/>
      <c r="AA1162" s="28"/>
      <c r="AB1162" s="29"/>
    </row>
    <row r="1163" spans="4:28" x14ac:dyDescent="0.25">
      <c r="D1163" s="59"/>
      <c r="E1163" s="28"/>
      <c r="F1163" s="28"/>
      <c r="G1163" s="28"/>
      <c r="H1163" s="28"/>
      <c r="I1163" s="28"/>
      <c r="J1163" s="28"/>
      <c r="K1163" s="28"/>
      <c r="L1163" s="28"/>
      <c r="M1163" s="28"/>
      <c r="N1163" s="28"/>
      <c r="O1163" s="28"/>
      <c r="P1163" s="28"/>
      <c r="Q1163" s="28"/>
      <c r="R1163" s="28"/>
      <c r="S1163" s="28"/>
      <c r="T1163" s="28"/>
      <c r="U1163" s="28"/>
      <c r="V1163" s="28"/>
      <c r="W1163" s="28"/>
      <c r="X1163" s="28"/>
      <c r="Y1163" s="28"/>
      <c r="Z1163" s="28"/>
      <c r="AA1163" s="28"/>
      <c r="AB1163" s="29"/>
    </row>
    <row r="1164" spans="4:28" x14ac:dyDescent="0.25">
      <c r="D1164" s="59"/>
      <c r="E1164" s="28"/>
      <c r="F1164" s="28"/>
      <c r="G1164" s="28"/>
      <c r="H1164" s="28"/>
      <c r="I1164" s="28"/>
      <c r="J1164" s="28"/>
      <c r="K1164" s="28"/>
      <c r="L1164" s="28"/>
      <c r="M1164" s="28"/>
      <c r="N1164" s="28"/>
      <c r="O1164" s="28"/>
      <c r="P1164" s="28"/>
      <c r="Q1164" s="28"/>
      <c r="R1164" s="28"/>
      <c r="S1164" s="28"/>
      <c r="T1164" s="28"/>
      <c r="U1164" s="28"/>
      <c r="V1164" s="28"/>
      <c r="W1164" s="28"/>
      <c r="X1164" s="28"/>
      <c r="Y1164" s="28"/>
      <c r="Z1164" s="28"/>
      <c r="AA1164" s="28"/>
      <c r="AB1164" s="29"/>
    </row>
    <row r="1165" spans="4:28" x14ac:dyDescent="0.25">
      <c r="D1165" s="59"/>
      <c r="E1165" s="28"/>
      <c r="F1165" s="28"/>
      <c r="G1165" s="28"/>
      <c r="H1165" s="28"/>
      <c r="I1165" s="28"/>
      <c r="J1165" s="28"/>
      <c r="K1165" s="28"/>
      <c r="L1165" s="28"/>
      <c r="M1165" s="28"/>
      <c r="N1165" s="28"/>
      <c r="O1165" s="28"/>
      <c r="P1165" s="28"/>
      <c r="Q1165" s="28"/>
      <c r="R1165" s="28"/>
      <c r="S1165" s="28"/>
      <c r="T1165" s="28"/>
      <c r="U1165" s="28"/>
      <c r="V1165" s="28"/>
      <c r="W1165" s="28"/>
      <c r="X1165" s="28"/>
      <c r="Y1165" s="28"/>
      <c r="Z1165" s="28"/>
      <c r="AA1165" s="28"/>
      <c r="AB1165" s="29"/>
    </row>
    <row r="1166" spans="4:28" x14ac:dyDescent="0.25">
      <c r="D1166" s="59"/>
      <c r="E1166" s="28"/>
      <c r="F1166" s="28"/>
      <c r="G1166" s="28"/>
      <c r="H1166" s="28"/>
      <c r="I1166" s="28"/>
      <c r="J1166" s="28"/>
      <c r="K1166" s="28"/>
      <c r="L1166" s="28"/>
      <c r="M1166" s="28"/>
      <c r="N1166" s="28"/>
      <c r="O1166" s="28"/>
      <c r="P1166" s="28"/>
      <c r="Q1166" s="28"/>
      <c r="R1166" s="28"/>
      <c r="S1166" s="28"/>
      <c r="T1166" s="28"/>
      <c r="U1166" s="28"/>
      <c r="V1166" s="28"/>
      <c r="W1166" s="28"/>
      <c r="X1166" s="28"/>
      <c r="Y1166" s="28"/>
      <c r="Z1166" s="28"/>
      <c r="AA1166" s="28"/>
      <c r="AB1166" s="29"/>
    </row>
    <row r="1167" spans="4:28" x14ac:dyDescent="0.25">
      <c r="D1167" s="59"/>
      <c r="E1167" s="28"/>
      <c r="F1167" s="28"/>
      <c r="G1167" s="28"/>
      <c r="H1167" s="28"/>
      <c r="I1167" s="28"/>
      <c r="J1167" s="28"/>
      <c r="K1167" s="28"/>
      <c r="L1167" s="28"/>
      <c r="M1167" s="28"/>
      <c r="N1167" s="28"/>
      <c r="O1167" s="28"/>
      <c r="P1167" s="28"/>
      <c r="Q1167" s="28"/>
      <c r="R1167" s="28"/>
      <c r="S1167" s="28"/>
      <c r="T1167" s="28"/>
      <c r="U1167" s="28"/>
      <c r="V1167" s="28"/>
      <c r="W1167" s="28"/>
      <c r="X1167" s="28"/>
      <c r="Y1167" s="28"/>
      <c r="Z1167" s="28"/>
      <c r="AA1167" s="28"/>
      <c r="AB1167" s="29"/>
    </row>
    <row r="1168" spans="4:28" x14ac:dyDescent="0.25">
      <c r="D1168" s="59"/>
      <c r="E1168" s="28"/>
      <c r="F1168" s="28"/>
      <c r="G1168" s="28"/>
      <c r="H1168" s="28"/>
      <c r="I1168" s="28"/>
      <c r="J1168" s="28"/>
      <c r="K1168" s="28"/>
      <c r="L1168" s="28"/>
      <c r="M1168" s="28"/>
      <c r="N1168" s="28"/>
      <c r="O1168" s="28"/>
      <c r="P1168" s="28"/>
      <c r="Q1168" s="28"/>
      <c r="R1168" s="28"/>
      <c r="S1168" s="28"/>
      <c r="T1168" s="28"/>
      <c r="U1168" s="28"/>
      <c r="V1168" s="28"/>
      <c r="W1168" s="28"/>
      <c r="X1168" s="28"/>
      <c r="Y1168" s="28"/>
      <c r="Z1168" s="28"/>
      <c r="AA1168" s="28"/>
      <c r="AB1168" s="29"/>
    </row>
    <row r="1169" spans="4:28" x14ac:dyDescent="0.25">
      <c r="D1169" s="59"/>
      <c r="E1169" s="28"/>
      <c r="F1169" s="28"/>
      <c r="G1169" s="28"/>
      <c r="H1169" s="28"/>
      <c r="I1169" s="28"/>
      <c r="J1169" s="28"/>
      <c r="K1169" s="28"/>
      <c r="L1169" s="28"/>
      <c r="M1169" s="28"/>
      <c r="N1169" s="28"/>
      <c r="O1169" s="28"/>
      <c r="P1169" s="28"/>
      <c r="Q1169" s="28"/>
      <c r="R1169" s="28"/>
      <c r="S1169" s="28"/>
      <c r="T1169" s="28"/>
      <c r="U1169" s="28"/>
      <c r="V1169" s="28"/>
      <c r="W1169" s="28"/>
      <c r="X1169" s="28"/>
      <c r="Y1169" s="28"/>
      <c r="Z1169" s="28"/>
      <c r="AA1169" s="28"/>
      <c r="AB1169" s="29"/>
    </row>
    <row r="1170" spans="4:28" x14ac:dyDescent="0.25">
      <c r="D1170" s="59"/>
      <c r="E1170" s="28"/>
      <c r="F1170" s="28"/>
      <c r="G1170" s="28"/>
      <c r="H1170" s="28"/>
      <c r="I1170" s="28"/>
      <c r="J1170" s="28"/>
      <c r="K1170" s="28"/>
      <c r="L1170" s="28"/>
      <c r="M1170" s="28"/>
      <c r="N1170" s="28"/>
      <c r="O1170" s="28"/>
      <c r="P1170" s="28"/>
      <c r="Q1170" s="28"/>
      <c r="R1170" s="28"/>
      <c r="S1170" s="28"/>
      <c r="T1170" s="28"/>
      <c r="U1170" s="28"/>
      <c r="V1170" s="28"/>
      <c r="W1170" s="28"/>
      <c r="X1170" s="28"/>
      <c r="Y1170" s="28"/>
      <c r="Z1170" s="28"/>
      <c r="AA1170" s="28"/>
      <c r="AB1170" s="29"/>
    </row>
    <row r="1171" spans="4:28" x14ac:dyDescent="0.25">
      <c r="D1171" s="59"/>
      <c r="E1171" s="28"/>
      <c r="F1171" s="28"/>
      <c r="G1171" s="28"/>
      <c r="H1171" s="28"/>
      <c r="I1171" s="28"/>
      <c r="J1171" s="28"/>
      <c r="K1171" s="28"/>
      <c r="L1171" s="28"/>
      <c r="M1171" s="28"/>
      <c r="N1171" s="28"/>
      <c r="O1171" s="28"/>
      <c r="P1171" s="28"/>
      <c r="Q1171" s="28"/>
      <c r="R1171" s="28"/>
      <c r="S1171" s="28"/>
      <c r="T1171" s="28"/>
      <c r="U1171" s="28"/>
      <c r="V1171" s="28"/>
      <c r="W1171" s="28"/>
      <c r="X1171" s="28"/>
      <c r="Y1171" s="28"/>
      <c r="Z1171" s="28"/>
      <c r="AA1171" s="28"/>
      <c r="AB1171" s="29"/>
    </row>
    <row r="1172" spans="4:28" x14ac:dyDescent="0.25">
      <c r="D1172" s="59"/>
      <c r="E1172" s="28"/>
      <c r="F1172" s="28"/>
      <c r="G1172" s="28"/>
      <c r="H1172" s="28"/>
      <c r="I1172" s="28"/>
      <c r="J1172" s="28"/>
      <c r="K1172" s="28"/>
      <c r="L1172" s="28"/>
      <c r="M1172" s="28"/>
      <c r="N1172" s="28"/>
      <c r="O1172" s="28"/>
      <c r="P1172" s="28"/>
      <c r="Q1172" s="28"/>
      <c r="R1172" s="28"/>
      <c r="S1172" s="28"/>
      <c r="T1172" s="28"/>
      <c r="U1172" s="28"/>
      <c r="V1172" s="28"/>
      <c r="W1172" s="28"/>
      <c r="X1172" s="28"/>
      <c r="Y1172" s="28"/>
      <c r="Z1172" s="28"/>
      <c r="AA1172" s="28"/>
      <c r="AB1172" s="29"/>
    </row>
    <row r="1173" spans="4:28" x14ac:dyDescent="0.25">
      <c r="D1173" s="59"/>
      <c r="E1173" s="28"/>
      <c r="F1173" s="28"/>
      <c r="G1173" s="28"/>
      <c r="H1173" s="28"/>
      <c r="I1173" s="28"/>
      <c r="J1173" s="28"/>
      <c r="K1173" s="28"/>
      <c r="L1173" s="28"/>
      <c r="M1173" s="28"/>
      <c r="N1173" s="28"/>
      <c r="O1173" s="28"/>
      <c r="P1173" s="28"/>
      <c r="Q1173" s="28"/>
      <c r="R1173" s="28"/>
      <c r="S1173" s="28"/>
      <c r="T1173" s="28"/>
      <c r="U1173" s="28"/>
      <c r="V1173" s="28"/>
      <c r="W1173" s="28"/>
      <c r="X1173" s="28"/>
      <c r="Y1173" s="28"/>
      <c r="Z1173" s="28"/>
      <c r="AA1173" s="28"/>
      <c r="AB1173" s="29"/>
    </row>
    <row r="1174" spans="4:28" x14ac:dyDescent="0.25">
      <c r="D1174" s="59"/>
      <c r="E1174" s="28"/>
      <c r="F1174" s="28"/>
      <c r="G1174" s="28"/>
      <c r="H1174" s="28"/>
      <c r="I1174" s="28"/>
      <c r="J1174" s="28"/>
      <c r="K1174" s="28"/>
      <c r="L1174" s="28"/>
      <c r="M1174" s="28"/>
      <c r="N1174" s="28"/>
      <c r="O1174" s="28"/>
      <c r="P1174" s="28"/>
      <c r="Q1174" s="28"/>
      <c r="R1174" s="28"/>
      <c r="S1174" s="28"/>
      <c r="T1174" s="28"/>
      <c r="U1174" s="28"/>
      <c r="V1174" s="28"/>
      <c r="W1174" s="28"/>
      <c r="X1174" s="28"/>
      <c r="Y1174" s="28"/>
      <c r="Z1174" s="28"/>
      <c r="AA1174" s="28"/>
      <c r="AB1174" s="29"/>
    </row>
    <row r="1175" spans="4:28" x14ac:dyDescent="0.25">
      <c r="D1175" s="59"/>
      <c r="E1175" s="28"/>
      <c r="F1175" s="28"/>
      <c r="G1175" s="28"/>
      <c r="H1175" s="28"/>
      <c r="I1175" s="28"/>
      <c r="J1175" s="28"/>
      <c r="K1175" s="28"/>
      <c r="L1175" s="28"/>
      <c r="M1175" s="28"/>
      <c r="N1175" s="28"/>
      <c r="O1175" s="28"/>
      <c r="P1175" s="28"/>
      <c r="Q1175" s="28"/>
      <c r="R1175" s="28"/>
      <c r="S1175" s="28"/>
      <c r="T1175" s="28"/>
      <c r="U1175" s="28"/>
      <c r="V1175" s="28"/>
      <c r="W1175" s="28"/>
      <c r="X1175" s="28"/>
      <c r="Y1175" s="28"/>
      <c r="Z1175" s="28"/>
      <c r="AA1175" s="28"/>
      <c r="AB1175" s="29"/>
    </row>
    <row r="1176" spans="4:28" x14ac:dyDescent="0.25">
      <c r="D1176" s="59"/>
      <c r="E1176" s="28"/>
      <c r="F1176" s="28"/>
      <c r="G1176" s="28"/>
      <c r="H1176" s="28"/>
      <c r="I1176" s="28"/>
      <c r="J1176" s="28"/>
      <c r="K1176" s="28"/>
      <c r="L1176" s="28"/>
      <c r="M1176" s="28"/>
      <c r="N1176" s="28"/>
      <c r="O1176" s="28"/>
      <c r="P1176" s="28"/>
      <c r="Q1176" s="28"/>
      <c r="R1176" s="28"/>
      <c r="S1176" s="28"/>
      <c r="T1176" s="28"/>
      <c r="U1176" s="28"/>
      <c r="V1176" s="28"/>
      <c r="W1176" s="28"/>
      <c r="X1176" s="28"/>
      <c r="Y1176" s="28"/>
      <c r="Z1176" s="28"/>
      <c r="AA1176" s="28"/>
      <c r="AB1176" s="29"/>
    </row>
    <row r="1177" spans="4:28" x14ac:dyDescent="0.25">
      <c r="D1177" s="59"/>
      <c r="E1177" s="28"/>
      <c r="F1177" s="28"/>
      <c r="G1177" s="28"/>
      <c r="H1177" s="28"/>
      <c r="I1177" s="28"/>
      <c r="J1177" s="28"/>
      <c r="K1177" s="28"/>
      <c r="L1177" s="28"/>
      <c r="M1177" s="28"/>
      <c r="N1177" s="28"/>
      <c r="O1177" s="28"/>
      <c r="P1177" s="28"/>
      <c r="Q1177" s="28"/>
      <c r="R1177" s="28"/>
      <c r="S1177" s="28"/>
      <c r="T1177" s="28"/>
      <c r="U1177" s="28"/>
      <c r="V1177" s="28"/>
      <c r="W1177" s="28"/>
      <c r="X1177" s="28"/>
      <c r="Y1177" s="28"/>
      <c r="Z1177" s="28"/>
      <c r="AA1177" s="28"/>
      <c r="AB1177" s="29"/>
    </row>
    <row r="1178" spans="4:28" x14ac:dyDescent="0.25">
      <c r="D1178" s="59"/>
      <c r="E1178" s="28"/>
      <c r="F1178" s="28"/>
      <c r="G1178" s="28"/>
      <c r="H1178" s="28"/>
      <c r="I1178" s="28"/>
      <c r="J1178" s="28"/>
      <c r="K1178" s="28"/>
      <c r="L1178" s="28"/>
      <c r="M1178" s="28"/>
      <c r="N1178" s="28"/>
      <c r="O1178" s="28"/>
      <c r="P1178" s="28"/>
      <c r="Q1178" s="28"/>
      <c r="R1178" s="28"/>
      <c r="S1178" s="28"/>
      <c r="T1178" s="28"/>
      <c r="U1178" s="28"/>
      <c r="V1178" s="28"/>
      <c r="W1178" s="28"/>
      <c r="X1178" s="28"/>
      <c r="Y1178" s="28"/>
      <c r="Z1178" s="28"/>
      <c r="AA1178" s="28"/>
      <c r="AB1178" s="29"/>
    </row>
    <row r="1179" spans="4:28" x14ac:dyDescent="0.25">
      <c r="D1179" s="59"/>
      <c r="E1179" s="28"/>
      <c r="F1179" s="28"/>
      <c r="G1179" s="28"/>
      <c r="H1179" s="28"/>
      <c r="I1179" s="28"/>
      <c r="J1179" s="28"/>
      <c r="K1179" s="28"/>
      <c r="L1179" s="28"/>
      <c r="M1179" s="28"/>
      <c r="N1179" s="28"/>
      <c r="O1179" s="28"/>
      <c r="P1179" s="28"/>
      <c r="Q1179" s="28"/>
      <c r="R1179" s="28"/>
      <c r="S1179" s="28"/>
      <c r="T1179" s="28"/>
      <c r="U1179" s="28"/>
      <c r="V1179" s="28"/>
      <c r="W1179" s="28"/>
      <c r="X1179" s="28"/>
      <c r="Y1179" s="28"/>
      <c r="Z1179" s="28"/>
      <c r="AA1179" s="28"/>
      <c r="AB1179" s="29"/>
    </row>
    <row r="1180" spans="4:28" x14ac:dyDescent="0.25">
      <c r="D1180" s="59"/>
      <c r="E1180" s="28"/>
      <c r="F1180" s="28"/>
      <c r="G1180" s="28"/>
      <c r="H1180" s="28"/>
      <c r="I1180" s="28"/>
      <c r="J1180" s="28"/>
      <c r="K1180" s="28"/>
      <c r="L1180" s="28"/>
      <c r="M1180" s="28"/>
      <c r="N1180" s="28"/>
      <c r="O1180" s="28"/>
      <c r="P1180" s="28"/>
      <c r="Q1180" s="28"/>
      <c r="R1180" s="28"/>
      <c r="S1180" s="28"/>
      <c r="T1180" s="28"/>
      <c r="U1180" s="28"/>
      <c r="V1180" s="28"/>
      <c r="W1180" s="28"/>
      <c r="X1180" s="28"/>
      <c r="Y1180" s="28"/>
      <c r="Z1180" s="28"/>
      <c r="AA1180" s="28"/>
      <c r="AB1180" s="29"/>
    </row>
    <row r="1181" spans="4:28" x14ac:dyDescent="0.25">
      <c r="D1181" s="59"/>
      <c r="E1181" s="28"/>
      <c r="F1181" s="28"/>
      <c r="G1181" s="28"/>
      <c r="H1181" s="28"/>
      <c r="I1181" s="28"/>
      <c r="J1181" s="28"/>
      <c r="K1181" s="28"/>
      <c r="L1181" s="28"/>
      <c r="M1181" s="28"/>
      <c r="N1181" s="28"/>
      <c r="O1181" s="28"/>
      <c r="P1181" s="28"/>
      <c r="Q1181" s="28"/>
      <c r="R1181" s="28"/>
      <c r="S1181" s="28"/>
      <c r="T1181" s="28"/>
      <c r="U1181" s="28"/>
      <c r="V1181" s="28"/>
      <c r="W1181" s="28"/>
      <c r="X1181" s="28"/>
      <c r="Y1181" s="28"/>
      <c r="Z1181" s="28"/>
      <c r="AA1181" s="28"/>
      <c r="AB1181" s="29"/>
    </row>
    <row r="1182" spans="4:28" x14ac:dyDescent="0.25">
      <c r="D1182" s="59"/>
      <c r="E1182" s="28"/>
      <c r="F1182" s="28"/>
      <c r="G1182" s="28"/>
      <c r="H1182" s="28"/>
      <c r="I1182" s="28"/>
      <c r="J1182" s="28"/>
      <c r="K1182" s="28"/>
      <c r="L1182" s="28"/>
      <c r="M1182" s="28"/>
      <c r="N1182" s="28"/>
      <c r="O1182" s="28"/>
      <c r="P1182" s="28"/>
      <c r="Q1182" s="28"/>
      <c r="R1182" s="28"/>
      <c r="S1182" s="28"/>
      <c r="T1182" s="28"/>
      <c r="U1182" s="28"/>
      <c r="V1182" s="28"/>
      <c r="W1182" s="28"/>
      <c r="X1182" s="28"/>
      <c r="Y1182" s="28"/>
      <c r="Z1182" s="28"/>
      <c r="AA1182" s="28"/>
      <c r="AB1182" s="29"/>
    </row>
    <row r="1183" spans="4:28" x14ac:dyDescent="0.25">
      <c r="D1183" s="59"/>
      <c r="E1183" s="28"/>
      <c r="F1183" s="28"/>
      <c r="G1183" s="28"/>
      <c r="H1183" s="28"/>
      <c r="I1183" s="28"/>
      <c r="J1183" s="28"/>
      <c r="K1183" s="28"/>
      <c r="L1183" s="28"/>
      <c r="M1183" s="28"/>
      <c r="N1183" s="28"/>
      <c r="O1183" s="28"/>
      <c r="P1183" s="28"/>
      <c r="Q1183" s="28"/>
      <c r="R1183" s="28"/>
      <c r="S1183" s="28"/>
      <c r="T1183" s="28"/>
      <c r="U1183" s="28"/>
      <c r="V1183" s="28"/>
      <c r="W1183" s="28"/>
      <c r="X1183" s="28"/>
      <c r="Y1183" s="28"/>
      <c r="Z1183" s="28"/>
      <c r="AA1183" s="28"/>
      <c r="AB1183" s="29"/>
    </row>
    <row r="1184" spans="4:28" x14ac:dyDescent="0.25">
      <c r="D1184" s="59"/>
      <c r="E1184" s="28"/>
      <c r="F1184" s="28"/>
      <c r="G1184" s="28"/>
      <c r="H1184" s="28"/>
      <c r="I1184" s="28"/>
      <c r="J1184" s="28"/>
      <c r="K1184" s="28"/>
      <c r="L1184" s="28"/>
      <c r="M1184" s="28"/>
      <c r="N1184" s="28"/>
      <c r="O1184" s="28"/>
      <c r="P1184" s="28"/>
      <c r="Q1184" s="28"/>
      <c r="R1184" s="28"/>
      <c r="S1184" s="28"/>
      <c r="T1184" s="28"/>
      <c r="U1184" s="28"/>
      <c r="V1184" s="28"/>
      <c r="W1184" s="28"/>
      <c r="X1184" s="28"/>
      <c r="Y1184" s="28"/>
      <c r="Z1184" s="28"/>
      <c r="AA1184" s="28"/>
      <c r="AB1184" s="29"/>
    </row>
    <row r="1185" spans="4:28" x14ac:dyDescent="0.25">
      <c r="D1185" s="59"/>
      <c r="E1185" s="28"/>
      <c r="F1185" s="28"/>
      <c r="G1185" s="28"/>
      <c r="H1185" s="28"/>
      <c r="I1185" s="28"/>
      <c r="J1185" s="28"/>
      <c r="K1185" s="28"/>
      <c r="L1185" s="28"/>
      <c r="M1185" s="28"/>
      <c r="N1185" s="28"/>
      <c r="O1185" s="28"/>
      <c r="P1185" s="28"/>
      <c r="Q1185" s="28"/>
      <c r="R1185" s="28"/>
      <c r="S1185" s="28"/>
      <c r="T1185" s="28"/>
      <c r="U1185" s="28"/>
      <c r="V1185" s="28"/>
      <c r="W1185" s="28"/>
      <c r="X1185" s="28"/>
      <c r="Y1185" s="28"/>
      <c r="Z1185" s="28"/>
      <c r="AA1185" s="28"/>
      <c r="AB1185" s="29"/>
    </row>
    <row r="1186" spans="4:28" x14ac:dyDescent="0.25">
      <c r="D1186" s="59"/>
      <c r="E1186" s="28"/>
      <c r="F1186" s="28"/>
      <c r="G1186" s="28"/>
      <c r="H1186" s="28"/>
      <c r="I1186" s="28"/>
      <c r="J1186" s="28"/>
      <c r="K1186" s="28"/>
      <c r="L1186" s="28"/>
      <c r="M1186" s="28"/>
      <c r="N1186" s="28"/>
      <c r="O1186" s="28"/>
      <c r="P1186" s="28"/>
      <c r="Q1186" s="28"/>
      <c r="R1186" s="28"/>
      <c r="S1186" s="28"/>
      <c r="T1186" s="28"/>
      <c r="U1186" s="28"/>
      <c r="V1186" s="28"/>
      <c r="W1186" s="28"/>
      <c r="X1186" s="28"/>
      <c r="Y1186" s="28"/>
      <c r="Z1186" s="28"/>
      <c r="AA1186" s="28"/>
      <c r="AB1186" s="29"/>
    </row>
    <row r="1187" spans="4:28" x14ac:dyDescent="0.25">
      <c r="D1187" s="59"/>
      <c r="E1187" s="28"/>
      <c r="F1187" s="28"/>
      <c r="G1187" s="28"/>
      <c r="H1187" s="28"/>
      <c r="I1187" s="28"/>
      <c r="J1187" s="28"/>
      <c r="K1187" s="28"/>
      <c r="L1187" s="28"/>
      <c r="M1187" s="28"/>
      <c r="N1187" s="28"/>
      <c r="O1187" s="28"/>
      <c r="P1187" s="28"/>
      <c r="Q1187" s="28"/>
      <c r="R1187" s="28"/>
      <c r="S1187" s="28"/>
      <c r="T1187" s="28"/>
      <c r="U1187" s="28"/>
      <c r="V1187" s="28"/>
      <c r="W1187" s="28"/>
      <c r="X1187" s="28"/>
      <c r="Y1187" s="28"/>
      <c r="Z1187" s="28"/>
      <c r="AA1187" s="28"/>
      <c r="AB1187" s="29"/>
    </row>
    <row r="1188" spans="4:28" x14ac:dyDescent="0.25">
      <c r="D1188" s="59"/>
      <c r="E1188" s="28"/>
      <c r="F1188" s="28"/>
      <c r="G1188" s="28"/>
      <c r="H1188" s="28"/>
      <c r="I1188" s="28"/>
      <c r="J1188" s="28"/>
      <c r="K1188" s="28"/>
      <c r="L1188" s="28"/>
      <c r="M1188" s="28"/>
      <c r="N1188" s="28"/>
      <c r="O1188" s="28"/>
      <c r="P1188" s="28"/>
      <c r="Q1188" s="28"/>
      <c r="R1188" s="28"/>
      <c r="S1188" s="28"/>
      <c r="T1188" s="28"/>
      <c r="U1188" s="28"/>
      <c r="V1188" s="28"/>
      <c r="W1188" s="28"/>
      <c r="X1188" s="28"/>
      <c r="Y1188" s="28"/>
      <c r="Z1188" s="28"/>
      <c r="AA1188" s="28"/>
      <c r="AB1188" s="29"/>
    </row>
    <row r="1189" spans="4:28" x14ac:dyDescent="0.25">
      <c r="D1189" s="59"/>
      <c r="E1189" s="28"/>
      <c r="F1189" s="28"/>
      <c r="G1189" s="28"/>
      <c r="H1189" s="28"/>
      <c r="I1189" s="28"/>
      <c r="J1189" s="28"/>
      <c r="K1189" s="28"/>
      <c r="L1189" s="28"/>
      <c r="M1189" s="28"/>
      <c r="N1189" s="28"/>
      <c r="O1189" s="28"/>
      <c r="P1189" s="28"/>
      <c r="Q1189" s="28"/>
      <c r="R1189" s="28"/>
      <c r="S1189" s="28"/>
      <c r="T1189" s="28"/>
      <c r="U1189" s="28"/>
      <c r="V1189" s="28"/>
      <c r="W1189" s="28"/>
      <c r="X1189" s="28"/>
      <c r="Y1189" s="28"/>
      <c r="Z1189" s="28"/>
      <c r="AA1189" s="28"/>
      <c r="AB1189" s="29"/>
    </row>
    <row r="1190" spans="4:28" x14ac:dyDescent="0.25">
      <c r="D1190" s="59"/>
      <c r="E1190" s="28"/>
      <c r="F1190" s="28"/>
      <c r="G1190" s="28"/>
      <c r="H1190" s="28"/>
      <c r="I1190" s="28"/>
      <c r="J1190" s="28"/>
      <c r="K1190" s="28"/>
      <c r="L1190" s="28"/>
      <c r="M1190" s="28"/>
      <c r="N1190" s="28"/>
      <c r="O1190" s="28"/>
      <c r="P1190" s="28"/>
      <c r="Q1190" s="28"/>
      <c r="R1190" s="28"/>
      <c r="S1190" s="28"/>
      <c r="T1190" s="28"/>
      <c r="U1190" s="28"/>
      <c r="V1190" s="28"/>
      <c r="W1190" s="28"/>
      <c r="X1190" s="28"/>
      <c r="Y1190" s="28"/>
      <c r="Z1190" s="28"/>
      <c r="AA1190" s="28"/>
      <c r="AB1190" s="29"/>
    </row>
    <row r="1191" spans="4:28" x14ac:dyDescent="0.25">
      <c r="D1191" s="59"/>
      <c r="E1191" s="28"/>
      <c r="F1191" s="28"/>
      <c r="G1191" s="28"/>
      <c r="H1191" s="28"/>
      <c r="I1191" s="28"/>
      <c r="J1191" s="28"/>
      <c r="K1191" s="28"/>
      <c r="L1191" s="28"/>
      <c r="M1191" s="28"/>
      <c r="N1191" s="28"/>
      <c r="O1191" s="28"/>
      <c r="P1191" s="28"/>
      <c r="Q1191" s="28"/>
      <c r="R1191" s="28"/>
      <c r="S1191" s="28"/>
      <c r="T1191" s="28"/>
      <c r="U1191" s="28"/>
      <c r="V1191" s="28"/>
      <c r="W1191" s="28"/>
      <c r="X1191" s="28"/>
      <c r="Y1191" s="28"/>
      <c r="Z1191" s="28"/>
      <c r="AA1191" s="28"/>
      <c r="AB1191" s="29"/>
    </row>
    <row r="1192" spans="4:28" x14ac:dyDescent="0.25">
      <c r="D1192" s="59"/>
      <c r="E1192" s="28"/>
      <c r="F1192" s="28"/>
      <c r="G1192" s="28"/>
      <c r="H1192" s="28"/>
      <c r="I1192" s="28"/>
      <c r="J1192" s="28"/>
      <c r="K1192" s="28"/>
      <c r="L1192" s="28"/>
      <c r="M1192" s="28"/>
      <c r="N1192" s="28"/>
      <c r="O1192" s="28"/>
      <c r="P1192" s="28"/>
      <c r="Q1192" s="28"/>
      <c r="R1192" s="28"/>
      <c r="S1192" s="28"/>
      <c r="T1192" s="28"/>
      <c r="U1192" s="28"/>
      <c r="V1192" s="28"/>
      <c r="W1192" s="28"/>
      <c r="X1192" s="28"/>
      <c r="Y1192" s="28"/>
      <c r="Z1192" s="28"/>
      <c r="AA1192" s="28"/>
      <c r="AB1192" s="29"/>
    </row>
    <row r="1193" spans="4:28" x14ac:dyDescent="0.25">
      <c r="D1193" s="59"/>
      <c r="E1193" s="28"/>
      <c r="F1193" s="28"/>
      <c r="G1193" s="28"/>
      <c r="H1193" s="28"/>
      <c r="I1193" s="28"/>
      <c r="J1193" s="28"/>
      <c r="K1193" s="28"/>
      <c r="L1193" s="28"/>
      <c r="M1193" s="28"/>
      <c r="N1193" s="28"/>
      <c r="O1193" s="28"/>
      <c r="P1193" s="28"/>
      <c r="Q1193" s="28"/>
      <c r="R1193" s="28"/>
      <c r="S1193" s="28"/>
      <c r="T1193" s="28"/>
      <c r="U1193" s="28"/>
      <c r="V1193" s="28"/>
      <c r="W1193" s="28"/>
      <c r="X1193" s="28"/>
      <c r="Y1193" s="28"/>
      <c r="Z1193" s="28"/>
      <c r="AA1193" s="28"/>
      <c r="AB1193" s="29"/>
    </row>
    <row r="1194" spans="4:28" x14ac:dyDescent="0.25">
      <c r="D1194" s="59"/>
      <c r="E1194" s="28"/>
      <c r="F1194" s="28"/>
      <c r="G1194" s="28"/>
      <c r="H1194" s="28"/>
      <c r="I1194" s="28"/>
      <c r="J1194" s="28"/>
      <c r="K1194" s="28"/>
      <c r="L1194" s="28"/>
      <c r="M1194" s="28"/>
      <c r="N1194" s="28"/>
      <c r="O1194" s="28"/>
      <c r="P1194" s="28"/>
      <c r="Q1194" s="28"/>
      <c r="R1194" s="28"/>
      <c r="S1194" s="28"/>
      <c r="T1194" s="28"/>
      <c r="U1194" s="28"/>
      <c r="V1194" s="28"/>
      <c r="W1194" s="28"/>
      <c r="X1194" s="28"/>
      <c r="Y1194" s="28"/>
      <c r="Z1194" s="28"/>
      <c r="AA1194" s="28"/>
      <c r="AB1194" s="29"/>
    </row>
    <row r="1195" spans="4:28" x14ac:dyDescent="0.25">
      <c r="D1195" s="59"/>
      <c r="E1195" s="28"/>
      <c r="F1195" s="28"/>
      <c r="G1195" s="28"/>
      <c r="H1195" s="28"/>
      <c r="I1195" s="28"/>
      <c r="J1195" s="28"/>
      <c r="K1195" s="28"/>
      <c r="L1195" s="28"/>
      <c r="M1195" s="28"/>
      <c r="N1195" s="28"/>
      <c r="O1195" s="28"/>
      <c r="P1195" s="28"/>
      <c r="Q1195" s="28"/>
      <c r="R1195" s="28"/>
      <c r="S1195" s="28"/>
      <c r="T1195" s="28"/>
      <c r="U1195" s="28"/>
      <c r="V1195" s="28"/>
      <c r="W1195" s="28"/>
      <c r="X1195" s="28"/>
      <c r="Y1195" s="28"/>
      <c r="Z1195" s="28"/>
      <c r="AA1195" s="28"/>
      <c r="AB1195" s="29"/>
    </row>
    <row r="1196" spans="4:28" x14ac:dyDescent="0.25">
      <c r="D1196" s="59"/>
      <c r="E1196" s="28"/>
      <c r="F1196" s="28"/>
      <c r="G1196" s="28"/>
      <c r="H1196" s="28"/>
      <c r="I1196" s="28"/>
      <c r="J1196" s="28"/>
      <c r="K1196" s="28"/>
      <c r="L1196" s="28"/>
      <c r="M1196" s="28"/>
      <c r="N1196" s="28"/>
      <c r="O1196" s="28"/>
      <c r="P1196" s="28"/>
      <c r="Q1196" s="28"/>
      <c r="R1196" s="28"/>
      <c r="S1196" s="28"/>
      <c r="T1196" s="28"/>
      <c r="U1196" s="28"/>
      <c r="V1196" s="28"/>
      <c r="W1196" s="28"/>
      <c r="X1196" s="28"/>
      <c r="Y1196" s="28"/>
      <c r="Z1196" s="28"/>
      <c r="AA1196" s="28"/>
      <c r="AB1196" s="29"/>
    </row>
    <row r="1197" spans="4:28" x14ac:dyDescent="0.25">
      <c r="D1197" s="59"/>
      <c r="E1197" s="28"/>
      <c r="F1197" s="28"/>
      <c r="G1197" s="28"/>
      <c r="H1197" s="28"/>
      <c r="I1197" s="28"/>
      <c r="J1197" s="28"/>
      <c r="K1197" s="28"/>
      <c r="L1197" s="28"/>
      <c r="M1197" s="28"/>
      <c r="N1197" s="28"/>
      <c r="O1197" s="28"/>
      <c r="P1197" s="28"/>
      <c r="Q1197" s="28"/>
      <c r="R1197" s="28"/>
      <c r="S1197" s="28"/>
      <c r="T1197" s="28"/>
      <c r="U1197" s="28"/>
      <c r="V1197" s="28"/>
      <c r="W1197" s="28"/>
      <c r="X1197" s="28"/>
      <c r="Y1197" s="28"/>
      <c r="Z1197" s="28"/>
      <c r="AA1197" s="28"/>
      <c r="AB1197" s="29"/>
    </row>
    <row r="1198" spans="4:28" x14ac:dyDescent="0.25">
      <c r="D1198" s="59"/>
      <c r="E1198" s="28"/>
      <c r="F1198" s="28"/>
      <c r="G1198" s="28"/>
      <c r="H1198" s="28"/>
      <c r="I1198" s="28"/>
      <c r="J1198" s="28"/>
      <c r="K1198" s="28"/>
      <c r="L1198" s="28"/>
      <c r="M1198" s="28"/>
      <c r="N1198" s="28"/>
      <c r="O1198" s="28"/>
      <c r="P1198" s="28"/>
      <c r="Q1198" s="28"/>
      <c r="R1198" s="28"/>
      <c r="S1198" s="28"/>
      <c r="T1198" s="28"/>
      <c r="U1198" s="28"/>
      <c r="V1198" s="28"/>
      <c r="W1198" s="28"/>
      <c r="X1198" s="28"/>
      <c r="Y1198" s="28"/>
      <c r="Z1198" s="28"/>
      <c r="AA1198" s="28"/>
      <c r="AB1198" s="29"/>
    </row>
    <row r="1199" spans="4:28" x14ac:dyDescent="0.25">
      <c r="D1199" s="59"/>
      <c r="E1199" s="28"/>
      <c r="F1199" s="28"/>
      <c r="G1199" s="28"/>
      <c r="H1199" s="28"/>
      <c r="I1199" s="28"/>
      <c r="J1199" s="28"/>
      <c r="K1199" s="28"/>
      <c r="L1199" s="28"/>
      <c r="M1199" s="28"/>
      <c r="N1199" s="28"/>
      <c r="O1199" s="28"/>
      <c r="P1199" s="28"/>
      <c r="Q1199" s="28"/>
      <c r="R1199" s="28"/>
      <c r="S1199" s="28"/>
      <c r="T1199" s="28"/>
      <c r="U1199" s="28"/>
      <c r="V1199" s="28"/>
      <c r="W1199" s="28"/>
      <c r="X1199" s="28"/>
      <c r="Y1199" s="28"/>
      <c r="Z1199" s="28"/>
      <c r="AA1199" s="28"/>
      <c r="AB1199" s="29"/>
    </row>
    <row r="1200" spans="4:28" x14ac:dyDescent="0.25">
      <c r="D1200" s="59"/>
      <c r="E1200" s="28"/>
      <c r="F1200" s="28"/>
      <c r="G1200" s="28"/>
      <c r="H1200" s="28"/>
      <c r="I1200" s="28"/>
      <c r="J1200" s="28"/>
      <c r="K1200" s="28"/>
      <c r="L1200" s="28"/>
      <c r="M1200" s="28"/>
      <c r="N1200" s="28"/>
      <c r="O1200" s="28"/>
      <c r="P1200" s="28"/>
      <c r="Q1200" s="28"/>
      <c r="R1200" s="28"/>
      <c r="S1200" s="28"/>
      <c r="T1200" s="28"/>
      <c r="U1200" s="28"/>
      <c r="V1200" s="28"/>
      <c r="W1200" s="28"/>
      <c r="X1200" s="28"/>
      <c r="Y1200" s="28"/>
      <c r="Z1200" s="28"/>
      <c r="AA1200" s="28"/>
      <c r="AB1200" s="29"/>
    </row>
    <row r="1201" spans="4:28" x14ac:dyDescent="0.25">
      <c r="D1201" s="59"/>
      <c r="E1201" s="28"/>
      <c r="F1201" s="28"/>
      <c r="G1201" s="28"/>
      <c r="H1201" s="28"/>
      <c r="I1201" s="28"/>
      <c r="J1201" s="28"/>
      <c r="K1201" s="28"/>
      <c r="L1201" s="28"/>
      <c r="M1201" s="28"/>
      <c r="N1201" s="28"/>
      <c r="O1201" s="28"/>
      <c r="P1201" s="28"/>
      <c r="Q1201" s="28"/>
      <c r="R1201" s="28"/>
      <c r="S1201" s="28"/>
      <c r="T1201" s="28"/>
      <c r="U1201" s="28"/>
      <c r="V1201" s="28"/>
      <c r="W1201" s="28"/>
      <c r="X1201" s="28"/>
      <c r="Y1201" s="28"/>
      <c r="Z1201" s="28"/>
      <c r="AA1201" s="28"/>
      <c r="AB1201" s="29"/>
    </row>
    <row r="1202" spans="4:28" x14ac:dyDescent="0.25">
      <c r="D1202" s="59"/>
      <c r="E1202" s="28"/>
      <c r="F1202" s="28"/>
      <c r="G1202" s="28"/>
      <c r="H1202" s="28"/>
      <c r="I1202" s="28"/>
      <c r="J1202" s="28"/>
      <c r="K1202" s="28"/>
      <c r="L1202" s="28"/>
      <c r="M1202" s="28"/>
      <c r="N1202" s="28"/>
      <c r="O1202" s="28"/>
      <c r="P1202" s="28"/>
      <c r="Q1202" s="28"/>
      <c r="R1202" s="28"/>
      <c r="S1202" s="28"/>
      <c r="T1202" s="28"/>
      <c r="U1202" s="28"/>
      <c r="V1202" s="28"/>
      <c r="W1202" s="28"/>
      <c r="X1202" s="28"/>
      <c r="Y1202" s="28"/>
      <c r="Z1202" s="28"/>
      <c r="AA1202" s="28"/>
      <c r="AB1202" s="29"/>
    </row>
    <row r="1203" spans="4:28" x14ac:dyDescent="0.25">
      <c r="D1203" s="59"/>
      <c r="E1203" s="28"/>
      <c r="F1203" s="28"/>
      <c r="G1203" s="28"/>
      <c r="H1203" s="28"/>
      <c r="I1203" s="28"/>
      <c r="J1203" s="28"/>
      <c r="K1203" s="28"/>
      <c r="L1203" s="28"/>
      <c r="M1203" s="28"/>
      <c r="N1203" s="28"/>
      <c r="O1203" s="28"/>
      <c r="P1203" s="28"/>
      <c r="Q1203" s="28"/>
      <c r="R1203" s="28"/>
      <c r="S1203" s="28"/>
      <c r="T1203" s="28"/>
      <c r="U1203" s="28"/>
      <c r="V1203" s="28"/>
      <c r="W1203" s="28"/>
      <c r="X1203" s="28"/>
      <c r="Y1203" s="28"/>
      <c r="Z1203" s="28"/>
      <c r="AA1203" s="28"/>
      <c r="AB1203" s="29"/>
    </row>
    <row r="1204" spans="4:28" x14ac:dyDescent="0.25">
      <c r="D1204" s="59"/>
      <c r="E1204" s="28"/>
      <c r="F1204" s="28"/>
      <c r="G1204" s="28"/>
      <c r="H1204" s="28"/>
      <c r="I1204" s="28"/>
      <c r="J1204" s="28"/>
      <c r="K1204" s="28"/>
      <c r="L1204" s="28"/>
      <c r="M1204" s="28"/>
      <c r="N1204" s="28"/>
      <c r="O1204" s="28"/>
      <c r="P1204" s="28"/>
      <c r="Q1204" s="28"/>
      <c r="R1204" s="28"/>
      <c r="S1204" s="28"/>
      <c r="T1204" s="28"/>
      <c r="U1204" s="28"/>
      <c r="V1204" s="28"/>
      <c r="W1204" s="28"/>
      <c r="X1204" s="28"/>
      <c r="Y1204" s="28"/>
      <c r="Z1204" s="28"/>
      <c r="AA1204" s="28"/>
      <c r="AB1204" s="29"/>
    </row>
    <row r="1205" spans="4:28" x14ac:dyDescent="0.25">
      <c r="D1205" s="59"/>
      <c r="E1205" s="28"/>
      <c r="F1205" s="28"/>
      <c r="G1205" s="28"/>
      <c r="H1205" s="28"/>
      <c r="I1205" s="28"/>
      <c r="J1205" s="28"/>
      <c r="K1205" s="28"/>
      <c r="L1205" s="28"/>
      <c r="M1205" s="28"/>
      <c r="N1205" s="28"/>
      <c r="O1205" s="28"/>
      <c r="P1205" s="28"/>
      <c r="Q1205" s="28"/>
      <c r="R1205" s="28"/>
      <c r="S1205" s="28"/>
      <c r="T1205" s="28"/>
      <c r="U1205" s="28"/>
      <c r="V1205" s="28"/>
      <c r="W1205" s="28"/>
      <c r="X1205" s="28"/>
      <c r="Y1205" s="28"/>
      <c r="Z1205" s="28"/>
      <c r="AA1205" s="28"/>
      <c r="AB1205" s="29"/>
    </row>
    <row r="1206" spans="4:28" x14ac:dyDescent="0.25">
      <c r="D1206" s="59"/>
      <c r="E1206" s="28"/>
      <c r="F1206" s="28"/>
      <c r="G1206" s="28"/>
      <c r="H1206" s="28"/>
      <c r="I1206" s="28"/>
      <c r="J1206" s="28"/>
      <c r="K1206" s="28"/>
      <c r="L1206" s="28"/>
      <c r="M1206" s="28"/>
      <c r="N1206" s="28"/>
      <c r="O1206" s="28"/>
      <c r="P1206" s="28"/>
      <c r="Q1206" s="28"/>
      <c r="R1206" s="28"/>
      <c r="S1206" s="28"/>
      <c r="T1206" s="28"/>
      <c r="U1206" s="28"/>
      <c r="V1206" s="28"/>
      <c r="W1206" s="28"/>
      <c r="X1206" s="28"/>
      <c r="Y1206" s="28"/>
      <c r="Z1206" s="28"/>
      <c r="AA1206" s="28"/>
      <c r="AB1206" s="29"/>
    </row>
    <row r="1207" spans="4:28" x14ac:dyDescent="0.25">
      <c r="D1207" s="59"/>
      <c r="E1207" s="28"/>
      <c r="F1207" s="28"/>
      <c r="G1207" s="28"/>
      <c r="H1207" s="28"/>
      <c r="I1207" s="28"/>
      <c r="J1207" s="28"/>
      <c r="K1207" s="28"/>
      <c r="L1207" s="28"/>
      <c r="M1207" s="28"/>
      <c r="N1207" s="28"/>
      <c r="O1207" s="28"/>
      <c r="P1207" s="28"/>
      <c r="Q1207" s="28"/>
      <c r="R1207" s="28"/>
      <c r="S1207" s="28"/>
      <c r="T1207" s="28"/>
      <c r="U1207" s="28"/>
      <c r="V1207" s="28"/>
      <c r="W1207" s="28"/>
      <c r="X1207" s="28"/>
      <c r="Y1207" s="28"/>
      <c r="Z1207" s="28"/>
      <c r="AA1207" s="28"/>
      <c r="AB1207" s="29"/>
    </row>
    <row r="1208" spans="4:28" x14ac:dyDescent="0.25">
      <c r="D1208" s="59"/>
      <c r="E1208" s="28"/>
      <c r="F1208" s="28"/>
      <c r="G1208" s="28"/>
      <c r="H1208" s="28"/>
      <c r="I1208" s="28"/>
      <c r="J1208" s="28"/>
      <c r="K1208" s="28"/>
      <c r="L1208" s="28"/>
      <c r="M1208" s="28"/>
      <c r="N1208" s="28"/>
      <c r="O1208" s="28"/>
      <c r="P1208" s="28"/>
      <c r="Q1208" s="28"/>
      <c r="R1208" s="28"/>
      <c r="S1208" s="28"/>
      <c r="T1208" s="28"/>
      <c r="U1208" s="28"/>
      <c r="V1208" s="28"/>
      <c r="W1208" s="28"/>
      <c r="X1208" s="28"/>
      <c r="Y1208" s="28"/>
      <c r="Z1208" s="28"/>
      <c r="AA1208" s="28"/>
      <c r="AB1208" s="29"/>
    </row>
    <row r="1209" spans="4:28" x14ac:dyDescent="0.25">
      <c r="D1209" s="59"/>
      <c r="E1209" s="28"/>
      <c r="F1209" s="28"/>
      <c r="G1209" s="28"/>
      <c r="H1209" s="28"/>
      <c r="I1209" s="28"/>
      <c r="J1209" s="28"/>
      <c r="K1209" s="28"/>
      <c r="L1209" s="28"/>
      <c r="M1209" s="28"/>
      <c r="N1209" s="28"/>
      <c r="O1209" s="28"/>
      <c r="P1209" s="28"/>
      <c r="Q1209" s="28"/>
      <c r="R1209" s="28"/>
      <c r="S1209" s="28"/>
      <c r="T1209" s="28"/>
      <c r="U1209" s="28"/>
      <c r="V1209" s="28"/>
      <c r="W1209" s="28"/>
      <c r="X1209" s="28"/>
      <c r="Y1209" s="28"/>
      <c r="Z1209" s="28"/>
      <c r="AA1209" s="28"/>
      <c r="AB1209" s="29"/>
    </row>
    <row r="1210" spans="4:28" x14ac:dyDescent="0.25">
      <c r="D1210" s="59"/>
      <c r="E1210" s="28"/>
      <c r="F1210" s="28"/>
      <c r="G1210" s="28"/>
      <c r="H1210" s="28"/>
      <c r="I1210" s="28"/>
      <c r="J1210" s="28"/>
      <c r="K1210" s="28"/>
      <c r="L1210" s="28"/>
      <c r="M1210" s="28"/>
      <c r="N1210" s="28"/>
      <c r="O1210" s="28"/>
      <c r="P1210" s="28"/>
      <c r="Q1210" s="28"/>
      <c r="R1210" s="28"/>
      <c r="S1210" s="28"/>
      <c r="T1210" s="28"/>
      <c r="U1210" s="28"/>
      <c r="V1210" s="28"/>
      <c r="W1210" s="28"/>
      <c r="X1210" s="28"/>
      <c r="Y1210" s="28"/>
      <c r="Z1210" s="28"/>
      <c r="AA1210" s="28"/>
      <c r="AB1210" s="29"/>
    </row>
    <row r="1211" spans="4:28" x14ac:dyDescent="0.25">
      <c r="D1211" s="59"/>
      <c r="E1211" s="28"/>
      <c r="F1211" s="28"/>
      <c r="G1211" s="28"/>
      <c r="H1211" s="28"/>
      <c r="I1211" s="28"/>
      <c r="J1211" s="28"/>
      <c r="K1211" s="28"/>
      <c r="L1211" s="28"/>
      <c r="M1211" s="28"/>
      <c r="N1211" s="28"/>
      <c r="O1211" s="28"/>
      <c r="P1211" s="28"/>
      <c r="Q1211" s="28"/>
      <c r="R1211" s="28"/>
      <c r="S1211" s="28"/>
      <c r="T1211" s="28"/>
      <c r="U1211" s="28"/>
      <c r="V1211" s="28"/>
      <c r="W1211" s="28"/>
      <c r="X1211" s="28"/>
      <c r="Y1211" s="28"/>
      <c r="Z1211" s="28"/>
      <c r="AA1211" s="28"/>
      <c r="AB1211" s="29"/>
    </row>
    <row r="1212" spans="4:28" x14ac:dyDescent="0.25">
      <c r="D1212" s="59"/>
      <c r="E1212" s="28"/>
      <c r="F1212" s="28"/>
      <c r="G1212" s="28"/>
      <c r="H1212" s="28"/>
      <c r="I1212" s="28"/>
      <c r="J1212" s="28"/>
      <c r="K1212" s="28"/>
      <c r="L1212" s="28"/>
      <c r="M1212" s="28"/>
      <c r="N1212" s="28"/>
      <c r="O1212" s="28"/>
      <c r="P1212" s="28"/>
      <c r="Q1212" s="28"/>
      <c r="R1212" s="28"/>
      <c r="S1212" s="28"/>
      <c r="T1212" s="28"/>
      <c r="U1212" s="28"/>
      <c r="V1212" s="28"/>
      <c r="W1212" s="28"/>
      <c r="X1212" s="28"/>
      <c r="Y1212" s="28"/>
      <c r="Z1212" s="28"/>
      <c r="AA1212" s="28"/>
      <c r="AB1212" s="29"/>
    </row>
    <row r="1213" spans="4:28" x14ac:dyDescent="0.25">
      <c r="D1213" s="59"/>
      <c r="E1213" s="28"/>
      <c r="F1213" s="28"/>
      <c r="G1213" s="28"/>
      <c r="H1213" s="28"/>
      <c r="I1213" s="28"/>
      <c r="J1213" s="28"/>
      <c r="K1213" s="28"/>
      <c r="L1213" s="28"/>
      <c r="M1213" s="28"/>
      <c r="N1213" s="28"/>
      <c r="O1213" s="28"/>
      <c r="P1213" s="28"/>
      <c r="Q1213" s="28"/>
      <c r="R1213" s="28"/>
      <c r="S1213" s="28"/>
      <c r="T1213" s="28"/>
      <c r="U1213" s="28"/>
      <c r="V1213" s="28"/>
      <c r="W1213" s="28"/>
      <c r="X1213" s="28"/>
      <c r="Y1213" s="28"/>
      <c r="Z1213" s="28"/>
      <c r="AA1213" s="28"/>
      <c r="AB1213" s="29"/>
    </row>
    <row r="1214" spans="4:28" x14ac:dyDescent="0.25">
      <c r="D1214" s="59"/>
      <c r="E1214" s="28"/>
      <c r="F1214" s="28"/>
      <c r="G1214" s="28"/>
      <c r="H1214" s="28"/>
      <c r="I1214" s="28"/>
      <c r="J1214" s="28"/>
      <c r="K1214" s="28"/>
      <c r="L1214" s="28"/>
      <c r="M1214" s="28"/>
      <c r="N1214" s="28"/>
      <c r="O1214" s="28"/>
      <c r="P1214" s="28"/>
      <c r="Q1214" s="28"/>
      <c r="R1214" s="28"/>
      <c r="S1214" s="28"/>
      <c r="T1214" s="28"/>
      <c r="U1214" s="28"/>
      <c r="V1214" s="28"/>
      <c r="W1214" s="28"/>
      <c r="X1214" s="28"/>
      <c r="Y1214" s="28"/>
      <c r="Z1214" s="28"/>
      <c r="AA1214" s="28"/>
      <c r="AB1214" s="29"/>
    </row>
    <row r="1215" spans="4:28" x14ac:dyDescent="0.25">
      <c r="D1215" s="59"/>
      <c r="E1215" s="28"/>
      <c r="F1215" s="28"/>
      <c r="G1215" s="28"/>
      <c r="H1215" s="28"/>
      <c r="I1215" s="28"/>
      <c r="J1215" s="28"/>
      <c r="K1215" s="28"/>
      <c r="L1215" s="28"/>
      <c r="M1215" s="28"/>
      <c r="N1215" s="28"/>
      <c r="O1215" s="28"/>
      <c r="P1215" s="28"/>
      <c r="Q1215" s="28"/>
      <c r="R1215" s="28"/>
      <c r="S1215" s="28"/>
      <c r="T1215" s="28"/>
      <c r="U1215" s="28"/>
      <c r="V1215" s="28"/>
      <c r="W1215" s="28"/>
      <c r="X1215" s="28"/>
      <c r="Y1215" s="28"/>
      <c r="Z1215" s="28"/>
      <c r="AA1215" s="28"/>
      <c r="AB1215" s="29"/>
    </row>
    <row r="1216" spans="4:28" x14ac:dyDescent="0.25">
      <c r="D1216" s="59"/>
      <c r="E1216" s="28"/>
      <c r="F1216" s="28"/>
      <c r="G1216" s="28"/>
      <c r="H1216" s="28"/>
      <c r="I1216" s="28"/>
      <c r="J1216" s="28"/>
      <c r="K1216" s="28"/>
      <c r="L1216" s="28"/>
      <c r="M1216" s="28"/>
      <c r="N1216" s="28"/>
      <c r="O1216" s="28"/>
      <c r="P1216" s="28"/>
      <c r="Q1216" s="28"/>
      <c r="R1216" s="28"/>
      <c r="S1216" s="28"/>
      <c r="T1216" s="28"/>
      <c r="U1216" s="28"/>
      <c r="V1216" s="28"/>
      <c r="W1216" s="28"/>
      <c r="X1216" s="28"/>
      <c r="Y1216" s="28"/>
      <c r="Z1216" s="28"/>
      <c r="AA1216" s="28"/>
      <c r="AB1216" s="29"/>
    </row>
    <row r="1217" spans="4:28" x14ac:dyDescent="0.25">
      <c r="D1217" s="59"/>
      <c r="E1217" s="28"/>
      <c r="F1217" s="28"/>
      <c r="G1217" s="28"/>
      <c r="H1217" s="28"/>
      <c r="I1217" s="28"/>
      <c r="J1217" s="28"/>
      <c r="K1217" s="28"/>
      <c r="L1217" s="28"/>
      <c r="M1217" s="28"/>
      <c r="N1217" s="28"/>
      <c r="O1217" s="28"/>
      <c r="P1217" s="28"/>
      <c r="Q1217" s="28"/>
      <c r="R1217" s="28"/>
      <c r="S1217" s="28"/>
      <c r="T1217" s="28"/>
      <c r="U1217" s="28"/>
      <c r="V1217" s="28"/>
      <c r="W1217" s="28"/>
      <c r="X1217" s="28"/>
      <c r="Y1217" s="28"/>
      <c r="Z1217" s="28"/>
      <c r="AA1217" s="28"/>
      <c r="AB1217" s="29"/>
    </row>
    <row r="1218" spans="4:28" x14ac:dyDescent="0.25">
      <c r="D1218" s="59"/>
      <c r="E1218" s="28"/>
      <c r="F1218" s="28"/>
      <c r="G1218" s="28"/>
      <c r="H1218" s="28"/>
      <c r="I1218" s="28"/>
      <c r="J1218" s="28"/>
      <c r="K1218" s="28"/>
      <c r="L1218" s="28"/>
      <c r="M1218" s="28"/>
      <c r="N1218" s="28"/>
      <c r="O1218" s="28"/>
      <c r="P1218" s="28"/>
      <c r="Q1218" s="28"/>
      <c r="R1218" s="28"/>
      <c r="S1218" s="28"/>
      <c r="T1218" s="28"/>
      <c r="U1218" s="28"/>
      <c r="V1218" s="28"/>
      <c r="W1218" s="28"/>
      <c r="X1218" s="28"/>
      <c r="Y1218" s="28"/>
      <c r="Z1218" s="28"/>
      <c r="AA1218" s="28"/>
      <c r="AB1218" s="29"/>
    </row>
    <row r="1219" spans="4:28" x14ac:dyDescent="0.25">
      <c r="D1219" s="59"/>
      <c r="E1219" s="28"/>
      <c r="F1219" s="28"/>
      <c r="G1219" s="28"/>
      <c r="H1219" s="28"/>
      <c r="I1219" s="28"/>
      <c r="J1219" s="28"/>
      <c r="K1219" s="28"/>
      <c r="L1219" s="28"/>
      <c r="M1219" s="28"/>
      <c r="N1219" s="28"/>
      <c r="O1219" s="28"/>
      <c r="P1219" s="28"/>
      <c r="Q1219" s="28"/>
      <c r="R1219" s="28"/>
      <c r="S1219" s="28"/>
      <c r="T1219" s="28"/>
      <c r="U1219" s="28"/>
      <c r="V1219" s="28"/>
      <c r="W1219" s="28"/>
      <c r="X1219" s="28"/>
      <c r="Y1219" s="28"/>
      <c r="Z1219" s="28"/>
      <c r="AA1219" s="28"/>
      <c r="AB1219" s="29"/>
    </row>
    <row r="1220" spans="4:28" x14ac:dyDescent="0.25">
      <c r="D1220" s="59"/>
      <c r="E1220" s="28"/>
      <c r="F1220" s="28"/>
      <c r="G1220" s="28"/>
      <c r="H1220" s="28"/>
      <c r="I1220" s="28"/>
      <c r="J1220" s="28"/>
      <c r="K1220" s="28"/>
      <c r="L1220" s="28"/>
      <c r="M1220" s="28"/>
      <c r="N1220" s="28"/>
      <c r="O1220" s="28"/>
      <c r="P1220" s="28"/>
      <c r="Q1220" s="28"/>
      <c r="R1220" s="28"/>
      <c r="S1220" s="28"/>
      <c r="T1220" s="28"/>
      <c r="U1220" s="28"/>
      <c r="V1220" s="28"/>
      <c r="W1220" s="28"/>
      <c r="X1220" s="28"/>
      <c r="Y1220" s="28"/>
      <c r="Z1220" s="28"/>
      <c r="AA1220" s="28"/>
      <c r="AB1220" s="29"/>
    </row>
    <row r="1221" spans="4:28" x14ac:dyDescent="0.25">
      <c r="D1221" s="59"/>
      <c r="E1221" s="28"/>
      <c r="F1221" s="28"/>
      <c r="G1221" s="28"/>
      <c r="H1221" s="28"/>
      <c r="I1221" s="28"/>
      <c r="J1221" s="28"/>
      <c r="K1221" s="28"/>
      <c r="L1221" s="28"/>
      <c r="M1221" s="28"/>
      <c r="N1221" s="28"/>
      <c r="O1221" s="28"/>
      <c r="P1221" s="28"/>
      <c r="Q1221" s="28"/>
      <c r="R1221" s="28"/>
      <c r="S1221" s="28"/>
      <c r="T1221" s="28"/>
      <c r="U1221" s="28"/>
      <c r="V1221" s="28"/>
      <c r="W1221" s="28"/>
      <c r="X1221" s="28"/>
      <c r="Y1221" s="28"/>
      <c r="Z1221" s="28"/>
      <c r="AA1221" s="28"/>
      <c r="AB1221" s="29"/>
    </row>
    <row r="1222" spans="4:28" x14ac:dyDescent="0.25">
      <c r="D1222" s="59"/>
      <c r="E1222" s="28"/>
      <c r="F1222" s="28"/>
      <c r="G1222" s="28"/>
      <c r="H1222" s="28"/>
      <c r="I1222" s="28"/>
      <c r="J1222" s="28"/>
      <c r="K1222" s="28"/>
      <c r="L1222" s="28"/>
      <c r="M1222" s="28"/>
      <c r="N1222" s="28"/>
      <c r="O1222" s="28"/>
      <c r="P1222" s="28"/>
      <c r="Q1222" s="28"/>
      <c r="R1222" s="28"/>
      <c r="S1222" s="28"/>
      <c r="T1222" s="28"/>
      <c r="U1222" s="28"/>
      <c r="V1222" s="28"/>
      <c r="W1222" s="28"/>
      <c r="X1222" s="28"/>
      <c r="Y1222" s="28"/>
      <c r="Z1222" s="28"/>
      <c r="AA1222" s="28"/>
      <c r="AB1222" s="29"/>
    </row>
    <row r="1223" spans="4:28" x14ac:dyDescent="0.25">
      <c r="D1223" s="59"/>
      <c r="E1223" s="28"/>
      <c r="F1223" s="28"/>
      <c r="G1223" s="28"/>
      <c r="H1223" s="28"/>
      <c r="I1223" s="28"/>
      <c r="J1223" s="28"/>
      <c r="K1223" s="28"/>
      <c r="L1223" s="28"/>
      <c r="M1223" s="28"/>
      <c r="N1223" s="28"/>
      <c r="O1223" s="28"/>
      <c r="P1223" s="28"/>
      <c r="Q1223" s="28"/>
      <c r="R1223" s="28"/>
      <c r="S1223" s="28"/>
      <c r="T1223" s="28"/>
      <c r="U1223" s="28"/>
      <c r="V1223" s="28"/>
      <c r="W1223" s="28"/>
      <c r="X1223" s="28"/>
      <c r="Y1223" s="28"/>
      <c r="Z1223" s="28"/>
      <c r="AA1223" s="28"/>
      <c r="AB1223" s="29"/>
    </row>
    <row r="1224" spans="4:28" x14ac:dyDescent="0.25">
      <c r="D1224" s="59"/>
      <c r="E1224" s="28"/>
      <c r="F1224" s="28"/>
      <c r="G1224" s="28"/>
      <c r="H1224" s="28"/>
      <c r="I1224" s="28"/>
      <c r="J1224" s="28"/>
      <c r="K1224" s="28"/>
      <c r="L1224" s="28"/>
      <c r="M1224" s="28"/>
      <c r="N1224" s="28"/>
      <c r="O1224" s="28"/>
      <c r="P1224" s="28"/>
      <c r="Q1224" s="28"/>
      <c r="R1224" s="28"/>
      <c r="S1224" s="28"/>
      <c r="T1224" s="28"/>
      <c r="U1224" s="28"/>
      <c r="V1224" s="28"/>
      <c r="W1224" s="28"/>
      <c r="X1224" s="28"/>
      <c r="Y1224" s="28"/>
      <c r="Z1224" s="28"/>
      <c r="AA1224" s="28"/>
      <c r="AB1224" s="29"/>
    </row>
    <row r="1225" spans="4:28" x14ac:dyDescent="0.25">
      <c r="D1225" s="59"/>
      <c r="E1225" s="28"/>
      <c r="F1225" s="28"/>
      <c r="G1225" s="28"/>
      <c r="H1225" s="28"/>
      <c r="I1225" s="28"/>
      <c r="J1225" s="28"/>
      <c r="K1225" s="28"/>
      <c r="L1225" s="28"/>
      <c r="M1225" s="28"/>
      <c r="N1225" s="28"/>
      <c r="O1225" s="28"/>
      <c r="P1225" s="28"/>
      <c r="Q1225" s="28"/>
      <c r="R1225" s="28"/>
      <c r="S1225" s="28"/>
      <c r="T1225" s="28"/>
      <c r="U1225" s="28"/>
      <c r="V1225" s="28"/>
      <c r="W1225" s="28"/>
      <c r="X1225" s="28"/>
      <c r="Y1225" s="28"/>
      <c r="Z1225" s="28"/>
      <c r="AA1225" s="28"/>
      <c r="AB1225" s="29"/>
    </row>
    <row r="1226" spans="4:28" x14ac:dyDescent="0.25">
      <c r="D1226" s="59"/>
      <c r="E1226" s="28"/>
      <c r="F1226" s="28"/>
      <c r="G1226" s="28"/>
      <c r="H1226" s="28"/>
      <c r="I1226" s="28"/>
      <c r="J1226" s="28"/>
      <c r="K1226" s="28"/>
      <c r="L1226" s="28"/>
      <c r="M1226" s="28"/>
      <c r="N1226" s="28"/>
      <c r="O1226" s="28"/>
      <c r="P1226" s="28"/>
      <c r="Q1226" s="28"/>
      <c r="R1226" s="28"/>
      <c r="S1226" s="28"/>
      <c r="T1226" s="28"/>
      <c r="U1226" s="28"/>
      <c r="V1226" s="28"/>
      <c r="W1226" s="28"/>
      <c r="X1226" s="28"/>
      <c r="Y1226" s="28"/>
      <c r="Z1226" s="28"/>
      <c r="AA1226" s="28"/>
      <c r="AB1226" s="29"/>
    </row>
    <row r="1227" spans="4:28" x14ac:dyDescent="0.25">
      <c r="D1227" s="59"/>
      <c r="E1227" s="28"/>
      <c r="F1227" s="28"/>
      <c r="G1227" s="28"/>
      <c r="H1227" s="28"/>
      <c r="I1227" s="28"/>
      <c r="J1227" s="28"/>
      <c r="K1227" s="28"/>
      <c r="L1227" s="28"/>
      <c r="M1227" s="28"/>
      <c r="N1227" s="28"/>
      <c r="O1227" s="28"/>
      <c r="P1227" s="28"/>
      <c r="Q1227" s="28"/>
      <c r="R1227" s="28"/>
      <c r="S1227" s="28"/>
      <c r="T1227" s="28"/>
      <c r="U1227" s="28"/>
      <c r="V1227" s="28"/>
      <c r="W1227" s="28"/>
      <c r="X1227" s="28"/>
      <c r="Y1227" s="28"/>
      <c r="Z1227" s="28"/>
      <c r="AA1227" s="28"/>
      <c r="AB1227" s="29"/>
    </row>
    <row r="1228" spans="4:28" x14ac:dyDescent="0.25">
      <c r="D1228" s="59"/>
      <c r="E1228" s="28"/>
      <c r="F1228" s="28"/>
      <c r="G1228" s="28"/>
      <c r="H1228" s="28"/>
      <c r="I1228" s="28"/>
      <c r="J1228" s="28"/>
      <c r="K1228" s="28"/>
      <c r="L1228" s="28"/>
      <c r="M1228" s="28"/>
      <c r="N1228" s="28"/>
      <c r="O1228" s="28"/>
      <c r="P1228" s="28"/>
      <c r="Q1228" s="28"/>
      <c r="R1228" s="28"/>
      <c r="S1228" s="28"/>
      <c r="T1228" s="28"/>
      <c r="U1228" s="28"/>
      <c r="V1228" s="28"/>
      <c r="W1228" s="28"/>
      <c r="X1228" s="28"/>
      <c r="Y1228" s="28"/>
      <c r="Z1228" s="28"/>
      <c r="AA1228" s="28"/>
      <c r="AB1228" s="29"/>
    </row>
    <row r="1229" spans="4:28" x14ac:dyDescent="0.25">
      <c r="D1229" s="59"/>
      <c r="E1229" s="28"/>
      <c r="F1229" s="28"/>
      <c r="G1229" s="28"/>
      <c r="H1229" s="28"/>
      <c r="I1229" s="28"/>
      <c r="J1229" s="28"/>
      <c r="K1229" s="28"/>
      <c r="L1229" s="28"/>
      <c r="M1229" s="28"/>
      <c r="N1229" s="28"/>
      <c r="O1229" s="28"/>
      <c r="P1229" s="28"/>
      <c r="Q1229" s="28"/>
      <c r="R1229" s="28"/>
      <c r="S1229" s="28"/>
      <c r="T1229" s="28"/>
      <c r="U1229" s="28"/>
      <c r="V1229" s="28"/>
      <c r="W1229" s="28"/>
      <c r="X1229" s="28"/>
      <c r="Y1229" s="28"/>
      <c r="Z1229" s="28"/>
      <c r="AA1229" s="28"/>
      <c r="AB1229" s="29"/>
    </row>
    <row r="1230" spans="4:28" x14ac:dyDescent="0.25">
      <c r="D1230" s="59"/>
      <c r="E1230" s="28"/>
      <c r="F1230" s="28"/>
      <c r="G1230" s="28"/>
      <c r="H1230" s="28"/>
      <c r="I1230" s="28"/>
      <c r="J1230" s="28"/>
      <c r="K1230" s="28"/>
      <c r="L1230" s="28"/>
      <c r="M1230" s="28"/>
      <c r="N1230" s="28"/>
      <c r="O1230" s="28"/>
      <c r="P1230" s="28"/>
      <c r="Q1230" s="28"/>
      <c r="R1230" s="28"/>
      <c r="S1230" s="28"/>
      <c r="T1230" s="28"/>
      <c r="U1230" s="28"/>
      <c r="V1230" s="28"/>
      <c r="W1230" s="28"/>
      <c r="X1230" s="28"/>
      <c r="Y1230" s="28"/>
      <c r="Z1230" s="28"/>
      <c r="AA1230" s="28"/>
      <c r="AB1230" s="29"/>
    </row>
    <row r="1231" spans="4:28" x14ac:dyDescent="0.25">
      <c r="D1231" s="59"/>
      <c r="E1231" s="28"/>
      <c r="F1231" s="28"/>
      <c r="G1231" s="28"/>
      <c r="H1231" s="28"/>
      <c r="I1231" s="28"/>
      <c r="J1231" s="28"/>
      <c r="K1231" s="28"/>
      <c r="L1231" s="28"/>
      <c r="M1231" s="28"/>
      <c r="N1231" s="28"/>
      <c r="O1231" s="28"/>
      <c r="P1231" s="28"/>
      <c r="Q1231" s="28"/>
      <c r="R1231" s="28"/>
      <c r="S1231" s="28"/>
      <c r="T1231" s="28"/>
      <c r="U1231" s="28"/>
      <c r="V1231" s="28"/>
      <c r="W1231" s="28"/>
      <c r="X1231" s="28"/>
      <c r="Y1231" s="28"/>
      <c r="Z1231" s="28"/>
      <c r="AA1231" s="28"/>
      <c r="AB1231" s="29"/>
    </row>
    <row r="1232" spans="4:28" x14ac:dyDescent="0.25">
      <c r="D1232" s="59"/>
      <c r="E1232" s="28"/>
      <c r="F1232" s="28"/>
      <c r="G1232" s="28"/>
      <c r="H1232" s="28"/>
      <c r="I1232" s="28"/>
      <c r="J1232" s="28"/>
      <c r="K1232" s="28"/>
      <c r="L1232" s="28"/>
      <c r="M1232" s="28"/>
      <c r="N1232" s="28"/>
      <c r="O1232" s="28"/>
      <c r="P1232" s="28"/>
      <c r="Q1232" s="28"/>
      <c r="R1232" s="28"/>
      <c r="S1232" s="28"/>
      <c r="T1232" s="28"/>
      <c r="U1232" s="28"/>
      <c r="V1232" s="28"/>
      <c r="W1232" s="28"/>
      <c r="X1232" s="28"/>
      <c r="Y1232" s="28"/>
      <c r="Z1232" s="28"/>
      <c r="AA1232" s="28"/>
      <c r="AB1232" s="29"/>
    </row>
    <row r="1233" spans="4:28" x14ac:dyDescent="0.25">
      <c r="D1233" s="59"/>
      <c r="E1233" s="28"/>
      <c r="F1233" s="28"/>
      <c r="G1233" s="28"/>
      <c r="H1233" s="28"/>
      <c r="I1233" s="28"/>
      <c r="J1233" s="28"/>
      <c r="K1233" s="28"/>
      <c r="L1233" s="28"/>
      <c r="M1233" s="28"/>
      <c r="N1233" s="28"/>
      <c r="O1233" s="28"/>
      <c r="P1233" s="28"/>
      <c r="Q1233" s="28"/>
      <c r="R1233" s="28"/>
      <c r="S1233" s="28"/>
      <c r="T1233" s="28"/>
      <c r="U1233" s="28"/>
      <c r="V1233" s="28"/>
      <c r="W1233" s="28"/>
      <c r="X1233" s="28"/>
      <c r="Y1233" s="28"/>
      <c r="Z1233" s="28"/>
      <c r="AA1233" s="28"/>
      <c r="AB1233" s="29"/>
    </row>
    <row r="1234" spans="4:28" x14ac:dyDescent="0.25">
      <c r="D1234" s="59"/>
      <c r="E1234" s="28"/>
      <c r="F1234" s="28"/>
      <c r="G1234" s="28"/>
      <c r="H1234" s="28"/>
      <c r="I1234" s="28"/>
      <c r="J1234" s="28"/>
      <c r="K1234" s="28"/>
      <c r="L1234" s="28"/>
      <c r="M1234" s="28"/>
      <c r="N1234" s="28"/>
      <c r="O1234" s="28"/>
      <c r="P1234" s="28"/>
      <c r="Q1234" s="28"/>
      <c r="R1234" s="28"/>
      <c r="S1234" s="28"/>
      <c r="T1234" s="28"/>
      <c r="U1234" s="28"/>
      <c r="V1234" s="28"/>
      <c r="W1234" s="28"/>
      <c r="X1234" s="28"/>
      <c r="Y1234" s="28"/>
      <c r="Z1234" s="28"/>
      <c r="AA1234" s="28"/>
      <c r="AB1234" s="29"/>
    </row>
    <row r="1235" spans="4:28" x14ac:dyDescent="0.25">
      <c r="D1235" s="59"/>
      <c r="E1235" s="28"/>
      <c r="F1235" s="28"/>
      <c r="G1235" s="28"/>
      <c r="H1235" s="28"/>
      <c r="I1235" s="28"/>
      <c r="J1235" s="28"/>
      <c r="K1235" s="28"/>
      <c r="L1235" s="28"/>
      <c r="M1235" s="28"/>
      <c r="N1235" s="28"/>
      <c r="O1235" s="28"/>
      <c r="P1235" s="28"/>
      <c r="Q1235" s="28"/>
      <c r="R1235" s="28"/>
      <c r="S1235" s="28"/>
      <c r="T1235" s="28"/>
      <c r="U1235" s="28"/>
      <c r="V1235" s="28"/>
      <c r="W1235" s="28"/>
      <c r="X1235" s="28"/>
      <c r="Y1235" s="28"/>
      <c r="Z1235" s="28"/>
      <c r="AA1235" s="28"/>
      <c r="AB1235" s="29"/>
    </row>
    <row r="1236" spans="4:28" x14ac:dyDescent="0.25">
      <c r="D1236" s="59"/>
      <c r="E1236" s="28"/>
      <c r="F1236" s="28"/>
      <c r="G1236" s="28"/>
      <c r="H1236" s="28"/>
      <c r="I1236" s="28"/>
      <c r="J1236" s="28"/>
      <c r="K1236" s="28"/>
      <c r="L1236" s="28"/>
      <c r="M1236" s="28"/>
      <c r="N1236" s="28"/>
      <c r="O1236" s="28"/>
      <c r="P1236" s="28"/>
      <c r="Q1236" s="28"/>
      <c r="R1236" s="28"/>
      <c r="S1236" s="28"/>
      <c r="T1236" s="28"/>
      <c r="U1236" s="28"/>
      <c r="V1236" s="28"/>
      <c r="W1236" s="28"/>
      <c r="X1236" s="28"/>
      <c r="Y1236" s="28"/>
      <c r="Z1236" s="28"/>
      <c r="AA1236" s="28"/>
      <c r="AB1236" s="29"/>
    </row>
    <row r="1237" spans="4:28" x14ac:dyDescent="0.25">
      <c r="D1237" s="59"/>
      <c r="E1237" s="28"/>
      <c r="F1237" s="28"/>
      <c r="G1237" s="28"/>
      <c r="H1237" s="28"/>
      <c r="I1237" s="28"/>
      <c r="J1237" s="28"/>
      <c r="K1237" s="28"/>
      <c r="L1237" s="28"/>
      <c r="M1237" s="28"/>
      <c r="N1237" s="28"/>
      <c r="O1237" s="28"/>
      <c r="P1237" s="28"/>
      <c r="Q1237" s="28"/>
      <c r="R1237" s="28"/>
      <c r="S1237" s="28"/>
      <c r="T1237" s="28"/>
      <c r="U1237" s="28"/>
      <c r="V1237" s="28"/>
      <c r="W1237" s="28"/>
      <c r="X1237" s="28"/>
      <c r="Y1237" s="28"/>
      <c r="Z1237" s="28"/>
      <c r="AA1237" s="28"/>
      <c r="AB1237" s="29"/>
    </row>
    <row r="1238" spans="4:28" x14ac:dyDescent="0.25">
      <c r="D1238" s="59"/>
      <c r="E1238" s="28"/>
      <c r="F1238" s="28"/>
      <c r="G1238" s="28"/>
      <c r="H1238" s="28"/>
      <c r="I1238" s="28"/>
      <c r="J1238" s="28"/>
      <c r="K1238" s="28"/>
      <c r="L1238" s="28"/>
      <c r="M1238" s="28"/>
      <c r="N1238" s="28"/>
      <c r="O1238" s="28"/>
      <c r="P1238" s="28"/>
      <c r="Q1238" s="28"/>
      <c r="R1238" s="28"/>
      <c r="S1238" s="28"/>
      <c r="T1238" s="28"/>
      <c r="U1238" s="28"/>
      <c r="V1238" s="28"/>
      <c r="W1238" s="28"/>
      <c r="X1238" s="28"/>
      <c r="Y1238" s="28"/>
      <c r="Z1238" s="28"/>
      <c r="AA1238" s="28"/>
      <c r="AB1238" s="29"/>
    </row>
    <row r="1239" spans="4:28" x14ac:dyDescent="0.25">
      <c r="D1239" s="59"/>
      <c r="E1239" s="28"/>
      <c r="F1239" s="28"/>
      <c r="G1239" s="28"/>
      <c r="H1239" s="28"/>
      <c r="I1239" s="28"/>
      <c r="J1239" s="28"/>
      <c r="K1239" s="28"/>
      <c r="L1239" s="28"/>
      <c r="M1239" s="28"/>
      <c r="N1239" s="28"/>
      <c r="O1239" s="28"/>
      <c r="P1239" s="28"/>
      <c r="Q1239" s="28"/>
      <c r="R1239" s="28"/>
      <c r="S1239" s="28"/>
      <c r="T1239" s="28"/>
      <c r="U1239" s="28"/>
      <c r="V1239" s="28"/>
      <c r="W1239" s="28"/>
      <c r="X1239" s="28"/>
      <c r="Y1239" s="28"/>
      <c r="Z1239" s="28"/>
      <c r="AA1239" s="28"/>
      <c r="AB1239" s="29"/>
    </row>
    <row r="1240" spans="4:28" x14ac:dyDescent="0.25">
      <c r="D1240" s="59"/>
      <c r="E1240" s="28"/>
      <c r="F1240" s="28"/>
      <c r="G1240" s="28"/>
      <c r="H1240" s="28"/>
      <c r="I1240" s="28"/>
      <c r="J1240" s="28"/>
      <c r="K1240" s="28"/>
      <c r="L1240" s="28"/>
      <c r="M1240" s="28"/>
      <c r="N1240" s="28"/>
      <c r="O1240" s="28"/>
      <c r="P1240" s="28"/>
      <c r="Q1240" s="28"/>
      <c r="R1240" s="28"/>
      <c r="S1240" s="28"/>
      <c r="T1240" s="28"/>
      <c r="U1240" s="28"/>
      <c r="V1240" s="28"/>
      <c r="W1240" s="28"/>
      <c r="X1240" s="28"/>
      <c r="Y1240" s="28"/>
      <c r="Z1240" s="28"/>
      <c r="AA1240" s="28"/>
      <c r="AB1240" s="29"/>
    </row>
    <row r="1241" spans="4:28" x14ac:dyDescent="0.25">
      <c r="D1241" s="59"/>
      <c r="E1241" s="28"/>
      <c r="F1241" s="28"/>
      <c r="G1241" s="28"/>
      <c r="H1241" s="28"/>
      <c r="I1241" s="28"/>
      <c r="J1241" s="28"/>
      <c r="K1241" s="28"/>
      <c r="L1241" s="28"/>
      <c r="M1241" s="28"/>
      <c r="N1241" s="28"/>
      <c r="O1241" s="28"/>
      <c r="P1241" s="28"/>
      <c r="Q1241" s="28"/>
      <c r="R1241" s="28"/>
      <c r="S1241" s="28"/>
      <c r="T1241" s="28"/>
      <c r="U1241" s="28"/>
      <c r="V1241" s="28"/>
      <c r="W1241" s="28"/>
      <c r="X1241" s="28"/>
      <c r="Y1241" s="28"/>
      <c r="Z1241" s="28"/>
      <c r="AA1241" s="28"/>
      <c r="AB1241" s="29"/>
    </row>
    <row r="1242" spans="4:28" x14ac:dyDescent="0.25">
      <c r="D1242" s="59"/>
      <c r="E1242" s="28"/>
      <c r="F1242" s="28"/>
      <c r="G1242" s="28"/>
      <c r="H1242" s="28"/>
      <c r="I1242" s="28"/>
      <c r="J1242" s="28"/>
      <c r="K1242" s="28"/>
      <c r="L1242" s="28"/>
      <c r="M1242" s="28"/>
      <c r="N1242" s="28"/>
      <c r="O1242" s="28"/>
      <c r="P1242" s="28"/>
      <c r="Q1242" s="28"/>
      <c r="R1242" s="28"/>
      <c r="S1242" s="28"/>
      <c r="T1242" s="28"/>
      <c r="U1242" s="28"/>
      <c r="V1242" s="28"/>
      <c r="W1242" s="28"/>
      <c r="X1242" s="28"/>
      <c r="Y1242" s="28"/>
      <c r="Z1242" s="28"/>
      <c r="AA1242" s="28"/>
      <c r="AB1242" s="29"/>
    </row>
    <row r="1243" spans="4:28" x14ac:dyDescent="0.25">
      <c r="D1243" s="59"/>
      <c r="E1243" s="28"/>
      <c r="F1243" s="28"/>
      <c r="G1243" s="28"/>
      <c r="H1243" s="28"/>
      <c r="I1243" s="28"/>
      <c r="J1243" s="28"/>
      <c r="K1243" s="28"/>
      <c r="L1243" s="28"/>
      <c r="M1243" s="28"/>
      <c r="N1243" s="28"/>
      <c r="O1243" s="28"/>
      <c r="P1243" s="28"/>
      <c r="Q1243" s="28"/>
      <c r="R1243" s="28"/>
      <c r="S1243" s="28"/>
      <c r="T1243" s="28"/>
      <c r="U1243" s="28"/>
      <c r="V1243" s="28"/>
      <c r="W1243" s="28"/>
      <c r="X1243" s="28"/>
      <c r="Y1243" s="28"/>
      <c r="Z1243" s="28"/>
      <c r="AA1243" s="28"/>
      <c r="AB1243" s="29"/>
    </row>
    <row r="1244" spans="4:28" x14ac:dyDescent="0.25">
      <c r="D1244" s="59"/>
      <c r="E1244" s="28"/>
      <c r="F1244" s="28"/>
      <c r="G1244" s="28"/>
      <c r="H1244" s="28"/>
      <c r="I1244" s="28"/>
      <c r="J1244" s="28"/>
      <c r="K1244" s="28"/>
      <c r="L1244" s="28"/>
      <c r="M1244" s="28"/>
      <c r="N1244" s="28"/>
      <c r="O1244" s="28"/>
      <c r="P1244" s="28"/>
      <c r="Q1244" s="28"/>
      <c r="R1244" s="28"/>
      <c r="S1244" s="28"/>
      <c r="T1244" s="28"/>
      <c r="U1244" s="28"/>
      <c r="V1244" s="28"/>
      <c r="W1244" s="28"/>
      <c r="X1244" s="28"/>
      <c r="Y1244" s="28"/>
      <c r="Z1244" s="28"/>
      <c r="AA1244" s="28"/>
      <c r="AB1244" s="29"/>
    </row>
    <row r="1245" spans="4:28" x14ac:dyDescent="0.25">
      <c r="D1245" s="59"/>
      <c r="E1245" s="28"/>
      <c r="F1245" s="28"/>
      <c r="G1245" s="28"/>
      <c r="H1245" s="28"/>
      <c r="I1245" s="28"/>
      <c r="J1245" s="28"/>
      <c r="K1245" s="28"/>
      <c r="L1245" s="28"/>
      <c r="M1245" s="28"/>
      <c r="N1245" s="28"/>
      <c r="O1245" s="28"/>
      <c r="P1245" s="28"/>
      <c r="Q1245" s="28"/>
      <c r="R1245" s="28"/>
      <c r="S1245" s="28"/>
      <c r="T1245" s="28"/>
      <c r="U1245" s="28"/>
      <c r="V1245" s="28"/>
      <c r="W1245" s="28"/>
      <c r="X1245" s="28"/>
      <c r="Y1245" s="28"/>
      <c r="Z1245" s="28"/>
      <c r="AA1245" s="28"/>
      <c r="AB1245" s="29"/>
    </row>
    <row r="1246" spans="4:28" x14ac:dyDescent="0.25">
      <c r="D1246" s="59"/>
      <c r="E1246" s="28"/>
      <c r="F1246" s="28"/>
      <c r="G1246" s="28"/>
      <c r="H1246" s="28"/>
      <c r="I1246" s="28"/>
      <c r="J1246" s="28"/>
      <c r="K1246" s="28"/>
      <c r="L1246" s="28"/>
      <c r="M1246" s="28"/>
      <c r="N1246" s="28"/>
      <c r="O1246" s="28"/>
      <c r="P1246" s="28"/>
      <c r="Q1246" s="28"/>
      <c r="R1246" s="28"/>
      <c r="S1246" s="28"/>
      <c r="T1246" s="28"/>
      <c r="U1246" s="28"/>
      <c r="V1246" s="28"/>
      <c r="W1246" s="28"/>
      <c r="X1246" s="28"/>
      <c r="Y1246" s="28"/>
      <c r="Z1246" s="28"/>
      <c r="AA1246" s="28"/>
      <c r="AB1246" s="29"/>
    </row>
    <row r="1247" spans="4:28" x14ac:dyDescent="0.25">
      <c r="D1247" s="59"/>
      <c r="E1247" s="28"/>
      <c r="F1247" s="28"/>
      <c r="G1247" s="28"/>
      <c r="H1247" s="28"/>
      <c r="I1247" s="28"/>
      <c r="J1247" s="28"/>
      <c r="K1247" s="28"/>
      <c r="L1247" s="28"/>
      <c r="M1247" s="28"/>
      <c r="N1247" s="28"/>
      <c r="O1247" s="28"/>
      <c r="P1247" s="28"/>
      <c r="Q1247" s="28"/>
      <c r="R1247" s="28"/>
      <c r="S1247" s="28"/>
      <c r="T1247" s="28"/>
      <c r="U1247" s="28"/>
      <c r="V1247" s="28"/>
      <c r="W1247" s="28"/>
      <c r="X1247" s="28"/>
      <c r="Y1247" s="28"/>
      <c r="Z1247" s="28"/>
      <c r="AA1247" s="28"/>
      <c r="AB1247" s="29"/>
    </row>
    <row r="1248" spans="4:28" x14ac:dyDescent="0.25">
      <c r="D1248" s="59"/>
      <c r="E1248" s="28"/>
      <c r="F1248" s="28"/>
      <c r="G1248" s="28"/>
      <c r="H1248" s="28"/>
      <c r="I1248" s="28"/>
      <c r="J1248" s="28"/>
      <c r="K1248" s="28"/>
      <c r="L1248" s="28"/>
      <c r="M1248" s="28"/>
      <c r="N1248" s="28"/>
      <c r="O1248" s="28"/>
      <c r="P1248" s="28"/>
      <c r="Q1248" s="28"/>
      <c r="R1248" s="28"/>
      <c r="S1248" s="28"/>
      <c r="T1248" s="28"/>
      <c r="U1248" s="28"/>
      <c r="V1248" s="28"/>
      <c r="W1248" s="28"/>
      <c r="X1248" s="28"/>
      <c r="Y1248" s="28"/>
      <c r="Z1248" s="28"/>
      <c r="AA1248" s="28"/>
      <c r="AB1248" s="29"/>
    </row>
    <row r="1249" spans="4:28" x14ac:dyDescent="0.25">
      <c r="D1249" s="59"/>
      <c r="E1249" s="28"/>
      <c r="F1249" s="28"/>
      <c r="G1249" s="28"/>
      <c r="H1249" s="28"/>
      <c r="I1249" s="28"/>
      <c r="J1249" s="28"/>
      <c r="K1249" s="28"/>
      <c r="L1249" s="28"/>
      <c r="M1249" s="28"/>
      <c r="N1249" s="28"/>
      <c r="O1249" s="28"/>
      <c r="P1249" s="28"/>
      <c r="Q1249" s="28"/>
      <c r="R1249" s="28"/>
      <c r="S1249" s="28"/>
      <c r="T1249" s="28"/>
      <c r="U1249" s="28"/>
      <c r="V1249" s="28"/>
      <c r="W1249" s="28"/>
      <c r="X1249" s="28"/>
      <c r="Y1249" s="28"/>
      <c r="Z1249" s="28"/>
      <c r="AA1249" s="28"/>
      <c r="AB1249" s="29"/>
    </row>
    <row r="1250" spans="4:28" x14ac:dyDescent="0.25">
      <c r="D1250" s="59"/>
      <c r="E1250" s="28"/>
      <c r="F1250" s="28"/>
      <c r="G1250" s="28"/>
      <c r="H1250" s="28"/>
      <c r="I1250" s="28"/>
      <c r="J1250" s="28"/>
      <c r="K1250" s="28"/>
      <c r="L1250" s="28"/>
      <c r="M1250" s="28"/>
      <c r="N1250" s="28"/>
      <c r="O1250" s="28"/>
      <c r="P1250" s="28"/>
      <c r="Q1250" s="28"/>
      <c r="R1250" s="28"/>
      <c r="S1250" s="28"/>
      <c r="T1250" s="28"/>
      <c r="U1250" s="28"/>
      <c r="V1250" s="28"/>
      <c r="W1250" s="28"/>
      <c r="X1250" s="28"/>
      <c r="Y1250" s="28"/>
      <c r="Z1250" s="28"/>
      <c r="AA1250" s="28"/>
      <c r="AB1250" s="29"/>
    </row>
    <row r="1251" spans="4:28" x14ac:dyDescent="0.25">
      <c r="D1251" s="59"/>
      <c r="E1251" s="28"/>
      <c r="F1251" s="28"/>
      <c r="G1251" s="28"/>
      <c r="H1251" s="28"/>
      <c r="I1251" s="28"/>
      <c r="J1251" s="28"/>
      <c r="K1251" s="28"/>
      <c r="L1251" s="28"/>
      <c r="M1251" s="28"/>
      <c r="N1251" s="28"/>
      <c r="O1251" s="28"/>
      <c r="P1251" s="28"/>
      <c r="Q1251" s="28"/>
      <c r="R1251" s="28"/>
      <c r="S1251" s="28"/>
      <c r="T1251" s="28"/>
      <c r="U1251" s="28"/>
      <c r="V1251" s="28"/>
      <c r="W1251" s="28"/>
      <c r="X1251" s="28"/>
      <c r="Y1251" s="28"/>
      <c r="Z1251" s="28"/>
      <c r="AA1251" s="28"/>
      <c r="AB1251" s="29"/>
    </row>
    <row r="1252" spans="4:28" x14ac:dyDescent="0.25">
      <c r="D1252" s="59"/>
      <c r="E1252" s="28"/>
      <c r="F1252" s="28"/>
      <c r="G1252" s="28"/>
      <c r="H1252" s="28"/>
      <c r="I1252" s="28"/>
      <c r="J1252" s="28"/>
      <c r="K1252" s="28"/>
      <c r="L1252" s="28"/>
      <c r="M1252" s="28"/>
      <c r="N1252" s="28"/>
      <c r="O1252" s="28"/>
      <c r="P1252" s="28"/>
      <c r="Q1252" s="28"/>
      <c r="R1252" s="28"/>
      <c r="S1252" s="28"/>
      <c r="T1252" s="28"/>
      <c r="U1252" s="28"/>
      <c r="V1252" s="28"/>
      <c r="W1252" s="28"/>
      <c r="X1252" s="28"/>
      <c r="Y1252" s="28"/>
      <c r="Z1252" s="28"/>
      <c r="AA1252" s="28"/>
      <c r="AB1252" s="29"/>
    </row>
    <row r="1253" spans="4:28" x14ac:dyDescent="0.25">
      <c r="D1253" s="59"/>
      <c r="E1253" s="28"/>
      <c r="F1253" s="28"/>
      <c r="G1253" s="28"/>
      <c r="H1253" s="28"/>
      <c r="I1253" s="28"/>
      <c r="J1253" s="28"/>
      <c r="K1253" s="28"/>
      <c r="L1253" s="28"/>
      <c r="M1253" s="28"/>
      <c r="N1253" s="28"/>
      <c r="O1253" s="28"/>
      <c r="P1253" s="28"/>
      <c r="Q1253" s="28"/>
      <c r="R1253" s="28"/>
      <c r="S1253" s="28"/>
      <c r="T1253" s="28"/>
      <c r="U1253" s="28"/>
      <c r="V1253" s="28"/>
      <c r="W1253" s="28"/>
      <c r="X1253" s="28"/>
      <c r="Y1253" s="28"/>
      <c r="Z1253" s="28"/>
      <c r="AA1253" s="28"/>
      <c r="AB1253" s="29"/>
    </row>
    <row r="1254" spans="4:28" x14ac:dyDescent="0.25">
      <c r="D1254" s="59"/>
      <c r="E1254" s="28"/>
      <c r="F1254" s="28"/>
      <c r="G1254" s="28"/>
      <c r="H1254" s="28"/>
      <c r="I1254" s="28"/>
      <c r="J1254" s="28"/>
      <c r="K1254" s="28"/>
      <c r="L1254" s="28"/>
      <c r="M1254" s="28"/>
      <c r="N1254" s="28"/>
      <c r="O1254" s="28"/>
      <c r="P1254" s="28"/>
      <c r="Q1254" s="28"/>
      <c r="R1254" s="28"/>
      <c r="S1254" s="28"/>
      <c r="T1254" s="28"/>
      <c r="U1254" s="28"/>
      <c r="V1254" s="28"/>
      <c r="W1254" s="28"/>
      <c r="X1254" s="28"/>
      <c r="Y1254" s="28"/>
      <c r="Z1254" s="28"/>
      <c r="AA1254" s="28"/>
      <c r="AB1254" s="29"/>
    </row>
    <row r="1255" spans="4:28" x14ac:dyDescent="0.25">
      <c r="D1255" s="59"/>
      <c r="E1255" s="28"/>
      <c r="F1255" s="28"/>
      <c r="G1255" s="28"/>
      <c r="H1255" s="28"/>
      <c r="I1255" s="28"/>
      <c r="J1255" s="28"/>
      <c r="K1255" s="28"/>
      <c r="L1255" s="28"/>
      <c r="M1255" s="28"/>
      <c r="N1255" s="28"/>
      <c r="O1255" s="28"/>
      <c r="P1255" s="28"/>
      <c r="Q1255" s="28"/>
      <c r="R1255" s="28"/>
      <c r="S1255" s="28"/>
      <c r="T1255" s="28"/>
      <c r="U1255" s="28"/>
      <c r="V1255" s="28"/>
      <c r="W1255" s="28"/>
      <c r="X1255" s="28"/>
      <c r="Y1255" s="28"/>
      <c r="Z1255" s="28"/>
      <c r="AA1255" s="28"/>
      <c r="AB1255" s="29"/>
    </row>
    <row r="1256" spans="4:28" x14ac:dyDescent="0.25">
      <c r="D1256" s="59"/>
      <c r="E1256" s="28"/>
      <c r="F1256" s="28"/>
      <c r="G1256" s="28"/>
      <c r="H1256" s="28"/>
      <c r="I1256" s="28"/>
      <c r="J1256" s="28"/>
      <c r="K1256" s="28"/>
      <c r="L1256" s="28"/>
      <c r="M1256" s="28"/>
      <c r="N1256" s="28"/>
      <c r="O1256" s="28"/>
      <c r="P1256" s="28"/>
      <c r="Q1256" s="28"/>
      <c r="R1256" s="28"/>
      <c r="S1256" s="28"/>
      <c r="T1256" s="28"/>
      <c r="U1256" s="28"/>
      <c r="V1256" s="28"/>
      <c r="W1256" s="28"/>
      <c r="X1256" s="28"/>
      <c r="Y1256" s="28"/>
      <c r="Z1256" s="28"/>
      <c r="AA1256" s="28"/>
      <c r="AB1256" s="29"/>
    </row>
    <row r="1257" spans="4:28" x14ac:dyDescent="0.25">
      <c r="D1257" s="59"/>
      <c r="E1257" s="28"/>
      <c r="F1257" s="28"/>
      <c r="G1257" s="28"/>
      <c r="H1257" s="28"/>
      <c r="I1257" s="28"/>
      <c r="J1257" s="28"/>
      <c r="K1257" s="28"/>
      <c r="L1257" s="28"/>
      <c r="M1257" s="28"/>
      <c r="N1257" s="28"/>
      <c r="O1257" s="28"/>
      <c r="P1257" s="28"/>
      <c r="Q1257" s="28"/>
      <c r="R1257" s="28"/>
      <c r="S1257" s="28"/>
      <c r="T1257" s="28"/>
      <c r="U1257" s="28"/>
      <c r="V1257" s="28"/>
      <c r="W1257" s="28"/>
      <c r="X1257" s="28"/>
      <c r="Y1257" s="28"/>
      <c r="Z1257" s="28"/>
      <c r="AA1257" s="28"/>
      <c r="AB1257" s="29"/>
    </row>
    <row r="1258" spans="4:28" x14ac:dyDescent="0.25">
      <c r="D1258" s="59"/>
      <c r="E1258" s="28"/>
      <c r="F1258" s="28"/>
      <c r="G1258" s="28"/>
      <c r="H1258" s="28"/>
      <c r="I1258" s="28"/>
      <c r="J1258" s="28"/>
      <c r="K1258" s="28"/>
      <c r="L1258" s="28"/>
      <c r="M1258" s="28"/>
      <c r="N1258" s="28"/>
      <c r="O1258" s="28"/>
      <c r="P1258" s="28"/>
      <c r="Q1258" s="28"/>
      <c r="R1258" s="28"/>
      <c r="S1258" s="28"/>
      <c r="T1258" s="28"/>
      <c r="U1258" s="28"/>
      <c r="V1258" s="28"/>
      <c r="W1258" s="28"/>
      <c r="X1258" s="28"/>
      <c r="Y1258" s="28"/>
      <c r="Z1258" s="28"/>
      <c r="AA1258" s="28"/>
      <c r="AB1258" s="29"/>
    </row>
    <row r="1259" spans="4:28" x14ac:dyDescent="0.25">
      <c r="D1259" s="59"/>
      <c r="E1259" s="28"/>
      <c r="F1259" s="28"/>
      <c r="G1259" s="28"/>
      <c r="H1259" s="28"/>
      <c r="I1259" s="28"/>
      <c r="J1259" s="28"/>
      <c r="K1259" s="28"/>
      <c r="L1259" s="28"/>
      <c r="M1259" s="28"/>
      <c r="N1259" s="28"/>
      <c r="O1259" s="28"/>
      <c r="P1259" s="28"/>
      <c r="Q1259" s="28"/>
      <c r="R1259" s="28"/>
      <c r="S1259" s="28"/>
      <c r="T1259" s="28"/>
      <c r="U1259" s="28"/>
      <c r="V1259" s="28"/>
      <c r="W1259" s="28"/>
      <c r="X1259" s="28"/>
      <c r="Y1259" s="28"/>
      <c r="Z1259" s="28"/>
      <c r="AA1259" s="28"/>
      <c r="AB1259" s="29"/>
    </row>
    <row r="1260" spans="4:28" x14ac:dyDescent="0.25">
      <c r="D1260" s="59"/>
      <c r="E1260" s="28"/>
      <c r="F1260" s="28"/>
      <c r="G1260" s="28"/>
      <c r="H1260" s="28"/>
      <c r="I1260" s="28"/>
      <c r="J1260" s="28"/>
      <c r="K1260" s="28"/>
      <c r="L1260" s="28"/>
      <c r="M1260" s="28"/>
      <c r="N1260" s="28"/>
      <c r="O1260" s="28"/>
      <c r="P1260" s="28"/>
      <c r="Q1260" s="28"/>
      <c r="R1260" s="28"/>
      <c r="S1260" s="28"/>
      <c r="T1260" s="28"/>
      <c r="U1260" s="28"/>
      <c r="V1260" s="28"/>
      <c r="W1260" s="28"/>
      <c r="X1260" s="28"/>
      <c r="Y1260" s="28"/>
      <c r="Z1260" s="28"/>
      <c r="AA1260" s="28"/>
      <c r="AB1260" s="29"/>
    </row>
    <row r="1261" spans="4:28" x14ac:dyDescent="0.25">
      <c r="D1261" s="59"/>
      <c r="E1261" s="28"/>
      <c r="F1261" s="28"/>
      <c r="G1261" s="28"/>
      <c r="H1261" s="28"/>
      <c r="I1261" s="28"/>
      <c r="J1261" s="28"/>
      <c r="K1261" s="28"/>
      <c r="L1261" s="28"/>
      <c r="M1261" s="28"/>
      <c r="N1261" s="28"/>
      <c r="O1261" s="28"/>
      <c r="P1261" s="28"/>
      <c r="Q1261" s="28"/>
      <c r="R1261" s="28"/>
      <c r="S1261" s="28"/>
      <c r="T1261" s="28"/>
      <c r="U1261" s="28"/>
      <c r="V1261" s="28"/>
      <c r="W1261" s="28"/>
      <c r="X1261" s="28"/>
      <c r="Y1261" s="28"/>
      <c r="Z1261" s="28"/>
      <c r="AA1261" s="28"/>
      <c r="AB1261" s="29"/>
    </row>
    <row r="1262" spans="4:28" x14ac:dyDescent="0.25">
      <c r="D1262" s="59"/>
      <c r="E1262" s="28"/>
      <c r="F1262" s="28"/>
      <c r="G1262" s="28"/>
      <c r="H1262" s="28"/>
      <c r="I1262" s="28"/>
      <c r="J1262" s="28"/>
      <c r="K1262" s="28"/>
      <c r="L1262" s="28"/>
      <c r="M1262" s="28"/>
      <c r="N1262" s="28"/>
      <c r="O1262" s="28"/>
      <c r="P1262" s="28"/>
      <c r="Q1262" s="28"/>
      <c r="R1262" s="28"/>
      <c r="S1262" s="28"/>
      <c r="T1262" s="28"/>
      <c r="U1262" s="28"/>
      <c r="V1262" s="28"/>
      <c r="W1262" s="28"/>
      <c r="X1262" s="28"/>
      <c r="Y1262" s="28"/>
      <c r="Z1262" s="28"/>
      <c r="AA1262" s="28"/>
      <c r="AB1262" s="29"/>
    </row>
    <row r="1263" spans="4:28" x14ac:dyDescent="0.25">
      <c r="D1263" s="59"/>
      <c r="E1263" s="28"/>
      <c r="F1263" s="28"/>
      <c r="G1263" s="28"/>
      <c r="H1263" s="28"/>
      <c r="I1263" s="28"/>
      <c r="J1263" s="28"/>
      <c r="K1263" s="28"/>
      <c r="L1263" s="28"/>
      <c r="M1263" s="28"/>
      <c r="N1263" s="28"/>
      <c r="O1263" s="28"/>
      <c r="P1263" s="28"/>
      <c r="Q1263" s="28"/>
      <c r="R1263" s="28"/>
      <c r="S1263" s="28"/>
      <c r="T1263" s="28"/>
      <c r="U1263" s="28"/>
      <c r="V1263" s="28"/>
      <c r="W1263" s="28"/>
      <c r="X1263" s="28"/>
      <c r="Y1263" s="28"/>
      <c r="Z1263" s="28"/>
      <c r="AA1263" s="28"/>
      <c r="AB1263" s="29"/>
    </row>
    <row r="1264" spans="4:28" x14ac:dyDescent="0.25">
      <c r="D1264" s="59"/>
      <c r="E1264" s="28"/>
      <c r="F1264" s="28"/>
      <c r="G1264" s="28"/>
      <c r="H1264" s="28"/>
      <c r="I1264" s="28"/>
      <c r="J1264" s="28"/>
      <c r="K1264" s="28"/>
      <c r="L1264" s="28"/>
      <c r="M1264" s="28"/>
      <c r="N1264" s="28"/>
      <c r="O1264" s="28"/>
      <c r="P1264" s="28"/>
      <c r="Q1264" s="28"/>
      <c r="R1264" s="28"/>
      <c r="S1264" s="28"/>
      <c r="T1264" s="28"/>
      <c r="U1264" s="28"/>
      <c r="V1264" s="28"/>
      <c r="W1264" s="28"/>
      <c r="X1264" s="28"/>
      <c r="Y1264" s="28"/>
      <c r="Z1264" s="28"/>
      <c r="AA1264" s="28"/>
      <c r="AB1264" s="29"/>
    </row>
    <row r="1265" spans="4:28" x14ac:dyDescent="0.25">
      <c r="D1265" s="59"/>
      <c r="E1265" s="28"/>
      <c r="F1265" s="28"/>
      <c r="G1265" s="28"/>
      <c r="H1265" s="28"/>
      <c r="I1265" s="28"/>
      <c r="J1265" s="28"/>
      <c r="K1265" s="28"/>
      <c r="L1265" s="28"/>
      <c r="M1265" s="28"/>
      <c r="N1265" s="28"/>
      <c r="O1265" s="28"/>
      <c r="P1265" s="28"/>
      <c r="Q1265" s="28"/>
      <c r="R1265" s="28"/>
      <c r="S1265" s="28"/>
      <c r="T1265" s="28"/>
      <c r="U1265" s="28"/>
      <c r="V1265" s="28"/>
      <c r="W1265" s="28"/>
      <c r="X1265" s="28"/>
      <c r="Y1265" s="28"/>
      <c r="Z1265" s="28"/>
      <c r="AA1265" s="28"/>
      <c r="AB1265" s="29"/>
    </row>
    <row r="1266" spans="4:28" x14ac:dyDescent="0.25">
      <c r="D1266" s="59"/>
      <c r="E1266" s="28"/>
      <c r="F1266" s="28"/>
      <c r="G1266" s="28"/>
      <c r="H1266" s="28"/>
      <c r="I1266" s="28"/>
      <c r="J1266" s="28"/>
      <c r="K1266" s="28"/>
      <c r="L1266" s="28"/>
      <c r="M1266" s="28"/>
      <c r="N1266" s="28"/>
      <c r="O1266" s="28"/>
      <c r="P1266" s="28"/>
      <c r="Q1266" s="28"/>
      <c r="R1266" s="28"/>
      <c r="S1266" s="28"/>
      <c r="T1266" s="28"/>
      <c r="U1266" s="28"/>
      <c r="V1266" s="28"/>
      <c r="W1266" s="28"/>
      <c r="X1266" s="28"/>
      <c r="Y1266" s="28"/>
      <c r="Z1266" s="28"/>
      <c r="AA1266" s="28"/>
      <c r="AB1266" s="29"/>
    </row>
    <row r="1267" spans="4:28" x14ac:dyDescent="0.25">
      <c r="D1267" s="59"/>
      <c r="E1267" s="28"/>
      <c r="F1267" s="28"/>
      <c r="G1267" s="28"/>
      <c r="H1267" s="28"/>
      <c r="I1267" s="28"/>
      <c r="J1267" s="28"/>
      <c r="K1267" s="28"/>
      <c r="L1267" s="28"/>
      <c r="M1267" s="28"/>
      <c r="N1267" s="28"/>
      <c r="O1267" s="28"/>
      <c r="P1267" s="28"/>
      <c r="Q1267" s="28"/>
      <c r="R1267" s="28"/>
      <c r="S1267" s="28"/>
      <c r="T1267" s="28"/>
      <c r="U1267" s="28"/>
      <c r="V1267" s="28"/>
      <c r="W1267" s="28"/>
      <c r="X1267" s="28"/>
      <c r="Y1267" s="28"/>
      <c r="Z1267" s="28"/>
      <c r="AA1267" s="28"/>
      <c r="AB1267" s="29"/>
    </row>
    <row r="1268" spans="4:28" x14ac:dyDescent="0.25">
      <c r="D1268" s="59"/>
      <c r="E1268" s="28"/>
      <c r="F1268" s="28"/>
      <c r="G1268" s="28"/>
      <c r="H1268" s="28"/>
      <c r="I1268" s="28"/>
      <c r="J1268" s="28"/>
      <c r="K1268" s="28"/>
      <c r="L1268" s="28"/>
      <c r="M1268" s="28"/>
      <c r="N1268" s="28"/>
      <c r="O1268" s="28"/>
      <c r="P1268" s="28"/>
      <c r="Q1268" s="28"/>
      <c r="R1268" s="28"/>
      <c r="S1268" s="28"/>
      <c r="T1268" s="28"/>
      <c r="U1268" s="28"/>
      <c r="V1268" s="28"/>
      <c r="W1268" s="28"/>
      <c r="X1268" s="28"/>
      <c r="Y1268" s="28"/>
      <c r="Z1268" s="28"/>
      <c r="AA1268" s="28"/>
      <c r="AB1268" s="29"/>
    </row>
    <row r="1269" spans="4:28" x14ac:dyDescent="0.25">
      <c r="D1269" s="59"/>
      <c r="E1269" s="28"/>
      <c r="F1269" s="28"/>
      <c r="G1269" s="28"/>
      <c r="H1269" s="28"/>
      <c r="I1269" s="28"/>
      <c r="J1269" s="28"/>
      <c r="K1269" s="28"/>
      <c r="L1269" s="28"/>
      <c r="M1269" s="28"/>
      <c r="N1269" s="28"/>
      <c r="O1269" s="28"/>
      <c r="P1269" s="28"/>
      <c r="Q1269" s="28"/>
      <c r="R1269" s="28"/>
      <c r="S1269" s="28"/>
      <c r="T1269" s="28"/>
      <c r="U1269" s="28"/>
      <c r="V1269" s="28"/>
      <c r="W1269" s="28"/>
      <c r="X1269" s="28"/>
      <c r="Y1269" s="28"/>
      <c r="Z1269" s="28"/>
      <c r="AA1269" s="28"/>
      <c r="AB1269" s="29"/>
    </row>
    <row r="1270" spans="4:28" x14ac:dyDescent="0.25">
      <c r="D1270" s="59"/>
      <c r="E1270" s="28"/>
      <c r="F1270" s="28"/>
      <c r="G1270" s="28"/>
      <c r="H1270" s="28"/>
      <c r="I1270" s="28"/>
      <c r="J1270" s="28"/>
      <c r="K1270" s="28"/>
      <c r="L1270" s="28"/>
      <c r="M1270" s="28"/>
      <c r="N1270" s="28"/>
      <c r="O1270" s="28"/>
      <c r="P1270" s="28"/>
      <c r="Q1270" s="28"/>
      <c r="R1270" s="28"/>
      <c r="S1270" s="28"/>
      <c r="T1270" s="28"/>
      <c r="U1270" s="28"/>
      <c r="V1270" s="28"/>
      <c r="W1270" s="28"/>
      <c r="X1270" s="28"/>
      <c r="Y1270" s="28"/>
      <c r="Z1270" s="28"/>
      <c r="AA1270" s="28"/>
      <c r="AB1270" s="29"/>
    </row>
    <row r="1271" spans="4:28" x14ac:dyDescent="0.25">
      <c r="D1271" s="59"/>
      <c r="E1271" s="28"/>
      <c r="F1271" s="28"/>
      <c r="G1271" s="28"/>
      <c r="H1271" s="28"/>
      <c r="I1271" s="28"/>
      <c r="J1271" s="28"/>
      <c r="K1271" s="28"/>
      <c r="L1271" s="28"/>
      <c r="M1271" s="28"/>
      <c r="N1271" s="28"/>
      <c r="O1271" s="28"/>
      <c r="P1271" s="28"/>
      <c r="Q1271" s="28"/>
      <c r="R1271" s="28"/>
      <c r="S1271" s="28"/>
      <c r="T1271" s="28"/>
      <c r="U1271" s="28"/>
      <c r="V1271" s="28"/>
      <c r="W1271" s="28"/>
      <c r="X1271" s="28"/>
      <c r="Y1271" s="28"/>
      <c r="Z1271" s="28"/>
      <c r="AA1271" s="28"/>
      <c r="AB1271" s="29"/>
    </row>
    <row r="1272" spans="4:28" x14ac:dyDescent="0.25">
      <c r="D1272" s="59"/>
      <c r="E1272" s="28"/>
      <c r="F1272" s="28"/>
      <c r="G1272" s="28"/>
      <c r="H1272" s="28"/>
      <c r="I1272" s="28"/>
      <c r="J1272" s="28"/>
      <c r="K1272" s="28"/>
      <c r="L1272" s="28"/>
      <c r="M1272" s="28"/>
      <c r="N1272" s="28"/>
      <c r="O1272" s="28"/>
      <c r="P1272" s="28"/>
      <c r="Q1272" s="28"/>
      <c r="R1272" s="28"/>
      <c r="S1272" s="28"/>
      <c r="T1272" s="28"/>
      <c r="U1272" s="28"/>
      <c r="V1272" s="28"/>
      <c r="W1272" s="28"/>
      <c r="X1272" s="28"/>
      <c r="Y1272" s="28"/>
      <c r="Z1272" s="28"/>
      <c r="AA1272" s="28"/>
      <c r="AB1272" s="29"/>
    </row>
    <row r="1273" spans="4:28" x14ac:dyDescent="0.25">
      <c r="D1273" s="59"/>
      <c r="E1273" s="28"/>
      <c r="F1273" s="28"/>
      <c r="G1273" s="28"/>
      <c r="H1273" s="28"/>
      <c r="I1273" s="28"/>
      <c r="J1273" s="28"/>
      <c r="K1273" s="28"/>
      <c r="L1273" s="28"/>
      <c r="M1273" s="28"/>
      <c r="N1273" s="28"/>
      <c r="O1273" s="28"/>
      <c r="P1273" s="28"/>
      <c r="Q1273" s="28"/>
      <c r="R1273" s="28"/>
      <c r="S1273" s="28"/>
      <c r="T1273" s="28"/>
      <c r="U1273" s="28"/>
      <c r="V1273" s="28"/>
      <c r="W1273" s="28"/>
      <c r="X1273" s="28"/>
      <c r="Y1273" s="28"/>
      <c r="Z1273" s="28"/>
      <c r="AA1273" s="28"/>
      <c r="AB1273" s="29"/>
    </row>
    <row r="1274" spans="4:28" x14ac:dyDescent="0.25">
      <c r="D1274" s="59"/>
      <c r="E1274" s="28"/>
      <c r="F1274" s="28"/>
      <c r="G1274" s="28"/>
      <c r="H1274" s="28"/>
      <c r="I1274" s="28"/>
      <c r="J1274" s="28"/>
      <c r="K1274" s="28"/>
      <c r="L1274" s="28"/>
      <c r="M1274" s="28"/>
      <c r="N1274" s="28"/>
      <c r="O1274" s="28"/>
      <c r="P1274" s="28"/>
      <c r="Q1274" s="28"/>
      <c r="R1274" s="28"/>
      <c r="S1274" s="28"/>
      <c r="T1274" s="28"/>
      <c r="U1274" s="28"/>
      <c r="V1274" s="28"/>
      <c r="W1274" s="28"/>
      <c r="X1274" s="28"/>
      <c r="Y1274" s="28"/>
      <c r="Z1274" s="28"/>
      <c r="AA1274" s="28"/>
      <c r="AB1274" s="29"/>
    </row>
    <row r="1275" spans="4:28" x14ac:dyDescent="0.25">
      <c r="D1275" s="59"/>
      <c r="E1275" s="28"/>
      <c r="F1275" s="28"/>
      <c r="G1275" s="28"/>
      <c r="H1275" s="28"/>
      <c r="I1275" s="28"/>
      <c r="J1275" s="28"/>
      <c r="K1275" s="28"/>
      <c r="L1275" s="28"/>
      <c r="M1275" s="28"/>
      <c r="N1275" s="28"/>
      <c r="O1275" s="28"/>
      <c r="P1275" s="28"/>
      <c r="Q1275" s="28"/>
      <c r="R1275" s="28"/>
      <c r="S1275" s="28"/>
      <c r="T1275" s="28"/>
      <c r="U1275" s="28"/>
      <c r="V1275" s="28"/>
      <c r="W1275" s="28"/>
      <c r="X1275" s="28"/>
      <c r="Y1275" s="28"/>
      <c r="Z1275" s="28"/>
      <c r="AA1275" s="28"/>
      <c r="AB1275" s="29"/>
    </row>
    <row r="1276" spans="4:28" x14ac:dyDescent="0.25">
      <c r="D1276" s="59"/>
      <c r="E1276" s="28"/>
      <c r="F1276" s="28"/>
      <c r="G1276" s="28"/>
      <c r="H1276" s="28"/>
      <c r="I1276" s="28"/>
      <c r="J1276" s="28"/>
      <c r="K1276" s="28"/>
      <c r="L1276" s="28"/>
      <c r="M1276" s="28"/>
      <c r="N1276" s="28"/>
      <c r="O1276" s="28"/>
      <c r="P1276" s="28"/>
      <c r="Q1276" s="28"/>
      <c r="R1276" s="28"/>
      <c r="S1276" s="28"/>
      <c r="T1276" s="28"/>
      <c r="U1276" s="28"/>
      <c r="V1276" s="28"/>
      <c r="W1276" s="28"/>
      <c r="X1276" s="28"/>
      <c r="Y1276" s="28"/>
      <c r="Z1276" s="28"/>
      <c r="AA1276" s="28"/>
      <c r="AB1276" s="29"/>
    </row>
    <row r="1277" spans="4:28" x14ac:dyDescent="0.25">
      <c r="D1277" s="59"/>
      <c r="E1277" s="28"/>
      <c r="F1277" s="28"/>
      <c r="G1277" s="28"/>
      <c r="H1277" s="28"/>
      <c r="I1277" s="28"/>
      <c r="J1277" s="28"/>
      <c r="K1277" s="28"/>
      <c r="L1277" s="28"/>
      <c r="M1277" s="28"/>
      <c r="N1277" s="28"/>
      <c r="O1277" s="28"/>
      <c r="P1277" s="28"/>
      <c r="Q1277" s="28"/>
      <c r="R1277" s="28"/>
      <c r="S1277" s="28"/>
      <c r="T1277" s="28"/>
      <c r="U1277" s="28"/>
      <c r="V1277" s="28"/>
      <c r="W1277" s="28"/>
      <c r="X1277" s="28"/>
      <c r="Y1277" s="28"/>
      <c r="Z1277" s="28"/>
      <c r="AA1277" s="28"/>
      <c r="AB1277" s="29"/>
    </row>
    <row r="1278" spans="4:28" x14ac:dyDescent="0.25">
      <c r="D1278" s="59"/>
      <c r="E1278" s="28"/>
      <c r="F1278" s="28"/>
      <c r="G1278" s="28"/>
      <c r="H1278" s="28"/>
      <c r="I1278" s="28"/>
      <c r="J1278" s="28"/>
      <c r="K1278" s="28"/>
      <c r="L1278" s="28"/>
      <c r="M1278" s="28"/>
      <c r="N1278" s="28"/>
      <c r="O1278" s="28"/>
      <c r="P1278" s="28"/>
      <c r="Q1278" s="28"/>
      <c r="R1278" s="28"/>
      <c r="S1278" s="28"/>
      <c r="T1278" s="28"/>
      <c r="U1278" s="28"/>
      <c r="V1278" s="28"/>
      <c r="W1278" s="28"/>
      <c r="X1278" s="28"/>
      <c r="Y1278" s="28"/>
      <c r="Z1278" s="28"/>
      <c r="AA1278" s="28"/>
      <c r="AB1278" s="29"/>
    </row>
    <row r="1279" spans="4:28" x14ac:dyDescent="0.25">
      <c r="D1279" s="59"/>
      <c r="E1279" s="28"/>
      <c r="F1279" s="28"/>
      <c r="G1279" s="28"/>
      <c r="H1279" s="28"/>
      <c r="I1279" s="28"/>
      <c r="J1279" s="28"/>
      <c r="K1279" s="28"/>
      <c r="L1279" s="28"/>
      <c r="M1279" s="28"/>
      <c r="N1279" s="28"/>
      <c r="O1279" s="28"/>
      <c r="P1279" s="28"/>
      <c r="Q1279" s="28"/>
      <c r="R1279" s="28"/>
      <c r="S1279" s="28"/>
      <c r="T1279" s="28"/>
      <c r="U1279" s="28"/>
      <c r="V1279" s="28"/>
      <c r="W1279" s="28"/>
      <c r="X1279" s="28"/>
      <c r="Y1279" s="28"/>
      <c r="Z1279" s="28"/>
      <c r="AA1279" s="28"/>
      <c r="AB1279" s="29"/>
    </row>
    <row r="1280" spans="4:28" x14ac:dyDescent="0.25">
      <c r="D1280" s="59"/>
      <c r="E1280" s="28"/>
      <c r="F1280" s="28"/>
      <c r="G1280" s="28"/>
      <c r="H1280" s="28"/>
      <c r="I1280" s="28"/>
      <c r="J1280" s="28"/>
      <c r="K1280" s="28"/>
      <c r="L1280" s="28"/>
      <c r="M1280" s="28"/>
      <c r="N1280" s="28"/>
      <c r="O1280" s="28"/>
      <c r="P1280" s="28"/>
      <c r="Q1280" s="28"/>
      <c r="R1280" s="28"/>
      <c r="S1280" s="28"/>
      <c r="T1280" s="28"/>
      <c r="U1280" s="28"/>
      <c r="V1280" s="28"/>
      <c r="W1280" s="28"/>
      <c r="X1280" s="28"/>
      <c r="Y1280" s="28"/>
      <c r="Z1280" s="28"/>
      <c r="AA1280" s="28"/>
      <c r="AB1280" s="29"/>
    </row>
    <row r="1281" spans="1:28" x14ac:dyDescent="0.25">
      <c r="D1281" s="59"/>
      <c r="E1281" s="28"/>
      <c r="F1281" s="28"/>
      <c r="G1281" s="28"/>
      <c r="H1281" s="28"/>
      <c r="I1281" s="28"/>
      <c r="J1281" s="28"/>
      <c r="K1281" s="28"/>
      <c r="L1281" s="28"/>
      <c r="M1281" s="28"/>
      <c r="N1281" s="28"/>
      <c r="O1281" s="28"/>
      <c r="P1281" s="28"/>
      <c r="Q1281" s="28"/>
      <c r="R1281" s="28"/>
      <c r="S1281" s="28"/>
      <c r="T1281" s="28"/>
      <c r="U1281" s="28"/>
      <c r="V1281" s="28"/>
      <c r="W1281" s="28"/>
      <c r="X1281" s="28"/>
      <c r="Y1281" s="28"/>
      <c r="Z1281" s="28"/>
      <c r="AA1281" s="28"/>
      <c r="AB1281" s="29"/>
    </row>
    <row r="1282" spans="1:28" x14ac:dyDescent="0.25">
      <c r="D1282" s="59"/>
      <c r="E1282" s="28"/>
      <c r="F1282" s="28"/>
      <c r="G1282" s="28"/>
      <c r="H1282" s="28"/>
      <c r="I1282" s="28"/>
      <c r="J1282" s="28"/>
      <c r="K1282" s="28"/>
      <c r="L1282" s="28"/>
      <c r="M1282" s="28"/>
      <c r="N1282" s="28"/>
      <c r="O1282" s="28"/>
      <c r="P1282" s="28"/>
      <c r="Q1282" s="28"/>
      <c r="R1282" s="28"/>
      <c r="S1282" s="28"/>
      <c r="T1282" s="28"/>
      <c r="U1282" s="28"/>
      <c r="V1282" s="28"/>
      <c r="W1282" s="28"/>
      <c r="X1282" s="28"/>
      <c r="Y1282" s="28"/>
      <c r="Z1282" s="28"/>
      <c r="AA1282" s="28"/>
      <c r="AB1282" s="29"/>
    </row>
    <row r="1283" spans="1:28" x14ac:dyDescent="0.25">
      <c r="D1283" s="59"/>
      <c r="E1283" s="28"/>
      <c r="F1283" s="28"/>
      <c r="G1283" s="28"/>
      <c r="H1283" s="28"/>
      <c r="I1283" s="28"/>
      <c r="J1283" s="28"/>
      <c r="K1283" s="28"/>
      <c r="L1283" s="28"/>
      <c r="M1283" s="28"/>
      <c r="N1283" s="28"/>
      <c r="O1283" s="28"/>
      <c r="P1283" s="28"/>
      <c r="Q1283" s="28"/>
      <c r="R1283" s="28"/>
      <c r="S1283" s="28"/>
      <c r="T1283" s="28"/>
      <c r="U1283" s="28"/>
      <c r="V1283" s="28"/>
      <c r="W1283" s="28"/>
      <c r="X1283" s="28"/>
      <c r="Y1283" s="28"/>
      <c r="Z1283" s="28"/>
      <c r="AA1283" s="28"/>
      <c r="AB1283" s="29"/>
    </row>
    <row r="1284" spans="1:28" x14ac:dyDescent="0.25">
      <c r="D1284" s="59"/>
      <c r="E1284" s="28"/>
      <c r="F1284" s="28"/>
      <c r="G1284" s="28"/>
      <c r="H1284" s="28"/>
      <c r="I1284" s="28"/>
      <c r="J1284" s="28"/>
      <c r="K1284" s="28"/>
      <c r="L1284" s="28"/>
      <c r="M1284" s="28"/>
      <c r="N1284" s="28"/>
      <c r="O1284" s="28"/>
      <c r="P1284" s="28"/>
      <c r="Q1284" s="28"/>
      <c r="R1284" s="28"/>
      <c r="S1284" s="28"/>
      <c r="T1284" s="28"/>
      <c r="U1284" s="28"/>
      <c r="V1284" s="28"/>
      <c r="W1284" s="28"/>
      <c r="X1284" s="28"/>
      <c r="Y1284" s="28"/>
      <c r="Z1284" s="28"/>
      <c r="AA1284" s="28"/>
      <c r="AB1284" s="29"/>
    </row>
    <row r="1285" spans="1:28" x14ac:dyDescent="0.25">
      <c r="D1285" s="59"/>
      <c r="E1285" s="28"/>
      <c r="F1285" s="28"/>
      <c r="G1285" s="28"/>
      <c r="H1285" s="28"/>
      <c r="I1285" s="28"/>
      <c r="J1285" s="28"/>
      <c r="K1285" s="28"/>
      <c r="L1285" s="28"/>
      <c r="M1285" s="28"/>
      <c r="N1285" s="28"/>
      <c r="O1285" s="28"/>
      <c r="P1285" s="28"/>
      <c r="Q1285" s="28"/>
      <c r="R1285" s="28"/>
      <c r="S1285" s="28"/>
      <c r="T1285" s="28"/>
      <c r="U1285" s="28"/>
      <c r="V1285" s="28"/>
      <c r="W1285" s="28"/>
      <c r="X1285" s="28"/>
      <c r="Y1285" s="28"/>
      <c r="Z1285" s="28"/>
      <c r="AA1285" s="28"/>
      <c r="AB1285" s="29"/>
    </row>
    <row r="1286" spans="1:28" x14ac:dyDescent="0.25">
      <c r="D1286" s="59"/>
      <c r="E1286" s="28"/>
      <c r="F1286" s="28"/>
      <c r="G1286" s="28"/>
      <c r="H1286" s="28"/>
      <c r="I1286" s="28"/>
      <c r="J1286" s="28"/>
      <c r="K1286" s="28"/>
      <c r="L1286" s="28"/>
      <c r="M1286" s="28"/>
      <c r="N1286" s="28"/>
      <c r="O1286" s="28"/>
      <c r="P1286" s="28"/>
      <c r="Q1286" s="28"/>
      <c r="R1286" s="28"/>
      <c r="S1286" s="28"/>
      <c r="T1286" s="28"/>
      <c r="U1286" s="28"/>
      <c r="V1286" s="28"/>
      <c r="W1286" s="28"/>
      <c r="X1286" s="28"/>
      <c r="Y1286" s="28"/>
      <c r="Z1286" s="28"/>
      <c r="AA1286" s="28"/>
      <c r="AB1286" s="29"/>
    </row>
    <row r="1287" spans="1:28" x14ac:dyDescent="0.25">
      <c r="D1287" s="59"/>
      <c r="E1287" s="28"/>
      <c r="F1287" s="28"/>
      <c r="G1287" s="28"/>
      <c r="H1287" s="28"/>
      <c r="I1287" s="28"/>
      <c r="J1287" s="28"/>
      <c r="K1287" s="28"/>
      <c r="L1287" s="28"/>
      <c r="M1287" s="28"/>
      <c r="N1287" s="28"/>
      <c r="O1287" s="28"/>
      <c r="P1287" s="28"/>
      <c r="Q1287" s="28"/>
      <c r="R1287" s="28"/>
      <c r="S1287" s="28"/>
      <c r="T1287" s="28"/>
      <c r="U1287" s="28"/>
      <c r="V1287" s="28"/>
      <c r="W1287" s="28"/>
      <c r="X1287" s="28"/>
      <c r="Y1287" s="28"/>
      <c r="Z1287" s="28"/>
      <c r="AA1287" s="28"/>
      <c r="AB1287" s="29"/>
    </row>
    <row r="1288" spans="1:28" x14ac:dyDescent="0.25">
      <c r="D1288" s="59"/>
      <c r="E1288" s="28"/>
      <c r="F1288" s="28"/>
      <c r="G1288" s="28"/>
      <c r="H1288" s="28"/>
      <c r="I1288" s="28"/>
      <c r="J1288" s="28"/>
      <c r="K1288" s="28"/>
      <c r="L1288" s="28"/>
      <c r="M1288" s="28"/>
      <c r="N1288" s="28"/>
      <c r="O1288" s="28"/>
      <c r="P1288" s="28"/>
      <c r="Q1288" s="28"/>
      <c r="R1288" s="28"/>
      <c r="S1288" s="28"/>
      <c r="T1288" s="28"/>
      <c r="U1288" s="28"/>
      <c r="V1288" s="28"/>
      <c r="W1288" s="28"/>
      <c r="X1288" s="28"/>
      <c r="Y1288" s="28"/>
      <c r="Z1288" s="28"/>
      <c r="AA1288" s="28"/>
      <c r="AB1288" s="29"/>
    </row>
    <row r="1289" spans="1:28" x14ac:dyDescent="0.25">
      <c r="D1289" s="59"/>
      <c r="E1289" s="28"/>
      <c r="F1289" s="28"/>
      <c r="G1289" s="28"/>
      <c r="H1289" s="28"/>
      <c r="I1289" s="28"/>
      <c r="J1289" s="28"/>
      <c r="K1289" s="28"/>
      <c r="L1289" s="28"/>
      <c r="M1289" s="28"/>
      <c r="N1289" s="28"/>
      <c r="O1289" s="28"/>
      <c r="P1289" s="28"/>
      <c r="Q1289" s="28"/>
      <c r="R1289" s="28"/>
      <c r="S1289" s="28"/>
      <c r="T1289" s="28"/>
      <c r="U1289" s="28"/>
      <c r="V1289" s="28"/>
      <c r="W1289" s="28"/>
      <c r="X1289" s="28"/>
      <c r="Y1289" s="28"/>
      <c r="Z1289" s="28"/>
      <c r="AA1289" s="28"/>
      <c r="AB1289" s="29"/>
    </row>
    <row r="1290" spans="1:28" x14ac:dyDescent="0.25">
      <c r="D1290" s="59"/>
      <c r="E1290" s="28"/>
      <c r="F1290" s="28"/>
      <c r="G1290" s="28"/>
      <c r="H1290" s="28"/>
      <c r="I1290" s="28"/>
      <c r="J1290" s="28"/>
      <c r="K1290" s="28"/>
      <c r="L1290" s="28"/>
      <c r="M1290" s="28"/>
      <c r="N1290" s="28"/>
      <c r="O1290" s="28"/>
      <c r="P1290" s="28"/>
      <c r="Q1290" s="28"/>
      <c r="R1290" s="28"/>
      <c r="S1290" s="28"/>
      <c r="T1290" s="28"/>
      <c r="U1290" s="28"/>
      <c r="V1290" s="28"/>
      <c r="W1290" s="28"/>
      <c r="X1290" s="28"/>
      <c r="Y1290" s="28"/>
      <c r="Z1290" s="28"/>
      <c r="AA1290" s="28"/>
      <c r="AB1290" s="29"/>
    </row>
    <row r="1291" spans="1:28" x14ac:dyDescent="0.25">
      <c r="D1291" s="59"/>
      <c r="E1291" s="28"/>
      <c r="F1291" s="28"/>
      <c r="G1291" s="28"/>
      <c r="H1291" s="28"/>
      <c r="I1291" s="28"/>
      <c r="J1291" s="28"/>
      <c r="K1291" s="28"/>
      <c r="L1291" s="28"/>
      <c r="M1291" s="28"/>
      <c r="N1291" s="28"/>
      <c r="O1291" s="28"/>
      <c r="P1291" s="28"/>
      <c r="Q1291" s="28"/>
      <c r="R1291" s="28"/>
      <c r="S1291" s="28"/>
      <c r="T1291" s="28"/>
      <c r="U1291" s="28"/>
      <c r="V1291" s="28"/>
      <c r="W1291" s="28"/>
      <c r="X1291" s="28"/>
      <c r="Y1291" s="28"/>
      <c r="Z1291" s="28"/>
      <c r="AA1291" s="28"/>
      <c r="AB1291" s="29"/>
    </row>
    <row r="1292" spans="1:28" ht="15.75" thickBot="1" x14ac:dyDescent="0.3">
      <c r="D1292" s="60"/>
      <c r="E1292" s="32"/>
      <c r="F1292" s="32"/>
      <c r="G1292" s="32"/>
      <c r="H1292" s="32"/>
      <c r="I1292" s="32"/>
      <c r="J1292" s="32"/>
      <c r="K1292" s="32"/>
      <c r="L1292" s="32"/>
      <c r="M1292" s="32"/>
      <c r="N1292" s="32"/>
      <c r="O1292" s="32"/>
      <c r="P1292" s="32"/>
      <c r="Q1292" s="32"/>
      <c r="R1292" s="32"/>
      <c r="S1292" s="32"/>
      <c r="T1292" s="32"/>
      <c r="U1292" s="32"/>
      <c r="V1292" s="32"/>
      <c r="W1292" s="32"/>
      <c r="X1292" s="32"/>
      <c r="Y1292" s="32"/>
      <c r="Z1292" s="32"/>
      <c r="AA1292" s="32"/>
      <c r="AB1292" s="33"/>
    </row>
    <row r="1293" spans="1:28" ht="15.75" thickTop="1" x14ac:dyDescent="0.25"/>
    <row r="1294" spans="1:28" ht="15.75" thickBot="1" x14ac:dyDescent="0.3">
      <c r="A1294" s="15" t="s">
        <v>43</v>
      </c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  <c r="V1294" s="16"/>
      <c r="W1294" s="16"/>
      <c r="X1294" s="16"/>
      <c r="Y1294" s="16"/>
      <c r="Z1294" s="16"/>
      <c r="AA1294" s="16"/>
    </row>
    <row r="1295" spans="1:28" ht="15.75" thickTop="1" x14ac:dyDescent="0.25">
      <c r="D1295" s="74"/>
      <c r="E1295" s="75"/>
      <c r="F1295" s="75"/>
      <c r="G1295" s="75"/>
      <c r="H1295" s="75"/>
      <c r="I1295" s="75"/>
      <c r="J1295" s="75"/>
      <c r="K1295" s="75"/>
      <c r="L1295" s="75"/>
      <c r="M1295" s="75"/>
      <c r="N1295" s="75"/>
      <c r="O1295" s="75"/>
      <c r="P1295" s="75"/>
      <c r="Q1295" s="75"/>
      <c r="R1295" s="75"/>
      <c r="S1295" s="75"/>
      <c r="T1295" s="75"/>
      <c r="U1295" s="75"/>
      <c r="V1295" s="75"/>
      <c r="W1295" s="75"/>
      <c r="X1295" s="75"/>
      <c r="Y1295" s="75"/>
      <c r="Z1295" s="75"/>
      <c r="AA1295" s="75"/>
      <c r="AB1295" s="76"/>
    </row>
    <row r="1296" spans="1:28" x14ac:dyDescent="0.25">
      <c r="D1296" s="59"/>
      <c r="E1296" s="28"/>
      <c r="F1296" s="28"/>
      <c r="G1296" s="28"/>
      <c r="H1296" s="28"/>
      <c r="I1296" s="28"/>
      <c r="J1296" s="28"/>
      <c r="K1296" s="28"/>
      <c r="L1296" s="28"/>
      <c r="M1296" s="28"/>
      <c r="N1296" s="28"/>
      <c r="O1296" s="28"/>
      <c r="P1296" s="28"/>
      <c r="Q1296" s="28"/>
      <c r="R1296" s="28"/>
      <c r="S1296" s="28"/>
      <c r="T1296" s="28"/>
      <c r="U1296" s="28"/>
      <c r="V1296" s="28"/>
      <c r="W1296" s="28"/>
      <c r="X1296" s="28"/>
      <c r="Y1296" s="28"/>
      <c r="Z1296" s="28"/>
      <c r="AA1296" s="28"/>
      <c r="AB1296" s="29"/>
    </row>
    <row r="1297" spans="4:28" x14ac:dyDescent="0.25">
      <c r="D1297" s="59"/>
      <c r="E1297" s="28"/>
      <c r="F1297" s="28"/>
      <c r="G1297" s="28"/>
      <c r="H1297" s="28"/>
      <c r="I1297" s="28"/>
      <c r="J1297" s="28"/>
      <c r="K1297" s="28"/>
      <c r="L1297" s="28"/>
      <c r="M1297" s="28"/>
      <c r="N1297" s="28"/>
      <c r="O1297" s="28"/>
      <c r="P1297" s="28"/>
      <c r="Q1297" s="28"/>
      <c r="R1297" s="28"/>
      <c r="S1297" s="28"/>
      <c r="T1297" s="28"/>
      <c r="U1297" s="28"/>
      <c r="V1297" s="28"/>
      <c r="W1297" s="28"/>
      <c r="X1297" s="28"/>
      <c r="Y1297" s="28"/>
      <c r="Z1297" s="28"/>
      <c r="AA1297" s="28"/>
      <c r="AB1297" s="29"/>
    </row>
    <row r="1298" spans="4:28" x14ac:dyDescent="0.25">
      <c r="D1298" s="59"/>
      <c r="E1298" s="28"/>
      <c r="F1298" s="28"/>
      <c r="G1298" s="28"/>
      <c r="H1298" s="28"/>
      <c r="I1298" s="28"/>
      <c r="J1298" s="28"/>
      <c r="K1298" s="28"/>
      <c r="L1298" s="28"/>
      <c r="M1298" s="28"/>
      <c r="N1298" s="28"/>
      <c r="O1298" s="28"/>
      <c r="P1298" s="28"/>
      <c r="Q1298" s="28"/>
      <c r="R1298" s="28"/>
      <c r="S1298" s="28"/>
      <c r="T1298" s="28"/>
      <c r="U1298" s="28"/>
      <c r="V1298" s="28"/>
      <c r="W1298" s="28"/>
      <c r="X1298" s="28"/>
      <c r="Y1298" s="28"/>
      <c r="Z1298" s="28"/>
      <c r="AA1298" s="28"/>
      <c r="AB1298" s="29"/>
    </row>
    <row r="1299" spans="4:28" x14ac:dyDescent="0.25">
      <c r="D1299" s="59"/>
      <c r="E1299" s="28"/>
      <c r="F1299" s="28"/>
      <c r="G1299" s="28"/>
      <c r="H1299" s="28"/>
      <c r="I1299" s="28"/>
      <c r="J1299" s="28"/>
      <c r="K1299" s="28"/>
      <c r="L1299" s="28"/>
      <c r="M1299" s="28"/>
      <c r="N1299" s="28"/>
      <c r="O1299" s="28"/>
      <c r="P1299" s="28"/>
      <c r="Q1299" s="28"/>
      <c r="R1299" s="28"/>
      <c r="S1299" s="28"/>
      <c r="T1299" s="28"/>
      <c r="U1299" s="28"/>
      <c r="V1299" s="28"/>
      <c r="W1299" s="28"/>
      <c r="X1299" s="28"/>
      <c r="Y1299" s="28"/>
      <c r="Z1299" s="28"/>
      <c r="AA1299" s="28"/>
      <c r="AB1299" s="29"/>
    </row>
    <row r="1300" spans="4:28" x14ac:dyDescent="0.25">
      <c r="D1300" s="59"/>
      <c r="E1300" s="28"/>
      <c r="F1300" s="28"/>
      <c r="G1300" s="28"/>
      <c r="H1300" s="28"/>
      <c r="I1300" s="28"/>
      <c r="J1300" s="28"/>
      <c r="K1300" s="28"/>
      <c r="L1300" s="28"/>
      <c r="M1300" s="28"/>
      <c r="N1300" s="28"/>
      <c r="O1300" s="28"/>
      <c r="P1300" s="28"/>
      <c r="Q1300" s="28"/>
      <c r="R1300" s="28"/>
      <c r="S1300" s="28"/>
      <c r="T1300" s="28"/>
      <c r="U1300" s="28"/>
      <c r="V1300" s="28"/>
      <c r="W1300" s="28"/>
      <c r="X1300" s="28"/>
      <c r="Y1300" s="28"/>
      <c r="Z1300" s="28"/>
      <c r="AA1300" s="28"/>
      <c r="AB1300" s="29"/>
    </row>
    <row r="1301" spans="4:28" x14ac:dyDescent="0.25">
      <c r="D1301" s="59"/>
      <c r="E1301" s="28"/>
      <c r="F1301" s="28"/>
      <c r="G1301" s="28"/>
      <c r="H1301" s="28"/>
      <c r="I1301" s="28"/>
      <c r="J1301" s="28"/>
      <c r="K1301" s="28"/>
      <c r="L1301" s="28"/>
      <c r="M1301" s="28"/>
      <c r="N1301" s="28"/>
      <c r="O1301" s="28"/>
      <c r="P1301" s="28"/>
      <c r="Q1301" s="28"/>
      <c r="R1301" s="28"/>
      <c r="S1301" s="28"/>
      <c r="T1301" s="28"/>
      <c r="U1301" s="28"/>
      <c r="V1301" s="28"/>
      <c r="W1301" s="28"/>
      <c r="X1301" s="28"/>
      <c r="Y1301" s="28"/>
      <c r="Z1301" s="28"/>
      <c r="AA1301" s="28"/>
      <c r="AB1301" s="29"/>
    </row>
    <row r="1302" spans="4:28" x14ac:dyDescent="0.25">
      <c r="D1302" s="59"/>
      <c r="E1302" s="28"/>
      <c r="F1302" s="28"/>
      <c r="G1302" s="28"/>
      <c r="H1302" s="28"/>
      <c r="I1302" s="28"/>
      <c r="J1302" s="28"/>
      <c r="K1302" s="28"/>
      <c r="L1302" s="28"/>
      <c r="M1302" s="28"/>
      <c r="N1302" s="28"/>
      <c r="O1302" s="28"/>
      <c r="P1302" s="28"/>
      <c r="Q1302" s="28"/>
      <c r="R1302" s="28"/>
      <c r="S1302" s="28"/>
      <c r="T1302" s="28"/>
      <c r="U1302" s="28"/>
      <c r="V1302" s="28"/>
      <c r="W1302" s="28"/>
      <c r="X1302" s="28"/>
      <c r="Y1302" s="28"/>
      <c r="Z1302" s="28"/>
      <c r="AA1302" s="28"/>
      <c r="AB1302" s="29"/>
    </row>
    <row r="1303" spans="4:28" x14ac:dyDescent="0.25">
      <c r="D1303" s="59"/>
      <c r="E1303" s="28"/>
      <c r="F1303" s="28"/>
      <c r="G1303" s="28"/>
      <c r="H1303" s="28"/>
      <c r="I1303" s="28"/>
      <c r="J1303" s="28"/>
      <c r="K1303" s="28"/>
      <c r="L1303" s="28"/>
      <c r="M1303" s="28"/>
      <c r="N1303" s="28"/>
      <c r="O1303" s="28"/>
      <c r="P1303" s="28"/>
      <c r="Q1303" s="28"/>
      <c r="R1303" s="28"/>
      <c r="S1303" s="28"/>
      <c r="T1303" s="28"/>
      <c r="U1303" s="28"/>
      <c r="V1303" s="28"/>
      <c r="W1303" s="28"/>
      <c r="X1303" s="28"/>
      <c r="Y1303" s="28"/>
      <c r="Z1303" s="28"/>
      <c r="AA1303" s="28"/>
      <c r="AB1303" s="29"/>
    </row>
    <row r="1304" spans="4:28" x14ac:dyDescent="0.25">
      <c r="D1304" s="59"/>
      <c r="E1304" s="28"/>
      <c r="F1304" s="28"/>
      <c r="G1304" s="28"/>
      <c r="H1304" s="28"/>
      <c r="I1304" s="28"/>
      <c r="J1304" s="28"/>
      <c r="K1304" s="28"/>
      <c r="L1304" s="28"/>
      <c r="M1304" s="28"/>
      <c r="N1304" s="28"/>
      <c r="O1304" s="28"/>
      <c r="P1304" s="28"/>
      <c r="Q1304" s="28"/>
      <c r="R1304" s="28"/>
      <c r="S1304" s="28"/>
      <c r="T1304" s="28"/>
      <c r="U1304" s="28"/>
      <c r="V1304" s="28"/>
      <c r="W1304" s="28"/>
      <c r="X1304" s="28"/>
      <c r="Y1304" s="28"/>
      <c r="Z1304" s="28"/>
      <c r="AA1304" s="28"/>
      <c r="AB1304" s="29"/>
    </row>
    <row r="1305" spans="4:28" x14ac:dyDescent="0.25">
      <c r="D1305" s="59"/>
      <c r="E1305" s="28"/>
      <c r="F1305" s="28"/>
      <c r="G1305" s="28"/>
      <c r="H1305" s="28"/>
      <c r="I1305" s="28"/>
      <c r="J1305" s="28"/>
      <c r="K1305" s="28"/>
      <c r="L1305" s="28"/>
      <c r="M1305" s="28"/>
      <c r="N1305" s="28"/>
      <c r="O1305" s="28"/>
      <c r="P1305" s="28"/>
      <c r="Q1305" s="28"/>
      <c r="R1305" s="28"/>
      <c r="S1305" s="28"/>
      <c r="T1305" s="28"/>
      <c r="U1305" s="28"/>
      <c r="V1305" s="28"/>
      <c r="W1305" s="28"/>
      <c r="X1305" s="28"/>
      <c r="Y1305" s="28"/>
      <c r="Z1305" s="28"/>
      <c r="AA1305" s="28"/>
      <c r="AB1305" s="29"/>
    </row>
    <row r="1306" spans="4:28" x14ac:dyDescent="0.25">
      <c r="D1306" s="59"/>
      <c r="E1306" s="28"/>
      <c r="F1306" s="28"/>
      <c r="G1306" s="28"/>
      <c r="H1306" s="28"/>
      <c r="I1306" s="28"/>
      <c r="J1306" s="28"/>
      <c r="K1306" s="28"/>
      <c r="L1306" s="28"/>
      <c r="M1306" s="28"/>
      <c r="N1306" s="28"/>
      <c r="O1306" s="28"/>
      <c r="P1306" s="28"/>
      <c r="Q1306" s="28"/>
      <c r="R1306" s="28"/>
      <c r="S1306" s="28"/>
      <c r="T1306" s="28"/>
      <c r="U1306" s="28"/>
      <c r="V1306" s="28"/>
      <c r="W1306" s="28"/>
      <c r="X1306" s="28"/>
      <c r="Y1306" s="28"/>
      <c r="Z1306" s="28"/>
      <c r="AA1306" s="28"/>
      <c r="AB1306" s="29"/>
    </row>
    <row r="1307" spans="4:28" x14ac:dyDescent="0.25">
      <c r="D1307" s="59"/>
      <c r="E1307" s="28"/>
      <c r="F1307" s="28"/>
      <c r="G1307" s="28"/>
      <c r="H1307" s="28"/>
      <c r="I1307" s="28"/>
      <c r="J1307" s="28"/>
      <c r="K1307" s="28"/>
      <c r="L1307" s="28"/>
      <c r="M1307" s="28"/>
      <c r="N1307" s="28"/>
      <c r="O1307" s="28"/>
      <c r="P1307" s="28"/>
      <c r="Q1307" s="28"/>
      <c r="R1307" s="28"/>
      <c r="S1307" s="28"/>
      <c r="T1307" s="28"/>
      <c r="U1307" s="28"/>
      <c r="V1307" s="28"/>
      <c r="W1307" s="28"/>
      <c r="X1307" s="28"/>
      <c r="Y1307" s="28"/>
      <c r="Z1307" s="28"/>
      <c r="AA1307" s="28"/>
      <c r="AB1307" s="29"/>
    </row>
    <row r="1308" spans="4:28" x14ac:dyDescent="0.25">
      <c r="D1308" s="59"/>
      <c r="E1308" s="28"/>
      <c r="F1308" s="28"/>
      <c r="G1308" s="28"/>
      <c r="H1308" s="28"/>
      <c r="I1308" s="28"/>
      <c r="J1308" s="28"/>
      <c r="K1308" s="28"/>
      <c r="L1308" s="28"/>
      <c r="M1308" s="28"/>
      <c r="N1308" s="28"/>
      <c r="O1308" s="28"/>
      <c r="P1308" s="28"/>
      <c r="Q1308" s="28"/>
      <c r="R1308" s="28"/>
      <c r="S1308" s="28"/>
      <c r="T1308" s="28"/>
      <c r="U1308" s="28"/>
      <c r="V1308" s="28"/>
      <c r="W1308" s="28"/>
      <c r="X1308" s="28"/>
      <c r="Y1308" s="28"/>
      <c r="Z1308" s="28"/>
      <c r="AA1308" s="28"/>
      <c r="AB1308" s="29"/>
    </row>
    <row r="1309" spans="4:28" x14ac:dyDescent="0.25">
      <c r="D1309" s="59"/>
      <c r="E1309" s="28"/>
      <c r="F1309" s="28"/>
      <c r="G1309" s="28"/>
      <c r="H1309" s="28"/>
      <c r="I1309" s="28"/>
      <c r="J1309" s="28"/>
      <c r="K1309" s="28"/>
      <c r="L1309" s="28"/>
      <c r="M1309" s="28"/>
      <c r="N1309" s="28"/>
      <c r="O1309" s="28"/>
      <c r="P1309" s="28"/>
      <c r="Q1309" s="28"/>
      <c r="R1309" s="28"/>
      <c r="S1309" s="28"/>
      <c r="T1309" s="28"/>
      <c r="U1309" s="28"/>
      <c r="V1309" s="28"/>
      <c r="W1309" s="28"/>
      <c r="X1309" s="28"/>
      <c r="Y1309" s="28"/>
      <c r="Z1309" s="28"/>
      <c r="AA1309" s="28"/>
      <c r="AB1309" s="29"/>
    </row>
    <row r="1310" spans="4:28" x14ac:dyDescent="0.25">
      <c r="D1310" s="59"/>
      <c r="E1310" s="28"/>
      <c r="F1310" s="28"/>
      <c r="G1310" s="28"/>
      <c r="H1310" s="28"/>
      <c r="I1310" s="28"/>
      <c r="J1310" s="28"/>
      <c r="K1310" s="28"/>
      <c r="L1310" s="28"/>
      <c r="M1310" s="28"/>
      <c r="N1310" s="28"/>
      <c r="O1310" s="28"/>
      <c r="P1310" s="28"/>
      <c r="Q1310" s="28"/>
      <c r="R1310" s="28"/>
      <c r="S1310" s="28"/>
      <c r="T1310" s="28"/>
      <c r="U1310" s="28"/>
      <c r="V1310" s="28"/>
      <c r="W1310" s="28"/>
      <c r="X1310" s="28"/>
      <c r="Y1310" s="28"/>
      <c r="Z1310" s="28"/>
      <c r="AA1310" s="28"/>
      <c r="AB1310" s="29"/>
    </row>
    <row r="1311" spans="4:28" x14ac:dyDescent="0.25">
      <c r="D1311" s="59"/>
      <c r="E1311" s="28"/>
      <c r="F1311" s="28"/>
      <c r="G1311" s="28"/>
      <c r="H1311" s="28"/>
      <c r="I1311" s="28"/>
      <c r="J1311" s="28"/>
      <c r="K1311" s="28"/>
      <c r="L1311" s="28"/>
      <c r="M1311" s="28"/>
      <c r="N1311" s="28"/>
      <c r="O1311" s="28"/>
      <c r="P1311" s="28"/>
      <c r="Q1311" s="28"/>
      <c r="R1311" s="28"/>
      <c r="S1311" s="28"/>
      <c r="T1311" s="28"/>
      <c r="U1311" s="28"/>
      <c r="V1311" s="28"/>
      <c r="W1311" s="28"/>
      <c r="X1311" s="28"/>
      <c r="Y1311" s="28"/>
      <c r="Z1311" s="28"/>
      <c r="AA1311" s="28"/>
      <c r="AB1311" s="29"/>
    </row>
    <row r="1312" spans="4:28" x14ac:dyDescent="0.25">
      <c r="D1312" s="59"/>
      <c r="E1312" s="28"/>
      <c r="F1312" s="28"/>
      <c r="G1312" s="28"/>
      <c r="H1312" s="28"/>
      <c r="I1312" s="28"/>
      <c r="J1312" s="28"/>
      <c r="K1312" s="28"/>
      <c r="L1312" s="28"/>
      <c r="M1312" s="28"/>
      <c r="N1312" s="28"/>
      <c r="O1312" s="28"/>
      <c r="P1312" s="28"/>
      <c r="Q1312" s="28"/>
      <c r="R1312" s="28"/>
      <c r="S1312" s="28"/>
      <c r="T1312" s="28"/>
      <c r="U1312" s="28"/>
      <c r="V1312" s="28"/>
      <c r="W1312" s="28"/>
      <c r="X1312" s="28"/>
      <c r="Y1312" s="28"/>
      <c r="Z1312" s="28"/>
      <c r="AA1312" s="28"/>
      <c r="AB1312" s="29"/>
    </row>
    <row r="1313" spans="4:28" x14ac:dyDescent="0.25">
      <c r="D1313" s="59"/>
      <c r="E1313" s="28"/>
      <c r="F1313" s="28"/>
      <c r="G1313" s="28"/>
      <c r="H1313" s="28"/>
      <c r="I1313" s="28"/>
      <c r="J1313" s="28"/>
      <c r="K1313" s="28"/>
      <c r="L1313" s="28"/>
      <c r="M1313" s="28"/>
      <c r="N1313" s="28"/>
      <c r="O1313" s="28"/>
      <c r="P1313" s="28"/>
      <c r="Q1313" s="28"/>
      <c r="R1313" s="28"/>
      <c r="S1313" s="28"/>
      <c r="T1313" s="28"/>
      <c r="U1313" s="28"/>
      <c r="V1313" s="28"/>
      <c r="W1313" s="28"/>
      <c r="X1313" s="28"/>
      <c r="Y1313" s="28"/>
      <c r="Z1313" s="28"/>
      <c r="AA1313" s="28"/>
      <c r="AB1313" s="29"/>
    </row>
    <row r="1314" spans="4:28" x14ac:dyDescent="0.25">
      <c r="D1314" s="59"/>
      <c r="E1314" s="28"/>
      <c r="F1314" s="28"/>
      <c r="G1314" s="28"/>
      <c r="H1314" s="28"/>
      <c r="I1314" s="28"/>
      <c r="J1314" s="28"/>
      <c r="K1314" s="28"/>
      <c r="L1314" s="28"/>
      <c r="M1314" s="28"/>
      <c r="N1314" s="28"/>
      <c r="O1314" s="28"/>
      <c r="P1314" s="28"/>
      <c r="Q1314" s="28"/>
      <c r="R1314" s="28"/>
      <c r="S1314" s="28"/>
      <c r="T1314" s="28"/>
      <c r="U1314" s="28"/>
      <c r="V1314" s="28"/>
      <c r="W1314" s="28"/>
      <c r="X1314" s="28"/>
      <c r="Y1314" s="28"/>
      <c r="Z1314" s="28"/>
      <c r="AA1314" s="28"/>
      <c r="AB1314" s="29"/>
    </row>
    <row r="1315" spans="4:28" x14ac:dyDescent="0.25">
      <c r="D1315" s="59"/>
      <c r="E1315" s="28"/>
      <c r="F1315" s="28"/>
      <c r="G1315" s="28"/>
      <c r="H1315" s="28"/>
      <c r="I1315" s="28"/>
      <c r="J1315" s="28"/>
      <c r="K1315" s="28"/>
      <c r="L1315" s="28"/>
      <c r="M1315" s="28"/>
      <c r="N1315" s="28"/>
      <c r="O1315" s="28"/>
      <c r="P1315" s="28"/>
      <c r="Q1315" s="28"/>
      <c r="R1315" s="28"/>
      <c r="S1315" s="28"/>
      <c r="T1315" s="28"/>
      <c r="U1315" s="28"/>
      <c r="V1315" s="28"/>
      <c r="W1315" s="28"/>
      <c r="X1315" s="28"/>
      <c r="Y1315" s="28"/>
      <c r="Z1315" s="28"/>
      <c r="AA1315" s="28"/>
      <c r="AB1315" s="29"/>
    </row>
    <row r="1316" spans="4:28" x14ac:dyDescent="0.25">
      <c r="D1316" s="59"/>
      <c r="E1316" s="28"/>
      <c r="F1316" s="28"/>
      <c r="G1316" s="28"/>
      <c r="H1316" s="28"/>
      <c r="I1316" s="28"/>
      <c r="J1316" s="28"/>
      <c r="K1316" s="28"/>
      <c r="L1316" s="28"/>
      <c r="M1316" s="28"/>
      <c r="N1316" s="28"/>
      <c r="O1316" s="28"/>
      <c r="P1316" s="28"/>
      <c r="Q1316" s="28"/>
      <c r="R1316" s="28"/>
      <c r="S1316" s="28"/>
      <c r="T1316" s="28"/>
      <c r="U1316" s="28"/>
      <c r="V1316" s="28"/>
      <c r="W1316" s="28"/>
      <c r="X1316" s="28"/>
      <c r="Y1316" s="28"/>
      <c r="Z1316" s="28"/>
      <c r="AA1316" s="28"/>
      <c r="AB1316" s="29"/>
    </row>
    <row r="1317" spans="4:28" x14ac:dyDescent="0.25">
      <c r="D1317" s="59"/>
      <c r="E1317" s="28"/>
      <c r="F1317" s="28"/>
      <c r="G1317" s="28"/>
      <c r="H1317" s="28"/>
      <c r="I1317" s="28"/>
      <c r="J1317" s="28"/>
      <c r="K1317" s="28"/>
      <c r="L1317" s="28"/>
      <c r="M1317" s="28"/>
      <c r="N1317" s="28"/>
      <c r="O1317" s="28"/>
      <c r="P1317" s="28"/>
      <c r="Q1317" s="28"/>
      <c r="R1317" s="28"/>
      <c r="S1317" s="28"/>
      <c r="T1317" s="28"/>
      <c r="U1317" s="28"/>
      <c r="V1317" s="28"/>
      <c r="W1317" s="28"/>
      <c r="X1317" s="28"/>
      <c r="Y1317" s="28"/>
      <c r="Z1317" s="28"/>
      <c r="AA1317" s="28"/>
      <c r="AB1317" s="29"/>
    </row>
    <row r="1318" spans="4:28" x14ac:dyDescent="0.25">
      <c r="D1318" s="59"/>
      <c r="E1318" s="28"/>
      <c r="F1318" s="28"/>
      <c r="G1318" s="28"/>
      <c r="H1318" s="28"/>
      <c r="I1318" s="28"/>
      <c r="J1318" s="28"/>
      <c r="K1318" s="28"/>
      <c r="L1318" s="28"/>
      <c r="M1318" s="28"/>
      <c r="N1318" s="28"/>
      <c r="O1318" s="28"/>
      <c r="P1318" s="28"/>
      <c r="Q1318" s="28"/>
      <c r="R1318" s="28"/>
      <c r="S1318" s="28"/>
      <c r="T1318" s="28"/>
      <c r="U1318" s="28"/>
      <c r="V1318" s="28"/>
      <c r="W1318" s="28"/>
      <c r="X1318" s="28"/>
      <c r="Y1318" s="28"/>
      <c r="Z1318" s="28"/>
      <c r="AA1318" s="28"/>
      <c r="AB1318" s="29"/>
    </row>
    <row r="1319" spans="4:28" x14ac:dyDescent="0.25">
      <c r="D1319" s="59"/>
      <c r="E1319" s="28"/>
      <c r="F1319" s="28"/>
      <c r="G1319" s="28"/>
      <c r="H1319" s="28"/>
      <c r="I1319" s="28"/>
      <c r="J1319" s="28"/>
      <c r="K1319" s="28"/>
      <c r="L1319" s="28"/>
      <c r="M1319" s="28"/>
      <c r="N1319" s="28"/>
      <c r="O1319" s="28"/>
      <c r="P1319" s="28"/>
      <c r="Q1319" s="28"/>
      <c r="R1319" s="28"/>
      <c r="S1319" s="28"/>
      <c r="T1319" s="28"/>
      <c r="U1319" s="28"/>
      <c r="V1319" s="28"/>
      <c r="W1319" s="28"/>
      <c r="X1319" s="28"/>
      <c r="Y1319" s="28"/>
      <c r="Z1319" s="28"/>
      <c r="AA1319" s="28"/>
      <c r="AB1319" s="29"/>
    </row>
    <row r="1320" spans="4:28" x14ac:dyDescent="0.25">
      <c r="D1320" s="59"/>
      <c r="E1320" s="28"/>
      <c r="F1320" s="28"/>
      <c r="G1320" s="28"/>
      <c r="H1320" s="28"/>
      <c r="I1320" s="28"/>
      <c r="J1320" s="28"/>
      <c r="K1320" s="28"/>
      <c r="L1320" s="28"/>
      <c r="M1320" s="28"/>
      <c r="N1320" s="28"/>
      <c r="O1320" s="28"/>
      <c r="P1320" s="28"/>
      <c r="Q1320" s="28"/>
      <c r="R1320" s="28"/>
      <c r="S1320" s="28"/>
      <c r="T1320" s="28"/>
      <c r="U1320" s="28"/>
      <c r="V1320" s="28"/>
      <c r="W1320" s="28"/>
      <c r="X1320" s="28"/>
      <c r="Y1320" s="28"/>
      <c r="Z1320" s="28"/>
      <c r="AA1320" s="28"/>
      <c r="AB1320" s="29"/>
    </row>
    <row r="1321" spans="4:28" x14ac:dyDescent="0.25">
      <c r="D1321" s="59"/>
      <c r="E1321" s="28"/>
      <c r="F1321" s="28"/>
      <c r="G1321" s="28"/>
      <c r="H1321" s="28"/>
      <c r="I1321" s="28"/>
      <c r="J1321" s="28"/>
      <c r="K1321" s="28"/>
      <c r="L1321" s="28"/>
      <c r="M1321" s="28"/>
      <c r="N1321" s="28"/>
      <c r="O1321" s="28"/>
      <c r="P1321" s="28"/>
      <c r="Q1321" s="28"/>
      <c r="R1321" s="28"/>
      <c r="S1321" s="28"/>
      <c r="T1321" s="28"/>
      <c r="U1321" s="28"/>
      <c r="V1321" s="28"/>
      <c r="W1321" s="28"/>
      <c r="X1321" s="28"/>
      <c r="Y1321" s="28"/>
      <c r="Z1321" s="28"/>
      <c r="AA1321" s="28"/>
      <c r="AB1321" s="29"/>
    </row>
    <row r="1322" spans="4:28" x14ac:dyDescent="0.25">
      <c r="D1322" s="59"/>
      <c r="E1322" s="28"/>
      <c r="F1322" s="28"/>
      <c r="G1322" s="28"/>
      <c r="H1322" s="28"/>
      <c r="I1322" s="28"/>
      <c r="J1322" s="28"/>
      <c r="K1322" s="28"/>
      <c r="L1322" s="28"/>
      <c r="M1322" s="28"/>
      <c r="N1322" s="28"/>
      <c r="O1322" s="28"/>
      <c r="P1322" s="28"/>
      <c r="Q1322" s="28"/>
      <c r="R1322" s="28"/>
      <c r="S1322" s="28"/>
      <c r="T1322" s="28"/>
      <c r="U1322" s="28"/>
      <c r="V1322" s="28"/>
      <c r="W1322" s="28"/>
      <c r="X1322" s="28"/>
      <c r="Y1322" s="28"/>
      <c r="Z1322" s="28"/>
      <c r="AA1322" s="28"/>
      <c r="AB1322" s="29"/>
    </row>
    <row r="1323" spans="4:28" x14ac:dyDescent="0.25">
      <c r="D1323" s="59"/>
      <c r="E1323" s="28"/>
      <c r="F1323" s="28"/>
      <c r="G1323" s="28"/>
      <c r="H1323" s="28"/>
      <c r="I1323" s="28"/>
      <c r="J1323" s="28"/>
      <c r="K1323" s="28"/>
      <c r="L1323" s="28"/>
      <c r="M1323" s="28"/>
      <c r="N1323" s="28"/>
      <c r="O1323" s="28"/>
      <c r="P1323" s="28"/>
      <c r="Q1323" s="28"/>
      <c r="R1323" s="28"/>
      <c r="S1323" s="28"/>
      <c r="T1323" s="28"/>
      <c r="U1323" s="28"/>
      <c r="V1323" s="28"/>
      <c r="W1323" s="28"/>
      <c r="X1323" s="28"/>
      <c r="Y1323" s="28"/>
      <c r="Z1323" s="28"/>
      <c r="AA1323" s="28"/>
      <c r="AB1323" s="29"/>
    </row>
    <row r="1324" spans="4:28" x14ac:dyDescent="0.25">
      <c r="D1324" s="59"/>
      <c r="E1324" s="28"/>
      <c r="F1324" s="28"/>
      <c r="G1324" s="28"/>
      <c r="H1324" s="28"/>
      <c r="I1324" s="28"/>
      <c r="J1324" s="28"/>
      <c r="K1324" s="28"/>
      <c r="L1324" s="28"/>
      <c r="M1324" s="28"/>
      <c r="N1324" s="28"/>
      <c r="O1324" s="28"/>
      <c r="P1324" s="28"/>
      <c r="Q1324" s="28"/>
      <c r="R1324" s="28"/>
      <c r="S1324" s="28"/>
      <c r="T1324" s="28"/>
      <c r="U1324" s="28"/>
      <c r="V1324" s="28"/>
      <c r="W1324" s="28"/>
      <c r="X1324" s="28"/>
      <c r="Y1324" s="28"/>
      <c r="Z1324" s="28"/>
      <c r="AA1324" s="28"/>
      <c r="AB1324" s="29"/>
    </row>
    <row r="1325" spans="4:28" x14ac:dyDescent="0.25">
      <c r="D1325" s="59"/>
      <c r="E1325" s="28"/>
      <c r="F1325" s="28"/>
      <c r="G1325" s="28"/>
      <c r="H1325" s="28"/>
      <c r="I1325" s="28"/>
      <c r="J1325" s="28"/>
      <c r="K1325" s="28"/>
      <c r="L1325" s="28"/>
      <c r="M1325" s="28"/>
      <c r="N1325" s="28"/>
      <c r="O1325" s="28"/>
      <c r="P1325" s="28"/>
      <c r="Q1325" s="28"/>
      <c r="R1325" s="28"/>
      <c r="S1325" s="28"/>
      <c r="T1325" s="28"/>
      <c r="U1325" s="28"/>
      <c r="V1325" s="28"/>
      <c r="W1325" s="28"/>
      <c r="X1325" s="28"/>
      <c r="Y1325" s="28"/>
      <c r="Z1325" s="28"/>
      <c r="AA1325" s="28"/>
      <c r="AB1325" s="29"/>
    </row>
    <row r="1326" spans="4:28" x14ac:dyDescent="0.25">
      <c r="D1326" s="59"/>
      <c r="E1326" s="28"/>
      <c r="F1326" s="28"/>
      <c r="G1326" s="28"/>
      <c r="H1326" s="28"/>
      <c r="I1326" s="28"/>
      <c r="J1326" s="28"/>
      <c r="K1326" s="28"/>
      <c r="L1326" s="28"/>
      <c r="M1326" s="28"/>
      <c r="N1326" s="28"/>
      <c r="O1326" s="28"/>
      <c r="P1326" s="28"/>
      <c r="Q1326" s="28"/>
      <c r="R1326" s="28"/>
      <c r="S1326" s="28"/>
      <c r="T1326" s="28"/>
      <c r="U1326" s="28"/>
      <c r="V1326" s="28"/>
      <c r="W1326" s="28"/>
      <c r="X1326" s="28"/>
      <c r="Y1326" s="28"/>
      <c r="Z1326" s="28"/>
      <c r="AA1326" s="28"/>
      <c r="AB1326" s="29"/>
    </row>
    <row r="1327" spans="4:28" x14ac:dyDescent="0.25">
      <c r="D1327" s="59"/>
      <c r="E1327" s="28"/>
      <c r="F1327" s="28"/>
      <c r="G1327" s="28"/>
      <c r="H1327" s="28"/>
      <c r="I1327" s="28"/>
      <c r="J1327" s="28"/>
      <c r="K1327" s="28"/>
      <c r="L1327" s="28"/>
      <c r="M1327" s="28"/>
      <c r="N1327" s="28"/>
      <c r="O1327" s="28"/>
      <c r="P1327" s="28"/>
      <c r="Q1327" s="28"/>
      <c r="R1327" s="28"/>
      <c r="S1327" s="28"/>
      <c r="T1327" s="28"/>
      <c r="U1327" s="28"/>
      <c r="V1327" s="28"/>
      <c r="W1327" s="28"/>
      <c r="X1327" s="28"/>
      <c r="Y1327" s="28"/>
      <c r="Z1327" s="28"/>
      <c r="AA1327" s="28"/>
      <c r="AB1327" s="29"/>
    </row>
    <row r="1328" spans="4:28" x14ac:dyDescent="0.25">
      <c r="D1328" s="59"/>
      <c r="E1328" s="28"/>
      <c r="F1328" s="28"/>
      <c r="G1328" s="28"/>
      <c r="H1328" s="28"/>
      <c r="I1328" s="28"/>
      <c r="J1328" s="28"/>
      <c r="K1328" s="28"/>
      <c r="L1328" s="28"/>
      <c r="M1328" s="28"/>
      <c r="N1328" s="28"/>
      <c r="O1328" s="28"/>
      <c r="P1328" s="28"/>
      <c r="Q1328" s="28"/>
      <c r="R1328" s="28"/>
      <c r="S1328" s="28"/>
      <c r="T1328" s="28"/>
      <c r="U1328" s="28"/>
      <c r="V1328" s="28"/>
      <c r="W1328" s="28"/>
      <c r="X1328" s="28"/>
      <c r="Y1328" s="28"/>
      <c r="Z1328" s="28"/>
      <c r="AA1328" s="28"/>
      <c r="AB1328" s="29"/>
    </row>
    <row r="1329" spans="4:28" x14ac:dyDescent="0.25">
      <c r="D1329" s="59"/>
      <c r="E1329" s="28"/>
      <c r="F1329" s="28"/>
      <c r="G1329" s="28"/>
      <c r="H1329" s="28"/>
      <c r="I1329" s="28"/>
      <c r="J1329" s="28"/>
      <c r="K1329" s="28"/>
      <c r="L1329" s="28"/>
      <c r="M1329" s="28"/>
      <c r="N1329" s="28"/>
      <c r="O1329" s="28"/>
      <c r="P1329" s="28"/>
      <c r="Q1329" s="28"/>
      <c r="R1329" s="28"/>
      <c r="S1329" s="28"/>
      <c r="T1329" s="28"/>
      <c r="U1329" s="28"/>
      <c r="V1329" s="28"/>
      <c r="W1329" s="28"/>
      <c r="X1329" s="28"/>
      <c r="Y1329" s="28"/>
      <c r="Z1329" s="28"/>
      <c r="AA1329" s="28"/>
      <c r="AB1329" s="29"/>
    </row>
    <row r="1330" spans="4:28" x14ac:dyDescent="0.25">
      <c r="D1330" s="59"/>
      <c r="E1330" s="28"/>
      <c r="F1330" s="28"/>
      <c r="G1330" s="28"/>
      <c r="H1330" s="28"/>
      <c r="I1330" s="28"/>
      <c r="J1330" s="28"/>
      <c r="K1330" s="28"/>
      <c r="L1330" s="28"/>
      <c r="M1330" s="28"/>
      <c r="N1330" s="28"/>
      <c r="O1330" s="28"/>
      <c r="P1330" s="28"/>
      <c r="Q1330" s="28"/>
      <c r="R1330" s="28"/>
      <c r="S1330" s="28"/>
      <c r="T1330" s="28"/>
      <c r="U1330" s="28"/>
      <c r="V1330" s="28"/>
      <c r="W1330" s="28"/>
      <c r="X1330" s="28"/>
      <c r="Y1330" s="28"/>
      <c r="Z1330" s="28"/>
      <c r="AA1330" s="28"/>
      <c r="AB1330" s="29"/>
    </row>
    <row r="1331" spans="4:28" x14ac:dyDescent="0.25">
      <c r="D1331" s="59"/>
      <c r="E1331" s="28"/>
      <c r="F1331" s="28"/>
      <c r="G1331" s="28"/>
      <c r="H1331" s="28"/>
      <c r="I1331" s="28"/>
      <c r="J1331" s="28"/>
      <c r="K1331" s="28"/>
      <c r="L1331" s="28"/>
      <c r="M1331" s="28"/>
      <c r="N1331" s="28"/>
      <c r="O1331" s="28"/>
      <c r="P1331" s="28"/>
      <c r="Q1331" s="28"/>
      <c r="R1331" s="28"/>
      <c r="S1331" s="28"/>
      <c r="T1331" s="28"/>
      <c r="U1331" s="28"/>
      <c r="V1331" s="28"/>
      <c r="W1331" s="28"/>
      <c r="X1331" s="28"/>
      <c r="Y1331" s="28"/>
      <c r="Z1331" s="28"/>
      <c r="AA1331" s="28"/>
      <c r="AB1331" s="29"/>
    </row>
    <row r="1332" spans="4:28" x14ac:dyDescent="0.25">
      <c r="D1332" s="59"/>
      <c r="E1332" s="28"/>
      <c r="F1332" s="28"/>
      <c r="G1332" s="28"/>
      <c r="H1332" s="28"/>
      <c r="I1332" s="28"/>
      <c r="J1332" s="28"/>
      <c r="K1332" s="28"/>
      <c r="L1332" s="28"/>
      <c r="M1332" s="28"/>
      <c r="N1332" s="28"/>
      <c r="O1332" s="28"/>
      <c r="P1332" s="28"/>
      <c r="Q1332" s="28"/>
      <c r="R1332" s="28"/>
      <c r="S1332" s="28"/>
      <c r="T1332" s="28"/>
      <c r="U1332" s="28"/>
      <c r="V1332" s="28"/>
      <c r="W1332" s="28"/>
      <c r="X1332" s="28"/>
      <c r="Y1332" s="28"/>
      <c r="Z1332" s="28"/>
      <c r="AA1332" s="28"/>
      <c r="AB1332" s="29"/>
    </row>
    <row r="1333" spans="4:28" x14ac:dyDescent="0.25">
      <c r="D1333" s="59"/>
      <c r="E1333" s="28"/>
      <c r="F1333" s="28"/>
      <c r="G1333" s="28"/>
      <c r="H1333" s="28"/>
      <c r="I1333" s="28"/>
      <c r="J1333" s="28"/>
      <c r="K1333" s="28"/>
      <c r="L1333" s="28"/>
      <c r="M1333" s="28"/>
      <c r="N1333" s="28"/>
      <c r="O1333" s="28"/>
      <c r="P1333" s="28"/>
      <c r="Q1333" s="28"/>
      <c r="R1333" s="28"/>
      <c r="S1333" s="28"/>
      <c r="T1333" s="28"/>
      <c r="U1333" s="28"/>
      <c r="V1333" s="28"/>
      <c r="W1333" s="28"/>
      <c r="X1333" s="28"/>
      <c r="Y1333" s="28"/>
      <c r="Z1333" s="28"/>
      <c r="AA1333" s="28"/>
      <c r="AB1333" s="29"/>
    </row>
    <row r="1334" spans="4:28" x14ac:dyDescent="0.25">
      <c r="D1334" s="59"/>
      <c r="E1334" s="28"/>
      <c r="F1334" s="28"/>
      <c r="G1334" s="28"/>
      <c r="H1334" s="28"/>
      <c r="I1334" s="28"/>
      <c r="J1334" s="28"/>
      <c r="K1334" s="28"/>
      <c r="L1334" s="28"/>
      <c r="M1334" s="28"/>
      <c r="N1334" s="28"/>
      <c r="O1334" s="28"/>
      <c r="P1334" s="28"/>
      <c r="Q1334" s="28"/>
      <c r="R1334" s="28"/>
      <c r="S1334" s="28"/>
      <c r="T1334" s="28"/>
      <c r="U1334" s="28"/>
      <c r="V1334" s="28"/>
      <c r="W1334" s="28"/>
      <c r="X1334" s="28"/>
      <c r="Y1334" s="28"/>
      <c r="Z1334" s="28"/>
      <c r="AA1334" s="28"/>
      <c r="AB1334" s="29"/>
    </row>
    <row r="1335" spans="4:28" x14ac:dyDescent="0.25">
      <c r="D1335" s="59"/>
      <c r="E1335" s="28"/>
      <c r="F1335" s="28"/>
      <c r="G1335" s="28"/>
      <c r="H1335" s="28"/>
      <c r="I1335" s="28"/>
      <c r="J1335" s="28"/>
      <c r="K1335" s="28"/>
      <c r="L1335" s="28"/>
      <c r="M1335" s="28"/>
      <c r="N1335" s="28"/>
      <c r="O1335" s="28"/>
      <c r="P1335" s="28"/>
      <c r="Q1335" s="28"/>
      <c r="R1335" s="28"/>
      <c r="S1335" s="28"/>
      <c r="T1335" s="28"/>
      <c r="U1335" s="28"/>
      <c r="V1335" s="28"/>
      <c r="W1335" s="28"/>
      <c r="X1335" s="28"/>
      <c r="Y1335" s="28"/>
      <c r="Z1335" s="28"/>
      <c r="AA1335" s="28"/>
      <c r="AB1335" s="29"/>
    </row>
    <row r="1336" spans="4:28" x14ac:dyDescent="0.25">
      <c r="D1336" s="59"/>
      <c r="E1336" s="28"/>
      <c r="F1336" s="28"/>
      <c r="G1336" s="28"/>
      <c r="H1336" s="28"/>
      <c r="I1336" s="28"/>
      <c r="J1336" s="28"/>
      <c r="K1336" s="28"/>
      <c r="L1336" s="28"/>
      <c r="M1336" s="28"/>
      <c r="N1336" s="28"/>
      <c r="O1336" s="28"/>
      <c r="P1336" s="28"/>
      <c r="Q1336" s="28"/>
      <c r="R1336" s="28"/>
      <c r="S1336" s="28"/>
      <c r="T1336" s="28"/>
      <c r="U1336" s="28"/>
      <c r="V1336" s="28"/>
      <c r="W1336" s="28"/>
      <c r="X1336" s="28"/>
      <c r="Y1336" s="28"/>
      <c r="Z1336" s="28"/>
      <c r="AA1336" s="28"/>
      <c r="AB1336" s="29"/>
    </row>
    <row r="1337" spans="4:28" x14ac:dyDescent="0.25">
      <c r="D1337" s="59"/>
      <c r="E1337" s="28"/>
      <c r="F1337" s="28"/>
      <c r="G1337" s="28"/>
      <c r="H1337" s="28"/>
      <c r="I1337" s="28"/>
      <c r="J1337" s="28"/>
      <c r="K1337" s="28"/>
      <c r="L1337" s="28"/>
      <c r="M1337" s="28"/>
      <c r="N1337" s="28"/>
      <c r="O1337" s="28"/>
      <c r="P1337" s="28"/>
      <c r="Q1337" s="28"/>
      <c r="R1337" s="28"/>
      <c r="S1337" s="28"/>
      <c r="T1337" s="28"/>
      <c r="U1337" s="28"/>
      <c r="V1337" s="28"/>
      <c r="W1337" s="28"/>
      <c r="X1337" s="28"/>
      <c r="Y1337" s="28"/>
      <c r="Z1337" s="28"/>
      <c r="AA1337" s="28"/>
      <c r="AB1337" s="29"/>
    </row>
    <row r="1338" spans="4:28" x14ac:dyDescent="0.25">
      <c r="D1338" s="59"/>
      <c r="E1338" s="28"/>
      <c r="F1338" s="28"/>
      <c r="G1338" s="28"/>
      <c r="H1338" s="28"/>
      <c r="I1338" s="28"/>
      <c r="J1338" s="28"/>
      <c r="K1338" s="28"/>
      <c r="L1338" s="28"/>
      <c r="M1338" s="28"/>
      <c r="N1338" s="28"/>
      <c r="O1338" s="28"/>
      <c r="P1338" s="28"/>
      <c r="Q1338" s="28"/>
      <c r="R1338" s="28"/>
      <c r="S1338" s="28"/>
      <c r="T1338" s="28"/>
      <c r="U1338" s="28"/>
      <c r="V1338" s="28"/>
      <c r="W1338" s="28"/>
      <c r="X1338" s="28"/>
      <c r="Y1338" s="28"/>
      <c r="Z1338" s="28"/>
      <c r="AA1338" s="28"/>
      <c r="AB1338" s="29"/>
    </row>
    <row r="1339" spans="4:28" x14ac:dyDescent="0.25">
      <c r="D1339" s="59"/>
      <c r="E1339" s="28"/>
      <c r="F1339" s="28"/>
      <c r="G1339" s="28"/>
      <c r="H1339" s="28"/>
      <c r="I1339" s="28"/>
      <c r="J1339" s="28"/>
      <c r="K1339" s="28"/>
      <c r="L1339" s="28"/>
      <c r="M1339" s="28"/>
      <c r="N1339" s="28"/>
      <c r="O1339" s="28"/>
      <c r="P1339" s="28"/>
      <c r="Q1339" s="28"/>
      <c r="R1339" s="28"/>
      <c r="S1339" s="28"/>
      <c r="T1339" s="28"/>
      <c r="U1339" s="28"/>
      <c r="V1339" s="28"/>
      <c r="W1339" s="28"/>
      <c r="X1339" s="28"/>
      <c r="Y1339" s="28"/>
      <c r="Z1339" s="28"/>
      <c r="AA1339" s="28"/>
      <c r="AB1339" s="29"/>
    </row>
    <row r="1340" spans="4:28" x14ac:dyDescent="0.25">
      <c r="D1340" s="59"/>
      <c r="E1340" s="28"/>
      <c r="F1340" s="28"/>
      <c r="G1340" s="28"/>
      <c r="H1340" s="28"/>
      <c r="I1340" s="28"/>
      <c r="J1340" s="28"/>
      <c r="K1340" s="28"/>
      <c r="L1340" s="28"/>
      <c r="M1340" s="28"/>
      <c r="N1340" s="28"/>
      <c r="O1340" s="28"/>
      <c r="P1340" s="28"/>
      <c r="Q1340" s="28"/>
      <c r="R1340" s="28"/>
      <c r="S1340" s="28"/>
      <c r="T1340" s="28"/>
      <c r="U1340" s="28"/>
      <c r="V1340" s="28"/>
      <c r="W1340" s="28"/>
      <c r="X1340" s="28"/>
      <c r="Y1340" s="28"/>
      <c r="Z1340" s="28"/>
      <c r="AA1340" s="28"/>
      <c r="AB1340" s="29"/>
    </row>
    <row r="1341" spans="4:28" x14ac:dyDescent="0.25">
      <c r="D1341" s="59"/>
      <c r="E1341" s="28"/>
      <c r="F1341" s="28"/>
      <c r="G1341" s="28"/>
      <c r="H1341" s="28"/>
      <c r="I1341" s="28"/>
      <c r="J1341" s="28"/>
      <c r="K1341" s="28"/>
      <c r="L1341" s="28"/>
      <c r="M1341" s="28"/>
      <c r="N1341" s="28"/>
      <c r="O1341" s="28"/>
      <c r="P1341" s="28"/>
      <c r="Q1341" s="28"/>
      <c r="R1341" s="28"/>
      <c r="S1341" s="28"/>
      <c r="T1341" s="28"/>
      <c r="U1341" s="28"/>
      <c r="V1341" s="28"/>
      <c r="W1341" s="28"/>
      <c r="X1341" s="28"/>
      <c r="Y1341" s="28"/>
      <c r="Z1341" s="28"/>
      <c r="AA1341" s="28"/>
      <c r="AB1341" s="29"/>
    </row>
    <row r="1342" spans="4:28" x14ac:dyDescent="0.25">
      <c r="D1342" s="59"/>
      <c r="E1342" s="28"/>
      <c r="F1342" s="28"/>
      <c r="G1342" s="28"/>
      <c r="H1342" s="28"/>
      <c r="I1342" s="28"/>
      <c r="J1342" s="28"/>
      <c r="K1342" s="28"/>
      <c r="L1342" s="28"/>
      <c r="M1342" s="28"/>
      <c r="N1342" s="28"/>
      <c r="O1342" s="28"/>
      <c r="P1342" s="28"/>
      <c r="Q1342" s="28"/>
      <c r="R1342" s="28"/>
      <c r="S1342" s="28"/>
      <c r="T1342" s="28"/>
      <c r="U1342" s="28"/>
      <c r="V1342" s="28"/>
      <c r="W1342" s="28"/>
      <c r="X1342" s="28"/>
      <c r="Y1342" s="28"/>
      <c r="Z1342" s="28"/>
      <c r="AA1342" s="28"/>
      <c r="AB1342" s="29"/>
    </row>
    <row r="1343" spans="4:28" x14ac:dyDescent="0.25">
      <c r="D1343" s="59"/>
      <c r="E1343" s="28"/>
      <c r="F1343" s="28"/>
      <c r="G1343" s="28"/>
      <c r="H1343" s="28"/>
      <c r="I1343" s="28"/>
      <c r="J1343" s="28"/>
      <c r="K1343" s="28"/>
      <c r="L1343" s="28"/>
      <c r="M1343" s="28"/>
      <c r="N1343" s="28"/>
      <c r="O1343" s="28"/>
      <c r="P1343" s="28"/>
      <c r="Q1343" s="28"/>
      <c r="R1343" s="28"/>
      <c r="S1343" s="28"/>
      <c r="T1343" s="28"/>
      <c r="U1343" s="28"/>
      <c r="V1343" s="28"/>
      <c r="W1343" s="28"/>
      <c r="X1343" s="28"/>
      <c r="Y1343" s="28"/>
      <c r="Z1343" s="28"/>
      <c r="AA1343" s="28"/>
      <c r="AB1343" s="29"/>
    </row>
    <row r="1344" spans="4:28" x14ac:dyDescent="0.25">
      <c r="D1344" s="59"/>
      <c r="E1344" s="28"/>
      <c r="F1344" s="28"/>
      <c r="G1344" s="28"/>
      <c r="H1344" s="28"/>
      <c r="I1344" s="28"/>
      <c r="J1344" s="28"/>
      <c r="K1344" s="28"/>
      <c r="L1344" s="28"/>
      <c r="M1344" s="28"/>
      <c r="N1344" s="28"/>
      <c r="O1344" s="28"/>
      <c r="P1344" s="28"/>
      <c r="Q1344" s="28"/>
      <c r="R1344" s="28"/>
      <c r="S1344" s="28"/>
      <c r="T1344" s="28"/>
      <c r="U1344" s="28"/>
      <c r="V1344" s="28"/>
      <c r="W1344" s="28"/>
      <c r="X1344" s="28"/>
      <c r="Y1344" s="28"/>
      <c r="Z1344" s="28"/>
      <c r="AA1344" s="28"/>
      <c r="AB1344" s="29"/>
    </row>
    <row r="1345" spans="4:28" x14ac:dyDescent="0.25">
      <c r="D1345" s="59"/>
      <c r="E1345" s="28"/>
      <c r="F1345" s="28"/>
      <c r="G1345" s="28"/>
      <c r="H1345" s="28"/>
      <c r="I1345" s="28"/>
      <c r="J1345" s="28"/>
      <c r="K1345" s="28"/>
      <c r="L1345" s="28"/>
      <c r="M1345" s="28"/>
      <c r="N1345" s="28"/>
      <c r="O1345" s="28"/>
      <c r="P1345" s="28"/>
      <c r="Q1345" s="28"/>
      <c r="R1345" s="28"/>
      <c r="S1345" s="28"/>
      <c r="T1345" s="28"/>
      <c r="U1345" s="28"/>
      <c r="V1345" s="28"/>
      <c r="W1345" s="28"/>
      <c r="X1345" s="28"/>
      <c r="Y1345" s="28"/>
      <c r="Z1345" s="28"/>
      <c r="AA1345" s="28"/>
      <c r="AB1345" s="29"/>
    </row>
    <row r="1346" spans="4:28" x14ac:dyDescent="0.25">
      <c r="D1346" s="59"/>
      <c r="E1346" s="28"/>
      <c r="F1346" s="28"/>
      <c r="G1346" s="28"/>
      <c r="H1346" s="28"/>
      <c r="I1346" s="28"/>
      <c r="J1346" s="28"/>
      <c r="K1346" s="28"/>
      <c r="L1346" s="28"/>
      <c r="M1346" s="28"/>
      <c r="N1346" s="28"/>
      <c r="O1346" s="28"/>
      <c r="P1346" s="28"/>
      <c r="Q1346" s="28"/>
      <c r="R1346" s="28"/>
      <c r="S1346" s="28"/>
      <c r="T1346" s="28"/>
      <c r="U1346" s="28"/>
      <c r="V1346" s="28"/>
      <c r="W1346" s="28"/>
      <c r="X1346" s="28"/>
      <c r="Y1346" s="28"/>
      <c r="Z1346" s="28"/>
      <c r="AA1346" s="28"/>
      <c r="AB1346" s="29"/>
    </row>
    <row r="1347" spans="4:28" x14ac:dyDescent="0.25">
      <c r="D1347" s="59"/>
      <c r="E1347" s="28"/>
      <c r="F1347" s="28"/>
      <c r="G1347" s="28"/>
      <c r="H1347" s="28"/>
      <c r="I1347" s="28"/>
      <c r="J1347" s="28"/>
      <c r="K1347" s="28"/>
      <c r="L1347" s="28"/>
      <c r="M1347" s="28"/>
      <c r="N1347" s="28"/>
      <c r="O1347" s="28"/>
      <c r="P1347" s="28"/>
      <c r="Q1347" s="28"/>
      <c r="R1347" s="28"/>
      <c r="S1347" s="28"/>
      <c r="T1347" s="28"/>
      <c r="U1347" s="28"/>
      <c r="V1347" s="28"/>
      <c r="W1347" s="28"/>
      <c r="X1347" s="28"/>
      <c r="Y1347" s="28"/>
      <c r="Z1347" s="28"/>
      <c r="AA1347" s="28"/>
      <c r="AB1347" s="29"/>
    </row>
    <row r="1348" spans="4:28" x14ac:dyDescent="0.25">
      <c r="D1348" s="59"/>
      <c r="E1348" s="28"/>
      <c r="F1348" s="28"/>
      <c r="G1348" s="28"/>
      <c r="H1348" s="28"/>
      <c r="I1348" s="28"/>
      <c r="J1348" s="28"/>
      <c r="K1348" s="28"/>
      <c r="L1348" s="28"/>
      <c r="M1348" s="28"/>
      <c r="N1348" s="28"/>
      <c r="O1348" s="28"/>
      <c r="P1348" s="28"/>
      <c r="Q1348" s="28"/>
      <c r="R1348" s="28"/>
      <c r="S1348" s="28"/>
      <c r="T1348" s="28"/>
      <c r="U1348" s="28"/>
      <c r="V1348" s="28"/>
      <c r="W1348" s="28"/>
      <c r="X1348" s="28"/>
      <c r="Y1348" s="28"/>
      <c r="Z1348" s="28"/>
      <c r="AA1348" s="28"/>
      <c r="AB1348" s="29"/>
    </row>
    <row r="1349" spans="4:28" x14ac:dyDescent="0.25">
      <c r="D1349" s="59"/>
      <c r="E1349" s="28"/>
      <c r="F1349" s="28"/>
      <c r="G1349" s="28"/>
      <c r="H1349" s="28"/>
      <c r="I1349" s="28"/>
      <c r="J1349" s="28"/>
      <c r="K1349" s="28"/>
      <c r="L1349" s="28"/>
      <c r="M1349" s="28"/>
      <c r="N1349" s="28"/>
      <c r="O1349" s="28"/>
      <c r="P1349" s="28"/>
      <c r="Q1349" s="28"/>
      <c r="R1349" s="28"/>
      <c r="S1349" s="28"/>
      <c r="T1349" s="28"/>
      <c r="U1349" s="28"/>
      <c r="V1349" s="28"/>
      <c r="W1349" s="28"/>
      <c r="X1349" s="28"/>
      <c r="Y1349" s="28"/>
      <c r="Z1349" s="28"/>
      <c r="AA1349" s="28"/>
      <c r="AB1349" s="29"/>
    </row>
    <row r="1350" spans="4:28" x14ac:dyDescent="0.25">
      <c r="D1350" s="59"/>
      <c r="E1350" s="28"/>
      <c r="F1350" s="28"/>
      <c r="G1350" s="28"/>
      <c r="H1350" s="28"/>
      <c r="I1350" s="28"/>
      <c r="J1350" s="28"/>
      <c r="K1350" s="28"/>
      <c r="L1350" s="28"/>
      <c r="M1350" s="28"/>
      <c r="N1350" s="28"/>
      <c r="O1350" s="28"/>
      <c r="P1350" s="28"/>
      <c r="Q1350" s="28"/>
      <c r="R1350" s="28"/>
      <c r="S1350" s="28"/>
      <c r="T1350" s="28"/>
      <c r="U1350" s="28"/>
      <c r="V1350" s="28"/>
      <c r="W1350" s="28"/>
      <c r="X1350" s="28"/>
      <c r="Y1350" s="28"/>
      <c r="Z1350" s="28"/>
      <c r="AA1350" s="28"/>
      <c r="AB1350" s="29"/>
    </row>
    <row r="1351" spans="4:28" x14ac:dyDescent="0.25">
      <c r="D1351" s="59"/>
      <c r="E1351" s="28"/>
      <c r="F1351" s="28"/>
      <c r="G1351" s="28"/>
      <c r="H1351" s="28"/>
      <c r="I1351" s="28"/>
      <c r="J1351" s="28"/>
      <c r="K1351" s="28"/>
      <c r="L1351" s="28"/>
      <c r="M1351" s="28"/>
      <c r="N1351" s="28"/>
      <c r="O1351" s="28"/>
      <c r="P1351" s="28"/>
      <c r="Q1351" s="28"/>
      <c r="R1351" s="28"/>
      <c r="S1351" s="28"/>
      <c r="T1351" s="28"/>
      <c r="U1351" s="28"/>
      <c r="V1351" s="28"/>
      <c r="W1351" s="28"/>
      <c r="X1351" s="28"/>
      <c r="Y1351" s="28"/>
      <c r="Z1351" s="28"/>
      <c r="AA1351" s="28"/>
      <c r="AB1351" s="29"/>
    </row>
    <row r="1352" spans="4:28" x14ac:dyDescent="0.25">
      <c r="D1352" s="59"/>
      <c r="E1352" s="28"/>
      <c r="F1352" s="28"/>
      <c r="G1352" s="28"/>
      <c r="H1352" s="28"/>
      <c r="I1352" s="28"/>
      <c r="J1352" s="28"/>
      <c r="K1352" s="28"/>
      <c r="L1352" s="28"/>
      <c r="M1352" s="28"/>
      <c r="N1352" s="28"/>
      <c r="O1352" s="28"/>
      <c r="P1352" s="28"/>
      <c r="Q1352" s="28"/>
      <c r="R1352" s="28"/>
      <c r="S1352" s="28"/>
      <c r="T1352" s="28"/>
      <c r="U1352" s="28"/>
      <c r="V1352" s="28"/>
      <c r="W1352" s="28"/>
      <c r="X1352" s="28"/>
      <c r="Y1352" s="28"/>
      <c r="Z1352" s="28"/>
      <c r="AA1352" s="28"/>
      <c r="AB1352" s="29"/>
    </row>
    <row r="1353" spans="4:28" x14ac:dyDescent="0.25">
      <c r="D1353" s="59"/>
      <c r="E1353" s="28"/>
      <c r="F1353" s="28"/>
      <c r="G1353" s="28"/>
      <c r="H1353" s="28"/>
      <c r="I1353" s="28"/>
      <c r="J1353" s="28"/>
      <c r="K1353" s="28"/>
      <c r="L1353" s="28"/>
      <c r="M1353" s="28"/>
      <c r="N1353" s="28"/>
      <c r="O1353" s="28"/>
      <c r="P1353" s="28"/>
      <c r="Q1353" s="28"/>
      <c r="R1353" s="28"/>
      <c r="S1353" s="28"/>
      <c r="T1353" s="28"/>
      <c r="U1353" s="28"/>
      <c r="V1353" s="28"/>
      <c r="W1353" s="28"/>
      <c r="X1353" s="28"/>
      <c r="Y1353" s="28"/>
      <c r="Z1353" s="28"/>
      <c r="AA1353" s="28"/>
      <c r="AB1353" s="29"/>
    </row>
    <row r="1354" spans="4:28" x14ac:dyDescent="0.25">
      <c r="D1354" s="59"/>
      <c r="E1354" s="28"/>
      <c r="F1354" s="28"/>
      <c r="G1354" s="28"/>
      <c r="H1354" s="28"/>
      <c r="I1354" s="28"/>
      <c r="J1354" s="28"/>
      <c r="K1354" s="28"/>
      <c r="L1354" s="28"/>
      <c r="M1354" s="28"/>
      <c r="N1354" s="28"/>
      <c r="O1354" s="28"/>
      <c r="P1354" s="28"/>
      <c r="Q1354" s="28"/>
      <c r="R1354" s="28"/>
      <c r="S1354" s="28"/>
      <c r="T1354" s="28"/>
      <c r="U1354" s="28"/>
      <c r="V1354" s="28"/>
      <c r="W1354" s="28"/>
      <c r="X1354" s="28"/>
      <c r="Y1354" s="28"/>
      <c r="Z1354" s="28"/>
      <c r="AA1354" s="28"/>
      <c r="AB1354" s="29"/>
    </row>
    <row r="1355" spans="4:28" x14ac:dyDescent="0.25">
      <c r="D1355" s="59"/>
      <c r="E1355" s="28"/>
      <c r="F1355" s="28"/>
      <c r="G1355" s="28"/>
      <c r="H1355" s="28"/>
      <c r="I1355" s="28"/>
      <c r="J1355" s="28"/>
      <c r="K1355" s="28"/>
      <c r="L1355" s="28"/>
      <c r="M1355" s="28"/>
      <c r="N1355" s="28"/>
      <c r="O1355" s="28"/>
      <c r="P1355" s="28"/>
      <c r="Q1355" s="28"/>
      <c r="R1355" s="28"/>
      <c r="S1355" s="28"/>
      <c r="T1355" s="28"/>
      <c r="U1355" s="28"/>
      <c r="V1355" s="28"/>
      <c r="W1355" s="28"/>
      <c r="X1355" s="28"/>
      <c r="Y1355" s="28"/>
      <c r="Z1355" s="28"/>
      <c r="AA1355" s="28"/>
      <c r="AB1355" s="29"/>
    </row>
    <row r="1356" spans="4:28" x14ac:dyDescent="0.25">
      <c r="D1356" s="59"/>
      <c r="E1356" s="28"/>
      <c r="F1356" s="28"/>
      <c r="G1356" s="28"/>
      <c r="H1356" s="28"/>
      <c r="I1356" s="28"/>
      <c r="J1356" s="28"/>
      <c r="K1356" s="28"/>
      <c r="L1356" s="28"/>
      <c r="M1356" s="28"/>
      <c r="N1356" s="28"/>
      <c r="O1356" s="28"/>
      <c r="P1356" s="28"/>
      <c r="Q1356" s="28"/>
      <c r="R1356" s="28"/>
      <c r="S1356" s="28"/>
      <c r="T1356" s="28"/>
      <c r="U1356" s="28"/>
      <c r="V1356" s="28"/>
      <c r="W1356" s="28"/>
      <c r="X1356" s="28"/>
      <c r="Y1356" s="28"/>
      <c r="Z1356" s="28"/>
      <c r="AA1356" s="28"/>
      <c r="AB1356" s="29"/>
    </row>
    <row r="1357" spans="4:28" x14ac:dyDescent="0.25">
      <c r="D1357" s="59"/>
      <c r="E1357" s="28"/>
      <c r="F1357" s="28"/>
      <c r="G1357" s="28"/>
      <c r="H1357" s="28"/>
      <c r="I1357" s="28"/>
      <c r="J1357" s="28"/>
      <c r="K1357" s="28"/>
      <c r="L1357" s="28"/>
      <c r="M1357" s="28"/>
      <c r="N1357" s="28"/>
      <c r="O1357" s="28"/>
      <c r="P1357" s="28"/>
      <c r="Q1357" s="28"/>
      <c r="R1357" s="28"/>
      <c r="S1357" s="28"/>
      <c r="T1357" s="28"/>
      <c r="U1357" s="28"/>
      <c r="V1357" s="28"/>
      <c r="W1357" s="28"/>
      <c r="X1357" s="28"/>
      <c r="Y1357" s="28"/>
      <c r="Z1357" s="28"/>
      <c r="AA1357" s="28"/>
      <c r="AB1357" s="29"/>
    </row>
    <row r="1358" spans="4:28" x14ac:dyDescent="0.25">
      <c r="D1358" s="59"/>
      <c r="E1358" s="28"/>
      <c r="F1358" s="28"/>
      <c r="G1358" s="28"/>
      <c r="H1358" s="28"/>
      <c r="I1358" s="28"/>
      <c r="J1358" s="28"/>
      <c r="K1358" s="28"/>
      <c r="L1358" s="28"/>
      <c r="M1358" s="28"/>
      <c r="N1358" s="28"/>
      <c r="O1358" s="28"/>
      <c r="P1358" s="28"/>
      <c r="Q1358" s="28"/>
      <c r="R1358" s="28"/>
      <c r="S1358" s="28"/>
      <c r="T1358" s="28"/>
      <c r="U1358" s="28"/>
      <c r="V1358" s="28"/>
      <c r="W1358" s="28"/>
      <c r="X1358" s="28"/>
      <c r="Y1358" s="28"/>
      <c r="Z1358" s="28"/>
      <c r="AA1358" s="28"/>
      <c r="AB1358" s="29"/>
    </row>
    <row r="1359" spans="4:28" x14ac:dyDescent="0.25">
      <c r="D1359" s="59"/>
      <c r="E1359" s="28"/>
      <c r="F1359" s="28"/>
      <c r="G1359" s="28"/>
      <c r="H1359" s="28"/>
      <c r="I1359" s="28"/>
      <c r="J1359" s="28"/>
      <c r="K1359" s="28"/>
      <c r="L1359" s="28"/>
      <c r="M1359" s="28"/>
      <c r="N1359" s="28"/>
      <c r="O1359" s="28"/>
      <c r="P1359" s="28"/>
      <c r="Q1359" s="28"/>
      <c r="R1359" s="28"/>
      <c r="S1359" s="28"/>
      <c r="T1359" s="28"/>
      <c r="U1359" s="28"/>
      <c r="V1359" s="28"/>
      <c r="W1359" s="28"/>
      <c r="X1359" s="28"/>
      <c r="Y1359" s="28"/>
      <c r="Z1359" s="28"/>
      <c r="AA1359" s="28"/>
      <c r="AB1359" s="29"/>
    </row>
    <row r="1360" spans="4:28" x14ac:dyDescent="0.25">
      <c r="D1360" s="59"/>
      <c r="E1360" s="28"/>
      <c r="F1360" s="28"/>
      <c r="G1360" s="28"/>
      <c r="H1360" s="28"/>
      <c r="I1360" s="28"/>
      <c r="J1360" s="28"/>
      <c r="K1360" s="28"/>
      <c r="L1360" s="28"/>
      <c r="M1360" s="28"/>
      <c r="N1360" s="28"/>
      <c r="O1360" s="28"/>
      <c r="P1360" s="28"/>
      <c r="Q1360" s="28"/>
      <c r="R1360" s="28"/>
      <c r="S1360" s="28"/>
      <c r="T1360" s="28"/>
      <c r="U1360" s="28"/>
      <c r="V1360" s="28"/>
      <c r="W1360" s="28"/>
      <c r="X1360" s="28"/>
      <c r="Y1360" s="28"/>
      <c r="Z1360" s="28"/>
      <c r="AA1360" s="28"/>
      <c r="AB1360" s="29"/>
    </row>
    <row r="1361" spans="4:28" x14ac:dyDescent="0.25">
      <c r="D1361" s="59"/>
      <c r="E1361" s="28"/>
      <c r="F1361" s="28"/>
      <c r="G1361" s="28"/>
      <c r="H1361" s="28"/>
      <c r="I1361" s="28"/>
      <c r="J1361" s="28"/>
      <c r="K1361" s="28"/>
      <c r="L1361" s="28"/>
      <c r="M1361" s="28"/>
      <c r="N1361" s="28"/>
      <c r="O1361" s="28"/>
      <c r="P1361" s="28"/>
      <c r="Q1361" s="28"/>
      <c r="R1361" s="28"/>
      <c r="S1361" s="28"/>
      <c r="T1361" s="28"/>
      <c r="U1361" s="28"/>
      <c r="V1361" s="28"/>
      <c r="W1361" s="28"/>
      <c r="X1361" s="28"/>
      <c r="Y1361" s="28"/>
      <c r="Z1361" s="28"/>
      <c r="AA1361" s="28"/>
      <c r="AB1361" s="29"/>
    </row>
    <row r="1362" spans="4:28" x14ac:dyDescent="0.25">
      <c r="D1362" s="59"/>
      <c r="E1362" s="28"/>
      <c r="F1362" s="28"/>
      <c r="G1362" s="28"/>
      <c r="H1362" s="28"/>
      <c r="I1362" s="28"/>
      <c r="J1362" s="28"/>
      <c r="K1362" s="28"/>
      <c r="L1362" s="28"/>
      <c r="M1362" s="28"/>
      <c r="N1362" s="28"/>
      <c r="O1362" s="28"/>
      <c r="P1362" s="28"/>
      <c r="Q1362" s="28"/>
      <c r="R1362" s="28"/>
      <c r="S1362" s="28"/>
      <c r="T1362" s="28"/>
      <c r="U1362" s="28"/>
      <c r="V1362" s="28"/>
      <c r="W1362" s="28"/>
      <c r="X1362" s="28"/>
      <c r="Y1362" s="28"/>
      <c r="Z1362" s="28"/>
      <c r="AA1362" s="28"/>
      <c r="AB1362" s="29"/>
    </row>
    <row r="1363" spans="4:28" x14ac:dyDescent="0.25">
      <c r="D1363" s="59"/>
      <c r="E1363" s="28"/>
      <c r="F1363" s="28"/>
      <c r="G1363" s="28"/>
      <c r="H1363" s="28"/>
      <c r="I1363" s="28"/>
      <c r="J1363" s="28"/>
      <c r="K1363" s="28"/>
      <c r="L1363" s="28"/>
      <c r="M1363" s="28"/>
      <c r="N1363" s="28"/>
      <c r="O1363" s="28"/>
      <c r="P1363" s="28"/>
      <c r="Q1363" s="28"/>
      <c r="R1363" s="28"/>
      <c r="S1363" s="28"/>
      <c r="T1363" s="28"/>
      <c r="U1363" s="28"/>
      <c r="V1363" s="28"/>
      <c r="W1363" s="28"/>
      <c r="X1363" s="28"/>
      <c r="Y1363" s="28"/>
      <c r="Z1363" s="28"/>
      <c r="AA1363" s="28"/>
      <c r="AB1363" s="29"/>
    </row>
    <row r="1364" spans="4:28" x14ac:dyDescent="0.25">
      <c r="D1364" s="59"/>
      <c r="E1364" s="28"/>
      <c r="F1364" s="28"/>
      <c r="G1364" s="28"/>
      <c r="H1364" s="28"/>
      <c r="I1364" s="28"/>
      <c r="J1364" s="28"/>
      <c r="K1364" s="28"/>
      <c r="L1364" s="28"/>
      <c r="M1364" s="28"/>
      <c r="N1364" s="28"/>
      <c r="O1364" s="28"/>
      <c r="P1364" s="28"/>
      <c r="Q1364" s="28"/>
      <c r="R1364" s="28"/>
      <c r="S1364" s="28"/>
      <c r="T1364" s="28"/>
      <c r="U1364" s="28"/>
      <c r="V1364" s="28"/>
      <c r="W1364" s="28"/>
      <c r="X1364" s="28"/>
      <c r="Y1364" s="28"/>
      <c r="Z1364" s="28"/>
      <c r="AA1364" s="28"/>
      <c r="AB1364" s="29"/>
    </row>
    <row r="1365" spans="4:28" x14ac:dyDescent="0.25">
      <c r="D1365" s="59"/>
      <c r="E1365" s="28"/>
      <c r="F1365" s="28"/>
      <c r="G1365" s="28"/>
      <c r="H1365" s="28"/>
      <c r="I1365" s="28"/>
      <c r="J1365" s="28"/>
      <c r="K1365" s="28"/>
      <c r="L1365" s="28"/>
      <c r="M1365" s="28"/>
      <c r="N1365" s="28"/>
      <c r="O1365" s="28"/>
      <c r="P1365" s="28"/>
      <c r="Q1365" s="28"/>
      <c r="R1365" s="28"/>
      <c r="S1365" s="28"/>
      <c r="T1365" s="28"/>
      <c r="U1365" s="28"/>
      <c r="V1365" s="28"/>
      <c r="W1365" s="28"/>
      <c r="X1365" s="28"/>
      <c r="Y1365" s="28"/>
      <c r="Z1365" s="28"/>
      <c r="AA1365" s="28"/>
      <c r="AB1365" s="29"/>
    </row>
    <row r="1366" spans="4:28" x14ac:dyDescent="0.25">
      <c r="D1366" s="59"/>
      <c r="E1366" s="28"/>
      <c r="F1366" s="28"/>
      <c r="G1366" s="28"/>
      <c r="H1366" s="28"/>
      <c r="I1366" s="28"/>
      <c r="J1366" s="28"/>
      <c r="K1366" s="28"/>
      <c r="L1366" s="28"/>
      <c r="M1366" s="28"/>
      <c r="N1366" s="28"/>
      <c r="O1366" s="28"/>
      <c r="P1366" s="28"/>
      <c r="Q1366" s="28"/>
      <c r="R1366" s="28"/>
      <c r="S1366" s="28"/>
      <c r="T1366" s="28"/>
      <c r="U1366" s="28"/>
      <c r="V1366" s="28"/>
      <c r="W1366" s="28"/>
      <c r="X1366" s="28"/>
      <c r="Y1366" s="28"/>
      <c r="Z1366" s="28"/>
      <c r="AA1366" s="28"/>
      <c r="AB1366" s="29"/>
    </row>
    <row r="1367" spans="4:28" x14ac:dyDescent="0.25">
      <c r="D1367" s="59"/>
      <c r="E1367" s="28"/>
      <c r="F1367" s="28"/>
      <c r="G1367" s="28"/>
      <c r="H1367" s="28"/>
      <c r="I1367" s="28"/>
      <c r="J1367" s="28"/>
      <c r="K1367" s="28"/>
      <c r="L1367" s="28"/>
      <c r="M1367" s="28"/>
      <c r="N1367" s="28"/>
      <c r="O1367" s="28"/>
      <c r="P1367" s="28"/>
      <c r="Q1367" s="28"/>
      <c r="R1367" s="28"/>
      <c r="S1367" s="28"/>
      <c r="T1367" s="28"/>
      <c r="U1367" s="28"/>
      <c r="V1367" s="28"/>
      <c r="W1367" s="28"/>
      <c r="X1367" s="28"/>
      <c r="Y1367" s="28"/>
      <c r="Z1367" s="28"/>
      <c r="AA1367" s="28"/>
      <c r="AB1367" s="29"/>
    </row>
    <row r="1368" spans="4:28" x14ac:dyDescent="0.25">
      <c r="D1368" s="59"/>
      <c r="E1368" s="28"/>
      <c r="F1368" s="28"/>
      <c r="G1368" s="28"/>
      <c r="H1368" s="28"/>
      <c r="I1368" s="28"/>
      <c r="J1368" s="28"/>
      <c r="K1368" s="28"/>
      <c r="L1368" s="28"/>
      <c r="M1368" s="28"/>
      <c r="N1368" s="28"/>
      <c r="O1368" s="28"/>
      <c r="P1368" s="28"/>
      <c r="Q1368" s="28"/>
      <c r="R1368" s="28"/>
      <c r="S1368" s="28"/>
      <c r="T1368" s="28"/>
      <c r="U1368" s="28"/>
      <c r="V1368" s="28"/>
      <c r="W1368" s="28"/>
      <c r="X1368" s="28"/>
      <c r="Y1368" s="28"/>
      <c r="Z1368" s="28"/>
      <c r="AA1368" s="28"/>
      <c r="AB1368" s="29"/>
    </row>
    <row r="1369" spans="4:28" x14ac:dyDescent="0.25">
      <c r="D1369" s="59"/>
      <c r="E1369" s="28"/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  <c r="P1369" s="28"/>
      <c r="Q1369" s="28"/>
      <c r="R1369" s="28"/>
      <c r="S1369" s="28"/>
      <c r="T1369" s="28"/>
      <c r="U1369" s="28"/>
      <c r="V1369" s="28"/>
      <c r="W1369" s="28"/>
      <c r="X1369" s="28"/>
      <c r="Y1369" s="28"/>
      <c r="Z1369" s="28"/>
      <c r="AA1369" s="28"/>
      <c r="AB1369" s="29"/>
    </row>
    <row r="1370" spans="4:28" x14ac:dyDescent="0.25">
      <c r="D1370" s="59"/>
      <c r="E1370" s="28"/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  <c r="P1370" s="28"/>
      <c r="Q1370" s="28"/>
      <c r="R1370" s="28"/>
      <c r="S1370" s="28"/>
      <c r="T1370" s="28"/>
      <c r="U1370" s="28"/>
      <c r="V1370" s="28"/>
      <c r="W1370" s="28"/>
      <c r="X1370" s="28"/>
      <c r="Y1370" s="28"/>
      <c r="Z1370" s="28"/>
      <c r="AA1370" s="28"/>
      <c r="AB1370" s="29"/>
    </row>
    <row r="1371" spans="4:28" x14ac:dyDescent="0.25">
      <c r="D1371" s="59"/>
      <c r="E1371" s="28"/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  <c r="P1371" s="28"/>
      <c r="Q1371" s="28"/>
      <c r="R1371" s="28"/>
      <c r="S1371" s="28"/>
      <c r="T1371" s="28"/>
      <c r="U1371" s="28"/>
      <c r="V1371" s="28"/>
      <c r="W1371" s="28"/>
      <c r="X1371" s="28"/>
      <c r="Y1371" s="28"/>
      <c r="Z1371" s="28"/>
      <c r="AA1371" s="28"/>
      <c r="AB1371" s="29"/>
    </row>
    <row r="1372" spans="4:28" x14ac:dyDescent="0.25">
      <c r="D1372" s="59"/>
      <c r="E1372" s="28"/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  <c r="P1372" s="28"/>
      <c r="Q1372" s="28"/>
      <c r="R1372" s="28"/>
      <c r="S1372" s="28"/>
      <c r="T1372" s="28"/>
      <c r="U1372" s="28"/>
      <c r="V1372" s="28"/>
      <c r="W1372" s="28"/>
      <c r="X1372" s="28"/>
      <c r="Y1372" s="28"/>
      <c r="Z1372" s="28"/>
      <c r="AA1372" s="28"/>
      <c r="AB1372" s="29"/>
    </row>
    <row r="1373" spans="4:28" x14ac:dyDescent="0.25">
      <c r="D1373" s="59"/>
      <c r="E1373" s="28"/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  <c r="P1373" s="28"/>
      <c r="Q1373" s="28"/>
      <c r="R1373" s="28"/>
      <c r="S1373" s="28"/>
      <c r="T1373" s="28"/>
      <c r="U1373" s="28"/>
      <c r="V1373" s="28"/>
      <c r="W1373" s="28"/>
      <c r="X1373" s="28"/>
      <c r="Y1373" s="28"/>
      <c r="Z1373" s="28"/>
      <c r="AA1373" s="28"/>
      <c r="AB1373" s="29"/>
    </row>
    <row r="1374" spans="4:28" x14ac:dyDescent="0.25">
      <c r="D1374" s="59"/>
      <c r="E1374" s="28"/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  <c r="P1374" s="28"/>
      <c r="Q1374" s="28"/>
      <c r="R1374" s="28"/>
      <c r="S1374" s="28"/>
      <c r="T1374" s="28"/>
      <c r="U1374" s="28"/>
      <c r="V1374" s="28"/>
      <c r="W1374" s="28"/>
      <c r="X1374" s="28"/>
      <c r="Y1374" s="28"/>
      <c r="Z1374" s="28"/>
      <c r="AA1374" s="28"/>
      <c r="AB1374" s="29"/>
    </row>
    <row r="1375" spans="4:28" x14ac:dyDescent="0.25">
      <c r="D1375" s="59"/>
      <c r="E1375" s="28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28"/>
      <c r="Q1375" s="28"/>
      <c r="R1375" s="28"/>
      <c r="S1375" s="28"/>
      <c r="T1375" s="28"/>
      <c r="U1375" s="28"/>
      <c r="V1375" s="28"/>
      <c r="W1375" s="28"/>
      <c r="X1375" s="28"/>
      <c r="Y1375" s="28"/>
      <c r="Z1375" s="28"/>
      <c r="AA1375" s="28"/>
      <c r="AB1375" s="29"/>
    </row>
    <row r="1376" spans="4:28" x14ac:dyDescent="0.25">
      <c r="D1376" s="59"/>
      <c r="E1376" s="28"/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28"/>
      <c r="Q1376" s="28"/>
      <c r="R1376" s="28"/>
      <c r="S1376" s="28"/>
      <c r="T1376" s="28"/>
      <c r="U1376" s="28"/>
      <c r="V1376" s="28"/>
      <c r="W1376" s="28"/>
      <c r="X1376" s="28"/>
      <c r="Y1376" s="28"/>
      <c r="Z1376" s="28"/>
      <c r="AA1376" s="28"/>
      <c r="AB1376" s="29"/>
    </row>
    <row r="1377" spans="4:28" x14ac:dyDescent="0.25">
      <c r="D1377" s="59"/>
      <c r="E1377" s="28"/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28"/>
      <c r="Q1377" s="28"/>
      <c r="R1377" s="28"/>
      <c r="S1377" s="28"/>
      <c r="T1377" s="28"/>
      <c r="U1377" s="28"/>
      <c r="V1377" s="28"/>
      <c r="W1377" s="28"/>
      <c r="X1377" s="28"/>
      <c r="Y1377" s="28"/>
      <c r="Z1377" s="28"/>
      <c r="AA1377" s="28"/>
      <c r="AB1377" s="29"/>
    </row>
    <row r="1378" spans="4:28" x14ac:dyDescent="0.25">
      <c r="D1378" s="59"/>
      <c r="E1378" s="28"/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  <c r="P1378" s="28"/>
      <c r="Q1378" s="28"/>
      <c r="R1378" s="28"/>
      <c r="S1378" s="28"/>
      <c r="T1378" s="28"/>
      <c r="U1378" s="28"/>
      <c r="V1378" s="28"/>
      <c r="W1378" s="28"/>
      <c r="X1378" s="28"/>
      <c r="Y1378" s="28"/>
      <c r="Z1378" s="28"/>
      <c r="AA1378" s="28"/>
      <c r="AB1378" s="29"/>
    </row>
    <row r="1379" spans="4:28" x14ac:dyDescent="0.25">
      <c r="D1379" s="59"/>
      <c r="E1379" s="28"/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P1379" s="28"/>
      <c r="Q1379" s="28"/>
      <c r="R1379" s="28"/>
      <c r="S1379" s="28"/>
      <c r="T1379" s="28"/>
      <c r="U1379" s="28"/>
      <c r="V1379" s="28"/>
      <c r="W1379" s="28"/>
      <c r="X1379" s="28"/>
      <c r="Y1379" s="28"/>
      <c r="Z1379" s="28"/>
      <c r="AA1379" s="28"/>
      <c r="AB1379" s="29"/>
    </row>
    <row r="1380" spans="4:28" x14ac:dyDescent="0.25">
      <c r="D1380" s="59"/>
      <c r="E1380" s="28"/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28"/>
      <c r="Q1380" s="28"/>
      <c r="R1380" s="28"/>
      <c r="S1380" s="28"/>
      <c r="T1380" s="28"/>
      <c r="U1380" s="28"/>
      <c r="V1380" s="28"/>
      <c r="W1380" s="28"/>
      <c r="X1380" s="28"/>
      <c r="Y1380" s="28"/>
      <c r="Z1380" s="28"/>
      <c r="AA1380" s="28"/>
      <c r="AB1380" s="29"/>
    </row>
    <row r="1381" spans="4:28" x14ac:dyDescent="0.25">
      <c r="D1381" s="59"/>
      <c r="E1381" s="28"/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P1381" s="28"/>
      <c r="Q1381" s="28"/>
      <c r="R1381" s="28"/>
      <c r="S1381" s="28"/>
      <c r="T1381" s="28"/>
      <c r="U1381" s="28"/>
      <c r="V1381" s="28"/>
      <c r="W1381" s="28"/>
      <c r="X1381" s="28"/>
      <c r="Y1381" s="28"/>
      <c r="Z1381" s="28"/>
      <c r="AA1381" s="28"/>
      <c r="AB1381" s="29"/>
    </row>
    <row r="1382" spans="4:28" x14ac:dyDescent="0.25">
      <c r="D1382" s="59"/>
      <c r="E1382" s="28"/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P1382" s="28"/>
      <c r="Q1382" s="28"/>
      <c r="R1382" s="28"/>
      <c r="S1382" s="28"/>
      <c r="T1382" s="28"/>
      <c r="U1382" s="28"/>
      <c r="V1382" s="28"/>
      <c r="W1382" s="28"/>
      <c r="X1382" s="28"/>
      <c r="Y1382" s="28"/>
      <c r="Z1382" s="28"/>
      <c r="AA1382" s="28"/>
      <c r="AB1382" s="29"/>
    </row>
    <row r="1383" spans="4:28" x14ac:dyDescent="0.25">
      <c r="D1383" s="59"/>
      <c r="E1383" s="28"/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P1383" s="28"/>
      <c r="Q1383" s="28"/>
      <c r="R1383" s="28"/>
      <c r="S1383" s="28"/>
      <c r="T1383" s="28"/>
      <c r="U1383" s="28"/>
      <c r="V1383" s="28"/>
      <c r="W1383" s="28"/>
      <c r="X1383" s="28"/>
      <c r="Y1383" s="28"/>
      <c r="Z1383" s="28"/>
      <c r="AA1383" s="28"/>
      <c r="AB1383" s="29"/>
    </row>
    <row r="1384" spans="4:28" x14ac:dyDescent="0.25">
      <c r="D1384" s="59"/>
      <c r="E1384" s="28"/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P1384" s="28"/>
      <c r="Q1384" s="28"/>
      <c r="R1384" s="28"/>
      <c r="S1384" s="28"/>
      <c r="T1384" s="28"/>
      <c r="U1384" s="28"/>
      <c r="V1384" s="28"/>
      <c r="W1384" s="28"/>
      <c r="X1384" s="28"/>
      <c r="Y1384" s="28"/>
      <c r="Z1384" s="28"/>
      <c r="AA1384" s="28"/>
      <c r="AB1384" s="29"/>
    </row>
    <row r="1385" spans="4:28" x14ac:dyDescent="0.25">
      <c r="D1385" s="59"/>
      <c r="E1385" s="28"/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P1385" s="28"/>
      <c r="Q1385" s="28"/>
      <c r="R1385" s="28"/>
      <c r="S1385" s="28"/>
      <c r="T1385" s="28"/>
      <c r="U1385" s="28"/>
      <c r="V1385" s="28"/>
      <c r="W1385" s="28"/>
      <c r="X1385" s="28"/>
      <c r="Y1385" s="28"/>
      <c r="Z1385" s="28"/>
      <c r="AA1385" s="28"/>
      <c r="AB1385" s="29"/>
    </row>
    <row r="1386" spans="4:28" x14ac:dyDescent="0.25">
      <c r="D1386" s="59"/>
      <c r="E1386" s="28"/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P1386" s="28"/>
      <c r="Q1386" s="28"/>
      <c r="R1386" s="28"/>
      <c r="S1386" s="28"/>
      <c r="T1386" s="28"/>
      <c r="U1386" s="28"/>
      <c r="V1386" s="28"/>
      <c r="W1386" s="28"/>
      <c r="X1386" s="28"/>
      <c r="Y1386" s="28"/>
      <c r="Z1386" s="28"/>
      <c r="AA1386" s="28"/>
      <c r="AB1386" s="29"/>
    </row>
    <row r="1387" spans="4:28" x14ac:dyDescent="0.25">
      <c r="D1387" s="59"/>
      <c r="E1387" s="28"/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28"/>
      <c r="Q1387" s="28"/>
      <c r="R1387" s="28"/>
      <c r="S1387" s="28"/>
      <c r="T1387" s="28"/>
      <c r="U1387" s="28"/>
      <c r="V1387" s="28"/>
      <c r="W1387" s="28"/>
      <c r="X1387" s="28"/>
      <c r="Y1387" s="28"/>
      <c r="Z1387" s="28"/>
      <c r="AA1387" s="28"/>
      <c r="AB1387" s="29"/>
    </row>
    <row r="1388" spans="4:28" x14ac:dyDescent="0.25">
      <c r="D1388" s="59"/>
      <c r="E1388" s="28"/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28"/>
      <c r="Q1388" s="28"/>
      <c r="R1388" s="28"/>
      <c r="S1388" s="28"/>
      <c r="T1388" s="28"/>
      <c r="U1388" s="28"/>
      <c r="V1388" s="28"/>
      <c r="W1388" s="28"/>
      <c r="X1388" s="28"/>
      <c r="Y1388" s="28"/>
      <c r="Z1388" s="28"/>
      <c r="AA1388" s="28"/>
      <c r="AB1388" s="29"/>
    </row>
    <row r="1389" spans="4:28" x14ac:dyDescent="0.25">
      <c r="D1389" s="59"/>
      <c r="E1389" s="28"/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  <c r="P1389" s="28"/>
      <c r="Q1389" s="28"/>
      <c r="R1389" s="28"/>
      <c r="S1389" s="28"/>
      <c r="T1389" s="28"/>
      <c r="U1389" s="28"/>
      <c r="V1389" s="28"/>
      <c r="W1389" s="28"/>
      <c r="X1389" s="28"/>
      <c r="Y1389" s="28"/>
      <c r="Z1389" s="28"/>
      <c r="AA1389" s="28"/>
      <c r="AB1389" s="29"/>
    </row>
    <row r="1390" spans="4:28" x14ac:dyDescent="0.25">
      <c r="D1390" s="59"/>
      <c r="E1390" s="28"/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P1390" s="28"/>
      <c r="Q1390" s="28"/>
      <c r="R1390" s="28"/>
      <c r="S1390" s="28"/>
      <c r="T1390" s="28"/>
      <c r="U1390" s="28"/>
      <c r="V1390" s="28"/>
      <c r="W1390" s="28"/>
      <c r="X1390" s="28"/>
      <c r="Y1390" s="28"/>
      <c r="Z1390" s="28"/>
      <c r="AA1390" s="28"/>
      <c r="AB1390" s="29"/>
    </row>
    <row r="1391" spans="4:28" x14ac:dyDescent="0.25">
      <c r="D1391" s="59"/>
      <c r="E1391" s="28"/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28"/>
      <c r="Q1391" s="28"/>
      <c r="R1391" s="28"/>
      <c r="S1391" s="28"/>
      <c r="T1391" s="28"/>
      <c r="U1391" s="28"/>
      <c r="V1391" s="28"/>
      <c r="W1391" s="28"/>
      <c r="X1391" s="28"/>
      <c r="Y1391" s="28"/>
      <c r="Z1391" s="28"/>
      <c r="AA1391" s="28"/>
      <c r="AB1391" s="29"/>
    </row>
    <row r="1392" spans="4:28" x14ac:dyDescent="0.25">
      <c r="D1392" s="59"/>
      <c r="E1392" s="28"/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28"/>
      <c r="Q1392" s="28"/>
      <c r="R1392" s="28"/>
      <c r="S1392" s="28"/>
      <c r="T1392" s="28"/>
      <c r="U1392" s="28"/>
      <c r="V1392" s="28"/>
      <c r="W1392" s="28"/>
      <c r="X1392" s="28"/>
      <c r="Y1392" s="28"/>
      <c r="Z1392" s="28"/>
      <c r="AA1392" s="28"/>
      <c r="AB1392" s="29"/>
    </row>
    <row r="1393" spans="4:28" x14ac:dyDescent="0.25">
      <c r="D1393" s="59"/>
      <c r="E1393" s="28"/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28"/>
      <c r="Q1393" s="28"/>
      <c r="R1393" s="28"/>
      <c r="S1393" s="28"/>
      <c r="T1393" s="28"/>
      <c r="U1393" s="28"/>
      <c r="V1393" s="28"/>
      <c r="W1393" s="28"/>
      <c r="X1393" s="28"/>
      <c r="Y1393" s="28"/>
      <c r="Z1393" s="28"/>
      <c r="AA1393" s="28"/>
      <c r="AB1393" s="29"/>
    </row>
    <row r="1394" spans="4:28" x14ac:dyDescent="0.25">
      <c r="D1394" s="59"/>
      <c r="E1394" s="28"/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  <c r="P1394" s="28"/>
      <c r="Q1394" s="28"/>
      <c r="R1394" s="28"/>
      <c r="S1394" s="28"/>
      <c r="T1394" s="28"/>
      <c r="U1394" s="28"/>
      <c r="V1394" s="28"/>
      <c r="W1394" s="28"/>
      <c r="X1394" s="28"/>
      <c r="Y1394" s="28"/>
      <c r="Z1394" s="28"/>
      <c r="AA1394" s="28"/>
      <c r="AB1394" s="29"/>
    </row>
    <row r="1395" spans="4:28" x14ac:dyDescent="0.25">
      <c r="D1395" s="59"/>
      <c r="E1395" s="28"/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28"/>
      <c r="Q1395" s="28"/>
      <c r="R1395" s="28"/>
      <c r="S1395" s="28"/>
      <c r="T1395" s="28"/>
      <c r="U1395" s="28"/>
      <c r="V1395" s="28"/>
      <c r="W1395" s="28"/>
      <c r="X1395" s="28"/>
      <c r="Y1395" s="28"/>
      <c r="Z1395" s="28"/>
      <c r="AA1395" s="28"/>
      <c r="AB1395" s="29"/>
    </row>
    <row r="1396" spans="4:28" x14ac:dyDescent="0.25">
      <c r="D1396" s="59"/>
      <c r="E1396" s="28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  <c r="P1396" s="28"/>
      <c r="Q1396" s="28"/>
      <c r="R1396" s="28"/>
      <c r="S1396" s="28"/>
      <c r="T1396" s="28"/>
      <c r="U1396" s="28"/>
      <c r="V1396" s="28"/>
      <c r="W1396" s="28"/>
      <c r="X1396" s="28"/>
      <c r="Y1396" s="28"/>
      <c r="Z1396" s="28"/>
      <c r="AA1396" s="28"/>
      <c r="AB1396" s="29"/>
    </row>
    <row r="1397" spans="4:28" x14ac:dyDescent="0.25">
      <c r="D1397" s="59"/>
      <c r="E1397" s="28"/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  <c r="P1397" s="28"/>
      <c r="Q1397" s="28"/>
      <c r="R1397" s="28"/>
      <c r="S1397" s="28"/>
      <c r="T1397" s="28"/>
      <c r="U1397" s="28"/>
      <c r="V1397" s="28"/>
      <c r="W1397" s="28"/>
      <c r="X1397" s="28"/>
      <c r="Y1397" s="28"/>
      <c r="Z1397" s="28"/>
      <c r="AA1397" s="28"/>
      <c r="AB1397" s="29"/>
    </row>
    <row r="1398" spans="4:28" x14ac:dyDescent="0.25">
      <c r="D1398" s="59"/>
      <c r="E1398" s="28"/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  <c r="P1398" s="28"/>
      <c r="Q1398" s="28"/>
      <c r="R1398" s="28"/>
      <c r="S1398" s="28"/>
      <c r="T1398" s="28"/>
      <c r="U1398" s="28"/>
      <c r="V1398" s="28"/>
      <c r="W1398" s="28"/>
      <c r="X1398" s="28"/>
      <c r="Y1398" s="28"/>
      <c r="Z1398" s="28"/>
      <c r="AA1398" s="28"/>
      <c r="AB1398" s="29"/>
    </row>
    <row r="1399" spans="4:28" x14ac:dyDescent="0.25">
      <c r="D1399" s="59"/>
      <c r="E1399" s="28"/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  <c r="P1399" s="28"/>
      <c r="Q1399" s="28"/>
      <c r="R1399" s="28"/>
      <c r="S1399" s="28"/>
      <c r="T1399" s="28"/>
      <c r="U1399" s="28"/>
      <c r="V1399" s="28"/>
      <c r="W1399" s="28"/>
      <c r="X1399" s="28"/>
      <c r="Y1399" s="28"/>
      <c r="Z1399" s="28"/>
      <c r="AA1399" s="28"/>
      <c r="AB1399" s="29"/>
    </row>
    <row r="1400" spans="4:28" x14ac:dyDescent="0.25">
      <c r="D1400" s="59"/>
      <c r="E1400" s="28"/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  <c r="P1400" s="28"/>
      <c r="Q1400" s="28"/>
      <c r="R1400" s="28"/>
      <c r="S1400" s="28"/>
      <c r="T1400" s="28"/>
      <c r="U1400" s="28"/>
      <c r="V1400" s="28"/>
      <c r="W1400" s="28"/>
      <c r="X1400" s="28"/>
      <c r="Y1400" s="28"/>
      <c r="Z1400" s="28"/>
      <c r="AA1400" s="28"/>
      <c r="AB1400" s="29"/>
    </row>
    <row r="1401" spans="4:28" x14ac:dyDescent="0.25">
      <c r="D1401" s="59"/>
      <c r="E1401" s="28"/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  <c r="P1401" s="28"/>
      <c r="Q1401" s="28"/>
      <c r="R1401" s="28"/>
      <c r="S1401" s="28"/>
      <c r="T1401" s="28"/>
      <c r="U1401" s="28"/>
      <c r="V1401" s="28"/>
      <c r="W1401" s="28"/>
      <c r="X1401" s="28"/>
      <c r="Y1401" s="28"/>
      <c r="Z1401" s="28"/>
      <c r="AA1401" s="28"/>
      <c r="AB1401" s="29"/>
    </row>
    <row r="1402" spans="4:28" x14ac:dyDescent="0.25">
      <c r="D1402" s="59"/>
      <c r="E1402" s="28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  <c r="P1402" s="28"/>
      <c r="Q1402" s="28"/>
      <c r="R1402" s="28"/>
      <c r="S1402" s="28"/>
      <c r="T1402" s="28"/>
      <c r="U1402" s="28"/>
      <c r="V1402" s="28"/>
      <c r="W1402" s="28"/>
      <c r="X1402" s="28"/>
      <c r="Y1402" s="28"/>
      <c r="Z1402" s="28"/>
      <c r="AA1402" s="28"/>
      <c r="AB1402" s="29"/>
    </row>
    <row r="1403" spans="4:28" x14ac:dyDescent="0.25">
      <c r="D1403" s="59"/>
      <c r="E1403" s="28"/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  <c r="P1403" s="28"/>
      <c r="Q1403" s="28"/>
      <c r="R1403" s="28"/>
      <c r="S1403" s="28"/>
      <c r="T1403" s="28"/>
      <c r="U1403" s="28"/>
      <c r="V1403" s="28"/>
      <c r="W1403" s="28"/>
      <c r="X1403" s="28"/>
      <c r="Y1403" s="28"/>
      <c r="Z1403" s="28"/>
      <c r="AA1403" s="28"/>
      <c r="AB1403" s="29"/>
    </row>
    <row r="1404" spans="4:28" x14ac:dyDescent="0.25">
      <c r="D1404" s="59"/>
      <c r="E1404" s="28"/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  <c r="P1404" s="28"/>
      <c r="Q1404" s="28"/>
      <c r="R1404" s="28"/>
      <c r="S1404" s="28"/>
      <c r="T1404" s="28"/>
      <c r="U1404" s="28"/>
      <c r="V1404" s="28"/>
      <c r="W1404" s="28"/>
      <c r="X1404" s="28"/>
      <c r="Y1404" s="28"/>
      <c r="Z1404" s="28"/>
      <c r="AA1404" s="28"/>
      <c r="AB1404" s="29"/>
    </row>
    <row r="1405" spans="4:28" x14ac:dyDescent="0.25">
      <c r="D1405" s="59"/>
      <c r="E1405" s="28"/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  <c r="P1405" s="28"/>
      <c r="Q1405" s="28"/>
      <c r="R1405" s="28"/>
      <c r="S1405" s="28"/>
      <c r="T1405" s="28"/>
      <c r="U1405" s="28"/>
      <c r="V1405" s="28"/>
      <c r="W1405" s="28"/>
      <c r="X1405" s="28"/>
      <c r="Y1405" s="28"/>
      <c r="Z1405" s="28"/>
      <c r="AA1405" s="28"/>
      <c r="AB1405" s="29"/>
    </row>
    <row r="1406" spans="4:28" x14ac:dyDescent="0.25">
      <c r="D1406" s="59"/>
      <c r="E1406" s="28"/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  <c r="P1406" s="28"/>
      <c r="Q1406" s="28"/>
      <c r="R1406" s="28"/>
      <c r="S1406" s="28"/>
      <c r="T1406" s="28"/>
      <c r="U1406" s="28"/>
      <c r="V1406" s="28"/>
      <c r="W1406" s="28"/>
      <c r="X1406" s="28"/>
      <c r="Y1406" s="28"/>
      <c r="Z1406" s="28"/>
      <c r="AA1406" s="28"/>
      <c r="AB1406" s="29"/>
    </row>
    <row r="1407" spans="4:28" x14ac:dyDescent="0.25">
      <c r="D1407" s="59"/>
      <c r="E1407" s="28"/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  <c r="P1407" s="28"/>
      <c r="Q1407" s="28"/>
      <c r="R1407" s="28"/>
      <c r="S1407" s="28"/>
      <c r="T1407" s="28"/>
      <c r="U1407" s="28"/>
      <c r="V1407" s="28"/>
      <c r="W1407" s="28"/>
      <c r="X1407" s="28"/>
      <c r="Y1407" s="28"/>
      <c r="Z1407" s="28"/>
      <c r="AA1407" s="28"/>
      <c r="AB1407" s="29"/>
    </row>
    <row r="1408" spans="4:28" x14ac:dyDescent="0.25">
      <c r="D1408" s="59"/>
      <c r="E1408" s="28"/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  <c r="P1408" s="28"/>
      <c r="Q1408" s="28"/>
      <c r="R1408" s="28"/>
      <c r="S1408" s="28"/>
      <c r="T1408" s="28"/>
      <c r="U1408" s="28"/>
      <c r="V1408" s="28"/>
      <c r="W1408" s="28"/>
      <c r="X1408" s="28"/>
      <c r="Y1408" s="28"/>
      <c r="Z1408" s="28"/>
      <c r="AA1408" s="28"/>
      <c r="AB1408" s="29"/>
    </row>
    <row r="1409" spans="4:28" x14ac:dyDescent="0.25">
      <c r="D1409" s="59"/>
      <c r="E1409" s="28"/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  <c r="P1409" s="28"/>
      <c r="Q1409" s="28"/>
      <c r="R1409" s="28"/>
      <c r="S1409" s="28"/>
      <c r="T1409" s="28"/>
      <c r="U1409" s="28"/>
      <c r="V1409" s="28"/>
      <c r="W1409" s="28"/>
      <c r="X1409" s="28"/>
      <c r="Y1409" s="28"/>
      <c r="Z1409" s="28"/>
      <c r="AA1409" s="28"/>
      <c r="AB1409" s="29"/>
    </row>
    <row r="1410" spans="4:28" x14ac:dyDescent="0.25">
      <c r="D1410" s="59"/>
      <c r="E1410" s="28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  <c r="P1410" s="28"/>
      <c r="Q1410" s="28"/>
      <c r="R1410" s="28"/>
      <c r="S1410" s="28"/>
      <c r="T1410" s="28"/>
      <c r="U1410" s="28"/>
      <c r="V1410" s="28"/>
      <c r="W1410" s="28"/>
      <c r="X1410" s="28"/>
      <c r="Y1410" s="28"/>
      <c r="Z1410" s="28"/>
      <c r="AA1410" s="28"/>
      <c r="AB1410" s="29"/>
    </row>
    <row r="1411" spans="4:28" x14ac:dyDescent="0.25">
      <c r="D1411" s="59"/>
      <c r="E1411" s="28"/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  <c r="P1411" s="28"/>
      <c r="Q1411" s="28"/>
      <c r="R1411" s="28"/>
      <c r="S1411" s="28"/>
      <c r="T1411" s="28"/>
      <c r="U1411" s="28"/>
      <c r="V1411" s="28"/>
      <c r="W1411" s="28"/>
      <c r="X1411" s="28"/>
      <c r="Y1411" s="28"/>
      <c r="Z1411" s="28"/>
      <c r="AA1411" s="28"/>
      <c r="AB1411" s="29"/>
    </row>
    <row r="1412" spans="4:28" x14ac:dyDescent="0.25">
      <c r="D1412" s="59"/>
      <c r="E1412" s="28"/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  <c r="P1412" s="28"/>
      <c r="Q1412" s="28"/>
      <c r="R1412" s="28"/>
      <c r="S1412" s="28"/>
      <c r="T1412" s="28"/>
      <c r="U1412" s="28"/>
      <c r="V1412" s="28"/>
      <c r="W1412" s="28"/>
      <c r="X1412" s="28"/>
      <c r="Y1412" s="28"/>
      <c r="Z1412" s="28"/>
      <c r="AA1412" s="28"/>
      <c r="AB1412" s="29"/>
    </row>
    <row r="1413" spans="4:28" x14ac:dyDescent="0.25">
      <c r="D1413" s="59"/>
      <c r="E1413" s="28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  <c r="P1413" s="28"/>
      <c r="Q1413" s="28"/>
      <c r="R1413" s="28"/>
      <c r="S1413" s="28"/>
      <c r="T1413" s="28"/>
      <c r="U1413" s="28"/>
      <c r="V1413" s="28"/>
      <c r="W1413" s="28"/>
      <c r="X1413" s="28"/>
      <c r="Y1413" s="28"/>
      <c r="Z1413" s="28"/>
      <c r="AA1413" s="28"/>
      <c r="AB1413" s="29"/>
    </row>
    <row r="1414" spans="4:28" x14ac:dyDescent="0.25">
      <c r="D1414" s="59"/>
      <c r="E1414" s="28"/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  <c r="P1414" s="28"/>
      <c r="Q1414" s="28"/>
      <c r="R1414" s="28"/>
      <c r="S1414" s="28"/>
      <c r="T1414" s="28"/>
      <c r="U1414" s="28"/>
      <c r="V1414" s="28"/>
      <c r="W1414" s="28"/>
      <c r="X1414" s="28"/>
      <c r="Y1414" s="28"/>
      <c r="Z1414" s="28"/>
      <c r="AA1414" s="28"/>
      <c r="AB1414" s="29"/>
    </row>
    <row r="1415" spans="4:28" x14ac:dyDescent="0.25">
      <c r="D1415" s="59"/>
      <c r="E1415" s="28"/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  <c r="P1415" s="28"/>
      <c r="Q1415" s="28"/>
      <c r="R1415" s="28"/>
      <c r="S1415" s="28"/>
      <c r="T1415" s="28"/>
      <c r="U1415" s="28"/>
      <c r="V1415" s="28"/>
      <c r="W1415" s="28"/>
      <c r="X1415" s="28"/>
      <c r="Y1415" s="28"/>
      <c r="Z1415" s="28"/>
      <c r="AA1415" s="28"/>
      <c r="AB1415" s="29"/>
    </row>
    <row r="1416" spans="4:28" x14ac:dyDescent="0.25">
      <c r="D1416" s="59"/>
      <c r="E1416" s="28"/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P1416" s="28"/>
      <c r="Q1416" s="28"/>
      <c r="R1416" s="28"/>
      <c r="S1416" s="28"/>
      <c r="T1416" s="28"/>
      <c r="U1416" s="28"/>
      <c r="V1416" s="28"/>
      <c r="W1416" s="28"/>
      <c r="X1416" s="28"/>
      <c r="Y1416" s="28"/>
      <c r="Z1416" s="28"/>
      <c r="AA1416" s="28"/>
      <c r="AB1416" s="29"/>
    </row>
    <row r="1417" spans="4:28" x14ac:dyDescent="0.25">
      <c r="D1417" s="59"/>
      <c r="E1417" s="28"/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P1417" s="28"/>
      <c r="Q1417" s="28"/>
      <c r="R1417" s="28"/>
      <c r="S1417" s="28"/>
      <c r="T1417" s="28"/>
      <c r="U1417" s="28"/>
      <c r="V1417" s="28"/>
      <c r="W1417" s="28"/>
      <c r="X1417" s="28"/>
      <c r="Y1417" s="28"/>
      <c r="Z1417" s="28"/>
      <c r="AA1417" s="28"/>
      <c r="AB1417" s="29"/>
    </row>
    <row r="1418" spans="4:28" x14ac:dyDescent="0.25">
      <c r="D1418" s="59"/>
      <c r="E1418" s="28"/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P1418" s="28"/>
      <c r="Q1418" s="28"/>
      <c r="R1418" s="28"/>
      <c r="S1418" s="28"/>
      <c r="T1418" s="28"/>
      <c r="U1418" s="28"/>
      <c r="V1418" s="28"/>
      <c r="W1418" s="28"/>
      <c r="X1418" s="28"/>
      <c r="Y1418" s="28"/>
      <c r="Z1418" s="28"/>
      <c r="AA1418" s="28"/>
      <c r="AB1418" s="29"/>
    </row>
    <row r="1419" spans="4:28" x14ac:dyDescent="0.25">
      <c r="D1419" s="59"/>
      <c r="E1419" s="28"/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  <c r="P1419" s="28"/>
      <c r="Q1419" s="28"/>
      <c r="R1419" s="28"/>
      <c r="S1419" s="28"/>
      <c r="T1419" s="28"/>
      <c r="U1419" s="28"/>
      <c r="V1419" s="28"/>
      <c r="W1419" s="28"/>
      <c r="X1419" s="28"/>
      <c r="Y1419" s="28"/>
      <c r="Z1419" s="28"/>
      <c r="AA1419" s="28"/>
      <c r="AB1419" s="29"/>
    </row>
    <row r="1420" spans="4:28" x14ac:dyDescent="0.25">
      <c r="D1420" s="59"/>
      <c r="E1420" s="28"/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  <c r="P1420" s="28"/>
      <c r="Q1420" s="28"/>
      <c r="R1420" s="28"/>
      <c r="S1420" s="28"/>
      <c r="T1420" s="28"/>
      <c r="U1420" s="28"/>
      <c r="V1420" s="28"/>
      <c r="W1420" s="28"/>
      <c r="X1420" s="28"/>
      <c r="Y1420" s="28"/>
      <c r="Z1420" s="28"/>
      <c r="AA1420" s="28"/>
      <c r="AB1420" s="29"/>
    </row>
    <row r="1421" spans="4:28" x14ac:dyDescent="0.25">
      <c r="D1421" s="59"/>
      <c r="E1421" s="28"/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  <c r="P1421" s="28"/>
      <c r="Q1421" s="28"/>
      <c r="R1421" s="28"/>
      <c r="S1421" s="28"/>
      <c r="T1421" s="28"/>
      <c r="U1421" s="28"/>
      <c r="V1421" s="28"/>
      <c r="W1421" s="28"/>
      <c r="X1421" s="28"/>
      <c r="Y1421" s="28"/>
      <c r="Z1421" s="28"/>
      <c r="AA1421" s="28"/>
      <c r="AB1421" s="29"/>
    </row>
    <row r="1422" spans="4:28" x14ac:dyDescent="0.25">
      <c r="D1422" s="59"/>
      <c r="E1422" s="28"/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  <c r="P1422" s="28"/>
      <c r="Q1422" s="28"/>
      <c r="R1422" s="28"/>
      <c r="S1422" s="28"/>
      <c r="T1422" s="28"/>
      <c r="U1422" s="28"/>
      <c r="V1422" s="28"/>
      <c r="W1422" s="28"/>
      <c r="X1422" s="28"/>
      <c r="Y1422" s="28"/>
      <c r="Z1422" s="28"/>
      <c r="AA1422" s="28"/>
      <c r="AB1422" s="29"/>
    </row>
    <row r="1423" spans="4:28" x14ac:dyDescent="0.25">
      <c r="D1423" s="59"/>
      <c r="E1423" s="28"/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  <c r="P1423" s="28"/>
      <c r="Q1423" s="28"/>
      <c r="R1423" s="28"/>
      <c r="S1423" s="28"/>
      <c r="T1423" s="28"/>
      <c r="U1423" s="28"/>
      <c r="V1423" s="28"/>
      <c r="W1423" s="28"/>
      <c r="X1423" s="28"/>
      <c r="Y1423" s="28"/>
      <c r="Z1423" s="28"/>
      <c r="AA1423" s="28"/>
      <c r="AB1423" s="29"/>
    </row>
    <row r="1424" spans="4:28" x14ac:dyDescent="0.25">
      <c r="D1424" s="59"/>
      <c r="E1424" s="28"/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  <c r="P1424" s="28"/>
      <c r="Q1424" s="28"/>
      <c r="R1424" s="28"/>
      <c r="S1424" s="28"/>
      <c r="T1424" s="28"/>
      <c r="U1424" s="28"/>
      <c r="V1424" s="28"/>
      <c r="W1424" s="28"/>
      <c r="X1424" s="28"/>
      <c r="Y1424" s="28"/>
      <c r="Z1424" s="28"/>
      <c r="AA1424" s="28"/>
      <c r="AB1424" s="29"/>
    </row>
    <row r="1425" spans="4:28" x14ac:dyDescent="0.25">
      <c r="D1425" s="59"/>
      <c r="E1425" s="28"/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  <c r="P1425" s="28"/>
      <c r="Q1425" s="28"/>
      <c r="R1425" s="28"/>
      <c r="S1425" s="28"/>
      <c r="T1425" s="28"/>
      <c r="U1425" s="28"/>
      <c r="V1425" s="28"/>
      <c r="W1425" s="28"/>
      <c r="X1425" s="28"/>
      <c r="Y1425" s="28"/>
      <c r="Z1425" s="28"/>
      <c r="AA1425" s="28"/>
      <c r="AB1425" s="29"/>
    </row>
    <row r="1426" spans="4:28" x14ac:dyDescent="0.25">
      <c r="D1426" s="59"/>
      <c r="E1426" s="28"/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  <c r="P1426" s="28"/>
      <c r="Q1426" s="28"/>
      <c r="R1426" s="28"/>
      <c r="S1426" s="28"/>
      <c r="T1426" s="28"/>
      <c r="U1426" s="28"/>
      <c r="V1426" s="28"/>
      <c r="W1426" s="28"/>
      <c r="X1426" s="28"/>
      <c r="Y1426" s="28"/>
      <c r="Z1426" s="28"/>
      <c r="AA1426" s="28"/>
      <c r="AB1426" s="29"/>
    </row>
    <row r="1427" spans="4:28" x14ac:dyDescent="0.25">
      <c r="D1427" s="59"/>
      <c r="E1427" s="28"/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  <c r="P1427" s="28"/>
      <c r="Q1427" s="28"/>
      <c r="R1427" s="28"/>
      <c r="S1427" s="28"/>
      <c r="T1427" s="28"/>
      <c r="U1427" s="28"/>
      <c r="V1427" s="28"/>
      <c r="W1427" s="28"/>
      <c r="X1427" s="28"/>
      <c r="Y1427" s="28"/>
      <c r="Z1427" s="28"/>
      <c r="AA1427" s="28"/>
      <c r="AB1427" s="29"/>
    </row>
    <row r="1428" spans="4:28" x14ac:dyDescent="0.25">
      <c r="D1428" s="59"/>
      <c r="E1428" s="28"/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  <c r="P1428" s="28"/>
      <c r="Q1428" s="28"/>
      <c r="R1428" s="28"/>
      <c r="S1428" s="28"/>
      <c r="T1428" s="28"/>
      <c r="U1428" s="28"/>
      <c r="V1428" s="28"/>
      <c r="W1428" s="28"/>
      <c r="X1428" s="28"/>
      <c r="Y1428" s="28"/>
      <c r="Z1428" s="28"/>
      <c r="AA1428" s="28"/>
      <c r="AB1428" s="29"/>
    </row>
    <row r="1429" spans="4:28" x14ac:dyDescent="0.25">
      <c r="D1429" s="59"/>
      <c r="E1429" s="28"/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  <c r="P1429" s="28"/>
      <c r="Q1429" s="28"/>
      <c r="R1429" s="28"/>
      <c r="S1429" s="28"/>
      <c r="T1429" s="28"/>
      <c r="U1429" s="28"/>
      <c r="V1429" s="28"/>
      <c r="W1429" s="28"/>
      <c r="X1429" s="28"/>
      <c r="Y1429" s="28"/>
      <c r="Z1429" s="28"/>
      <c r="AA1429" s="28"/>
      <c r="AB1429" s="29"/>
    </row>
    <row r="1430" spans="4:28" x14ac:dyDescent="0.25">
      <c r="D1430" s="59"/>
      <c r="E1430" s="28"/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  <c r="P1430" s="28"/>
      <c r="Q1430" s="28"/>
      <c r="R1430" s="28"/>
      <c r="S1430" s="28"/>
      <c r="T1430" s="28"/>
      <c r="U1430" s="28"/>
      <c r="V1430" s="28"/>
      <c r="W1430" s="28"/>
      <c r="X1430" s="28"/>
      <c r="Y1430" s="28"/>
      <c r="Z1430" s="28"/>
      <c r="AA1430" s="28"/>
      <c r="AB1430" s="29"/>
    </row>
    <row r="1431" spans="4:28" ht="15.75" thickBot="1" x14ac:dyDescent="0.3">
      <c r="D1431" s="60"/>
      <c r="E1431" s="32"/>
      <c r="F1431" s="32"/>
      <c r="G1431" s="32"/>
      <c r="H1431" s="32"/>
      <c r="I1431" s="32"/>
      <c r="J1431" s="32"/>
      <c r="K1431" s="32"/>
      <c r="L1431" s="32"/>
      <c r="M1431" s="32"/>
      <c r="N1431" s="32"/>
      <c r="O1431" s="32"/>
      <c r="P1431" s="32"/>
      <c r="Q1431" s="32"/>
      <c r="R1431" s="32"/>
      <c r="S1431" s="32"/>
      <c r="T1431" s="32"/>
      <c r="U1431" s="32"/>
      <c r="V1431" s="32"/>
      <c r="W1431" s="32"/>
      <c r="X1431" s="32"/>
      <c r="Y1431" s="32"/>
      <c r="Z1431" s="32"/>
      <c r="AA1431" s="32"/>
      <c r="AB1431" s="33"/>
    </row>
    <row r="1432" spans="4:28" ht="15.75" thickTop="1" x14ac:dyDescent="0.25"/>
  </sheetData>
  <mergeCells count="2">
    <mergeCell ref="A1:AB1"/>
    <mergeCell ref="A2:R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AB133"/>
  <sheetViews>
    <sheetView zoomScaleNormal="100" workbookViewId="0">
      <selection activeCell="A3" sqref="A3:XFD4"/>
    </sheetView>
  </sheetViews>
  <sheetFormatPr defaultRowHeight="15" x14ac:dyDescent="0.25"/>
  <cols>
    <col min="2" max="2" width="84.28515625" bestFit="1" customWidth="1"/>
    <col min="3" max="5" width="13.5703125" bestFit="1" customWidth="1"/>
    <col min="6" max="6" width="12.7109375" bestFit="1" customWidth="1"/>
    <col min="7" max="23" width="12.5703125" bestFit="1" customWidth="1"/>
    <col min="24" max="26" width="11.28515625" bestFit="1" customWidth="1"/>
  </cols>
  <sheetData>
    <row r="1" spans="1:28" s="22" customFormat="1" ht="48" customHeight="1" x14ac:dyDescent="0.25">
      <c r="A1" s="90" t="s">
        <v>44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</row>
    <row r="2" spans="1:28" ht="31.5" x14ac:dyDescent="0.5">
      <c r="A2" s="91" t="s">
        <v>83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28" s="22" customFormat="1" ht="15.75" customHeight="1" x14ac:dyDescent="0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</row>
    <row r="4" spans="1:28" s="22" customFormat="1" ht="16.5" customHeight="1" x14ac:dyDescent="0.2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</row>
    <row r="5" spans="1:28" x14ac:dyDescent="0.25">
      <c r="A5" s="2" t="s">
        <v>1</v>
      </c>
      <c r="C5" t="s">
        <v>74</v>
      </c>
      <c r="E5">
        <v>0.437</v>
      </c>
      <c r="F5" t="s">
        <v>75</v>
      </c>
    </row>
    <row r="6" spans="1:28" x14ac:dyDescent="0.25">
      <c r="A6" s="2" t="s">
        <v>76</v>
      </c>
      <c r="E6" s="17">
        <f>E5*1.10231</f>
        <v>0.48170946999999997</v>
      </c>
      <c r="F6" t="s">
        <v>77</v>
      </c>
    </row>
    <row r="7" spans="1:28" x14ac:dyDescent="0.25">
      <c r="A7" s="2" t="s">
        <v>78</v>
      </c>
    </row>
    <row r="9" spans="1:28" ht="15.75" thickBot="1" x14ac:dyDescent="0.3">
      <c r="A9" s="15" t="s">
        <v>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8" ht="15.75" thickTop="1" x14ac:dyDescent="0.25">
      <c r="B10" s="77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9"/>
    </row>
    <row r="11" spans="1:28" x14ac:dyDescent="0.25">
      <c r="B11" s="30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9"/>
    </row>
    <row r="12" spans="1:28" x14ac:dyDescent="0.25">
      <c r="B12" s="30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9"/>
    </row>
    <row r="13" spans="1:28" x14ac:dyDescent="0.25">
      <c r="B13" s="30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9"/>
    </row>
    <row r="14" spans="1:28" x14ac:dyDescent="0.25">
      <c r="B14" s="30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9"/>
    </row>
    <row r="15" spans="1:28" x14ac:dyDescent="0.25">
      <c r="B15" s="30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9"/>
    </row>
    <row r="16" spans="1:28" x14ac:dyDescent="0.25">
      <c r="B16" s="30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9"/>
    </row>
    <row r="17" spans="2:26" x14ac:dyDescent="0.25">
      <c r="B17" s="30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9"/>
    </row>
    <row r="18" spans="2:26" x14ac:dyDescent="0.25">
      <c r="B18" s="30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9"/>
    </row>
    <row r="19" spans="2:26" x14ac:dyDescent="0.25">
      <c r="B19" s="30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9"/>
    </row>
    <row r="20" spans="2:26" x14ac:dyDescent="0.25">
      <c r="B20" s="30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9"/>
    </row>
    <row r="21" spans="2:26" x14ac:dyDescent="0.25">
      <c r="B21" s="30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9"/>
    </row>
    <row r="22" spans="2:26" x14ac:dyDescent="0.25">
      <c r="B22" s="30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9"/>
    </row>
    <row r="23" spans="2:26" x14ac:dyDescent="0.25">
      <c r="B23" s="30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9"/>
    </row>
    <row r="24" spans="2:26" x14ac:dyDescent="0.25">
      <c r="B24" s="30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9"/>
    </row>
    <row r="25" spans="2:26" x14ac:dyDescent="0.25">
      <c r="B25" s="30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9"/>
    </row>
    <row r="26" spans="2:26" x14ac:dyDescent="0.25">
      <c r="B26" s="30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9"/>
    </row>
    <row r="27" spans="2:26" x14ac:dyDescent="0.25">
      <c r="B27" s="5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9"/>
    </row>
    <row r="28" spans="2:26" x14ac:dyDescent="0.25">
      <c r="B28" s="59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9"/>
    </row>
    <row r="29" spans="2:26" x14ac:dyDescent="0.25">
      <c r="B29" s="30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9"/>
    </row>
    <row r="30" spans="2:26" x14ac:dyDescent="0.25">
      <c r="B30" s="30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9"/>
    </row>
    <row r="31" spans="2:26" x14ac:dyDescent="0.25">
      <c r="B31" s="30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9"/>
    </row>
    <row r="32" spans="2:26" x14ac:dyDescent="0.25">
      <c r="B32" s="30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9"/>
    </row>
    <row r="33" spans="1:26" x14ac:dyDescent="0.25">
      <c r="B33" s="30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9"/>
    </row>
    <row r="34" spans="1:26" ht="15.75" thickBot="1" x14ac:dyDescent="0.3">
      <c r="B34" s="60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3"/>
    </row>
    <row r="35" spans="1:26" ht="15.75" thickTop="1" x14ac:dyDescent="0.25"/>
    <row r="36" spans="1:26" ht="15.75" thickBot="1" x14ac:dyDescent="0.3">
      <c r="A36" s="15" t="s">
        <v>41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5.75" thickTop="1" x14ac:dyDescent="0.25">
      <c r="B37" s="7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6"/>
    </row>
    <row r="38" spans="1:26" x14ac:dyDescent="0.25">
      <c r="B38" s="59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9"/>
    </row>
    <row r="39" spans="1:26" x14ac:dyDescent="0.25">
      <c r="B39" s="59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9"/>
    </row>
    <row r="40" spans="1:26" x14ac:dyDescent="0.25">
      <c r="B40" s="59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9"/>
    </row>
    <row r="41" spans="1:26" x14ac:dyDescent="0.25">
      <c r="B41" s="59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9"/>
    </row>
    <row r="42" spans="1:26" x14ac:dyDescent="0.25">
      <c r="B42" s="59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9"/>
    </row>
    <row r="43" spans="1:26" x14ac:dyDescent="0.25">
      <c r="B43" s="59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9"/>
    </row>
    <row r="44" spans="1:26" x14ac:dyDescent="0.25">
      <c r="B44" s="59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9"/>
    </row>
    <row r="45" spans="1:26" x14ac:dyDescent="0.25">
      <c r="B45" s="59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9"/>
    </row>
    <row r="46" spans="1:26" x14ac:dyDescent="0.25">
      <c r="B46" s="59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9"/>
    </row>
    <row r="47" spans="1:26" x14ac:dyDescent="0.25">
      <c r="B47" s="59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9"/>
    </row>
    <row r="48" spans="1:26" x14ac:dyDescent="0.25">
      <c r="B48" s="59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9"/>
    </row>
    <row r="49" spans="2:26" x14ac:dyDescent="0.25">
      <c r="B49" s="59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9"/>
    </row>
    <row r="50" spans="2:26" x14ac:dyDescent="0.25">
      <c r="B50" s="59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9"/>
    </row>
    <row r="51" spans="2:26" x14ac:dyDescent="0.25">
      <c r="B51" s="59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9"/>
    </row>
    <row r="52" spans="2:26" x14ac:dyDescent="0.25">
      <c r="B52" s="59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9"/>
    </row>
    <row r="53" spans="2:26" x14ac:dyDescent="0.25">
      <c r="B53" s="59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9"/>
    </row>
    <row r="54" spans="2:26" x14ac:dyDescent="0.25">
      <c r="B54" s="59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9"/>
    </row>
    <row r="55" spans="2:26" x14ac:dyDescent="0.25">
      <c r="B55" s="59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9"/>
    </row>
    <row r="56" spans="2:26" x14ac:dyDescent="0.25">
      <c r="B56" s="59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9"/>
    </row>
    <row r="57" spans="2:26" x14ac:dyDescent="0.25">
      <c r="B57" s="59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9"/>
    </row>
    <row r="58" spans="2:26" x14ac:dyDescent="0.25">
      <c r="B58" s="59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9"/>
    </row>
    <row r="59" spans="2:26" x14ac:dyDescent="0.25">
      <c r="B59" s="59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9"/>
    </row>
    <row r="60" spans="2:26" x14ac:dyDescent="0.25">
      <c r="B60" s="59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9"/>
    </row>
    <row r="61" spans="2:26" x14ac:dyDescent="0.25">
      <c r="B61" s="59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9"/>
    </row>
    <row r="62" spans="2:26" x14ac:dyDescent="0.25">
      <c r="B62" s="59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9"/>
    </row>
    <row r="63" spans="2:26" x14ac:dyDescent="0.25">
      <c r="B63" s="59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9"/>
    </row>
    <row r="64" spans="2:26" x14ac:dyDescent="0.25">
      <c r="B64" s="59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9"/>
    </row>
    <row r="65" spans="1:27" x14ac:dyDescent="0.25">
      <c r="B65" s="59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9"/>
    </row>
    <row r="66" spans="1:27" x14ac:dyDescent="0.25">
      <c r="B66" s="59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9"/>
    </row>
    <row r="67" spans="1:27" x14ac:dyDescent="0.25">
      <c r="B67" s="59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9"/>
    </row>
    <row r="68" spans="1:27" x14ac:dyDescent="0.25">
      <c r="B68" s="59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9"/>
    </row>
    <row r="69" spans="1:27" x14ac:dyDescent="0.25">
      <c r="B69" s="59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9"/>
    </row>
    <row r="70" spans="1:27" x14ac:dyDescent="0.25">
      <c r="B70" s="59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9"/>
    </row>
    <row r="71" spans="1:27" x14ac:dyDescent="0.25">
      <c r="B71" s="30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9"/>
    </row>
    <row r="72" spans="1:27" ht="15.75" thickBot="1" x14ac:dyDescent="0.3">
      <c r="B72" s="60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3"/>
    </row>
    <row r="73" spans="1:27" ht="15.75" thickTop="1" x14ac:dyDescent="0.25"/>
    <row r="74" spans="1:27" ht="15.75" thickBot="1" x14ac:dyDescent="0.3">
      <c r="A74" s="15" t="s">
        <v>42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</row>
    <row r="75" spans="1:27" ht="15.75" thickTop="1" x14ac:dyDescent="0.25">
      <c r="B75" s="74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6"/>
    </row>
    <row r="76" spans="1:27" x14ac:dyDescent="0.25">
      <c r="B76" s="5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9"/>
    </row>
    <row r="77" spans="1:27" x14ac:dyDescent="0.25">
      <c r="B77" s="59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9"/>
    </row>
    <row r="78" spans="1:27" x14ac:dyDescent="0.25">
      <c r="B78" s="59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9"/>
    </row>
    <row r="79" spans="1:27" x14ac:dyDescent="0.25">
      <c r="B79" s="59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9"/>
    </row>
    <row r="80" spans="1:27" x14ac:dyDescent="0.25">
      <c r="B80" s="59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9"/>
    </row>
    <row r="81" spans="2:26" x14ac:dyDescent="0.25">
      <c r="B81" s="59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9"/>
    </row>
    <row r="82" spans="2:26" x14ac:dyDescent="0.25">
      <c r="B82" s="59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9"/>
    </row>
    <row r="83" spans="2:26" x14ac:dyDescent="0.25">
      <c r="B83" s="5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9"/>
    </row>
    <row r="84" spans="2:26" x14ac:dyDescent="0.25">
      <c r="B84" s="59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9"/>
    </row>
    <row r="85" spans="2:26" x14ac:dyDescent="0.25">
      <c r="B85" s="59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9"/>
    </row>
    <row r="86" spans="2:26" x14ac:dyDescent="0.25">
      <c r="B86" s="5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9"/>
    </row>
    <row r="87" spans="2:26" x14ac:dyDescent="0.25">
      <c r="B87" s="59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9"/>
    </row>
    <row r="88" spans="2:26" x14ac:dyDescent="0.25">
      <c r="B88" s="5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9"/>
    </row>
    <row r="89" spans="2:26" x14ac:dyDescent="0.25">
      <c r="B89" s="59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9"/>
    </row>
    <row r="90" spans="2:26" x14ac:dyDescent="0.25">
      <c r="B90" s="59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9"/>
    </row>
    <row r="91" spans="2:26" x14ac:dyDescent="0.25">
      <c r="B91" s="5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9"/>
    </row>
    <row r="92" spans="2:26" x14ac:dyDescent="0.25">
      <c r="B92" s="59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9"/>
    </row>
    <row r="93" spans="2:26" x14ac:dyDescent="0.25">
      <c r="B93" s="5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9"/>
    </row>
    <row r="94" spans="2:26" x14ac:dyDescent="0.25">
      <c r="B94" s="59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9"/>
    </row>
    <row r="95" spans="2:26" x14ac:dyDescent="0.25">
      <c r="B95" s="59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9"/>
    </row>
    <row r="96" spans="2:26" x14ac:dyDescent="0.25">
      <c r="B96" s="59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9"/>
    </row>
    <row r="97" spans="1:27" ht="15.75" thickBot="1" x14ac:dyDescent="0.3">
      <c r="B97" s="60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3"/>
    </row>
    <row r="98" spans="1:27" ht="15.75" thickTop="1" x14ac:dyDescent="0.25">
      <c r="B98" s="82" t="s">
        <v>79</v>
      </c>
      <c r="C98" s="2">
        <f t="shared" ref="C98:Z98" si="0">SUM(C76:C97)</f>
        <v>0</v>
      </c>
      <c r="D98" s="2">
        <f t="shared" si="0"/>
        <v>0</v>
      </c>
      <c r="E98" s="2">
        <f t="shared" si="0"/>
        <v>0</v>
      </c>
      <c r="F98" s="2">
        <f t="shared" si="0"/>
        <v>0</v>
      </c>
      <c r="G98" s="2">
        <f t="shared" si="0"/>
        <v>0</v>
      </c>
      <c r="H98" s="2">
        <f t="shared" si="0"/>
        <v>0</v>
      </c>
      <c r="I98" s="2">
        <f t="shared" si="0"/>
        <v>0</v>
      </c>
      <c r="J98" s="2">
        <f t="shared" si="0"/>
        <v>0</v>
      </c>
      <c r="K98" s="2">
        <f t="shared" si="0"/>
        <v>0</v>
      </c>
      <c r="L98" s="2">
        <f t="shared" si="0"/>
        <v>0</v>
      </c>
      <c r="M98" s="2">
        <f t="shared" si="0"/>
        <v>0</v>
      </c>
      <c r="N98" s="2">
        <f t="shared" si="0"/>
        <v>0</v>
      </c>
      <c r="O98" s="2">
        <f t="shared" si="0"/>
        <v>0</v>
      </c>
      <c r="P98" s="2">
        <f t="shared" si="0"/>
        <v>0</v>
      </c>
      <c r="Q98" s="2">
        <f t="shared" si="0"/>
        <v>0</v>
      </c>
      <c r="R98" s="2">
        <f t="shared" si="0"/>
        <v>0</v>
      </c>
      <c r="S98" s="2">
        <f t="shared" si="0"/>
        <v>0</v>
      </c>
      <c r="T98" s="2">
        <f t="shared" si="0"/>
        <v>0</v>
      </c>
      <c r="U98" s="2">
        <f t="shared" si="0"/>
        <v>0</v>
      </c>
      <c r="V98" s="2">
        <f t="shared" si="0"/>
        <v>0</v>
      </c>
      <c r="W98" s="2">
        <f t="shared" si="0"/>
        <v>0</v>
      </c>
      <c r="X98" s="2">
        <f t="shared" si="0"/>
        <v>0</v>
      </c>
      <c r="Y98" s="2">
        <f t="shared" si="0"/>
        <v>0</v>
      </c>
      <c r="Z98" s="2">
        <f t="shared" si="0"/>
        <v>0</v>
      </c>
    </row>
    <row r="100" spans="1:27" ht="15.75" thickBot="1" x14ac:dyDescent="0.3">
      <c r="A100" s="15" t="s">
        <v>43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</row>
    <row r="101" spans="1:27" ht="15.75" thickTop="1" x14ac:dyDescent="0.25">
      <c r="A101" s="43"/>
      <c r="B101" s="80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6"/>
    </row>
    <row r="102" spans="1:27" x14ac:dyDescent="0.25">
      <c r="A102" s="50"/>
      <c r="B102" s="61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9"/>
    </row>
    <row r="103" spans="1:27" x14ac:dyDescent="0.25">
      <c r="A103" s="50"/>
      <c r="B103" s="61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9"/>
    </row>
    <row r="104" spans="1:27" x14ac:dyDescent="0.25">
      <c r="A104" s="50"/>
      <c r="B104" s="61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9"/>
    </row>
    <row r="105" spans="1:27" x14ac:dyDescent="0.25">
      <c r="A105" s="50"/>
      <c r="B105" s="61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9"/>
    </row>
    <row r="106" spans="1:27" x14ac:dyDescent="0.25">
      <c r="A106" s="50"/>
      <c r="B106" s="61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9"/>
    </row>
    <row r="107" spans="1:27" x14ac:dyDescent="0.25">
      <c r="A107" s="50"/>
      <c r="B107" s="61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9"/>
    </row>
    <row r="108" spans="1:27" x14ac:dyDescent="0.25">
      <c r="A108" s="50"/>
      <c r="B108" s="61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9"/>
    </row>
    <row r="109" spans="1:27" x14ac:dyDescent="0.25">
      <c r="A109" s="50"/>
      <c r="B109" s="61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9"/>
    </row>
    <row r="110" spans="1:27" x14ac:dyDescent="0.25">
      <c r="A110" s="50"/>
      <c r="B110" s="61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9"/>
    </row>
    <row r="111" spans="1:27" x14ac:dyDescent="0.25">
      <c r="A111" s="50"/>
      <c r="B111" s="61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9"/>
    </row>
    <row r="112" spans="1:27" x14ac:dyDescent="0.25">
      <c r="A112" s="50"/>
      <c r="B112" s="61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9"/>
    </row>
    <row r="113" spans="1:26" x14ac:dyDescent="0.25">
      <c r="A113" s="50"/>
      <c r="B113" s="61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9"/>
    </row>
    <row r="114" spans="1:26" x14ac:dyDescent="0.25">
      <c r="A114" s="50"/>
      <c r="B114" s="61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9"/>
    </row>
    <row r="115" spans="1:26" x14ac:dyDescent="0.25">
      <c r="A115" s="50"/>
      <c r="B115" s="61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9"/>
    </row>
    <row r="116" spans="1:26" x14ac:dyDescent="0.25">
      <c r="A116" s="50"/>
      <c r="B116" s="61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9"/>
    </row>
    <row r="117" spans="1:26" x14ac:dyDescent="0.25">
      <c r="A117" s="50"/>
      <c r="B117" s="61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9"/>
    </row>
    <row r="118" spans="1:26" x14ac:dyDescent="0.25">
      <c r="A118" s="50"/>
      <c r="B118" s="61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9"/>
    </row>
    <row r="119" spans="1:26" x14ac:dyDescent="0.25">
      <c r="A119" s="50"/>
      <c r="B119" s="61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9"/>
    </row>
    <row r="120" spans="1:26" x14ac:dyDescent="0.25">
      <c r="A120" s="50"/>
      <c r="B120" s="61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9"/>
    </row>
    <row r="121" spans="1:26" x14ac:dyDescent="0.25">
      <c r="A121" s="50"/>
      <c r="B121" s="61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9"/>
    </row>
    <row r="122" spans="1:26" x14ac:dyDescent="0.25">
      <c r="A122" s="50"/>
      <c r="B122" s="61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9"/>
    </row>
    <row r="123" spans="1:26" x14ac:dyDescent="0.25">
      <c r="A123" s="50"/>
      <c r="B123" s="61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9"/>
    </row>
    <row r="124" spans="1:26" x14ac:dyDescent="0.25">
      <c r="A124" s="50"/>
      <c r="B124" s="61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9"/>
    </row>
    <row r="125" spans="1:26" x14ac:dyDescent="0.25">
      <c r="A125" s="50"/>
      <c r="B125" s="61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9"/>
    </row>
    <row r="126" spans="1:26" x14ac:dyDescent="0.25">
      <c r="A126" s="50"/>
      <c r="B126" s="61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9"/>
    </row>
    <row r="127" spans="1:26" x14ac:dyDescent="0.25">
      <c r="A127" s="50"/>
      <c r="B127" s="61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9"/>
    </row>
    <row r="128" spans="1:26" x14ac:dyDescent="0.25">
      <c r="A128" s="50"/>
      <c r="B128" s="61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9"/>
    </row>
    <row r="129" spans="1:26" x14ac:dyDescent="0.25">
      <c r="A129" s="50"/>
      <c r="B129" s="61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9"/>
    </row>
    <row r="130" spans="1:26" x14ac:dyDescent="0.25">
      <c r="A130" s="50"/>
      <c r="B130" s="61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9"/>
    </row>
    <row r="131" spans="1:26" x14ac:dyDescent="0.25">
      <c r="A131" s="50"/>
      <c r="B131" s="61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9"/>
    </row>
    <row r="132" spans="1:26" ht="15.75" thickBot="1" x14ac:dyDescent="0.3">
      <c r="A132" s="51"/>
      <c r="B132" s="81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3"/>
    </row>
    <row r="133" spans="1:26" ht="15.75" thickTop="1" x14ac:dyDescent="0.25"/>
  </sheetData>
  <mergeCells count="2">
    <mergeCell ref="A1:AB1"/>
    <mergeCell ref="A2:R2"/>
  </mergeCells>
  <pageMargins left="0.7" right="0.7" top="0.75" bottom="0.75" header="0.3" footer="0.3"/>
  <pageSetup orientation="portrait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133"/>
  <sheetViews>
    <sheetView zoomScaleNormal="100" workbookViewId="0">
      <selection activeCell="A4" sqref="A4:XFD4"/>
    </sheetView>
  </sheetViews>
  <sheetFormatPr defaultRowHeight="15" x14ac:dyDescent="0.25"/>
  <cols>
    <col min="2" max="2" width="68.7109375" bestFit="1" customWidth="1"/>
    <col min="3" max="5" width="13.5703125" bestFit="1" customWidth="1"/>
    <col min="6" max="6" width="12.7109375" bestFit="1" customWidth="1"/>
    <col min="7" max="23" width="12.5703125" bestFit="1" customWidth="1"/>
    <col min="24" max="26" width="11.28515625" bestFit="1" customWidth="1"/>
  </cols>
  <sheetData>
    <row r="1" spans="1:28" s="22" customFormat="1" ht="48" customHeight="1" x14ac:dyDescent="0.25">
      <c r="A1" s="90" t="s">
        <v>44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</row>
    <row r="2" spans="1:28" ht="31.5" x14ac:dyDescent="0.5">
      <c r="A2" s="91" t="s">
        <v>83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28" s="22" customFormat="1" ht="15.75" customHeight="1" x14ac:dyDescent="0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</row>
    <row r="5" spans="1:28" s="2" customFormat="1" x14ac:dyDescent="0.25">
      <c r="A5" s="2" t="s">
        <v>1</v>
      </c>
    </row>
    <row r="6" spans="1:28" s="2" customFormat="1" x14ac:dyDescent="0.25">
      <c r="A6" s="2" t="s">
        <v>80</v>
      </c>
    </row>
    <row r="7" spans="1:28" s="2" customFormat="1" ht="15.75" thickBot="1" x14ac:dyDescent="0.3">
      <c r="A7" s="1" t="s">
        <v>81</v>
      </c>
    </row>
    <row r="8" spans="1:28" s="2" customFormat="1" ht="16.5" thickTop="1" thickBot="1" x14ac:dyDescent="0.3">
      <c r="B8" s="14" t="s">
        <v>82</v>
      </c>
      <c r="C8" s="83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5"/>
    </row>
    <row r="9" spans="1:28" ht="16.5" thickTop="1" thickBot="1" x14ac:dyDescent="0.3">
      <c r="A9" s="15" t="s">
        <v>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8" ht="15.75" thickTop="1" x14ac:dyDescent="0.25">
      <c r="B10" s="77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9"/>
    </row>
    <row r="11" spans="1:28" x14ac:dyDescent="0.25">
      <c r="B11" s="30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9"/>
    </row>
    <row r="12" spans="1:28" x14ac:dyDescent="0.25">
      <c r="B12" s="30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9"/>
    </row>
    <row r="13" spans="1:28" x14ac:dyDescent="0.25">
      <c r="B13" s="30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9"/>
    </row>
    <row r="14" spans="1:28" x14ac:dyDescent="0.25">
      <c r="B14" s="30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9"/>
    </row>
    <row r="15" spans="1:28" x14ac:dyDescent="0.25">
      <c r="B15" s="30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9"/>
    </row>
    <row r="16" spans="1:28" x14ac:dyDescent="0.25">
      <c r="B16" s="30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9"/>
    </row>
    <row r="17" spans="2:26" x14ac:dyDescent="0.25">
      <c r="B17" s="30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9"/>
    </row>
    <row r="18" spans="2:26" x14ac:dyDescent="0.25">
      <c r="B18" s="30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9"/>
    </row>
    <row r="19" spans="2:26" x14ac:dyDescent="0.25">
      <c r="B19" s="30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9"/>
    </row>
    <row r="20" spans="2:26" x14ac:dyDescent="0.25">
      <c r="B20" s="30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9"/>
    </row>
    <row r="21" spans="2:26" x14ac:dyDescent="0.25">
      <c r="B21" s="30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9"/>
    </row>
    <row r="22" spans="2:26" x14ac:dyDescent="0.25">
      <c r="B22" s="30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9"/>
    </row>
    <row r="23" spans="2:26" x14ac:dyDescent="0.25">
      <c r="B23" s="30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9"/>
    </row>
    <row r="24" spans="2:26" x14ac:dyDescent="0.25">
      <c r="B24" s="30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9"/>
    </row>
    <row r="25" spans="2:26" x14ac:dyDescent="0.25">
      <c r="B25" s="30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9"/>
    </row>
    <row r="26" spans="2:26" x14ac:dyDescent="0.25">
      <c r="B26" s="30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9"/>
    </row>
    <row r="27" spans="2:26" x14ac:dyDescent="0.25">
      <c r="B27" s="5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9"/>
    </row>
    <row r="28" spans="2:26" x14ac:dyDescent="0.25">
      <c r="B28" s="59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9"/>
    </row>
    <row r="29" spans="2:26" x14ac:dyDescent="0.25">
      <c r="B29" s="30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9"/>
    </row>
    <row r="30" spans="2:26" x14ac:dyDescent="0.25">
      <c r="B30" s="30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9"/>
    </row>
    <row r="31" spans="2:26" x14ac:dyDescent="0.25">
      <c r="B31" s="30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9"/>
    </row>
    <row r="32" spans="2:26" x14ac:dyDescent="0.25">
      <c r="B32" s="30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9"/>
    </row>
    <row r="33" spans="1:26" x14ac:dyDescent="0.25">
      <c r="B33" s="30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9"/>
    </row>
    <row r="34" spans="1:26" ht="15.75" thickBot="1" x14ac:dyDescent="0.3">
      <c r="B34" s="60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3"/>
    </row>
    <row r="35" spans="1:26" ht="15.75" thickTop="1" x14ac:dyDescent="0.25"/>
    <row r="36" spans="1:26" ht="15.75" thickBot="1" x14ac:dyDescent="0.3">
      <c r="A36" s="15" t="s">
        <v>41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5.75" thickTop="1" x14ac:dyDescent="0.25">
      <c r="B37" s="7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6"/>
    </row>
    <row r="38" spans="1:26" x14ac:dyDescent="0.25">
      <c r="B38" s="59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9"/>
    </row>
    <row r="39" spans="1:26" x14ac:dyDescent="0.25">
      <c r="B39" s="59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9"/>
    </row>
    <row r="40" spans="1:26" x14ac:dyDescent="0.25">
      <c r="B40" s="59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9"/>
    </row>
    <row r="41" spans="1:26" x14ac:dyDescent="0.25">
      <c r="B41" s="59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9"/>
    </row>
    <row r="42" spans="1:26" x14ac:dyDescent="0.25">
      <c r="B42" s="59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9"/>
    </row>
    <row r="43" spans="1:26" x14ac:dyDescent="0.25">
      <c r="B43" s="59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9"/>
    </row>
    <row r="44" spans="1:26" x14ac:dyDescent="0.25">
      <c r="B44" s="59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9"/>
    </row>
    <row r="45" spans="1:26" x14ac:dyDescent="0.25">
      <c r="B45" s="59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9"/>
    </row>
    <row r="46" spans="1:26" x14ac:dyDescent="0.25">
      <c r="B46" s="59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9"/>
    </row>
    <row r="47" spans="1:26" x14ac:dyDescent="0.25">
      <c r="B47" s="59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9"/>
    </row>
    <row r="48" spans="1:26" x14ac:dyDescent="0.25">
      <c r="B48" s="59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9"/>
    </row>
    <row r="49" spans="2:26" x14ac:dyDescent="0.25">
      <c r="B49" s="59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9"/>
    </row>
    <row r="50" spans="2:26" x14ac:dyDescent="0.25">
      <c r="B50" s="59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9"/>
    </row>
    <row r="51" spans="2:26" x14ac:dyDescent="0.25">
      <c r="B51" s="59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9"/>
    </row>
    <row r="52" spans="2:26" x14ac:dyDescent="0.25">
      <c r="B52" s="59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9"/>
    </row>
    <row r="53" spans="2:26" x14ac:dyDescent="0.25">
      <c r="B53" s="59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9"/>
    </row>
    <row r="54" spans="2:26" x14ac:dyDescent="0.25">
      <c r="B54" s="59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9"/>
    </row>
    <row r="55" spans="2:26" x14ac:dyDescent="0.25">
      <c r="B55" s="59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9"/>
    </row>
    <row r="56" spans="2:26" x14ac:dyDescent="0.25">
      <c r="B56" s="59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9"/>
    </row>
    <row r="57" spans="2:26" x14ac:dyDescent="0.25">
      <c r="B57" s="59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9"/>
    </row>
    <row r="58" spans="2:26" x14ac:dyDescent="0.25">
      <c r="B58" s="59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9"/>
    </row>
    <row r="59" spans="2:26" x14ac:dyDescent="0.25">
      <c r="B59" s="59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9"/>
    </row>
    <row r="60" spans="2:26" x14ac:dyDescent="0.25">
      <c r="B60" s="59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9"/>
    </row>
    <row r="61" spans="2:26" x14ac:dyDescent="0.25">
      <c r="B61" s="59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9"/>
    </row>
    <row r="62" spans="2:26" x14ac:dyDescent="0.25">
      <c r="B62" s="59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9"/>
    </row>
    <row r="63" spans="2:26" x14ac:dyDescent="0.25">
      <c r="B63" s="59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9"/>
    </row>
    <row r="64" spans="2:26" x14ac:dyDescent="0.25">
      <c r="B64" s="59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9"/>
    </row>
    <row r="65" spans="1:27" x14ac:dyDescent="0.25">
      <c r="B65" s="59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9"/>
    </row>
    <row r="66" spans="1:27" x14ac:dyDescent="0.25">
      <c r="B66" s="59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9"/>
    </row>
    <row r="67" spans="1:27" x14ac:dyDescent="0.25">
      <c r="B67" s="59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9"/>
    </row>
    <row r="68" spans="1:27" x14ac:dyDescent="0.25">
      <c r="B68" s="59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9"/>
    </row>
    <row r="69" spans="1:27" x14ac:dyDescent="0.25">
      <c r="B69" s="59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9"/>
    </row>
    <row r="70" spans="1:27" x14ac:dyDescent="0.25">
      <c r="B70" s="59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9"/>
    </row>
    <row r="71" spans="1:27" x14ac:dyDescent="0.25">
      <c r="B71" s="30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9"/>
    </row>
    <row r="72" spans="1:27" ht="15.75" thickBot="1" x14ac:dyDescent="0.3">
      <c r="B72" s="60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3"/>
    </row>
    <row r="73" spans="1:27" ht="15.75" thickTop="1" x14ac:dyDescent="0.25"/>
    <row r="74" spans="1:27" ht="15.75" thickBot="1" x14ac:dyDescent="0.3">
      <c r="A74" s="15" t="s">
        <v>42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</row>
    <row r="75" spans="1:27" ht="15.75" thickTop="1" x14ac:dyDescent="0.25">
      <c r="B75" s="74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6"/>
    </row>
    <row r="76" spans="1:27" x14ac:dyDescent="0.25">
      <c r="B76" s="5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9"/>
    </row>
    <row r="77" spans="1:27" x14ac:dyDescent="0.25">
      <c r="B77" s="59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9"/>
    </row>
    <row r="78" spans="1:27" x14ac:dyDescent="0.25">
      <c r="B78" s="59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9"/>
    </row>
    <row r="79" spans="1:27" x14ac:dyDescent="0.25">
      <c r="B79" s="59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9"/>
    </row>
    <row r="80" spans="1:27" x14ac:dyDescent="0.25">
      <c r="B80" s="59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9"/>
    </row>
    <row r="81" spans="2:26" x14ac:dyDescent="0.25">
      <c r="B81" s="59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9"/>
    </row>
    <row r="82" spans="2:26" x14ac:dyDescent="0.25">
      <c r="B82" s="59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9"/>
    </row>
    <row r="83" spans="2:26" x14ac:dyDescent="0.25">
      <c r="B83" s="5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9"/>
    </row>
    <row r="84" spans="2:26" x14ac:dyDescent="0.25">
      <c r="B84" s="59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9"/>
    </row>
    <row r="85" spans="2:26" x14ac:dyDescent="0.25">
      <c r="B85" s="59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9"/>
    </row>
    <row r="86" spans="2:26" x14ac:dyDescent="0.25">
      <c r="B86" s="5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9"/>
    </row>
    <row r="87" spans="2:26" x14ac:dyDescent="0.25">
      <c r="B87" s="59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9"/>
    </row>
    <row r="88" spans="2:26" x14ac:dyDescent="0.25">
      <c r="B88" s="5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9"/>
    </row>
    <row r="89" spans="2:26" x14ac:dyDescent="0.25">
      <c r="B89" s="59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9"/>
    </row>
    <row r="90" spans="2:26" x14ac:dyDescent="0.25">
      <c r="B90" s="59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9"/>
    </row>
    <row r="91" spans="2:26" x14ac:dyDescent="0.25">
      <c r="B91" s="5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9"/>
    </row>
    <row r="92" spans="2:26" x14ac:dyDescent="0.25">
      <c r="B92" s="59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9"/>
    </row>
    <row r="93" spans="2:26" x14ac:dyDescent="0.25">
      <c r="B93" s="5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9"/>
    </row>
    <row r="94" spans="2:26" x14ac:dyDescent="0.25">
      <c r="B94" s="59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9"/>
    </row>
    <row r="95" spans="2:26" x14ac:dyDescent="0.25">
      <c r="B95" s="59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9"/>
    </row>
    <row r="96" spans="2:26" x14ac:dyDescent="0.25">
      <c r="B96" s="59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9"/>
    </row>
    <row r="97" spans="1:27" x14ac:dyDescent="0.25">
      <c r="B97" s="59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9"/>
    </row>
    <row r="98" spans="1:27" ht="15.75" thickBot="1" x14ac:dyDescent="0.3">
      <c r="B98" s="60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3"/>
    </row>
    <row r="99" spans="1:27" ht="15.75" thickTop="1" x14ac:dyDescent="0.25"/>
    <row r="100" spans="1:27" ht="15.75" thickBot="1" x14ac:dyDescent="0.3">
      <c r="A100" s="15" t="s">
        <v>43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</row>
    <row r="101" spans="1:27" ht="15.75" thickTop="1" x14ac:dyDescent="0.25">
      <c r="B101" s="74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6"/>
    </row>
    <row r="102" spans="1:27" x14ac:dyDescent="0.25">
      <c r="B102" s="59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9"/>
    </row>
    <row r="103" spans="1:27" x14ac:dyDescent="0.25">
      <c r="B103" s="59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9"/>
    </row>
    <row r="104" spans="1:27" x14ac:dyDescent="0.25">
      <c r="B104" s="59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9"/>
    </row>
    <row r="105" spans="1:27" x14ac:dyDescent="0.25">
      <c r="B105" s="59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9"/>
    </row>
    <row r="106" spans="1:27" x14ac:dyDescent="0.25">
      <c r="B106" s="59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9"/>
    </row>
    <row r="107" spans="1:27" x14ac:dyDescent="0.25">
      <c r="B107" s="59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9"/>
    </row>
    <row r="108" spans="1:27" x14ac:dyDescent="0.25">
      <c r="B108" s="59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9"/>
    </row>
    <row r="109" spans="1:27" x14ac:dyDescent="0.25">
      <c r="B109" s="59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9"/>
    </row>
    <row r="110" spans="1:27" x14ac:dyDescent="0.25">
      <c r="B110" s="59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9"/>
    </row>
    <row r="111" spans="1:27" x14ac:dyDescent="0.25">
      <c r="B111" s="59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9"/>
    </row>
    <row r="112" spans="1:27" x14ac:dyDescent="0.25">
      <c r="B112" s="59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9"/>
    </row>
    <row r="113" spans="2:26" x14ac:dyDescent="0.25">
      <c r="B113" s="59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9"/>
    </row>
    <row r="114" spans="2:26" x14ac:dyDescent="0.25">
      <c r="B114" s="59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9"/>
    </row>
    <row r="115" spans="2:26" x14ac:dyDescent="0.25">
      <c r="B115" s="59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9"/>
    </row>
    <row r="116" spans="2:26" x14ac:dyDescent="0.25">
      <c r="B116" s="59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9"/>
    </row>
    <row r="117" spans="2:26" x14ac:dyDescent="0.25">
      <c r="B117" s="59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9"/>
    </row>
    <row r="118" spans="2:26" x14ac:dyDescent="0.25">
      <c r="B118" s="59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9"/>
    </row>
    <row r="119" spans="2:26" x14ac:dyDescent="0.25">
      <c r="B119" s="59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9"/>
    </row>
    <row r="120" spans="2:26" x14ac:dyDescent="0.25">
      <c r="B120" s="59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9"/>
    </row>
    <row r="121" spans="2:26" x14ac:dyDescent="0.25">
      <c r="B121" s="59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9"/>
    </row>
    <row r="122" spans="2:26" x14ac:dyDescent="0.25">
      <c r="B122" s="59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9"/>
    </row>
    <row r="123" spans="2:26" x14ac:dyDescent="0.25">
      <c r="B123" s="59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9"/>
    </row>
    <row r="124" spans="2:26" x14ac:dyDescent="0.25">
      <c r="B124" s="59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9"/>
    </row>
    <row r="125" spans="2:26" x14ac:dyDescent="0.25">
      <c r="B125" s="59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9"/>
    </row>
    <row r="126" spans="2:26" x14ac:dyDescent="0.25">
      <c r="B126" s="59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9"/>
    </row>
    <row r="127" spans="2:26" x14ac:dyDescent="0.25">
      <c r="B127" s="59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9"/>
    </row>
    <row r="128" spans="2:26" x14ac:dyDescent="0.25">
      <c r="B128" s="59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9"/>
    </row>
    <row r="129" spans="2:26" x14ac:dyDescent="0.25">
      <c r="B129" s="59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9"/>
    </row>
    <row r="130" spans="2:26" x14ac:dyDescent="0.25">
      <c r="B130" s="59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9"/>
    </row>
    <row r="131" spans="2:26" x14ac:dyDescent="0.25">
      <c r="B131" s="59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9"/>
    </row>
    <row r="132" spans="2:26" ht="15.75" thickBot="1" x14ac:dyDescent="0.3">
      <c r="B132" s="60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3"/>
    </row>
    <row r="133" spans="2:26" ht="15.75" thickTop="1" x14ac:dyDescent="0.25"/>
  </sheetData>
  <mergeCells count="2">
    <mergeCell ref="A1:AB1"/>
    <mergeCell ref="A2:R2"/>
  </mergeCells>
  <pageMargins left="0.7" right="0.7" top="0.75" bottom="0.75" header="0.3" footer="0.3"/>
  <pageSetup orientation="portrait" horizontalDpi="90" verticalDpi="90" r:id="rId1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Exhibit - Proposed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2021-10-15T07:00:00+00:00</OpenedDate>
    <SignificantOrder xmlns="dc463f71-b30c-4ab2-9473-d307f9d35888">false</SignificantOrder>
    <Date1 xmlns="dc463f71-b30c-4ab2-9473-d307f9d35888">2023-01-24T08:00:00+00:00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210795</DocketNumber>
    <DelegatedOrder xmlns="dc463f71-b30c-4ab2-9473-d307f9d35888">false</Delegated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73A87C8AAD83640BC679CD5F646EDF9" ma:contentTypeVersion="36" ma:contentTypeDescription="" ma:contentTypeScope="" ma:versionID="90cd85bb4d7bde5ec8307ccce90915f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CAAC73-347A-4AF8-9BD5-98A0A10F0779}">
  <ds:schemaRefs>
    <ds:schemaRef ds:uri="00c0d961-2c46-45be-85f8-78ce25b447a7"/>
    <ds:schemaRef ds:uri="7d235169-836b-4b9f-8cbc-96d2871b4f86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ECA4217-FEA5-45FD-A2D7-8015899A927D}"/>
</file>

<file path=customXml/itemProps3.xml><?xml version="1.0" encoding="utf-8"?>
<ds:datastoreItem xmlns:ds="http://schemas.openxmlformats.org/officeDocument/2006/customXml" ds:itemID="{E29F6192-06E4-462C-9431-0070B498B84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9A4AB6C-C487-42A6-B835-95D7583FE9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REDACTED</vt:lpstr>
      <vt:lpstr>ResourceAdditions</vt:lpstr>
      <vt:lpstr>RevReq (R)</vt:lpstr>
      <vt:lpstr>Energy (R)</vt:lpstr>
      <vt:lpstr>Emissions (R)</vt:lpstr>
      <vt:lpstr>Emission Cost (R)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0x0101006E56B4D1795A2E4DB2F0B01679ED314A00073A87C8AAD83640BC679CD5F646EDF9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