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60" yWindow="65521" windowWidth="1695" windowHeight="6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<sst xmlns="http://schemas.openxmlformats.org/spreadsheetml/2006/main" count="15" uniqueCount="15">
  <si>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Number of Customers</t>
  </si>
  <si>
    <t>Sales Volumes</t>
  </si>
  <si>
    <t>a</t>
  </si>
  <si>
    <t>b</t>
  </si>
  <si>
    <t>b / a</t>
  </si>
  <si>
    <t>Sources:</t>
  </si>
  <si>
    <t>2005 usage of customers added in 2003</t>
  </si>
  <si>
    <t>2005 usage of customers added in 2004</t>
  </si>
  <si>
    <t>2005 Actual Use</t>
  </si>
  <si>
    <t>2005 Residential Use Per Customer for New Customers Added in 2003 and 2004</t>
  </si>
  <si>
    <t>2005 total customers</t>
  </si>
  <si>
    <t>2003 customers from Public Counsel DR 15 (attached).</t>
  </si>
  <si>
    <t>2004 customers from Public Counsel DR 14 (attached).</t>
  </si>
  <si>
    <t>Use Per Customer</t>
  </si>
  <si>
    <t>2005 number of customers and sales volumes are from Ron Amen workpapers.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</si>
</sst>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%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9" fontId="0" fillId="0" borderId="0" xfId="19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165" fontId="5" fillId="0" borderId="3" xfId="15" applyNumberFormat="1" applyFont="1" applyBorder="1" applyAlignment="1">
      <alignment/>
    </xf>
    <xf numFmtId="37" fontId="5" fillId="0" borderId="3" xfId="0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2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2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36.8515625" style="0" customWidth="1"/>
    <col min="2" max="2" width="19.8515625" style="0" customWidth="1"/>
    <col min="3" max="3" width="20.28125" style="0" customWidth="1"/>
    <col min="4" max="4" width="18.421875" style="0" customWidth="1"/>
  </cols>
  <sheetData>
    <row r="4" spans="1:4" ht="15.75">
      <c r="A4" s="2" t="s">
        <v>9</v>
      </c>
      <c r="B4" s="3"/>
      <c r="C4" s="3"/>
      <c r="D4" s="3"/>
    </row>
    <row r="5" spans="1:4" ht="12.75">
      <c r="A5" s="3"/>
      <c r="B5" s="3"/>
      <c r="C5" s="3"/>
      <c r="D5" s="3"/>
    </row>
    <row r="6" spans="1:4" ht="12.75">
      <c r="A6" s="3"/>
      <c r="B6" s="3"/>
      <c r="C6" s="3"/>
      <c r="D6" s="3"/>
    </row>
    <row r="7" spans="1:4" ht="15.75">
      <c r="A7" s="12" t="s">
        <v>8</v>
      </c>
      <c r="B7" s="13" t="s">
        <v>0</v>
      </c>
      <c r="C7" s="13" t="s">
        <v>1</v>
      </c>
      <c r="D7" s="14" t="s">
        <v>13</v>
      </c>
    </row>
    <row r="8" spans="1:4" ht="15.75">
      <c r="A8" s="15"/>
      <c r="B8" s="16" t="s">
        <v>2</v>
      </c>
      <c r="C8" s="16" t="s">
        <v>3</v>
      </c>
      <c r="D8" s="17" t="s">
        <v>4</v>
      </c>
    </row>
    <row r="9" spans="1:4" ht="15.75">
      <c r="A9" s="6" t="s">
        <v>10</v>
      </c>
      <c r="B9" s="7">
        <v>629562</v>
      </c>
      <c r="C9" s="8">
        <v>509037774.2839</v>
      </c>
      <c r="D9" s="9">
        <f>C9/B9</f>
        <v>808.5586078637211</v>
      </c>
    </row>
    <row r="10" spans="1:6" ht="15.75">
      <c r="A10" s="6" t="s">
        <v>6</v>
      </c>
      <c r="B10" s="7">
        <v>19433</v>
      </c>
      <c r="C10" s="7">
        <v>14120011</v>
      </c>
      <c r="D10" s="9">
        <f>C10/B10</f>
        <v>726.5996500797612</v>
      </c>
      <c r="F10" s="1"/>
    </row>
    <row r="11" spans="1:6" ht="15.75">
      <c r="A11" s="6" t="s">
        <v>7</v>
      </c>
      <c r="B11" s="7">
        <v>17332</v>
      </c>
      <c r="C11" s="7">
        <v>12436588</v>
      </c>
      <c r="D11" s="9">
        <f>C11/B11</f>
        <v>717.5506577429034</v>
      </c>
      <c r="F11" s="1"/>
    </row>
    <row r="12" spans="1:4" ht="15.75">
      <c r="A12" s="10"/>
      <c r="B12" s="5"/>
      <c r="C12" s="5"/>
      <c r="D12" s="11"/>
    </row>
    <row r="13" spans="1:4" ht="12.75">
      <c r="A13" s="3"/>
      <c r="B13" s="3"/>
      <c r="C13" s="3"/>
      <c r="D13" s="3"/>
    </row>
    <row r="14" spans="1:4" ht="12.75">
      <c r="A14" s="4" t="s">
        <v>5</v>
      </c>
      <c r="B14" s="3"/>
      <c r="C14" s="3"/>
      <c r="D14" s="3"/>
    </row>
    <row r="15" spans="1:4" ht="12.75">
      <c r="A15" s="4" t="s">
        <v>14</v>
      </c>
      <c r="B15" s="3"/>
      <c r="C15" s="3"/>
      <c r="D15" s="3"/>
    </row>
    <row r="16" spans="1:4" ht="12.75">
      <c r="A16" s="4" t="s">
        <v>11</v>
      </c>
      <c r="B16" s="3"/>
      <c r="C16" s="3"/>
      <c r="D16" s="3"/>
    </row>
    <row r="17" spans="1:4" ht="12.75">
      <c r="A17" s="4" t="s">
        <v>12</v>
      </c>
      <c r="B17" s="3"/>
      <c r="C17" s="3"/>
      <c r="D17" s="3"/>
    </row>
    <row r="22" spans="2:4" ht="12.75">
      <c r="B22" s="4"/>
      <c r="C22" s="3"/>
      <c r="D22" s="3"/>
    </row>
  </sheetData>
  <printOptions/>
  <pageMargins left="0.75" right="0.75" top="1" bottom="1" header="0.5" footer="0.5"/>
  <pageSetup horizontalDpi="600" verticalDpi="600" orientation="landscape" scale="97" r:id="rId1"/>
  <headerFooter alignWithMargins="0">
    <oddHeader>&amp;RExhibit No. __ (JRS-4)
Page 1 of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Joelle Steward</dc:creator>
  <cp:keywords/>
  <dc:description/>
  <cp:lastModifiedBy>Joelle Steward</cp:lastModifiedBy>
  <cp:lastPrinted>2006-07-17T18:24:46Z</cp:lastPrinted>
  <dcterms:created xsi:type="dcterms:W3CDTF">2006-07-02T21:41:42Z</dcterms:created>
  <dcterms:modified xsi:type="dcterms:W3CDTF">2006-07-17T18:25:38Z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060266</vt:lpwstr>
  </property>
  <property fmtid="{D5CDD505-2E9C-101B-9397-08002B2CF9AE}" pid="6" name="IsConfidenti">
    <vt:lpwstr>0</vt:lpwstr>
  </property>
  <property fmtid="{D5CDD505-2E9C-101B-9397-08002B2CF9AE}" pid="7" name="Dat">
    <vt:lpwstr>2006-07-25T00:00:00Z</vt:lpwstr>
  </property>
  <property fmtid="{D5CDD505-2E9C-101B-9397-08002B2CF9AE}" pid="8" name="CaseTy">
    <vt:lpwstr>Tariff Revision</vt:lpwstr>
  </property>
  <property fmtid="{D5CDD505-2E9C-101B-9397-08002B2CF9AE}" pid="9" name="OpenedDa">
    <vt:lpwstr>2006-02-15T00:00:00Z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