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M:\2021\2021 WA DER Cost-Effectiveness (UE-210804)\10-10-22 Comments\"/>
    </mc:Choice>
  </mc:AlternateContent>
  <xr:revisionPtr revIDLastSave="0" documentId="13_ncr:1_{1C750CDF-F762-4D94-8A51-749AEAAAF75E}" xr6:coauthVersionLast="46" xr6:coauthVersionMax="47" xr10:uidLastSave="{00000000-0000-0000-0000-000000000000}"/>
  <bookViews>
    <workbookView xWindow="-120" yWindow="-120" windowWidth="29040" windowHeight="15840" tabRatio="781" activeTab="6" xr2:uid="{00000000-000D-0000-FFFF-FFFF00000000}"/>
  </bookViews>
  <sheets>
    <sheet name="Definitions" sheetId="14" r:id="rId1"/>
    <sheet name="Valuation Options" sheetId="45" r:id="rId2"/>
    <sheet name="EE" sheetId="36" r:id="rId3"/>
    <sheet name="DR" sheetId="46" r:id="rId4"/>
    <sheet name="DG" sheetId="47" r:id="rId5"/>
    <sheet name="DS" sheetId="48" r:id="rId6"/>
    <sheet name="EVSE" sheetId="49" r:id="rId7"/>
    <sheet name="DropDownList" sheetId="17" state="hidden" r:id="rId8"/>
  </sheets>
  <definedNames>
    <definedName name="All_Impacts">DropDownList!$D$2:$D$54</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17" l="1"/>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49" i="17"/>
  <c r="E53" i="17"/>
  <c r="E52" i="17"/>
  <c r="E51" i="17"/>
  <c r="E66" i="17" l="1"/>
  <c r="E65" i="17"/>
  <c r="E64" i="17"/>
  <c r="E63" i="17"/>
  <c r="E62" i="17"/>
  <c r="E61" i="17"/>
  <c r="E54" i="17"/>
  <c r="E50" i="17"/>
  <c r="E59" i="17"/>
  <c r="E48" i="17"/>
  <c r="E47" i="17"/>
  <c r="E46" i="17"/>
  <c r="E45" i="17"/>
  <c r="E44" i="17"/>
  <c r="E43" i="17"/>
  <c r="E42" i="17"/>
  <c r="E41" i="17"/>
  <c r="E40" i="17"/>
  <c r="E39" i="17"/>
  <c r="E60" i="17"/>
  <c r="E38" i="17"/>
  <c r="E37" i="17"/>
  <c r="E36" i="17"/>
  <c r="E35" i="17"/>
  <c r="E34" i="17"/>
  <c r="E33" i="17"/>
  <c r="E32" i="17"/>
  <c r="E31" i="17"/>
  <c r="E30" i="17"/>
  <c r="E29" i="17"/>
  <c r="E28" i="17"/>
  <c r="E27" i="17"/>
  <c r="E26" i="17"/>
  <c r="E25" i="17"/>
  <c r="E24" i="17"/>
  <c r="E23" i="17"/>
  <c r="E22" i="17"/>
  <c r="E21" i="17"/>
  <c r="E58" i="17"/>
  <c r="E57" i="17"/>
  <c r="E56" i="17"/>
  <c r="E20" i="17"/>
  <c r="E19" i="17"/>
  <c r="E18" i="17"/>
  <c r="E17" i="17"/>
  <c r="E16" i="17"/>
  <c r="E15" i="17"/>
  <c r="E14" i="17"/>
  <c r="E13" i="17"/>
  <c r="E12" i="17"/>
  <c r="E11" i="17"/>
  <c r="E10" i="17"/>
  <c r="E9" i="17"/>
  <c r="E8" i="17"/>
  <c r="E55" i="17"/>
  <c r="E7" i="17"/>
  <c r="E6" i="17"/>
  <c r="E5" i="17"/>
  <c r="E4" i="17"/>
  <c r="E3" i="17"/>
  <c r="E2" i="17"/>
</calcChain>
</file>

<file path=xl/sharedStrings.xml><?xml version="1.0" encoding="utf-8"?>
<sst xmlns="http://schemas.openxmlformats.org/spreadsheetml/2006/main" count="1134" uniqueCount="256">
  <si>
    <t>Avoided Energy Costs</t>
  </si>
  <si>
    <t>Avoided Generating Capacity Costs</t>
  </si>
  <si>
    <t>Avoided T&amp;D Capacity Costs</t>
  </si>
  <si>
    <t>Avoided Ancillary Services</t>
  </si>
  <si>
    <t>Other Fuel Impacts</t>
  </si>
  <si>
    <t>Environmental Impacts</t>
  </si>
  <si>
    <t>Public Health Impacts</t>
  </si>
  <si>
    <t>Energy Security Impacts</t>
  </si>
  <si>
    <t>Other (Specify)</t>
  </si>
  <si>
    <t>Measure Costs (utility portion)</t>
  </si>
  <si>
    <t>Other Financial or Technical Support Costs</t>
  </si>
  <si>
    <t>Program Administration Costs</t>
  </si>
  <si>
    <t>Evaluation, Measurement, &amp; Verification</t>
  </si>
  <si>
    <t>Marketing and Outreach</t>
  </si>
  <si>
    <t>Shareholder/Utility Incentive Costs</t>
  </si>
  <si>
    <t>Other – describe</t>
  </si>
  <si>
    <t>Avoided Costs of Complying with RPS</t>
  </si>
  <si>
    <t>Avoided Environmental Compliance Costs</t>
  </si>
  <si>
    <t>Avoided Bad Debt, Arrearages, etc.</t>
  </si>
  <si>
    <t>Reduced Risk / Fuel Diversity</t>
  </si>
  <si>
    <t>Increased Reliability and Resilience</t>
  </si>
  <si>
    <t>Other - describe</t>
  </si>
  <si>
    <t>Other Fuel Costs</t>
  </si>
  <si>
    <t>Other Fuel Benefits</t>
  </si>
  <si>
    <t>Water and Other Resource Costs</t>
  </si>
  <si>
    <t>Water and Other Resource Benefits</t>
  </si>
  <si>
    <t>Environmental Costs</t>
  </si>
  <si>
    <t>Environmental Benefits</t>
  </si>
  <si>
    <t>Public Health Costs</t>
  </si>
  <si>
    <t>Public Health Benefits</t>
  </si>
  <si>
    <t>Economic Development and Job Costs</t>
  </si>
  <si>
    <t>Economic Development and Job Benefits</t>
  </si>
  <si>
    <t>Energy Security Costs</t>
  </si>
  <si>
    <t>Energy Security Benefits</t>
  </si>
  <si>
    <t>Economic Development and Job Impacts</t>
  </si>
  <si>
    <t>Market Transformation Impacts</t>
  </si>
  <si>
    <t>Measure Costs (customer portion)</t>
  </si>
  <si>
    <t>Reduced Bills (often an avoided utility system costs)</t>
  </si>
  <si>
    <t>Financial Costs (customer portion)</t>
  </si>
  <si>
    <t>Reduced O&amp;M Costs</t>
  </si>
  <si>
    <t>Transaction Costs</t>
  </si>
  <si>
    <t>Increased Comfort</t>
  </si>
  <si>
    <t>Increased O&amp;M Costs</t>
  </si>
  <si>
    <t>Increased Health &amp; Safety</t>
  </si>
  <si>
    <t>Increased Other Fuel Consumption</t>
  </si>
  <si>
    <t>Increased Productivity</t>
  </si>
  <si>
    <t>Increased Water Consumption</t>
  </si>
  <si>
    <t>Improved Aesthetics</t>
  </si>
  <si>
    <t>Property Improvements</t>
  </si>
  <si>
    <t>Reduced Other Fuel Consumption</t>
  </si>
  <si>
    <t>Reduced Water Consumption</t>
  </si>
  <si>
    <t>Additional Benefits for Low-Income Customers</t>
  </si>
  <si>
    <t>Avoided &amp; Deferred Equipment Replacement Costs</t>
  </si>
  <si>
    <t>Avoided T&amp;D Line Losses - Energy kWh</t>
  </si>
  <si>
    <t>Avoided T&amp;D Line Losses - Peak kW</t>
  </si>
  <si>
    <t>Wholesale Energy Price Suppression Effects- Energy kWh</t>
  </si>
  <si>
    <t>Wholesale Energy Price Suppression Effects - Peak kW</t>
  </si>
  <si>
    <t>Utility Costs</t>
  </si>
  <si>
    <t>Utility Benefits</t>
  </si>
  <si>
    <t>Other Key Questions</t>
  </si>
  <si>
    <t>What Discount Rate is Used?</t>
  </si>
  <si>
    <t>Water and Other Resource Impacts</t>
  </si>
  <si>
    <t>Participant Costs</t>
  </si>
  <si>
    <t>Participant Benefits</t>
  </si>
  <si>
    <t>Low Income Customer Impacts</t>
  </si>
  <si>
    <t>Low Income Customer Cost</t>
  </si>
  <si>
    <t>Low Income Customer Benefits</t>
  </si>
  <si>
    <t>Other Non-Monetized Impacts</t>
  </si>
  <si>
    <t>Non-Monetized Factors</t>
  </si>
  <si>
    <t>Are incentives to free-riders treated as an admin cost?</t>
  </si>
  <si>
    <t>Utility Costs: Measure Costs (utility portion)</t>
  </si>
  <si>
    <t>Utility Costs: Other Financial or Technical Support Costs</t>
  </si>
  <si>
    <t>Utility Costs: Program Administration Costs</t>
  </si>
  <si>
    <t>Utility Costs: Evaluation, Measurement, &amp; Verification</t>
  </si>
  <si>
    <t>Utility Costs: Marketing and Outreach</t>
  </si>
  <si>
    <t>Utility Costs: Shareholder/Utility Incentive Costs</t>
  </si>
  <si>
    <t>Utility Benefits: Avoided Energy Costs</t>
  </si>
  <si>
    <t>Utility Benefits: Avoided Generating Capacity Costs</t>
  </si>
  <si>
    <t>Utility Benefits: Avoided T&amp;D Capacity Costs</t>
  </si>
  <si>
    <t>Utility Benefits: Avoided T&amp;D Line Losses - Energy kWh</t>
  </si>
  <si>
    <t>Utility Benefits: Avoided T&amp;D Line Losses - Peak kW</t>
  </si>
  <si>
    <t>Utility Benefits: Avoided Ancillary Services</t>
  </si>
  <si>
    <t>Utility Benefits: Wholesale Energy Price Suppression Effects- Energy kWh</t>
  </si>
  <si>
    <t>Utility Benefits: Wholesale Energy Price Suppression Effects - Peak kW</t>
  </si>
  <si>
    <t>Utility Benefits: Avoided Costs of Complying with RPS</t>
  </si>
  <si>
    <t>Utility Benefits: Avoided Environmental Compliance Costs</t>
  </si>
  <si>
    <t>Utility Benefits: Avoided Bad Debt, Arrearages, etc.</t>
  </si>
  <si>
    <t>Utility Benefits: Reduced Risk / Fuel Diversity</t>
  </si>
  <si>
    <t>Utility Benefits: Increased Reliability and Resilience</t>
  </si>
  <si>
    <t>Participant Costs: Measure Costs (customer portion)</t>
  </si>
  <si>
    <t>Participant Costs: Financial Costs (customer portion)</t>
  </si>
  <si>
    <t>Participant Costs: Transaction Costs</t>
  </si>
  <si>
    <t>Participant Costs: Increased O&amp;M Costs</t>
  </si>
  <si>
    <t>Participant Costs: Increased Other Fuel Consumption</t>
  </si>
  <si>
    <t>Participant Costs: Increased Water Consumption</t>
  </si>
  <si>
    <t>Participant Benefits: Reduced Bills (often an avoided utility system costs)</t>
  </si>
  <si>
    <t>Participant Benefits: Reduced O&amp;M Costs</t>
  </si>
  <si>
    <t>Participant Benefits: Increased Comfort</t>
  </si>
  <si>
    <t>Participant Benefits: Increased Health &amp; Safety</t>
  </si>
  <si>
    <t>Participant Benefits: Increased Productivity</t>
  </si>
  <si>
    <t>Participant Benefits: Improved Aesthetics</t>
  </si>
  <si>
    <t>Participant Benefits: Property Improvements</t>
  </si>
  <si>
    <t>Participant Benefits: Reduced Other Fuel Consumption</t>
  </si>
  <si>
    <t>Participant Benefits: Reduced Water Consumption</t>
  </si>
  <si>
    <t>Participant Benefits: Additional Benefits for Low-Income Customers</t>
  </si>
  <si>
    <t>Participant Benefits: Avoided &amp; Deferred Equipment Replacement Costs</t>
  </si>
  <si>
    <t>Impact Name</t>
  </si>
  <si>
    <t>Category Name</t>
  </si>
  <si>
    <t>Combined Category/Impact for Drop Down</t>
  </si>
  <si>
    <t>Include in DropDown?</t>
  </si>
  <si>
    <t>Count on Policy Tab</t>
  </si>
  <si>
    <t>Non-monetized: Economic and Job Impacts</t>
  </si>
  <si>
    <t>Non-monetized: Other</t>
  </si>
  <si>
    <t>Non-monetized: Market Transformation</t>
  </si>
  <si>
    <t>Generation: Energy Generation</t>
  </si>
  <si>
    <t>Generation: Capacity</t>
  </si>
  <si>
    <t>Generation: Environmental Compliance</t>
  </si>
  <si>
    <t>Generation: RPS/CES Compliance</t>
  </si>
  <si>
    <t>Generation: Market Price Effects</t>
  </si>
  <si>
    <t>Generation: Ancillary Services</t>
  </si>
  <si>
    <t>Transmission: Capacity</t>
  </si>
  <si>
    <t>Transmission: System Losses</t>
  </si>
  <si>
    <t>Distribution: Capacity</t>
  </si>
  <si>
    <t>Distribution: System Losses</t>
  </si>
  <si>
    <t>Distribution: O&amp;M</t>
  </si>
  <si>
    <t>Distribution: Voltage</t>
  </si>
  <si>
    <t>General: Financial Incentives</t>
  </si>
  <si>
    <t>General: Program Administration Costs</t>
  </si>
  <si>
    <t>General: Utility Performance Incentives</t>
  </si>
  <si>
    <t>General: DG tariffs</t>
  </si>
  <si>
    <t>General: Credit and Collection Costs</t>
  </si>
  <si>
    <t>General: Risk</t>
  </si>
  <si>
    <t>General: Reliability</t>
  </si>
  <si>
    <t>General: Resilience</t>
  </si>
  <si>
    <t>Energy: Environmental Compliance</t>
  </si>
  <si>
    <t>Energy: Market Price Effects</t>
  </si>
  <si>
    <t>Interconnection Fees</t>
  </si>
  <si>
    <t>Risk</t>
  </si>
  <si>
    <t>Reliability</t>
  </si>
  <si>
    <t>Electric Utility System Impacts</t>
  </si>
  <si>
    <t>Host Customer Impacts</t>
  </si>
  <si>
    <t>Other Environmental Impacts</t>
  </si>
  <si>
    <t>Measure Costs (Host)</t>
  </si>
  <si>
    <t>Gas Utility System Impacts</t>
  </si>
  <si>
    <t>Transaction costs (Host)</t>
  </si>
  <si>
    <t>Impact Category</t>
  </si>
  <si>
    <t xml:space="preserve">Specific Impact </t>
  </si>
  <si>
    <t xml:space="preserve">Resilience </t>
  </si>
  <si>
    <t xml:space="preserve">Public Health </t>
  </si>
  <si>
    <t>Definitions of Impacts</t>
  </si>
  <si>
    <t>Economic Development and Jobs</t>
  </si>
  <si>
    <t>Societal Impacts</t>
  </si>
  <si>
    <t xml:space="preserve">Energy Security </t>
  </si>
  <si>
    <t>Greenhouse Gas Emissions</t>
  </si>
  <si>
    <t>Other Fuel</t>
  </si>
  <si>
    <t>Table 1. Electric Utility System Impacts</t>
  </si>
  <si>
    <t>Table 2. Gas Utility System Impacts</t>
  </si>
  <si>
    <t>Table 3. Other Fuel Impacts</t>
  </si>
  <si>
    <t xml:space="preserve">Table 4. Host Customer Impacts </t>
  </si>
  <si>
    <t xml:space="preserve">Table 5. Societal Impacts </t>
  </si>
  <si>
    <t>Table 4. Host Customer Impacts</t>
  </si>
  <si>
    <t>Table 5. Societal Impacts</t>
  </si>
  <si>
    <t>Asset value</t>
  </si>
  <si>
    <t>Productivity</t>
  </si>
  <si>
    <t>Economic well-being</t>
  </si>
  <si>
    <t>Comfort</t>
  </si>
  <si>
    <t>Health &amp; safety</t>
  </si>
  <si>
    <t>Empowerment &amp; control</t>
  </si>
  <si>
    <t>Satisfaction &amp; pride</t>
  </si>
  <si>
    <t>Tax Incentives</t>
  </si>
  <si>
    <t>Non-Energy Impacts (non-low income)</t>
  </si>
  <si>
    <t>Non-Energy Impacts (Low income)</t>
  </si>
  <si>
    <t>Energy: Gas Commodity</t>
  </si>
  <si>
    <t>Transp: Pipeline Capacity</t>
  </si>
  <si>
    <t>Distribution: Pipeline losses</t>
  </si>
  <si>
    <t>Distribution: Gas distribution</t>
  </si>
  <si>
    <t>No</t>
  </si>
  <si>
    <t>Yes</t>
  </si>
  <si>
    <t>Distributed Generation</t>
  </si>
  <si>
    <t>Energy Efficiency</t>
  </si>
  <si>
    <t>Lack of Data</t>
  </si>
  <si>
    <t xml:space="preserve">Impact Not Applicable </t>
  </si>
  <si>
    <t xml:space="preserve">Impact Not Material </t>
  </si>
  <si>
    <t>Demand Response</t>
  </si>
  <si>
    <t>IF NO, REASON IS:</t>
  </si>
  <si>
    <t>Quantified (Jurisdiction-Specific Value)</t>
  </si>
  <si>
    <t>Proxy
(Percentage Adder)</t>
  </si>
  <si>
    <t xml:space="preserve">Qualitative Description </t>
  </si>
  <si>
    <t>Explanation of why an impact is not included, and any notes on recommended approach to accounting for impact</t>
  </si>
  <si>
    <t>IF APPLICABLE AND MATERIAL, HOW TO INCLUDE?</t>
  </si>
  <si>
    <t xml:space="preserve">Please indicate your selection with an "x". If an impact is currently embedded within another impact, please specify. </t>
  </si>
  <si>
    <t>Step 1: For Impacts not included - choose if that is because it is not applicable to the DER, not material, or there is a lack of data.</t>
  </si>
  <si>
    <t xml:space="preserve">Step 2: Fill out your preference for how the impact should be included in the BCA.  </t>
  </si>
  <si>
    <t xml:space="preserve">For Utilities to Fill Out  </t>
  </si>
  <si>
    <t>Examples of methods for including impacts within a BCA</t>
  </si>
  <si>
    <t>Approach</t>
  </si>
  <si>
    <t>Application</t>
  </si>
  <si>
    <t>Jurisdiction-specific studies</t>
  </si>
  <si>
    <t>Best approach for estimating and monetizing relevant impacts.</t>
  </si>
  <si>
    <t>Studies from other jurisdictions</t>
  </si>
  <si>
    <t>Often reasonable to extrapolate from other jurisdiction studies when local studies not available.</t>
  </si>
  <si>
    <t>Proxies</t>
  </si>
  <si>
    <t xml:space="preserve">Often a percentage adder based on the estimated magnitude of an impact. If no relevant studies of monetized impacts, proxies can be used. The magnitude of the proxies should reflect the likely impacts of the DER, accounting for differences across programs, sectors, and rate classes. </t>
  </si>
  <si>
    <t>Alternative thresholds</t>
  </si>
  <si>
    <t>Benefit-cost thresholds different from 1.0 can be used to account for relevant impacts that are not monetized. Example: States that do not require low-income porgrams to be cost-effective.</t>
  </si>
  <si>
    <t xml:space="preserve">Quantified 
(Value from other jurisdiction)  </t>
  </si>
  <si>
    <t>Electric Vehicles 
(V2G, managed charging, vehicle rebates, EVSE, etc.)</t>
  </si>
  <si>
    <t xml:space="preserve"> Yes</t>
  </si>
  <si>
    <t>Distributed Storage</t>
  </si>
  <si>
    <t xml:space="preserve">Electric and </t>
  </si>
  <si>
    <t>Natural Gas</t>
  </si>
  <si>
    <t>X</t>
  </si>
  <si>
    <t>indirect; part of capacity</t>
  </si>
  <si>
    <t>Yes (E) No (G)</t>
  </si>
  <si>
    <t>DR has only minor impacts on energy demand, but may increase it, it is indirectly considered by potentially avoiding other resources</t>
  </si>
  <si>
    <t>Change in load timing is included</t>
  </si>
  <si>
    <t>Load should not materially effected</t>
  </si>
  <si>
    <t xml:space="preserve">Currently Included (Y/N) </t>
  </si>
  <si>
    <t>Indirect benefit related to capacity need, also Avista estimates how DR may help with A/S if needed</t>
  </si>
  <si>
    <t>Indirect- part of Distribution investments</t>
  </si>
  <si>
    <t>Avista conducts risk adjusted portfolios</t>
  </si>
  <si>
    <t>Avista includes forecasts of EE in its price forecast</t>
  </si>
  <si>
    <t>Avista includes regional DR in its price forecast</t>
  </si>
  <si>
    <t>Distributed generation is included within the regional price forecast</t>
  </si>
  <si>
    <t>Forecasts for new DG is included in load forecast that impacts A/S requirements</t>
  </si>
  <si>
    <t>Avista does not offer incentives</t>
  </si>
  <si>
    <t>Indirect from avoiding revenue requirement costs</t>
  </si>
  <si>
    <t>Avista conducts studies related to risk to the portfolio</t>
  </si>
  <si>
    <t>Indirect as compared to other utilty costs of revenue requirements</t>
  </si>
  <si>
    <t>Modelled as part of Demand Response</t>
  </si>
  <si>
    <t>Currently Included (Y/N)</t>
  </si>
  <si>
    <t>Avista models impacts of EV to load</t>
  </si>
  <si>
    <t>Not applicable as this is a load- no different then other loads- EV load control programs are considered a demand response program</t>
  </si>
  <si>
    <t>Indirect, part of capacity</t>
  </si>
  <si>
    <t>Does not impact labor or maintenance.</t>
  </si>
  <si>
    <t>Indirect; part of historical T &amp; D spending</t>
  </si>
  <si>
    <t>Negative cost; TRC does not include incentives</t>
  </si>
  <si>
    <t>Does the 10% power act adder cover this as a proxy? Avista does risk adjusted portfolios with energy efficiency.</t>
  </si>
  <si>
    <t>Dependent upon the specific measure, not an overall adder, more specific to DR. Does the 10% power act adder cover this as a proxy?</t>
  </si>
  <si>
    <t>Not included in avoided cost calculation at this time.</t>
  </si>
  <si>
    <t>Avista does not have any incentives.</t>
  </si>
  <si>
    <t>Use social cost of carbon and CCA</t>
  </si>
  <si>
    <t>Electric has NEI study values; natural gas uses upstream emission values</t>
  </si>
  <si>
    <t>Electric has NEI study values; natural gas no study</t>
  </si>
  <si>
    <t>No data to support</t>
  </si>
  <si>
    <t>Electric only</t>
  </si>
  <si>
    <t>New to 2023 IRP</t>
  </si>
  <si>
    <t>Does not impact labor or maintenance</t>
  </si>
  <si>
    <t>Avista does not have any incentives</t>
  </si>
  <si>
    <t>Indirect- part of cost of alternative resources in revenue requirement calculation</t>
  </si>
  <si>
    <t>Only indirect benefits included for avoidance of other resources</t>
  </si>
  <si>
    <t>Only indirect benefits included for avoidance of other resources- no specific NEI study for DR completed at this time</t>
  </si>
  <si>
    <t>Indirect by avoidance of other resources</t>
  </si>
  <si>
    <t>Indirect by avoidance of other resources, also NEI- but need better valuations for solar due to lack of national data</t>
  </si>
  <si>
    <t>Indirect due to capacity changes</t>
  </si>
  <si>
    <t>Immaterial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</si>
</sst>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12"/>
      <color theme="1"/>
      <name val="Calibri"/>
      <family val="2"/>
      <scheme val="minor"/>
    </font>
    <font>
      <b/>
      <i/>
      <sz val="18"/>
      <color theme="1"/>
      <name val="Calibri"/>
      <family val="2"/>
      <scheme val="minor"/>
    </font>
    <font>
      <sz val="10"/>
      <color theme="1"/>
      <name val="Calibri"/>
      <family val="2"/>
    </font>
    <font>
      <b/>
      <sz val="12"/>
      <color theme="0"/>
      <name val="Calibri"/>
      <family val="2"/>
    </font>
    <font>
      <b/>
      <sz val="11"/>
      <color theme="0"/>
      <name val="Calibri"/>
      <family val="2"/>
    </font>
    <font>
      <sz val="11"/>
      <color rgb="FFFF0000"/>
      <name val="Calibri"/>
      <family val="2"/>
    </font>
    <font>
      <sz val="10"/>
      <color rgb="FFFF0000"/>
      <name val="Calibri"/>
      <family val="2"/>
    </font>
    <font>
      <b/>
      <i/>
      <sz val="12"/>
      <color theme="1"/>
      <name val="Calibri"/>
      <family val="2"/>
    </font>
    <font>
      <b/>
      <i/>
      <sz val="11"/>
      <color theme="1"/>
      <name val="Calibri"/>
      <family val="2"/>
    </font>
    <font>
      <b/>
      <sz val="11"/>
      <color theme="0" tint="-0.34998626667073579"/>
      <name val="Calibri"/>
      <family val="2"/>
      <scheme val="minor"/>
    </font>
    <font>
      <sz val="11"/>
      <color theme="0" tint="-0.34998626667073579"/>
      <name val="Calibri"/>
      <family val="2"/>
      <scheme val="minor"/>
    </font>
    <font>
      <sz val="10"/>
      <color theme="0" tint="-4.9989318521683403E-2"/>
      <name val="Calibri"/>
      <family val="2"/>
      <scheme val="minor"/>
    </font>
    <font>
      <sz val="11"/>
      <color rgb="FFFF0000"/>
      <name val="Calibri"/>
      <family val="2"/>
      <scheme val="minor"/>
    </font>
    <font>
      <sz val="14"/>
      <color rgb="FF0070C0"/>
      <name val="Calibri"/>
      <family val="2"/>
      <scheme val="minor"/>
    </font>
    <font>
      <sz val="14"/>
      <color theme="1"/>
      <name val="Calibri"/>
      <family val="2"/>
      <scheme val="minor"/>
    </font>
    <font>
      <sz val="18"/>
      <color rgb="FFFF0000"/>
      <name val="Calibri"/>
      <family val="2"/>
      <scheme val="minor"/>
    </font>
    <font>
      <b/>
      <sz val="14"/>
      <color theme="1"/>
      <name val="Calibri"/>
      <family val="2"/>
      <scheme val="minor"/>
    </font>
    <font>
      <sz val="12"/>
      <name val="Calibri"/>
      <family val="2"/>
      <scheme val="minor"/>
    </font>
    <font>
      <b/>
      <sz val="14"/>
      <name val="Calibri"/>
      <family val="2"/>
      <scheme val="minor"/>
    </font>
    <font>
      <sz val="14"/>
      <name val="Calibri"/>
      <family val="2"/>
      <scheme val="minor"/>
    </font>
    <font>
      <b/>
      <sz val="18"/>
      <color theme="1"/>
      <name val="Calibri"/>
      <family val="2"/>
      <scheme val="minor"/>
    </font>
    <font>
      <b/>
      <u/>
      <sz val="16"/>
      <name val="Helvetica"/>
    </font>
    <font>
      <sz val="10"/>
      <color theme="1"/>
      <name val="Calibri"/>
      <family val="2"/>
    </font>
    <font>
      <sz val="12"/>
      <color theme="1"/>
      <name val="Calibri"/>
      <family val="2"/>
    </font>
    <font>
      <b/>
      <i/>
      <sz val="18"/>
      <color theme="4"/>
      <name val="Calibri"/>
      <family val="2"/>
      <scheme val="minor"/>
    </font>
    <font>
      <sz val="11"/>
      <color theme="4"/>
      <name val="Calibri"/>
      <family val="2"/>
      <scheme val="minor"/>
    </font>
    <font>
      <sz val="16"/>
      <color theme="4"/>
      <name val="Calibri"/>
      <family val="2"/>
      <scheme val="minor"/>
    </font>
    <font>
      <i/>
      <sz val="12"/>
      <color theme="1"/>
      <name val="Calibri"/>
      <family val="2"/>
      <scheme val="minor"/>
    </font>
    <font>
      <sz val="14"/>
      <color theme="0" tint="-4.9989318521683403E-2"/>
      <name val="Calibri"/>
      <family val="2"/>
      <scheme val="minor"/>
    </font>
    <font>
      <b/>
      <sz val="11"/>
      <name val="Calibri"/>
      <family val="2"/>
    </font>
    <font>
      <b/>
      <sz val="14"/>
      <name val="Calibri"/>
      <family val="2"/>
    </font>
    <font>
      <b/>
      <sz val="16"/>
      <name val="Calibri"/>
      <family val="2"/>
      <scheme val="minor"/>
    </font>
    <font>
      <b/>
      <sz val="16"/>
      <color theme="1"/>
      <name val="Calibri"/>
      <family val="2"/>
      <scheme val="minor"/>
    </font>
    <font>
      <sz val="12"/>
      <color rgb="FFFF0000"/>
      <name val="Calibri"/>
      <family val="2"/>
      <scheme val="minor"/>
    </font>
    <font>
      <b/>
      <shadow/>
      <sz val="12"/>
      <color theme="1"/>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s>
  <borders count="50">
    <border>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indexed="64"/>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59">
    <xf numFmtId="0" fontId="0" fillId="0" borderId="0" xfId="0"/>
    <xf numFmtId="0" fontId="6" fillId="0" borderId="0" xfId="0" applyFont="1" applyAlignment="1">
      <alignment vertical="top" wrapText="1"/>
    </xf>
    <xf numFmtId="0" fontId="6" fillId="0" borderId="0" xfId="0" applyFont="1" applyAlignment="1">
      <alignment horizontal="left" vertical="top"/>
    </xf>
    <xf numFmtId="0" fontId="5" fillId="0" borderId="0" xfId="2" applyFont="1" applyAlignment="1">
      <alignment vertical="top" wrapText="1"/>
    </xf>
    <xf numFmtId="0" fontId="6" fillId="0" borderId="0" xfId="0" applyFont="1" applyAlignment="1">
      <alignment wrapText="1"/>
    </xf>
    <xf numFmtId="0" fontId="6" fillId="0" borderId="0" xfId="0" applyFont="1" applyAlignment="1">
      <alignment horizontal="left"/>
    </xf>
    <xf numFmtId="0" fontId="4" fillId="0" borderId="0" xfId="2"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center"/>
    </xf>
    <xf numFmtId="0" fontId="0" fillId="0" borderId="3" xfId="0" applyBorder="1"/>
    <xf numFmtId="0" fontId="13"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0" fillId="0" borderId="16" xfId="0" applyBorder="1"/>
    <xf numFmtId="0" fontId="15" fillId="0" borderId="0" xfId="0" applyFont="1"/>
    <xf numFmtId="0" fontId="4" fillId="0" borderId="0" xfId="2" applyFont="1" applyAlignment="1">
      <alignment vertical="top"/>
    </xf>
    <xf numFmtId="0" fontId="0" fillId="0" borderId="8" xfId="0" applyBorder="1"/>
    <xf numFmtId="0" fontId="0" fillId="0" borderId="3" xfId="0" applyBorder="1" applyAlignment="1">
      <alignment horizontal="center"/>
    </xf>
    <xf numFmtId="0" fontId="0" fillId="0" borderId="0" xfId="0" applyAlignment="1">
      <alignment horizont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18" fillId="0" borderId="0" xfId="0" applyFont="1"/>
    <xf numFmtId="0" fontId="3" fillId="0" borderId="0" xfId="5"/>
    <xf numFmtId="0" fontId="3" fillId="0" borderId="0" xfId="5" applyFill="1" applyBorder="1" applyAlignment="1">
      <alignment vertical="top" wrapText="1"/>
    </xf>
    <xf numFmtId="0" fontId="3" fillId="0" borderId="0" xfId="5" applyFill="1" applyBorder="1" applyAlignment="1">
      <alignment horizontal="left" vertical="top"/>
    </xf>
    <xf numFmtId="0" fontId="7" fillId="0" borderId="0" xfId="0" applyFont="1"/>
    <xf numFmtId="0" fontId="8" fillId="0" borderId="0" xfId="0" applyFont="1"/>
    <xf numFmtId="0" fontId="0" fillId="0" borderId="0" xfId="0" applyAlignment="1">
      <alignment wrapText="1"/>
    </xf>
    <xf numFmtId="0" fontId="9" fillId="0" borderId="0" xfId="0" applyFont="1"/>
    <xf numFmtId="0" fontId="0" fillId="0" borderId="0" xfId="0" applyAlignment="1">
      <alignment horizontal="left" vertical="top"/>
    </xf>
    <xf numFmtId="0" fontId="10" fillId="0" borderId="0" xfId="0" applyFont="1" applyAlignment="1">
      <alignment wrapText="1"/>
    </xf>
    <xf numFmtId="0" fontId="0" fillId="0" borderId="0" xfId="0" applyAlignment="1">
      <alignment vertical="top" wrapText="1"/>
    </xf>
    <xf numFmtId="0" fontId="8" fillId="0" borderId="0" xfId="0" applyFont="1" applyAlignment="1">
      <alignment horizontal="left" vertical="top"/>
    </xf>
    <xf numFmtId="0" fontId="11" fillId="0" borderId="0" xfId="0" applyFont="1" applyAlignment="1">
      <alignment vertical="top"/>
    </xf>
    <xf numFmtId="0" fontId="12" fillId="0" borderId="0" xfId="0" applyFont="1" applyAlignment="1">
      <alignment horizontal="left" vertical="top"/>
    </xf>
    <xf numFmtId="0" fontId="12" fillId="0" borderId="0" xfId="0" applyFont="1" applyAlignment="1">
      <alignment vertical="top"/>
    </xf>
    <xf numFmtId="0" fontId="10" fillId="0" borderId="0" xfId="0" applyFont="1"/>
    <xf numFmtId="0" fontId="10" fillId="0" borderId="0" xfId="0" applyFont="1" applyAlignment="1">
      <alignment horizontal="left"/>
    </xf>
    <xf numFmtId="0" fontId="12" fillId="0" borderId="0" xfId="0" applyFont="1" applyAlignment="1">
      <alignment vertical="top" wrapText="1"/>
    </xf>
    <xf numFmtId="0" fontId="0" fillId="0" borderId="0" xfId="0" applyAlignment="1">
      <alignment vertical="center"/>
    </xf>
    <xf numFmtId="0" fontId="0" fillId="0" borderId="0" xfId="0"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top"/>
    </xf>
    <xf numFmtId="0" fontId="29" fillId="0" borderId="0" xfId="0" applyFont="1"/>
    <xf numFmtId="0" fontId="28"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21" fillId="2" borderId="21"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3" fillId="2" borderId="21" xfId="5" applyFont="1" applyFill="1" applyBorder="1" applyAlignment="1">
      <alignment horizontal="left" vertical="center" wrapText="1"/>
    </xf>
    <xf numFmtId="0" fontId="23" fillId="2" borderId="18" xfId="5" applyFont="1" applyFill="1" applyBorder="1" applyAlignment="1">
      <alignment horizontal="left" vertical="center" wrapText="1"/>
    </xf>
    <xf numFmtId="0" fontId="23" fillId="2" borderId="23" xfId="5" applyFont="1" applyFill="1" applyBorder="1" applyAlignment="1">
      <alignment horizontal="left" vertical="center" wrapText="1"/>
    </xf>
    <xf numFmtId="0" fontId="32" fillId="0" borderId="0" xfId="0" applyFont="1"/>
    <xf numFmtId="0" fontId="23" fillId="0" borderId="0" xfId="0" applyFont="1" applyAlignment="1">
      <alignment vertical="center"/>
    </xf>
    <xf numFmtId="0" fontId="23" fillId="0" borderId="0" xfId="0" applyFont="1" applyAlignment="1">
      <alignment vertical="center" wrapText="1"/>
    </xf>
    <xf numFmtId="0" fontId="21" fillId="2" borderId="23"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27" fillId="0" borderId="0" xfId="0" applyFont="1" applyAlignment="1">
      <alignment horizontal="left" vertical="top" wrapText="1"/>
    </xf>
    <xf numFmtId="0" fontId="0" fillId="0" borderId="0" xfId="0" applyAlignment="1">
      <alignment horizontal="left" vertical="top" wrapText="1"/>
    </xf>
    <xf numFmtId="0" fontId="33" fillId="0" borderId="0" xfId="0" applyFont="1"/>
    <xf numFmtId="0" fontId="34" fillId="0" borderId="0" xfId="0" applyFont="1"/>
    <xf numFmtId="0" fontId="36" fillId="4" borderId="9" xfId="0" applyFont="1" applyFill="1" applyBorder="1" applyAlignment="1">
      <alignment horizontal="center" vertical="center" wrapText="1"/>
    </xf>
    <xf numFmtId="0" fontId="21" fillId="2" borderId="1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4" fillId="2" borderId="17"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23" fillId="3" borderId="24" xfId="5" applyFont="1" applyFill="1" applyBorder="1" applyAlignment="1">
      <alignment vertical="center" wrapText="1"/>
    </xf>
    <xf numFmtId="0" fontId="23" fillId="3" borderId="18" xfId="5" applyFont="1" applyFill="1" applyBorder="1" applyAlignment="1">
      <alignment vertical="center" wrapText="1"/>
    </xf>
    <xf numFmtId="0" fontId="23" fillId="3" borderId="23" xfId="5" applyFont="1" applyFill="1" applyBorder="1" applyAlignment="1">
      <alignment vertical="center" wrapText="1"/>
    </xf>
    <xf numFmtId="0" fontId="23" fillId="2" borderId="21" xfId="5" applyFont="1" applyFill="1" applyBorder="1" applyAlignment="1">
      <alignment vertical="center" wrapText="1"/>
    </xf>
    <xf numFmtId="0" fontId="23" fillId="2" borderId="18" xfId="5" applyFont="1" applyFill="1" applyBorder="1" applyAlignment="1">
      <alignment vertical="center" wrapText="1"/>
    </xf>
    <xf numFmtId="0" fontId="22" fillId="2" borderId="18" xfId="5" applyFont="1" applyFill="1" applyBorder="1" applyAlignment="1">
      <alignment vertical="center" wrapText="1"/>
    </xf>
    <xf numFmtId="0" fontId="22" fillId="2" borderId="23" xfId="5" applyFont="1" applyFill="1" applyBorder="1" applyAlignment="1">
      <alignment vertical="center" wrapText="1"/>
    </xf>
    <xf numFmtId="0" fontId="23" fillId="2" borderId="22" xfId="5" applyFont="1" applyFill="1" applyBorder="1" applyAlignment="1">
      <alignment horizontal="left" vertical="center" wrapText="1"/>
    </xf>
    <xf numFmtId="0" fontId="4" fillId="2" borderId="22" xfId="0" applyFont="1" applyFill="1" applyBorder="1" applyAlignment="1">
      <alignment horizontal="left" vertical="center" wrapText="1"/>
    </xf>
    <xf numFmtId="0" fontId="24" fillId="2" borderId="25" xfId="0" applyFont="1" applyFill="1" applyBorder="1" applyAlignment="1">
      <alignment vertical="center" wrapText="1"/>
    </xf>
    <xf numFmtId="0" fontId="24" fillId="2" borderId="1" xfId="0" applyFont="1" applyFill="1" applyBorder="1" applyAlignment="1">
      <alignment vertical="center" wrapText="1"/>
    </xf>
    <xf numFmtId="0" fontId="23" fillId="0" borderId="0" xfId="0" applyFont="1" applyAlignment="1">
      <alignment horizontal="left" vertical="center" wrapText="1"/>
    </xf>
    <xf numFmtId="0" fontId="36" fillId="4" borderId="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5" fillId="0" borderId="0" xfId="0" applyFont="1" applyAlignment="1">
      <alignment horizontal="left" vertical="center" indent="2"/>
    </xf>
    <xf numFmtId="0" fontId="23" fillId="0" borderId="0" xfId="0" applyFont="1" applyAlignment="1">
      <alignment horizontal="left" vertical="center" wrapText="1" indent="2"/>
    </xf>
    <xf numFmtId="0" fontId="36" fillId="4" borderId="11" xfId="0" applyFont="1" applyFill="1" applyBorder="1" applyAlignment="1">
      <alignment horizontal="center" vertical="center" wrapText="1"/>
    </xf>
    <xf numFmtId="0" fontId="35" fillId="0" borderId="0" xfId="0" applyFont="1" applyAlignment="1">
      <alignment vertical="center" wrapText="1"/>
    </xf>
    <xf numFmtId="0" fontId="35" fillId="0" borderId="0" xfId="0" applyFont="1" applyAlignment="1">
      <alignment horizontal="left" vertical="center" indent="5"/>
    </xf>
    <xf numFmtId="0" fontId="21" fillId="2" borderId="27"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33"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36" fillId="4" borderId="26" xfId="0" applyFont="1" applyFill="1" applyBorder="1" applyAlignment="1">
      <alignment horizontal="center" vertical="center" wrapText="1"/>
    </xf>
    <xf numFmtId="0" fontId="21" fillId="2" borderId="4"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25"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36" fillId="4" borderId="40" xfId="0" applyFont="1" applyFill="1" applyBorder="1" applyAlignment="1">
      <alignment horizontal="center" vertical="center" wrapText="1"/>
    </xf>
    <xf numFmtId="0" fontId="20" fillId="0" borderId="0" xfId="0" applyFont="1"/>
    <xf numFmtId="0" fontId="38" fillId="4" borderId="41" xfId="0" applyFont="1" applyFill="1" applyBorder="1" applyAlignment="1">
      <alignment horizontal="left" vertical="center" wrapText="1" readingOrder="1"/>
    </xf>
    <xf numFmtId="0" fontId="2" fillId="0" borderId="0" xfId="0" applyFont="1"/>
    <xf numFmtId="0" fontId="39" fillId="2" borderId="42" xfId="0" applyFont="1" applyFill="1" applyBorder="1" applyAlignment="1">
      <alignment horizontal="left" vertical="center" wrapText="1" readingOrder="1"/>
    </xf>
    <xf numFmtId="0" fontId="40" fillId="2" borderId="42" xfId="0" applyFont="1" applyFill="1" applyBorder="1" applyAlignment="1">
      <alignment horizontal="left" vertical="center" wrapText="1" readingOrder="1"/>
    </xf>
    <xf numFmtId="0" fontId="39" fillId="2" borderId="43" xfId="0" applyFont="1" applyFill="1" applyBorder="1" applyAlignment="1">
      <alignment horizontal="left" vertical="center" wrapText="1" readingOrder="1"/>
    </xf>
    <xf numFmtId="0" fontId="40" fillId="2" borderId="43" xfId="0" applyFont="1" applyFill="1" applyBorder="1" applyAlignment="1">
      <alignment horizontal="left" vertical="center" wrapText="1" readingOrder="1"/>
    </xf>
    <xf numFmtId="0" fontId="23" fillId="2" borderId="24" xfId="5" applyFont="1" applyFill="1" applyBorder="1" applyAlignment="1">
      <alignment horizontal="left" vertical="center" wrapText="1"/>
    </xf>
    <xf numFmtId="0" fontId="23" fillId="2" borderId="24" xfId="5" applyFont="1" applyFill="1" applyBorder="1" applyAlignment="1">
      <alignment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21" fillId="2" borderId="23" xfId="0" applyFont="1" applyFill="1" applyBorder="1" applyAlignment="1" applyProtection="1">
      <alignment horizontal="left" vertical="center" wrapText="1"/>
      <protection locked="0"/>
    </xf>
    <xf numFmtId="0" fontId="21" fillId="2" borderId="46" xfId="0" applyFont="1" applyFill="1" applyBorder="1" applyAlignment="1" applyProtection="1">
      <alignment horizontal="center" vertical="center" wrapText="1"/>
      <protection locked="0"/>
    </xf>
    <xf numFmtId="0" fontId="21" fillId="2" borderId="47" xfId="0" applyFont="1" applyFill="1" applyBorder="1" applyAlignment="1" applyProtection="1">
      <alignment horizontal="center" vertical="center" wrapText="1"/>
      <protection locked="0"/>
    </xf>
    <xf numFmtId="0" fontId="21" fillId="2" borderId="48" xfId="0" applyFont="1" applyFill="1" applyBorder="1" applyAlignment="1" applyProtection="1">
      <alignment horizontal="center" vertical="center" wrapText="1"/>
      <protection locked="0"/>
    </xf>
    <xf numFmtId="0" fontId="21" fillId="2" borderId="49" xfId="0" applyFont="1" applyFill="1" applyBorder="1" applyAlignment="1" applyProtection="1">
      <alignment horizontal="center" vertical="center" wrapText="1"/>
      <protection locked="0"/>
    </xf>
    <xf numFmtId="0" fontId="4" fillId="2" borderId="21" xfId="0" applyFont="1" applyFill="1" applyBorder="1" applyAlignment="1">
      <alignment horizontal="left" vertical="center" wrapText="1"/>
    </xf>
    <xf numFmtId="0" fontId="25" fillId="0" borderId="0" xfId="0" applyFont="1" applyAlignment="1">
      <alignment horizontal="left" vertical="center" wrapText="1"/>
    </xf>
    <xf numFmtId="0" fontId="0" fillId="0" borderId="0" xfId="0" applyAlignment="1">
      <alignment horizontal="left" vertical="center" wrapText="1"/>
    </xf>
    <xf numFmtId="0" fontId="4" fillId="0" borderId="0" xfId="2" applyFont="1" applyAlignment="1">
      <alignment vertical="top"/>
    </xf>
    <xf numFmtId="0" fontId="0" fillId="0" borderId="0" xfId="0" applyAlignment="1">
      <alignment horizontal="left" vertical="top" wrapText="1"/>
    </xf>
    <xf numFmtId="0" fontId="24" fillId="2" borderId="25"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5" fillId="4" borderId="12"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7"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6" xfId="0" applyFont="1" applyFill="1" applyBorder="1" applyAlignment="1">
      <alignment horizontal="center" vertical="center" wrapText="1"/>
    </xf>
  </cellXfs>
  <cellStyles count="6">
    <cellStyle name="Hyperlink" xfId="5" builtinId="8"/>
    <cellStyle name="Normal" xfId="0" builtinId="0"/>
    <cellStyle name="Normal 2" xfId="2" xr:uid="{00000000-0005-0000-0000-000002000000}"/>
    <cellStyle name="Normal 2 2" xfId="3" xr:uid="{00000000-0005-0000-0000-000003000000}"/>
    <cellStyle name="Normal 3" xfId="1" xr:uid="{00000000-0005-0000-0000-000004000000}"/>
    <cellStyle name="Normal 7" xfId="4" xr:uid="{00000000-0005-0000-0000-000005000000}"/>
  </cellStyles>
  <dxfs count="0"/>
  <tableStyles count="0" defaultTableStyle="TableStyleMedium2" defaultPivotStyle="PivotStyleLight16"/>
  <colors>
    <mruColors>
      <color rgb="FFE8F2F9"/>
      <color rgb="FFC2C851"/>
      <color rgb="FFE7B3FF"/>
      <color rgb="FFECFFB7"/>
      <color rgb="FF035FAA"/>
      <color rgb="FFFFE8E1"/>
      <color rgb="FF5B6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10</xdr:row>
      <xdr:rowOff>0</xdr:rowOff>
    </xdr:from>
    <xdr:to>
      <xdr:col>59</xdr:col>
      <xdr:colOff>571499</xdr:colOff>
      <xdr:row>30</xdr:row>
      <xdr:rowOff>171450</xdr:rowOff>
    </xdr:to>
    <xdr:pic>
      <xdr:nvPicPr>
        <xdr:cNvPr id="7" name="Picture 6">
          <a:extLst>
            <a:ext uri="{FF2B5EF4-FFF2-40B4-BE49-F238E27FC236}">
              <a16:creationId xmlns:a16="http://schemas.microsoft.com/office/drawing/2014/main" id="{0F34EC88-20EE-5780-CDE1-360F8873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2146300"/>
          <a:ext cx="5943600" cy="511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33</xdr:col>
      <xdr:colOff>38100</xdr:colOff>
      <xdr:row>38</xdr:row>
      <xdr:rowOff>88899</xdr:rowOff>
    </xdr:to>
    <xdr:pic>
      <xdr:nvPicPr>
        <xdr:cNvPr id="9" name="Picture 8">
          <a:extLst>
            <a:ext uri="{FF2B5EF4-FFF2-40B4-BE49-F238E27FC236}">
              <a16:creationId xmlns:a16="http://schemas.microsoft.com/office/drawing/2014/main" id="{E9AEB30B-3576-F5CF-D7A6-FEC2B45A2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146300"/>
          <a:ext cx="5943600" cy="667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112059</xdr:colOff>
      <xdr:row>32</xdr:row>
      <xdr:rowOff>37353</xdr:rowOff>
    </xdr:from>
    <xdr:to>
      <xdr:col>59</xdr:col>
      <xdr:colOff>541617</xdr:colOff>
      <xdr:row>38</xdr:row>
      <xdr:rowOff>15688</xdr:rowOff>
    </xdr:to>
    <xdr:pic>
      <xdr:nvPicPr>
        <xdr:cNvPr id="11" name="Picture 10">
          <a:extLst>
            <a:ext uri="{FF2B5EF4-FFF2-40B4-BE49-F238E27FC236}">
              <a16:creationId xmlns:a16="http://schemas.microsoft.com/office/drawing/2014/main" id="{78300DA1-5E5E-C85E-5D1D-1DF4B671F0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69941" y="7418294"/>
          <a:ext cx="6017558" cy="1248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134471</xdr:colOff>
      <xdr:row>40</xdr:row>
      <xdr:rowOff>33618</xdr:rowOff>
    </xdr:from>
    <xdr:to>
      <xdr:col>33</xdr:col>
      <xdr:colOff>4483</xdr:colOff>
      <xdr:row>71</xdr:row>
      <xdr:rowOff>90767</xdr:rowOff>
    </xdr:to>
    <xdr:pic>
      <xdr:nvPicPr>
        <xdr:cNvPr id="12" name="Picture 11">
          <a:extLst>
            <a:ext uri="{FF2B5EF4-FFF2-40B4-BE49-F238E27FC236}">
              <a16:creationId xmlns:a16="http://schemas.microsoft.com/office/drawing/2014/main" id="{51D003C3-B677-E153-590F-718584D252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2559" y="9267265"/>
          <a:ext cx="5248836" cy="5985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40</xdr:row>
      <xdr:rowOff>0</xdr:rowOff>
    </xdr:from>
    <xdr:to>
      <xdr:col>59</xdr:col>
      <xdr:colOff>571499</xdr:colOff>
      <xdr:row>51</xdr:row>
      <xdr:rowOff>69850</xdr:rowOff>
    </xdr:to>
    <xdr:pic>
      <xdr:nvPicPr>
        <xdr:cNvPr id="13" name="Picture 12">
          <a:extLst>
            <a:ext uri="{FF2B5EF4-FFF2-40B4-BE49-F238E27FC236}">
              <a16:creationId xmlns:a16="http://schemas.microsoft.com/office/drawing/2014/main" id="{D579660A-7E86-4E99-3BE9-66C75FB4CB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0700" y="9099550"/>
          <a:ext cx="59436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G92"/>
  <sheetViews>
    <sheetView showGridLines="0" zoomScale="110" zoomScaleNormal="110" workbookViewId="0">
      <selection activeCell="D54" sqref="D54:BB54"/>
    </sheetView>
  </sheetViews>
  <sheetFormatPr defaultColWidth="9.42578125" defaultRowHeight="12.75" x14ac:dyDescent="0.2"/>
  <cols>
    <col min="1" max="1" width="2.5703125" style="4" customWidth="1"/>
    <col min="2" max="3" width="2.5703125" style="1" customWidth="1"/>
    <col min="4" max="4" width="2.5703125" style="2" customWidth="1"/>
    <col min="5" max="37" width="2.5703125" style="1" customWidth="1"/>
    <col min="38" max="38" width="2" style="1" customWidth="1"/>
    <col min="39" max="55" width="2.5703125" style="1" customWidth="1"/>
    <col min="56" max="56" width="2.5703125" style="4" customWidth="1"/>
    <col min="57" max="57" width="9.42578125" style="5"/>
    <col min="58" max="16384" width="9.42578125" style="4"/>
  </cols>
  <sheetData>
    <row r="2" spans="2:59" ht="23.25" customHeight="1" x14ac:dyDescent="0.2">
      <c r="B2" s="134" t="s">
        <v>149</v>
      </c>
      <c r="C2" s="134"/>
      <c r="D2" s="134"/>
      <c r="E2" s="134"/>
      <c r="F2" s="134"/>
      <c r="G2" s="134"/>
      <c r="H2" s="134"/>
      <c r="I2" s="134"/>
      <c r="J2" s="134"/>
      <c r="K2" s="134"/>
      <c r="L2" s="134"/>
      <c r="M2" s="134"/>
      <c r="N2" s="134"/>
      <c r="O2" s="134"/>
      <c r="P2" s="134"/>
      <c r="Q2" s="134"/>
      <c r="R2" s="134"/>
      <c r="S2" s="134"/>
      <c r="BC2" s="3"/>
    </row>
    <row r="3" spans="2:59" ht="15.75" x14ac:dyDescent="0.25">
      <c r="B3" s="16"/>
      <c r="C3" s="16"/>
      <c r="AL3" s="24"/>
      <c r="AM3" s="4"/>
      <c r="BC3" s="6"/>
      <c r="BD3" s="7"/>
      <c r="BE3" s="8"/>
      <c r="BF3" s="7"/>
      <c r="BG3" s="7"/>
    </row>
    <row r="4" spans="2:59" ht="17.100000000000001" customHeight="1" x14ac:dyDescent="0.2">
      <c r="B4" s="16"/>
      <c r="C4" s="136" t="s">
        <v>155</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47"/>
      <c r="AE4" s="47"/>
      <c r="AF4" s="47"/>
      <c r="AG4" s="47"/>
      <c r="AH4" s="47"/>
      <c r="AI4" s="47"/>
      <c r="AJ4" s="47"/>
      <c r="AK4" s="47"/>
      <c r="AL4" s="47"/>
      <c r="AM4" s="47"/>
      <c r="AN4" s="47"/>
      <c r="AO4" s="47"/>
      <c r="AP4" s="47"/>
      <c r="BC4" s="6"/>
      <c r="BD4" s="7"/>
      <c r="BE4" s="8"/>
      <c r="BF4" s="7"/>
      <c r="BG4" s="7"/>
    </row>
    <row r="5" spans="2:59" ht="15.75" x14ac:dyDescent="0.25">
      <c r="B5" s="16"/>
      <c r="C5" s="16" t="s">
        <v>156</v>
      </c>
      <c r="G5" s="49"/>
      <c r="H5" s="49"/>
      <c r="I5" s="49"/>
      <c r="J5" s="49"/>
      <c r="K5" s="49"/>
      <c r="L5" s="49"/>
      <c r="M5" s="49"/>
      <c r="N5" s="49"/>
      <c r="O5" s="49"/>
      <c r="P5" s="49"/>
      <c r="Q5" s="49"/>
      <c r="R5" s="49"/>
      <c r="S5" s="49"/>
      <c r="T5" s="49"/>
      <c r="U5" s="49"/>
      <c r="V5" s="49"/>
      <c r="W5" s="49"/>
      <c r="X5" s="49"/>
      <c r="Y5" s="49"/>
      <c r="Z5" s="49"/>
      <c r="AA5" s="48"/>
      <c r="AL5" s="24"/>
      <c r="AM5" s="4"/>
      <c r="BC5" s="6"/>
      <c r="BD5" s="7"/>
      <c r="BE5" s="8"/>
      <c r="BF5" s="7"/>
      <c r="BG5" s="7"/>
    </row>
    <row r="6" spans="2:59" ht="15.75" x14ac:dyDescent="0.25">
      <c r="B6" s="16"/>
      <c r="C6" s="16" t="s">
        <v>157</v>
      </c>
      <c r="G6" s="48"/>
      <c r="H6" s="48"/>
      <c r="I6" s="48"/>
      <c r="J6" s="48"/>
      <c r="K6" s="48"/>
      <c r="L6" s="48"/>
      <c r="M6" s="48"/>
      <c r="N6" s="48"/>
      <c r="O6" s="48"/>
      <c r="P6" s="48"/>
      <c r="Q6" s="48"/>
      <c r="R6" s="48"/>
      <c r="S6" s="48"/>
      <c r="T6" s="48"/>
      <c r="U6" s="48"/>
      <c r="V6" s="48"/>
      <c r="W6" s="48"/>
      <c r="X6" s="48"/>
      <c r="Y6" s="48"/>
      <c r="Z6" s="48"/>
      <c r="AA6" s="48"/>
      <c r="AL6" s="24"/>
      <c r="AM6" s="4"/>
      <c r="BC6" s="6"/>
      <c r="BD6" s="7"/>
      <c r="BE6" s="8"/>
      <c r="BF6" s="7"/>
      <c r="BG6" s="7"/>
    </row>
    <row r="7" spans="2:59" ht="15.75" x14ac:dyDescent="0.25">
      <c r="B7" s="16"/>
      <c r="C7" s="16" t="s">
        <v>160</v>
      </c>
      <c r="G7" s="48"/>
      <c r="H7" s="48"/>
      <c r="I7" s="48"/>
      <c r="J7" s="48"/>
      <c r="K7" s="48"/>
      <c r="L7" s="48"/>
      <c r="M7" s="48"/>
      <c r="N7" s="48"/>
      <c r="O7" s="48"/>
      <c r="P7" s="48"/>
      <c r="Q7" s="48"/>
      <c r="R7" s="48"/>
      <c r="S7" s="48"/>
      <c r="T7" s="48"/>
      <c r="U7" s="48"/>
      <c r="V7" s="48"/>
      <c r="W7" s="48"/>
      <c r="X7" s="48"/>
      <c r="Y7" s="48"/>
      <c r="Z7" s="48"/>
      <c r="AA7" s="48"/>
      <c r="AL7" s="24"/>
      <c r="AM7" s="4"/>
      <c r="BC7" s="6"/>
      <c r="BD7" s="7"/>
      <c r="BE7" s="8"/>
      <c r="BF7" s="7"/>
      <c r="BG7" s="7"/>
    </row>
    <row r="8" spans="2:59" ht="15.75" x14ac:dyDescent="0.25">
      <c r="B8" s="16"/>
      <c r="C8" s="16" t="s">
        <v>161</v>
      </c>
      <c r="G8" s="48"/>
      <c r="H8" s="48"/>
      <c r="I8" s="48"/>
      <c r="J8" s="48"/>
      <c r="K8" s="48"/>
      <c r="L8" s="48"/>
      <c r="M8" s="48"/>
      <c r="N8" s="48"/>
      <c r="O8" s="48"/>
      <c r="P8" s="48"/>
      <c r="Q8" s="48"/>
      <c r="R8" s="48"/>
      <c r="S8" s="48"/>
      <c r="T8" s="48"/>
      <c r="U8" s="48"/>
      <c r="V8" s="48"/>
      <c r="W8" s="48"/>
      <c r="X8" s="48"/>
      <c r="Y8" s="48"/>
      <c r="Z8" s="48"/>
      <c r="AA8" s="48"/>
      <c r="AL8" s="24"/>
      <c r="AM8" s="4"/>
      <c r="BC8" s="6"/>
      <c r="BD8" s="7"/>
      <c r="BE8" s="8"/>
      <c r="BF8" s="7"/>
      <c r="BG8" s="7"/>
    </row>
    <row r="9" spans="2:59" ht="15.75" x14ac:dyDescent="0.25">
      <c r="B9" s="16"/>
      <c r="C9" s="16"/>
      <c r="G9" s="66"/>
      <c r="H9" s="66"/>
      <c r="I9" s="66"/>
      <c r="J9" s="66"/>
      <c r="K9" s="66"/>
      <c r="L9" s="66"/>
      <c r="M9" s="66"/>
      <c r="N9" s="66"/>
      <c r="O9" s="66"/>
      <c r="P9" s="66"/>
      <c r="Q9" s="66"/>
      <c r="R9" s="66"/>
      <c r="S9" s="66"/>
      <c r="T9" s="66"/>
      <c r="U9" s="66"/>
      <c r="V9" s="66"/>
      <c r="W9" s="66"/>
      <c r="X9" s="66"/>
      <c r="Y9" s="66"/>
      <c r="Z9" s="66"/>
      <c r="AA9" s="48"/>
      <c r="AL9" s="24"/>
      <c r="AM9" s="4"/>
      <c r="BC9" s="6"/>
      <c r="BD9" s="7"/>
      <c r="BE9" s="8"/>
      <c r="BF9" s="7"/>
      <c r="BG9" s="7"/>
    </row>
    <row r="10" spans="2:59" ht="18.75" x14ac:dyDescent="0.3">
      <c r="B10" s="25"/>
      <c r="C10" s="69" t="s">
        <v>155</v>
      </c>
      <c r="D10" s="2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69" t="s">
        <v>156</v>
      </c>
      <c r="AN10" s="68"/>
      <c r="AO10" s="25"/>
      <c r="AP10" s="25"/>
      <c r="AQ10" s="25"/>
      <c r="AR10" s="25"/>
      <c r="AS10" s="25"/>
      <c r="AT10" s="25"/>
      <c r="AU10" s="25"/>
      <c r="AV10" s="25"/>
      <c r="AW10" s="25"/>
      <c r="AX10" s="25"/>
      <c r="AY10" s="25"/>
      <c r="AZ10" s="25"/>
      <c r="BA10" s="25"/>
      <c r="BB10" s="25"/>
      <c r="BC10" s="25"/>
    </row>
    <row r="11" spans="2:59" ht="15.75" x14ac:dyDescent="0.25">
      <c r="B11" s="27"/>
      <c r="C11" s="2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28"/>
    </row>
    <row r="12" spans="2:59" ht="15" x14ac:dyDescent="0.25">
      <c r="B12" s="29"/>
      <c r="C12" s="29"/>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29"/>
    </row>
    <row r="13" spans="2:59" ht="15" x14ac:dyDescent="0.25">
      <c r="B13" s="29"/>
      <c r="C13" s="29"/>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29"/>
    </row>
    <row r="14" spans="2:59" ht="29.25" customHeight="1" x14ac:dyDescent="0.25">
      <c r="B14" s="29"/>
      <c r="C14" s="29"/>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29"/>
    </row>
    <row r="15" spans="2:59" ht="15" x14ac:dyDescent="0.25">
      <c r="B15" s="29"/>
      <c r="C15" s="29"/>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29"/>
    </row>
    <row r="16" spans="2:59" ht="15" x14ac:dyDescent="0.25">
      <c r="B16" s="29"/>
      <c r="C16" s="29"/>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29"/>
    </row>
    <row r="17" spans="2:57" ht="25.5" customHeight="1" x14ac:dyDescent="0.25">
      <c r="B17" s="29"/>
      <c r="C17" s="29"/>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29"/>
    </row>
    <row r="18" spans="2:57" ht="15" x14ac:dyDescent="0.25">
      <c r="B18" s="29"/>
      <c r="C18" s="29"/>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29"/>
    </row>
    <row r="19" spans="2:57" ht="15" x14ac:dyDescent="0.25">
      <c r="B19" s="29"/>
      <c r="C19" s="29"/>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29"/>
    </row>
    <row r="20" spans="2:57" ht="42" customHeight="1" x14ac:dyDescent="0.25">
      <c r="B20" s="29"/>
      <c r="C20" s="29"/>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29"/>
    </row>
    <row r="21" spans="2:57" ht="15" x14ac:dyDescent="0.25">
      <c r="B21" s="29"/>
      <c r="C21" s="29"/>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29"/>
    </row>
    <row r="22" spans="2:57" ht="27" customHeight="1" x14ac:dyDescent="0.25">
      <c r="B22" s="29"/>
      <c r="C22" s="29"/>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29"/>
    </row>
    <row r="23" spans="2:57" ht="30.75" customHeight="1" x14ac:dyDescent="0.25">
      <c r="B23" s="29"/>
      <c r="C23" s="29"/>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29"/>
    </row>
    <row r="24" spans="2:57" ht="15" x14ac:dyDescent="0.25">
      <c r="B24" s="29"/>
      <c r="C24" s="29"/>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29"/>
      <c r="BE24" s="30"/>
    </row>
    <row r="25" spans="2:57" ht="15" x14ac:dyDescent="0.25">
      <c r="B25" s="29"/>
      <c r="C25" s="29"/>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29"/>
    </row>
    <row r="26" spans="2:57" ht="15" x14ac:dyDescent="0.25">
      <c r="B26" s="29"/>
      <c r="C26" s="29"/>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29"/>
    </row>
    <row r="27" spans="2:57" ht="15" x14ac:dyDescent="0.25">
      <c r="B27" s="29"/>
      <c r="C27" s="29"/>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29"/>
    </row>
    <row r="28" spans="2:57" ht="30" customHeight="1" x14ac:dyDescent="0.25">
      <c r="B28" s="29"/>
      <c r="C28" s="29"/>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29"/>
    </row>
    <row r="29" spans="2:57" ht="15" customHeight="1" x14ac:dyDescent="0.25">
      <c r="B29" s="29"/>
      <c r="C29" s="29"/>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29"/>
      <c r="BE29" s="30"/>
    </row>
    <row r="30" spans="2:57" ht="15" customHeight="1" x14ac:dyDescent="0.25">
      <c r="B30" s="29"/>
      <c r="C30" s="29"/>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29"/>
    </row>
    <row r="31" spans="2:57" ht="15" customHeight="1" x14ac:dyDescent="0.25">
      <c r="B31" s="29"/>
      <c r="C31" s="2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29"/>
    </row>
    <row r="32" spans="2:57" ht="15" customHeight="1" x14ac:dyDescent="0.3">
      <c r="B32" s="29"/>
      <c r="C32" s="29"/>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9" t="s">
        <v>157</v>
      </c>
      <c r="AN32" s="65"/>
      <c r="AO32" s="65"/>
      <c r="AP32" s="65"/>
      <c r="AQ32" s="65"/>
      <c r="AR32" s="65"/>
      <c r="AS32" s="65"/>
      <c r="AT32" s="65"/>
      <c r="AU32" s="65"/>
      <c r="AV32" s="65"/>
      <c r="AW32" s="65"/>
      <c r="AX32" s="65"/>
      <c r="AY32" s="65"/>
      <c r="AZ32" s="65"/>
      <c r="BA32" s="65"/>
      <c r="BB32" s="65"/>
      <c r="BC32" s="29"/>
    </row>
    <row r="33" spans="2:56" ht="15" customHeight="1" x14ac:dyDescent="0.25">
      <c r="B33" s="29"/>
      <c r="C33" s="29"/>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29"/>
    </row>
    <row r="34" spans="2:56" ht="25.5" customHeight="1" x14ac:dyDescent="0.25">
      <c r="B34" s="29"/>
      <c r="C34" s="29"/>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29"/>
    </row>
    <row r="35" spans="2:56" ht="15" x14ac:dyDescent="0.25">
      <c r="B35" s="29"/>
      <c r="C35" s="25"/>
      <c r="D35" s="31"/>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2:56" ht="15" x14ac:dyDescent="0.25">
      <c r="B36" s="25"/>
      <c r="C36" s="28"/>
      <c r="D36" s="26"/>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6" ht="15.75" x14ac:dyDescent="0.25">
      <c r="B37" s="27"/>
      <c r="C37" s="2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8"/>
    </row>
    <row r="38" spans="2:56" ht="15" x14ac:dyDescent="0.25">
      <c r="B38" s="29"/>
      <c r="C38" s="29"/>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29"/>
    </row>
    <row r="39" spans="2:56" ht="15" customHeight="1" x14ac:dyDescent="0.25">
      <c r="B39" s="29"/>
      <c r="C39" s="29"/>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29"/>
    </row>
    <row r="40" spans="2:56" ht="18.75" x14ac:dyDescent="0.3">
      <c r="B40" s="29"/>
      <c r="C40" s="69" t="s">
        <v>158</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9" t="s">
        <v>159</v>
      </c>
      <c r="AN40" s="67"/>
      <c r="AO40" s="67"/>
      <c r="AP40" s="67"/>
      <c r="AQ40" s="67"/>
      <c r="AR40" s="67"/>
      <c r="AS40" s="67"/>
      <c r="AT40" s="67"/>
      <c r="AU40" s="67"/>
      <c r="AV40" s="67"/>
      <c r="AW40" s="67"/>
      <c r="AX40" s="67"/>
      <c r="AY40" s="67"/>
      <c r="AZ40" s="67"/>
      <c r="BA40" s="67"/>
      <c r="BB40" s="67"/>
      <c r="BC40" s="29"/>
    </row>
    <row r="41" spans="2:56" ht="15" customHeight="1" x14ac:dyDescent="0.25">
      <c r="B41" s="29"/>
      <c r="C41" s="29"/>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29"/>
    </row>
    <row r="42" spans="2:56" ht="15" x14ac:dyDescent="0.25">
      <c r="B42" s="29"/>
      <c r="C42" s="29"/>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29"/>
    </row>
    <row r="43" spans="2:56" ht="15" customHeight="1" x14ac:dyDescent="0.25">
      <c r="B43" s="29"/>
      <c r="C43" s="29"/>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29"/>
      <c r="BD43" s="32"/>
    </row>
    <row r="44" spans="2:56" ht="15" customHeight="1" x14ac:dyDescent="0.25">
      <c r="B44" s="29"/>
      <c r="C44" s="29"/>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29"/>
      <c r="BD44" s="32"/>
    </row>
    <row r="45" spans="2:56" ht="15" customHeight="1" x14ac:dyDescent="0.25">
      <c r="B45" s="29"/>
      <c r="C45" s="29"/>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29"/>
    </row>
    <row r="46" spans="2:56" ht="15" x14ac:dyDescent="0.25">
      <c r="B46" s="29"/>
      <c r="C46" s="33"/>
      <c r="D46" s="31"/>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2:56" ht="15" x14ac:dyDescent="0.25">
      <c r="B47" s="33"/>
      <c r="C47" s="28"/>
      <c r="D47" s="31"/>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2:56" ht="15.75" x14ac:dyDescent="0.25">
      <c r="B48" s="27"/>
      <c r="C48" s="29"/>
      <c r="D48" s="34"/>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row>
    <row r="49" spans="2:56" ht="15" x14ac:dyDescent="0.25">
      <c r="B49" s="29"/>
      <c r="C49" s="29"/>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29"/>
      <c r="BD49" s="32"/>
    </row>
    <row r="50" spans="2:56" ht="15" x14ac:dyDescent="0.25">
      <c r="B50" s="29"/>
      <c r="C50" s="29"/>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29"/>
    </row>
    <row r="51" spans="2:56" ht="15" x14ac:dyDescent="0.25">
      <c r="B51" s="29"/>
      <c r="C51" s="29"/>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29"/>
    </row>
    <row r="52" spans="2:56" ht="15" x14ac:dyDescent="0.25">
      <c r="B52" s="29"/>
      <c r="C52" s="29"/>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29"/>
    </row>
    <row r="53" spans="2:56" ht="15" x14ac:dyDescent="0.25">
      <c r="B53" s="29"/>
      <c r="C53" s="29"/>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29"/>
    </row>
    <row r="54" spans="2:56" ht="15" x14ac:dyDescent="0.25">
      <c r="B54" s="29"/>
      <c r="C54" s="29"/>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29"/>
    </row>
    <row r="55" spans="2:56" ht="15" x14ac:dyDescent="0.25">
      <c r="B55" s="29"/>
      <c r="C55" s="29"/>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29"/>
    </row>
    <row r="56" spans="2:56" ht="15" x14ac:dyDescent="0.25">
      <c r="B56" s="29"/>
      <c r="C56" s="29"/>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29"/>
    </row>
    <row r="57" spans="2:56" ht="15" x14ac:dyDescent="0.25">
      <c r="B57" s="29"/>
      <c r="C57" s="29"/>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29"/>
    </row>
    <row r="58" spans="2:56" ht="15" x14ac:dyDescent="0.25">
      <c r="B58" s="29"/>
      <c r="C58" s="29"/>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29"/>
    </row>
    <row r="59" spans="2:56" ht="15" x14ac:dyDescent="0.25">
      <c r="B59" s="29"/>
      <c r="C59" s="29"/>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29"/>
    </row>
    <row r="60" spans="2:56" ht="15" x14ac:dyDescent="0.25">
      <c r="B60" s="29"/>
      <c r="C60" s="29"/>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29"/>
    </row>
    <row r="61" spans="2:56" ht="15" x14ac:dyDescent="0.25">
      <c r="B61" s="29"/>
      <c r="C61" s="29"/>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29"/>
    </row>
    <row r="62" spans="2:56" ht="15" x14ac:dyDescent="0.25">
      <c r="B62" s="29"/>
      <c r="C62" s="29"/>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29"/>
    </row>
    <row r="63" spans="2:56" ht="15" customHeight="1" x14ac:dyDescent="0.25">
      <c r="B63" s="29"/>
      <c r="C63" s="29"/>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29"/>
    </row>
    <row r="64" spans="2:56" ht="15" customHeight="1" x14ac:dyDescent="0.25">
      <c r="B64" s="29"/>
      <c r="C64" s="29"/>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29"/>
    </row>
    <row r="65" spans="2:57" ht="15" x14ac:dyDescent="0.25">
      <c r="B65" s="29"/>
      <c r="C65" s="33"/>
      <c r="D65" s="31"/>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row>
    <row r="66" spans="2:57" ht="15" x14ac:dyDescent="0.25">
      <c r="B66" s="33"/>
      <c r="C66" s="28"/>
      <c r="D66" s="31"/>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row>
    <row r="67" spans="2:57" ht="15.75" x14ac:dyDescent="0.25">
      <c r="B67" s="27"/>
      <c r="C67" s="35"/>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row>
    <row r="68" spans="2:57" ht="15" x14ac:dyDescent="0.25">
      <c r="B68" s="29"/>
      <c r="C68" s="29"/>
      <c r="D68" s="36"/>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29"/>
    </row>
    <row r="69" spans="2:57" ht="15" x14ac:dyDescent="0.25">
      <c r="B69" s="29"/>
      <c r="C69" s="29"/>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29"/>
      <c r="BC69" s="29"/>
    </row>
    <row r="70" spans="2:57" ht="15" x14ac:dyDescent="0.25">
      <c r="B70" s="29"/>
      <c r="C70" s="29"/>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29"/>
      <c r="BC70" s="29"/>
    </row>
    <row r="71" spans="2:57" ht="15" x14ac:dyDescent="0.25">
      <c r="B71" s="29"/>
      <c r="C71" s="29"/>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29"/>
      <c r="BC71" s="29"/>
    </row>
    <row r="72" spans="2:57" ht="15" customHeight="1" x14ac:dyDescent="0.25">
      <c r="B72" s="29"/>
      <c r="C72" s="29"/>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29"/>
      <c r="BC72" s="29"/>
      <c r="BD72" s="38"/>
      <c r="BE72" s="39"/>
    </row>
    <row r="73" spans="2:57" ht="15" x14ac:dyDescent="0.25">
      <c r="B73" s="29"/>
      <c r="C73" s="29"/>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29"/>
      <c r="BC73" s="29"/>
      <c r="BD73" s="38"/>
      <c r="BE73" s="39"/>
    </row>
    <row r="74" spans="2:57" ht="15" x14ac:dyDescent="0.25">
      <c r="B74" s="29"/>
      <c r="C74" s="29"/>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29"/>
      <c r="BC74" s="29"/>
    </row>
    <row r="75" spans="2:57" ht="15" x14ac:dyDescent="0.25">
      <c r="B75" s="29"/>
      <c r="C75" s="29"/>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29"/>
      <c r="BC75" s="29"/>
    </row>
    <row r="76" spans="2:57" ht="15" x14ac:dyDescent="0.25">
      <c r="B76" s="29"/>
      <c r="C76" s="29"/>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29"/>
      <c r="BC76" s="29"/>
    </row>
    <row r="77" spans="2:57" ht="15" x14ac:dyDescent="0.25">
      <c r="B77" s="29"/>
      <c r="C77" s="29"/>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29"/>
      <c r="BC77" s="29"/>
    </row>
    <row r="78" spans="2:57" ht="15" customHeight="1" x14ac:dyDescent="0.25">
      <c r="B78" s="29"/>
      <c r="C78" s="29"/>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29"/>
      <c r="BC78" s="29"/>
    </row>
    <row r="79" spans="2:57" ht="15" customHeight="1" x14ac:dyDescent="0.25">
      <c r="B79" s="29"/>
      <c r="C79" s="29"/>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29"/>
      <c r="BC79" s="29"/>
    </row>
    <row r="80" spans="2:57" ht="15" customHeight="1" x14ac:dyDescent="0.25">
      <c r="B80" s="29"/>
      <c r="C80" s="29"/>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29"/>
      <c r="BC80" s="29"/>
    </row>
    <row r="81" spans="2:55" ht="15" x14ac:dyDescent="0.25">
      <c r="B81" s="29"/>
      <c r="C81" s="29"/>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29"/>
      <c r="BC81" s="29"/>
    </row>
    <row r="82" spans="2:55" ht="15" customHeight="1" x14ac:dyDescent="0.25">
      <c r="B82" s="29"/>
      <c r="C82" s="29"/>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29"/>
      <c r="BC82" s="29"/>
    </row>
    <row r="83" spans="2:55" ht="15.75" x14ac:dyDescent="0.25">
      <c r="B83" s="29"/>
      <c r="C83" s="35"/>
      <c r="D83" s="31"/>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row>
    <row r="84" spans="2:55" ht="15" x14ac:dyDescent="0.25">
      <c r="B84" s="29"/>
      <c r="C84" s="29"/>
      <c r="D84" s="36"/>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29"/>
    </row>
    <row r="85" spans="2:55" ht="15" x14ac:dyDescent="0.25">
      <c r="B85" s="29"/>
      <c r="C85" s="29"/>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29"/>
      <c r="BC85" s="29"/>
    </row>
    <row r="86" spans="2:55" ht="15" x14ac:dyDescent="0.25">
      <c r="B86" s="29"/>
      <c r="C86" s="29"/>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29"/>
      <c r="BC86" s="29"/>
    </row>
    <row r="87" spans="2:55" ht="15" x14ac:dyDescent="0.25">
      <c r="B87" s="29"/>
      <c r="C87" s="29"/>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29"/>
      <c r="BC87" s="29"/>
    </row>
    <row r="88" spans="2:55" ht="15" x14ac:dyDescent="0.25">
      <c r="B88" s="29"/>
      <c r="C88" s="29"/>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29"/>
      <c r="BC88" s="29"/>
    </row>
    <row r="89" spans="2:55" ht="15" x14ac:dyDescent="0.25">
      <c r="B89" s="29"/>
      <c r="C89" s="29"/>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29"/>
      <c r="BC89" s="29"/>
    </row>
    <row r="90" spans="2:55" ht="15" x14ac:dyDescent="0.25">
      <c r="B90" s="29"/>
      <c r="C90" s="29"/>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29"/>
      <c r="BC90" s="29"/>
    </row>
    <row r="91" spans="2:55" ht="15" x14ac:dyDescent="0.25">
      <c r="B91" s="29"/>
      <c r="C91" s="33"/>
      <c r="D91" s="31"/>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2:55" ht="15" x14ac:dyDescent="0.2">
      <c r="B92" s="33"/>
      <c r="D92" s="31"/>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row>
  </sheetData>
  <mergeCells count="36">
    <mergeCell ref="D69:BA69"/>
    <mergeCell ref="D70:BA70"/>
    <mergeCell ref="D71:BA71"/>
    <mergeCell ref="D86:BA86"/>
    <mergeCell ref="D75:BA75"/>
    <mergeCell ref="D72:BA73"/>
    <mergeCell ref="D74:BA74"/>
    <mergeCell ref="D89:BA89"/>
    <mergeCell ref="D90:BA90"/>
    <mergeCell ref="D76:BA77"/>
    <mergeCell ref="D78:BA78"/>
    <mergeCell ref="D79:BA79"/>
    <mergeCell ref="D85:BA85"/>
    <mergeCell ref="D43:BB44"/>
    <mergeCell ref="D45:BB45"/>
    <mergeCell ref="D49:BB49"/>
    <mergeCell ref="D50:BB50"/>
    <mergeCell ref="D38:BB38"/>
    <mergeCell ref="D51:BB51"/>
    <mergeCell ref="D52:BB52"/>
    <mergeCell ref="D53:BB53"/>
    <mergeCell ref="D63:BB63"/>
    <mergeCell ref="D64:BB64"/>
    <mergeCell ref="D55:BB56"/>
    <mergeCell ref="D57:BB58"/>
    <mergeCell ref="D59:BB60"/>
    <mergeCell ref="D61:BB62"/>
    <mergeCell ref="D54:BB54"/>
    <mergeCell ref="B2:S2"/>
    <mergeCell ref="D24:BB28"/>
    <mergeCell ref="D12:BB14"/>
    <mergeCell ref="D15:BB17"/>
    <mergeCell ref="D18:BB20"/>
    <mergeCell ref="D21:BB22"/>
    <mergeCell ref="D23:BB23"/>
    <mergeCell ref="C4:AC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4FA7-3539-4AED-AF91-60D9A05E624D}">
  <sheetPr>
    <tabColor theme="9" tint="0.79998168889431442"/>
  </sheetPr>
  <dimension ref="B2:C9"/>
  <sheetViews>
    <sheetView workbookViewId="0">
      <selection activeCell="C27" sqref="C27"/>
    </sheetView>
  </sheetViews>
  <sheetFormatPr defaultRowHeight="15" x14ac:dyDescent="0.25"/>
  <cols>
    <col min="1" max="1" width="2.7109375" customWidth="1"/>
    <col min="2" max="2" width="33" customWidth="1"/>
    <col min="3" max="3" width="115.7109375" customWidth="1"/>
  </cols>
  <sheetData>
    <row r="2" spans="2:3" ht="18.75" x14ac:dyDescent="0.3">
      <c r="B2" s="117" t="s">
        <v>194</v>
      </c>
    </row>
    <row r="4" spans="2:3" ht="15.75" thickBot="1" x14ac:dyDescent="0.3"/>
    <row r="5" spans="2:3" s="119" customFormat="1" ht="21" customHeight="1" thickBot="1" x14ac:dyDescent="0.3">
      <c r="B5" s="118" t="s">
        <v>195</v>
      </c>
      <c r="C5" s="118" t="s">
        <v>196</v>
      </c>
    </row>
    <row r="6" spans="2:3" ht="48" customHeight="1" thickTop="1" thickBot="1" x14ac:dyDescent="0.3">
      <c r="B6" s="120" t="s">
        <v>197</v>
      </c>
      <c r="C6" s="121" t="s">
        <v>198</v>
      </c>
    </row>
    <row r="7" spans="2:3" ht="40.5" customHeight="1" thickBot="1" x14ac:dyDescent="0.3">
      <c r="B7" s="122" t="s">
        <v>199</v>
      </c>
      <c r="C7" s="123" t="s">
        <v>200</v>
      </c>
    </row>
    <row r="8" spans="2:3" ht="57" customHeight="1" thickBot="1" x14ac:dyDescent="0.3">
      <c r="B8" s="122" t="s">
        <v>201</v>
      </c>
      <c r="C8" s="123" t="s">
        <v>202</v>
      </c>
    </row>
    <row r="9" spans="2:3" ht="41.25" customHeight="1" thickBot="1" x14ac:dyDescent="0.3">
      <c r="B9" s="122" t="s">
        <v>203</v>
      </c>
      <c r="C9" s="123"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C3631-B0C8-4446-A7DD-F0A07DF9E3E4}">
  <sheetPr codeName="Sheet4">
    <tabColor theme="8" tint="0.59999389629810485"/>
  </sheetPr>
  <dimension ref="A1:N1048572"/>
  <sheetViews>
    <sheetView showGridLines="0" zoomScale="80" zoomScaleNormal="80" workbookViewId="0">
      <pane xSplit="4" ySplit="8" topLeftCell="H42" activePane="bottomRight" state="frozen"/>
      <selection pane="topRight" activeCell="E1" sqref="E1"/>
      <selection pane="bottomLeft" activeCell="A10" sqref="A10"/>
      <selection pane="bottomRight" activeCell="M64" sqref="M64"/>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50" customFormat="1" ht="32.450000000000003" customHeight="1" x14ac:dyDescent="0.25">
      <c r="C1" s="51" t="s">
        <v>193</v>
      </c>
      <c r="D1" s="52"/>
      <c r="E1" s="61"/>
      <c r="G1" s="61"/>
      <c r="H1" s="52"/>
      <c r="I1" s="52" t="s">
        <v>209</v>
      </c>
      <c r="J1" s="52"/>
      <c r="K1" s="52"/>
      <c r="L1" s="52"/>
      <c r="M1" s="53"/>
    </row>
    <row r="2" spans="2:13" ht="18.75" customHeight="1" x14ac:dyDescent="0.25">
      <c r="C2" s="92" t="s">
        <v>190</v>
      </c>
      <c r="D2" s="93"/>
      <c r="E2" s="89"/>
      <c r="F2" s="89"/>
      <c r="G2" s="89"/>
      <c r="H2" s="89"/>
      <c r="I2" s="89" t="s">
        <v>210</v>
      </c>
      <c r="J2" s="89"/>
      <c r="K2" s="89"/>
      <c r="L2" s="89"/>
      <c r="M2" s="45"/>
    </row>
    <row r="3" spans="2:13" ht="15.95" customHeight="1" x14ac:dyDescent="0.25">
      <c r="C3" s="96" t="s">
        <v>191</v>
      </c>
      <c r="D3" s="95"/>
      <c r="E3" s="62"/>
      <c r="F3" s="62"/>
      <c r="G3" s="62"/>
      <c r="H3" s="62"/>
      <c r="I3" s="62"/>
      <c r="J3" s="62"/>
      <c r="K3" s="62"/>
      <c r="L3" s="62"/>
      <c r="M3" s="45"/>
    </row>
    <row r="4" spans="2:13" ht="24.75" customHeight="1" x14ac:dyDescent="0.25">
      <c r="C4" s="96" t="s">
        <v>192</v>
      </c>
      <c r="D4" s="95"/>
      <c r="E4" s="62"/>
      <c r="F4" s="62"/>
      <c r="G4" s="62"/>
      <c r="H4" s="62"/>
      <c r="I4" s="62"/>
      <c r="J4" s="62"/>
      <c r="K4" s="62"/>
      <c r="L4" s="62"/>
      <c r="M4" s="45"/>
    </row>
    <row r="5" spans="2:13" ht="13.5" customHeight="1" thickBot="1" x14ac:dyDescent="0.3">
      <c r="C5" s="43"/>
      <c r="E5" s="44"/>
      <c r="F5" s="44"/>
      <c r="G5" s="44"/>
      <c r="H5" s="46"/>
      <c r="I5" s="46"/>
      <c r="J5" s="46"/>
      <c r="K5" s="46"/>
      <c r="L5" s="46"/>
      <c r="M5" s="46"/>
    </row>
    <row r="6" spans="2:13" s="23" customFormat="1" ht="76.5" customHeight="1" thickBot="1" x14ac:dyDescent="0.35">
      <c r="C6" s="145" t="s">
        <v>145</v>
      </c>
      <c r="D6" s="148" t="s">
        <v>146</v>
      </c>
      <c r="E6" s="156" t="s">
        <v>179</v>
      </c>
      <c r="F6" s="157"/>
      <c r="G6" s="157"/>
      <c r="H6" s="157"/>
      <c r="I6" s="157"/>
      <c r="J6" s="157"/>
      <c r="K6" s="157"/>
      <c r="L6" s="158"/>
      <c r="M6" s="142" t="s">
        <v>188</v>
      </c>
    </row>
    <row r="7" spans="2:13" s="23" customFormat="1" ht="31.5" customHeight="1" thickBot="1" x14ac:dyDescent="0.35">
      <c r="C7" s="146"/>
      <c r="D7" s="149"/>
      <c r="E7" s="91"/>
      <c r="F7" s="153" t="s">
        <v>184</v>
      </c>
      <c r="G7" s="154"/>
      <c r="H7" s="155"/>
      <c r="I7" s="153" t="s">
        <v>189</v>
      </c>
      <c r="J7" s="154"/>
      <c r="K7" s="154"/>
      <c r="L7" s="155"/>
      <c r="M7" s="143"/>
    </row>
    <row r="8" spans="2:13" s="23" customFormat="1" ht="89.25" customHeight="1" thickBot="1" x14ac:dyDescent="0.35">
      <c r="B8" s="60"/>
      <c r="C8" s="147"/>
      <c r="D8" s="150"/>
      <c r="E8" s="70" t="s">
        <v>217</v>
      </c>
      <c r="F8" s="94" t="s">
        <v>180</v>
      </c>
      <c r="G8" s="105" t="s">
        <v>181</v>
      </c>
      <c r="H8" s="90" t="s">
        <v>182</v>
      </c>
      <c r="I8" s="91" t="s">
        <v>185</v>
      </c>
      <c r="J8" s="116" t="s">
        <v>205</v>
      </c>
      <c r="K8" s="105" t="s">
        <v>186</v>
      </c>
      <c r="L8" s="90" t="s">
        <v>187</v>
      </c>
      <c r="M8" s="144"/>
    </row>
    <row r="9" spans="2:13" ht="21" customHeight="1" x14ac:dyDescent="0.25">
      <c r="B9" s="15"/>
      <c r="C9" s="151" t="s">
        <v>139</v>
      </c>
      <c r="D9" s="57" t="s">
        <v>114</v>
      </c>
      <c r="E9" s="54" t="s">
        <v>177</v>
      </c>
      <c r="F9" s="97"/>
      <c r="G9" s="106"/>
      <c r="H9" s="102"/>
      <c r="I9" s="97" t="s">
        <v>211</v>
      </c>
      <c r="J9" s="106"/>
      <c r="K9" s="106"/>
      <c r="L9" s="102"/>
      <c r="M9" s="74"/>
    </row>
    <row r="10" spans="2:13" ht="18.75" x14ac:dyDescent="0.25">
      <c r="B10" s="15"/>
      <c r="C10" s="138"/>
      <c r="D10" s="58" t="s">
        <v>115</v>
      </c>
      <c r="E10" s="56" t="s">
        <v>177</v>
      </c>
      <c r="F10" s="98"/>
      <c r="G10" s="107"/>
      <c r="H10" s="71"/>
      <c r="I10" s="98" t="s">
        <v>211</v>
      </c>
      <c r="J10" s="107"/>
      <c r="K10" s="107"/>
      <c r="L10" s="71"/>
      <c r="M10" s="75"/>
    </row>
    <row r="11" spans="2:13" ht="18.75" x14ac:dyDescent="0.25">
      <c r="B11" s="15"/>
      <c r="C11" s="138"/>
      <c r="D11" s="58" t="s">
        <v>116</v>
      </c>
      <c r="E11" s="56" t="s">
        <v>177</v>
      </c>
      <c r="F11" s="98"/>
      <c r="G11" s="107"/>
      <c r="H11" s="71"/>
      <c r="I11" s="98" t="s">
        <v>211</v>
      </c>
      <c r="J11" s="107"/>
      <c r="K11" s="107"/>
      <c r="L11" s="71"/>
      <c r="M11" s="75"/>
    </row>
    <row r="12" spans="2:13" ht="18.75" x14ac:dyDescent="0.25">
      <c r="B12" s="15"/>
      <c r="C12" s="138"/>
      <c r="D12" s="58" t="s">
        <v>117</v>
      </c>
      <c r="E12" s="56" t="s">
        <v>177</v>
      </c>
      <c r="F12" s="98"/>
      <c r="G12" s="107"/>
      <c r="H12" s="71"/>
      <c r="I12" s="98" t="s">
        <v>211</v>
      </c>
      <c r="J12" s="107"/>
      <c r="K12" s="107"/>
      <c r="L12" s="71"/>
      <c r="M12" s="75"/>
    </row>
    <row r="13" spans="2:13" ht="18.75" x14ac:dyDescent="0.25">
      <c r="B13" s="15"/>
      <c r="C13" s="138"/>
      <c r="D13" s="58" t="s">
        <v>118</v>
      </c>
      <c r="E13" s="56" t="s">
        <v>176</v>
      </c>
      <c r="F13" s="98"/>
      <c r="G13" s="107"/>
      <c r="H13" s="71" t="s">
        <v>211</v>
      </c>
      <c r="I13" s="98"/>
      <c r="J13" s="107"/>
      <c r="K13" s="107"/>
      <c r="L13" s="71"/>
      <c r="M13" s="75" t="s">
        <v>221</v>
      </c>
    </row>
    <row r="14" spans="2:13" ht="18.75" x14ac:dyDescent="0.25">
      <c r="B14" s="15"/>
      <c r="C14" s="138"/>
      <c r="D14" s="58" t="s">
        <v>119</v>
      </c>
      <c r="E14" s="56" t="s">
        <v>177</v>
      </c>
      <c r="F14" s="98"/>
      <c r="G14" s="108"/>
      <c r="H14" s="71"/>
      <c r="I14" s="98" t="s">
        <v>211</v>
      </c>
      <c r="J14" s="107"/>
      <c r="K14" s="107"/>
      <c r="L14" s="71"/>
      <c r="M14" s="75" t="s">
        <v>233</v>
      </c>
    </row>
    <row r="15" spans="2:13" ht="18.75" x14ac:dyDescent="0.25">
      <c r="B15" s="15"/>
      <c r="C15" s="138"/>
      <c r="D15" s="58" t="s">
        <v>120</v>
      </c>
      <c r="E15" s="56" t="s">
        <v>177</v>
      </c>
      <c r="F15" s="98"/>
      <c r="G15" s="107"/>
      <c r="H15" s="71"/>
      <c r="I15" s="98" t="s">
        <v>211</v>
      </c>
      <c r="J15" s="107"/>
      <c r="K15" s="107"/>
      <c r="L15" s="71"/>
      <c r="M15" s="75"/>
    </row>
    <row r="16" spans="2:13" ht="18.75" x14ac:dyDescent="0.25">
      <c r="B16" s="15"/>
      <c r="C16" s="138"/>
      <c r="D16" s="58" t="s">
        <v>121</v>
      </c>
      <c r="E16" s="56" t="s">
        <v>177</v>
      </c>
      <c r="F16" s="98"/>
      <c r="G16" s="107"/>
      <c r="H16" s="71"/>
      <c r="I16" s="100" t="s">
        <v>211</v>
      </c>
      <c r="J16" s="110"/>
      <c r="K16" s="110"/>
      <c r="L16" s="103"/>
      <c r="M16" s="76"/>
    </row>
    <row r="17" spans="2:13" ht="18.75" x14ac:dyDescent="0.25">
      <c r="B17" s="15"/>
      <c r="C17" s="138"/>
      <c r="D17" s="58" t="s">
        <v>122</v>
      </c>
      <c r="E17" s="56" t="s">
        <v>177</v>
      </c>
      <c r="F17" s="98"/>
      <c r="G17" s="107"/>
      <c r="H17" s="71"/>
      <c r="I17" s="98" t="s">
        <v>211</v>
      </c>
      <c r="J17" s="107"/>
      <c r="K17" s="107"/>
      <c r="L17" s="71"/>
      <c r="M17" s="75"/>
    </row>
    <row r="18" spans="2:13" ht="18.75" x14ac:dyDescent="0.25">
      <c r="B18" s="15"/>
      <c r="C18" s="138"/>
      <c r="D18" s="58" t="s">
        <v>123</v>
      </c>
      <c r="E18" s="56" t="s">
        <v>177</v>
      </c>
      <c r="F18" s="98"/>
      <c r="G18" s="107"/>
      <c r="H18" s="71"/>
      <c r="I18" s="98" t="s">
        <v>211</v>
      </c>
      <c r="J18" s="107"/>
      <c r="K18" s="107"/>
      <c r="L18" s="71"/>
      <c r="M18" s="75"/>
    </row>
    <row r="19" spans="2:13" ht="18.75" x14ac:dyDescent="0.25">
      <c r="B19" s="15"/>
      <c r="C19" s="138"/>
      <c r="D19" s="58" t="s">
        <v>124</v>
      </c>
      <c r="E19" s="56" t="s">
        <v>176</v>
      </c>
      <c r="F19" s="98"/>
      <c r="G19" s="107" t="s">
        <v>211</v>
      </c>
      <c r="H19" s="71"/>
      <c r="I19" s="98"/>
      <c r="J19" s="107"/>
      <c r="K19" s="107"/>
      <c r="L19" s="71"/>
      <c r="M19" s="75" t="s">
        <v>234</v>
      </c>
    </row>
    <row r="20" spans="2:13" ht="18.75" x14ac:dyDescent="0.25">
      <c r="B20" s="15"/>
      <c r="C20" s="138"/>
      <c r="D20" s="58" t="s">
        <v>125</v>
      </c>
      <c r="E20" s="56" t="s">
        <v>177</v>
      </c>
      <c r="F20" s="98"/>
      <c r="G20" s="107"/>
      <c r="H20" s="71"/>
      <c r="I20" s="98" t="s">
        <v>211</v>
      </c>
      <c r="J20" s="107"/>
      <c r="K20" s="107"/>
      <c r="L20" s="71"/>
      <c r="M20" s="75" t="s">
        <v>235</v>
      </c>
    </row>
    <row r="21" spans="2:13" ht="18.75" x14ac:dyDescent="0.25">
      <c r="B21" s="15"/>
      <c r="C21" s="138"/>
      <c r="D21" s="58" t="s">
        <v>126</v>
      </c>
      <c r="E21" s="56" t="s">
        <v>176</v>
      </c>
      <c r="F21" s="98"/>
      <c r="G21" s="107" t="s">
        <v>211</v>
      </c>
      <c r="H21" s="71"/>
      <c r="I21" s="98"/>
      <c r="J21" s="107"/>
      <c r="K21" s="107"/>
      <c r="L21" s="71"/>
      <c r="M21" s="75" t="s">
        <v>236</v>
      </c>
    </row>
    <row r="22" spans="2:13" ht="18.75" x14ac:dyDescent="0.25">
      <c r="B22" s="15"/>
      <c r="C22" s="138"/>
      <c r="D22" s="58" t="s">
        <v>127</v>
      </c>
      <c r="E22" s="56" t="s">
        <v>177</v>
      </c>
      <c r="F22" s="98"/>
      <c r="G22" s="107"/>
      <c r="H22" s="71"/>
      <c r="I22" s="98" t="s">
        <v>211</v>
      </c>
      <c r="J22" s="107"/>
      <c r="K22" s="107"/>
      <c r="L22" s="71"/>
      <c r="M22" s="75"/>
    </row>
    <row r="23" spans="2:13" ht="18.75" x14ac:dyDescent="0.25">
      <c r="B23" s="15"/>
      <c r="C23" s="138"/>
      <c r="D23" s="58" t="s">
        <v>128</v>
      </c>
      <c r="E23" s="56" t="s">
        <v>176</v>
      </c>
      <c r="F23" s="98"/>
      <c r="G23" s="107" t="s">
        <v>211</v>
      </c>
      <c r="H23" s="71"/>
      <c r="I23" s="98"/>
      <c r="J23" s="107"/>
      <c r="K23" s="107"/>
      <c r="L23" s="71"/>
      <c r="M23" s="75"/>
    </row>
    <row r="24" spans="2:13" ht="18.75" x14ac:dyDescent="0.25">
      <c r="B24" s="15"/>
      <c r="C24" s="138"/>
      <c r="D24" s="58" t="s">
        <v>129</v>
      </c>
      <c r="E24" s="56" t="s">
        <v>176</v>
      </c>
      <c r="F24" s="98"/>
      <c r="G24" s="107" t="s">
        <v>211</v>
      </c>
      <c r="H24" s="71"/>
      <c r="I24" s="98"/>
      <c r="J24" s="107"/>
      <c r="K24" s="107"/>
      <c r="L24" s="71"/>
      <c r="M24" s="75"/>
    </row>
    <row r="25" spans="2:13" ht="18.75" x14ac:dyDescent="0.25">
      <c r="B25" s="15"/>
      <c r="C25" s="138"/>
      <c r="D25" s="58" t="s">
        <v>130</v>
      </c>
      <c r="E25" s="56" t="s">
        <v>177</v>
      </c>
      <c r="F25" s="98"/>
      <c r="G25" s="107"/>
      <c r="H25" s="71"/>
      <c r="I25" s="98" t="s">
        <v>211</v>
      </c>
      <c r="J25" s="107"/>
      <c r="K25" s="107"/>
      <c r="L25" s="71"/>
      <c r="M25" s="75"/>
    </row>
    <row r="26" spans="2:13" ht="18.75" x14ac:dyDescent="0.25">
      <c r="B26" s="15"/>
      <c r="C26" s="138"/>
      <c r="D26" s="58" t="s">
        <v>131</v>
      </c>
      <c r="E26" s="56" t="s">
        <v>177</v>
      </c>
      <c r="F26" s="98"/>
      <c r="G26" s="107"/>
      <c r="H26" s="71"/>
      <c r="I26" s="98"/>
      <c r="J26" s="107"/>
      <c r="K26" s="107" t="s">
        <v>211</v>
      </c>
      <c r="L26" s="71"/>
      <c r="M26" s="75" t="s">
        <v>237</v>
      </c>
    </row>
    <row r="27" spans="2:13" ht="18.75" x14ac:dyDescent="0.25">
      <c r="B27" s="15"/>
      <c r="C27" s="138"/>
      <c r="D27" s="58" t="s">
        <v>132</v>
      </c>
      <c r="E27" s="56" t="s">
        <v>177</v>
      </c>
      <c r="F27" s="98"/>
      <c r="G27" s="107"/>
      <c r="H27" s="71"/>
      <c r="I27" s="98" t="s">
        <v>211</v>
      </c>
      <c r="J27" s="107"/>
      <c r="K27" s="107"/>
      <c r="L27" s="71"/>
      <c r="M27" s="75" t="s">
        <v>212</v>
      </c>
    </row>
    <row r="28" spans="2:13" ht="32.25" thickBot="1" x14ac:dyDescent="0.3">
      <c r="B28" s="15"/>
      <c r="C28" s="152"/>
      <c r="D28" s="59" t="s">
        <v>133</v>
      </c>
      <c r="E28" s="63" t="s">
        <v>176</v>
      </c>
      <c r="F28" s="99" t="s">
        <v>211</v>
      </c>
      <c r="G28" s="109"/>
      <c r="H28" s="72"/>
      <c r="I28" s="99"/>
      <c r="J28" s="109"/>
      <c r="K28" s="109"/>
      <c r="L28" s="72"/>
      <c r="M28" s="77" t="s">
        <v>238</v>
      </c>
    </row>
    <row r="29" spans="2:13" ht="18.95" customHeight="1" x14ac:dyDescent="0.25">
      <c r="B29" s="15"/>
      <c r="C29" s="87" t="s">
        <v>143</v>
      </c>
      <c r="D29" s="78" t="s">
        <v>172</v>
      </c>
      <c r="E29" s="55" t="s">
        <v>177</v>
      </c>
      <c r="F29" s="100"/>
      <c r="G29" s="110"/>
      <c r="H29" s="103"/>
      <c r="I29" s="112" t="s">
        <v>211</v>
      </c>
      <c r="J29" s="114"/>
      <c r="K29" s="114"/>
      <c r="L29" s="113"/>
      <c r="M29" s="73"/>
    </row>
    <row r="30" spans="2:13" ht="18.95" customHeight="1" x14ac:dyDescent="0.25">
      <c r="B30" s="15"/>
      <c r="C30" s="87"/>
      <c r="D30" s="79" t="s">
        <v>134</v>
      </c>
      <c r="E30" s="56" t="s">
        <v>177</v>
      </c>
      <c r="F30" s="98"/>
      <c r="G30" s="110"/>
      <c r="H30" s="71"/>
      <c r="I30" s="98" t="s">
        <v>211</v>
      </c>
      <c r="J30" s="107"/>
      <c r="K30" s="107"/>
      <c r="L30" s="71"/>
      <c r="M30" s="75"/>
    </row>
    <row r="31" spans="2:13" ht="18.95" customHeight="1" x14ac:dyDescent="0.25">
      <c r="B31" s="15"/>
      <c r="C31" s="87"/>
      <c r="D31" s="79" t="s">
        <v>135</v>
      </c>
      <c r="E31" s="56" t="s">
        <v>176</v>
      </c>
      <c r="F31" s="98"/>
      <c r="G31" s="110"/>
      <c r="H31" s="71" t="s">
        <v>211</v>
      </c>
      <c r="I31" s="98"/>
      <c r="J31" s="107"/>
      <c r="K31" s="107"/>
      <c r="L31" s="71"/>
      <c r="M31" s="75"/>
    </row>
    <row r="32" spans="2:13" ht="18.95" customHeight="1" x14ac:dyDescent="0.25">
      <c r="B32" s="15"/>
      <c r="C32" s="87"/>
      <c r="D32" s="79" t="s">
        <v>173</v>
      </c>
      <c r="E32" s="56" t="s">
        <v>177</v>
      </c>
      <c r="F32" s="98"/>
      <c r="G32" s="110"/>
      <c r="H32" s="71"/>
      <c r="I32" s="98" t="s">
        <v>211</v>
      </c>
      <c r="J32" s="107"/>
      <c r="K32" s="107"/>
      <c r="L32" s="71"/>
      <c r="M32" s="75"/>
    </row>
    <row r="33" spans="2:13" ht="18.95" customHeight="1" x14ac:dyDescent="0.25">
      <c r="B33" s="15"/>
      <c r="C33" s="87"/>
      <c r="D33" s="79" t="s">
        <v>174</v>
      </c>
      <c r="E33" s="56" t="s">
        <v>177</v>
      </c>
      <c r="F33" s="98"/>
      <c r="G33" s="110"/>
      <c r="H33" s="71"/>
      <c r="I33" s="98" t="s">
        <v>211</v>
      </c>
      <c r="J33" s="107"/>
      <c r="K33" s="107"/>
      <c r="L33" s="71"/>
      <c r="M33" s="75"/>
    </row>
    <row r="34" spans="2:13" ht="18.95" customHeight="1" x14ac:dyDescent="0.25">
      <c r="B34" s="15"/>
      <c r="C34" s="87"/>
      <c r="D34" s="79" t="s">
        <v>175</v>
      </c>
      <c r="E34" s="56" t="s">
        <v>176</v>
      </c>
      <c r="F34" s="98"/>
      <c r="G34" s="110"/>
      <c r="H34" s="71" t="s">
        <v>211</v>
      </c>
      <c r="I34" s="98"/>
      <c r="J34" s="107"/>
      <c r="K34" s="107"/>
      <c r="L34" s="71"/>
      <c r="M34" s="75" t="s">
        <v>239</v>
      </c>
    </row>
    <row r="35" spans="2:13" ht="18.95" customHeight="1" x14ac:dyDescent="0.25">
      <c r="B35" s="15"/>
      <c r="C35" s="87"/>
      <c r="D35" s="79" t="s">
        <v>130</v>
      </c>
      <c r="E35" s="56" t="s">
        <v>176</v>
      </c>
      <c r="F35" s="98"/>
      <c r="G35" s="110"/>
      <c r="H35" s="71" t="s">
        <v>211</v>
      </c>
      <c r="I35" s="98"/>
      <c r="J35" s="107"/>
      <c r="K35" s="107"/>
      <c r="L35" s="71"/>
      <c r="M35" s="75" t="s">
        <v>239</v>
      </c>
    </row>
    <row r="36" spans="2:13" ht="18.95" customHeight="1" x14ac:dyDescent="0.25">
      <c r="B36" s="15"/>
      <c r="C36" s="87"/>
      <c r="D36" s="79" t="s">
        <v>126</v>
      </c>
      <c r="E36" s="56" t="s">
        <v>176</v>
      </c>
      <c r="F36" s="98"/>
      <c r="G36" s="110" t="s">
        <v>211</v>
      </c>
      <c r="H36" s="71"/>
      <c r="I36" s="98"/>
      <c r="J36" s="107"/>
      <c r="K36" s="107"/>
      <c r="L36" s="71"/>
      <c r="M36" s="75" t="s">
        <v>236</v>
      </c>
    </row>
    <row r="37" spans="2:13" ht="18.95" customHeight="1" x14ac:dyDescent="0.25">
      <c r="B37" s="15"/>
      <c r="C37" s="87"/>
      <c r="D37" s="79" t="s">
        <v>127</v>
      </c>
      <c r="E37" s="56" t="s">
        <v>177</v>
      </c>
      <c r="F37" s="98"/>
      <c r="G37" s="110"/>
      <c r="H37" s="71"/>
      <c r="I37" s="98" t="s">
        <v>211</v>
      </c>
      <c r="J37" s="107"/>
      <c r="K37" s="107"/>
      <c r="L37" s="71"/>
      <c r="M37" s="75"/>
    </row>
    <row r="38" spans="2:13" ht="18.95" customHeight="1" x14ac:dyDescent="0.25">
      <c r="B38" s="15"/>
      <c r="C38" s="87"/>
      <c r="D38" s="79" t="s">
        <v>128</v>
      </c>
      <c r="E38" s="56" t="s">
        <v>176</v>
      </c>
      <c r="F38" s="98"/>
      <c r="G38" s="110" t="s">
        <v>211</v>
      </c>
      <c r="H38" s="71"/>
      <c r="I38" s="98"/>
      <c r="J38" s="107"/>
      <c r="K38" s="107"/>
      <c r="L38" s="71"/>
      <c r="M38" s="75" t="s">
        <v>240</v>
      </c>
    </row>
    <row r="39" spans="2:13" ht="18.95" customHeight="1" x14ac:dyDescent="0.25">
      <c r="B39" s="15"/>
      <c r="C39" s="87"/>
      <c r="D39" s="79" t="s">
        <v>131</v>
      </c>
      <c r="E39" s="56" t="s">
        <v>177</v>
      </c>
      <c r="F39" s="98"/>
      <c r="G39" s="110"/>
      <c r="H39" s="71"/>
      <c r="I39" s="98"/>
      <c r="J39" s="107"/>
      <c r="K39" s="107"/>
      <c r="L39" s="71"/>
      <c r="M39" s="75" t="s">
        <v>237</v>
      </c>
    </row>
    <row r="40" spans="2:13" ht="18.75" customHeight="1" x14ac:dyDescent="0.25">
      <c r="B40" s="15"/>
      <c r="C40" s="87"/>
      <c r="D40" s="79" t="s">
        <v>132</v>
      </c>
      <c r="E40" s="56" t="s">
        <v>177</v>
      </c>
      <c r="F40" s="98"/>
      <c r="G40" s="110"/>
      <c r="H40" s="71"/>
      <c r="I40" s="98"/>
      <c r="J40" s="107"/>
      <c r="K40" s="107"/>
      <c r="L40" s="71"/>
      <c r="M40" s="75" t="s">
        <v>233</v>
      </c>
    </row>
    <row r="41" spans="2:13" ht="32.25" thickBot="1" x14ac:dyDescent="0.3">
      <c r="B41" s="15"/>
      <c r="C41" s="88"/>
      <c r="D41" s="80" t="s">
        <v>133</v>
      </c>
      <c r="E41" s="63" t="s">
        <v>176</v>
      </c>
      <c r="F41" s="99"/>
      <c r="G41" s="109"/>
      <c r="H41" s="72"/>
      <c r="I41" s="99"/>
      <c r="J41" s="109"/>
      <c r="K41" s="109"/>
      <c r="L41" s="72"/>
      <c r="M41" s="77" t="s">
        <v>238</v>
      </c>
    </row>
    <row r="42" spans="2:13" ht="18.75" customHeight="1" x14ac:dyDescent="0.25">
      <c r="B42" s="15"/>
      <c r="C42" s="138" t="s">
        <v>151</v>
      </c>
      <c r="D42" s="124" t="s">
        <v>153</v>
      </c>
      <c r="E42" s="55" t="s">
        <v>177</v>
      </c>
      <c r="F42" s="100"/>
      <c r="G42" s="110"/>
      <c r="H42" s="103"/>
      <c r="I42" s="100" t="s">
        <v>211</v>
      </c>
      <c r="J42" s="110"/>
      <c r="K42" s="110"/>
      <c r="L42" s="103"/>
      <c r="M42" s="76" t="s">
        <v>241</v>
      </c>
    </row>
    <row r="43" spans="2:13" ht="18.75" customHeight="1" x14ac:dyDescent="0.25">
      <c r="B43" s="15"/>
      <c r="C43" s="138"/>
      <c r="D43" s="58" t="s">
        <v>141</v>
      </c>
      <c r="E43" s="56" t="s">
        <v>177</v>
      </c>
      <c r="F43" s="98"/>
      <c r="G43" s="110"/>
      <c r="H43" s="71"/>
      <c r="I43" s="98"/>
      <c r="J43" s="107"/>
      <c r="K43" s="107" t="s">
        <v>211</v>
      </c>
      <c r="L43" s="71"/>
      <c r="M43" s="75" t="s">
        <v>242</v>
      </c>
    </row>
    <row r="44" spans="2:13" ht="18.75" customHeight="1" x14ac:dyDescent="0.25">
      <c r="B44" s="15"/>
      <c r="C44" s="138"/>
      <c r="D44" s="58" t="s">
        <v>148</v>
      </c>
      <c r="E44" s="56" t="s">
        <v>213</v>
      </c>
      <c r="F44" s="98" t="s">
        <v>211</v>
      </c>
      <c r="G44" s="110"/>
      <c r="H44" s="71"/>
      <c r="I44" s="98" t="s">
        <v>211</v>
      </c>
      <c r="J44" s="107"/>
      <c r="K44" s="107"/>
      <c r="L44" s="71"/>
      <c r="M44" s="75" t="s">
        <v>243</v>
      </c>
    </row>
    <row r="45" spans="2:13" ht="18.75" customHeight="1" x14ac:dyDescent="0.25">
      <c r="B45" s="15"/>
      <c r="C45" s="138"/>
      <c r="D45" s="58" t="s">
        <v>150</v>
      </c>
      <c r="E45" s="56" t="s">
        <v>213</v>
      </c>
      <c r="F45" s="98" t="s">
        <v>211</v>
      </c>
      <c r="G45" s="110"/>
      <c r="H45" s="71"/>
      <c r="I45" s="98" t="s">
        <v>211</v>
      </c>
      <c r="J45" s="107"/>
      <c r="K45" s="107"/>
      <c r="L45" s="71"/>
      <c r="M45" s="75" t="s">
        <v>243</v>
      </c>
    </row>
    <row r="46" spans="2:13" ht="19.5" customHeight="1" x14ac:dyDescent="0.25">
      <c r="B46" s="15"/>
      <c r="C46" s="138"/>
      <c r="D46" s="85" t="s">
        <v>147</v>
      </c>
      <c r="E46" s="64" t="s">
        <v>176</v>
      </c>
      <c r="F46" s="98" t="s">
        <v>211</v>
      </c>
      <c r="G46" s="107"/>
      <c r="H46" s="104"/>
      <c r="I46" s="101"/>
      <c r="J46" s="115"/>
      <c r="K46" s="115"/>
      <c r="L46" s="104"/>
      <c r="M46" s="86"/>
    </row>
    <row r="47" spans="2:13" ht="19.5" customHeight="1" thickBot="1" x14ac:dyDescent="0.3">
      <c r="B47" s="15"/>
      <c r="C47" s="138"/>
      <c r="D47" s="59" t="s">
        <v>152</v>
      </c>
      <c r="E47" s="63" t="s">
        <v>176</v>
      </c>
      <c r="F47" s="99" t="s">
        <v>211</v>
      </c>
      <c r="G47" s="109"/>
      <c r="H47" s="72"/>
      <c r="I47" s="99"/>
      <c r="J47" s="109"/>
      <c r="K47" s="109"/>
      <c r="L47" s="72"/>
      <c r="M47" s="77"/>
    </row>
    <row r="48" spans="2:13" ht="15.6" customHeight="1" x14ac:dyDescent="0.25">
      <c r="B48" s="15"/>
      <c r="C48" s="139" t="s">
        <v>140</v>
      </c>
      <c r="D48" s="125" t="s">
        <v>142</v>
      </c>
      <c r="E48" s="55" t="s">
        <v>177</v>
      </c>
      <c r="F48" s="100"/>
      <c r="G48" s="110"/>
      <c r="H48" s="103"/>
      <c r="I48" s="100" t="s">
        <v>211</v>
      </c>
      <c r="J48" s="110"/>
      <c r="K48" s="110"/>
      <c r="L48" s="103"/>
      <c r="M48" s="76"/>
    </row>
    <row r="49" spans="2:13" ht="15.6" customHeight="1" x14ac:dyDescent="0.25">
      <c r="B49" s="15"/>
      <c r="C49" s="140"/>
      <c r="D49" s="82" t="s">
        <v>144</v>
      </c>
      <c r="E49" s="56" t="s">
        <v>176</v>
      </c>
      <c r="F49" s="98" t="s">
        <v>211</v>
      </c>
      <c r="G49" s="110"/>
      <c r="H49" s="71"/>
      <c r="I49" s="98"/>
      <c r="J49" s="107"/>
      <c r="K49" s="107"/>
      <c r="L49" s="71"/>
      <c r="M49" s="75" t="s">
        <v>244</v>
      </c>
    </row>
    <row r="50" spans="2:13" ht="15.6" customHeight="1" x14ac:dyDescent="0.25">
      <c r="B50" s="15"/>
      <c r="C50" s="140"/>
      <c r="D50" s="82" t="s">
        <v>136</v>
      </c>
      <c r="E50" s="56" t="s">
        <v>176</v>
      </c>
      <c r="F50" s="98"/>
      <c r="G50" s="110" t="s">
        <v>211</v>
      </c>
      <c r="H50" s="71"/>
      <c r="I50" s="98"/>
      <c r="J50" s="107"/>
      <c r="K50" s="107"/>
      <c r="L50" s="71"/>
      <c r="M50" s="75"/>
    </row>
    <row r="51" spans="2:13" ht="15.6" customHeight="1" x14ac:dyDescent="0.25">
      <c r="B51" s="15"/>
      <c r="C51" s="140"/>
      <c r="D51" s="82" t="s">
        <v>137</v>
      </c>
      <c r="E51" s="56" t="s">
        <v>176</v>
      </c>
      <c r="F51" s="98" t="s">
        <v>211</v>
      </c>
      <c r="G51" s="110"/>
      <c r="H51" s="71"/>
      <c r="I51" s="98"/>
      <c r="J51" s="107"/>
      <c r="K51" s="107"/>
      <c r="L51" s="71"/>
      <c r="M51" s="75"/>
    </row>
    <row r="52" spans="2:13" ht="15.6" customHeight="1" x14ac:dyDescent="0.25">
      <c r="B52" s="15"/>
      <c r="C52" s="140"/>
      <c r="D52" s="82" t="s">
        <v>138</v>
      </c>
      <c r="E52" s="56" t="s">
        <v>176</v>
      </c>
      <c r="F52" s="98" t="s">
        <v>211</v>
      </c>
      <c r="G52" s="110"/>
      <c r="H52" s="71"/>
      <c r="I52" s="98"/>
      <c r="J52" s="107"/>
      <c r="K52" s="107"/>
      <c r="L52" s="71"/>
      <c r="M52" s="75"/>
    </row>
    <row r="53" spans="2:13" ht="15.6" customHeight="1" x14ac:dyDescent="0.25">
      <c r="B53" s="15"/>
      <c r="C53" s="140"/>
      <c r="D53" s="82" t="s">
        <v>147</v>
      </c>
      <c r="E53" s="56" t="s">
        <v>176</v>
      </c>
      <c r="F53" s="98" t="s">
        <v>211</v>
      </c>
      <c r="G53" s="110"/>
      <c r="H53" s="71"/>
      <c r="I53" s="98"/>
      <c r="J53" s="107"/>
      <c r="K53" s="107"/>
      <c r="L53" s="71"/>
      <c r="M53" s="75"/>
    </row>
    <row r="54" spans="2:13" ht="15.6" customHeight="1" x14ac:dyDescent="0.25">
      <c r="B54" s="15"/>
      <c r="C54" s="140"/>
      <c r="D54" s="82" t="s">
        <v>154</v>
      </c>
      <c r="E54" s="56" t="s">
        <v>176</v>
      </c>
      <c r="F54" s="98" t="s">
        <v>211</v>
      </c>
      <c r="G54" s="110"/>
      <c r="H54" s="71"/>
      <c r="I54" s="98"/>
      <c r="J54" s="107"/>
      <c r="K54" s="107"/>
      <c r="L54" s="71"/>
      <c r="M54" s="75"/>
    </row>
    <row r="55" spans="2:13" ht="15.6" customHeight="1" x14ac:dyDescent="0.25">
      <c r="B55" s="15"/>
      <c r="C55" s="140"/>
      <c r="D55" s="82" t="s">
        <v>169</v>
      </c>
      <c r="E55" s="56" t="s">
        <v>177</v>
      </c>
      <c r="F55" s="98"/>
      <c r="G55" s="110"/>
      <c r="H55" s="71"/>
      <c r="I55" s="98" t="s">
        <v>211</v>
      </c>
      <c r="J55" s="107"/>
      <c r="K55" s="107"/>
      <c r="L55" s="71"/>
      <c r="M55" s="75" t="s">
        <v>245</v>
      </c>
    </row>
    <row r="56" spans="2:13" ht="15.6" customHeight="1" x14ac:dyDescent="0.25">
      <c r="B56" s="15"/>
      <c r="C56" s="140"/>
      <c r="D56" s="83" t="s">
        <v>170</v>
      </c>
      <c r="E56" s="56" t="s">
        <v>177</v>
      </c>
      <c r="F56" s="98"/>
      <c r="G56" s="110"/>
      <c r="H56" s="71"/>
      <c r="I56" s="98" t="s">
        <v>211</v>
      </c>
      <c r="J56" s="107"/>
      <c r="K56" s="107"/>
      <c r="L56" s="71"/>
      <c r="M56" s="75" t="s">
        <v>245</v>
      </c>
    </row>
    <row r="57" spans="2:13" ht="15.6" customHeight="1" x14ac:dyDescent="0.25">
      <c r="B57" s="15"/>
      <c r="C57" s="140"/>
      <c r="D57" s="82" t="s">
        <v>162</v>
      </c>
      <c r="E57" s="56" t="s">
        <v>177</v>
      </c>
      <c r="F57" s="98"/>
      <c r="G57" s="110"/>
      <c r="H57" s="71"/>
      <c r="I57" s="98" t="s">
        <v>211</v>
      </c>
      <c r="J57" s="107"/>
      <c r="K57" s="107"/>
      <c r="L57" s="71"/>
      <c r="M57" s="75" t="s">
        <v>245</v>
      </c>
    </row>
    <row r="58" spans="2:13" ht="15.6" customHeight="1" x14ac:dyDescent="0.25">
      <c r="B58" s="15"/>
      <c r="C58" s="140"/>
      <c r="D58" s="82" t="s">
        <v>163</v>
      </c>
      <c r="E58" s="56" t="s">
        <v>177</v>
      </c>
      <c r="F58" s="101"/>
      <c r="G58" s="107"/>
      <c r="H58" s="71"/>
      <c r="I58" s="98" t="s">
        <v>211</v>
      </c>
      <c r="J58" s="107"/>
      <c r="K58" s="107"/>
      <c r="L58" s="71"/>
      <c r="M58" s="75" t="s">
        <v>245</v>
      </c>
    </row>
    <row r="59" spans="2:13" ht="15.95" customHeight="1" x14ac:dyDescent="0.25">
      <c r="B59" s="15"/>
      <c r="C59" s="140"/>
      <c r="D59" s="82" t="s">
        <v>164</v>
      </c>
      <c r="E59" s="56" t="s">
        <v>177</v>
      </c>
      <c r="F59" s="101"/>
      <c r="G59" s="107"/>
      <c r="H59" s="71"/>
      <c r="I59" s="98" t="s">
        <v>211</v>
      </c>
      <c r="J59" s="107"/>
      <c r="K59" s="107"/>
      <c r="L59" s="71"/>
      <c r="M59" s="75" t="s">
        <v>245</v>
      </c>
    </row>
    <row r="60" spans="2:13" ht="18.75" x14ac:dyDescent="0.25">
      <c r="B60" s="15"/>
      <c r="C60" s="140"/>
      <c r="D60" s="82" t="s">
        <v>165</v>
      </c>
      <c r="E60" s="56" t="s">
        <v>177</v>
      </c>
      <c r="F60" s="101"/>
      <c r="G60" s="107"/>
      <c r="H60" s="71"/>
      <c r="I60" s="98" t="s">
        <v>211</v>
      </c>
      <c r="J60" s="107"/>
      <c r="K60" s="107"/>
      <c r="L60" s="71"/>
      <c r="M60" s="75" t="s">
        <v>245</v>
      </c>
    </row>
    <row r="61" spans="2:13" ht="18.75" x14ac:dyDescent="0.25">
      <c r="B61" s="15"/>
      <c r="C61" s="140"/>
      <c r="D61" s="82" t="s">
        <v>166</v>
      </c>
      <c r="E61" s="56" t="s">
        <v>177</v>
      </c>
      <c r="F61" s="101"/>
      <c r="G61" s="107"/>
      <c r="H61" s="71"/>
      <c r="I61" s="98" t="s">
        <v>211</v>
      </c>
      <c r="J61" s="107"/>
      <c r="K61" s="107"/>
      <c r="L61" s="71"/>
      <c r="M61" s="75" t="s">
        <v>245</v>
      </c>
    </row>
    <row r="62" spans="2:13" ht="18.75" x14ac:dyDescent="0.25">
      <c r="B62" s="15"/>
      <c r="C62" s="140"/>
      <c r="D62" s="82" t="s">
        <v>167</v>
      </c>
      <c r="E62" s="56" t="s">
        <v>176</v>
      </c>
      <c r="F62" s="101" t="s">
        <v>211</v>
      </c>
      <c r="G62" s="107"/>
      <c r="H62" s="71"/>
      <c r="I62" s="98"/>
      <c r="J62" s="107"/>
      <c r="K62" s="107"/>
      <c r="L62" s="71"/>
      <c r="M62" s="56"/>
    </row>
    <row r="63" spans="2:13" ht="18.75" x14ac:dyDescent="0.25">
      <c r="B63" s="15"/>
      <c r="C63" s="140"/>
      <c r="D63" s="82" t="s">
        <v>168</v>
      </c>
      <c r="E63" s="56" t="s">
        <v>176</v>
      </c>
      <c r="F63" s="101" t="s">
        <v>211</v>
      </c>
      <c r="G63" s="107"/>
      <c r="H63" s="71"/>
      <c r="I63" s="98"/>
      <c r="J63" s="107"/>
      <c r="K63" s="107"/>
      <c r="L63" s="71"/>
      <c r="M63" s="56"/>
    </row>
    <row r="64" spans="2:13" ht="19.5" thickBot="1" x14ac:dyDescent="0.3">
      <c r="C64" s="141"/>
      <c r="D64" s="84" t="s">
        <v>171</v>
      </c>
      <c r="E64" s="63" t="s">
        <v>177</v>
      </c>
      <c r="F64" s="99"/>
      <c r="G64" s="109"/>
      <c r="H64" s="72"/>
      <c r="I64" s="99" t="s">
        <v>211</v>
      </c>
      <c r="J64" s="109"/>
      <c r="K64" s="109"/>
      <c r="L64" s="72"/>
      <c r="M64" s="128" t="s">
        <v>245</v>
      </c>
    </row>
    <row r="65" spans="1:14" x14ac:dyDescent="0.25">
      <c r="C65"/>
      <c r="D65"/>
      <c r="E65"/>
      <c r="F65"/>
      <c r="G65"/>
      <c r="H65"/>
      <c r="I65"/>
      <c r="J65"/>
      <c r="K65"/>
      <c r="L65"/>
      <c r="M65"/>
    </row>
    <row r="66" spans="1:14" x14ac:dyDescent="0.25">
      <c r="H66" s="41"/>
      <c r="I66" s="41"/>
      <c r="J66" s="41"/>
      <c r="K66" s="41"/>
      <c r="L66" s="41"/>
      <c r="M66" s="41"/>
    </row>
    <row r="67" spans="1:14" x14ac:dyDescent="0.25">
      <c r="H67" s="41"/>
      <c r="I67" s="41"/>
      <c r="J67" s="41"/>
      <c r="K67" s="41"/>
      <c r="L67" s="41"/>
      <c r="M67" s="41"/>
    </row>
    <row r="68" spans="1:14" x14ac:dyDescent="0.25">
      <c r="D68"/>
    </row>
    <row r="69" spans="1:14" x14ac:dyDescent="0.25">
      <c r="D69"/>
    </row>
    <row r="70" spans="1:14" x14ac:dyDescent="0.25">
      <c r="D70"/>
    </row>
    <row r="71" spans="1:14" x14ac:dyDescent="0.25">
      <c r="D71"/>
    </row>
    <row r="72" spans="1:14" x14ac:dyDescent="0.25">
      <c r="D72"/>
    </row>
    <row r="73" spans="1:14" x14ac:dyDescent="0.25">
      <c r="D73"/>
    </row>
    <row r="74" spans="1:14" x14ac:dyDescent="0.25">
      <c r="D74"/>
    </row>
    <row r="75" spans="1:14" x14ac:dyDescent="0.25">
      <c r="D75"/>
    </row>
    <row r="76" spans="1:14" x14ac:dyDescent="0.25">
      <c r="D76"/>
    </row>
    <row r="77" spans="1:14" s="41" customFormat="1" x14ac:dyDescent="0.25">
      <c r="A77"/>
      <c r="B77"/>
      <c r="D77"/>
      <c r="H77" s="42"/>
      <c r="I77" s="42"/>
      <c r="J77" s="42"/>
      <c r="K77" s="42"/>
      <c r="L77" s="42"/>
      <c r="M77" s="42"/>
      <c r="N77"/>
    </row>
    <row r="78" spans="1:14" s="41" customFormat="1" x14ac:dyDescent="0.25">
      <c r="A78"/>
      <c r="B78"/>
      <c r="D78"/>
      <c r="H78" s="42"/>
      <c r="I78" s="42"/>
      <c r="J78" s="42"/>
      <c r="K78" s="42"/>
      <c r="L78" s="42"/>
      <c r="M78" s="42"/>
      <c r="N78"/>
    </row>
    <row r="79" spans="1:14" s="41" customFormat="1" x14ac:dyDescent="0.25">
      <c r="A79"/>
      <c r="B79"/>
      <c r="D79"/>
      <c r="H79" s="42"/>
      <c r="I79" s="42"/>
      <c r="J79" s="42"/>
      <c r="K79" s="42"/>
      <c r="L79" s="42"/>
      <c r="M79" s="42"/>
      <c r="N79"/>
    </row>
    <row r="80" spans="1:14" s="41" customFormat="1" x14ac:dyDescent="0.25">
      <c r="A80"/>
      <c r="B80"/>
      <c r="D80"/>
      <c r="H80" s="42"/>
      <c r="I80" s="42"/>
      <c r="J80" s="42"/>
      <c r="K80" s="42"/>
      <c r="L80" s="42"/>
      <c r="M80" s="42"/>
      <c r="N80"/>
    </row>
    <row r="81" spans="1:14" s="41" customFormat="1" x14ac:dyDescent="0.25">
      <c r="A81"/>
      <c r="B81"/>
      <c r="D81"/>
      <c r="H81" s="42"/>
      <c r="I81" s="42"/>
      <c r="J81" s="42"/>
      <c r="K81" s="42"/>
      <c r="L81" s="42"/>
      <c r="M81" s="42"/>
      <c r="N81"/>
    </row>
    <row r="1048572" spans="1:14" s="41" customFormat="1" ht="15.75" x14ac:dyDescent="0.25">
      <c r="A1048572"/>
      <c r="B1048572"/>
      <c r="E1048572" s="56" t="s">
        <v>177</v>
      </c>
      <c r="H1048572" s="42"/>
      <c r="I1048572" s="42"/>
      <c r="J1048572" s="42"/>
      <c r="K1048572" s="42"/>
      <c r="L1048572" s="42"/>
      <c r="M1048572" s="42"/>
      <c r="N1048572"/>
    </row>
  </sheetData>
  <protectedRanges>
    <protectedRange sqref="F56:L58 F59:F61 E64:L64 E1048572:E1048576 G59:L63 E56:E61 E62:F63 M62:M64 E9:L55" name="Range1_60" securityDescriptor="O:WDG:WDD:(A;;CC;;;BU)"/>
  </protectedRanges>
  <mergeCells count="9">
    <mergeCell ref="C42:C47"/>
    <mergeCell ref="C48:C64"/>
    <mergeCell ref="M6:M8"/>
    <mergeCell ref="C6:C8"/>
    <mergeCell ref="D6:D8"/>
    <mergeCell ref="C9:C28"/>
    <mergeCell ref="F7:H7"/>
    <mergeCell ref="I7:L7"/>
    <mergeCell ref="E6:L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952E6-D9ED-4366-BAEC-631909CC9123}">
  <sheetPr>
    <tabColor theme="8" tint="0.59999389629810485"/>
  </sheetPr>
  <dimension ref="A1:N1048572"/>
  <sheetViews>
    <sheetView showGridLines="0" zoomScale="80" zoomScaleNormal="80" workbookViewId="0">
      <pane xSplit="4" ySplit="8" topLeftCell="I9" activePane="bottomRight" state="frozen"/>
      <selection pane="topRight" activeCell="E1" sqref="E1"/>
      <selection pane="bottomLeft" activeCell="A10" sqref="A10"/>
      <selection pane="bottomRight" activeCell="M47" sqref="M47"/>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50" customFormat="1" ht="32.450000000000003" customHeight="1" x14ac:dyDescent="0.25">
      <c r="C1" s="51" t="s">
        <v>193</v>
      </c>
      <c r="D1" s="52"/>
      <c r="E1" s="61"/>
      <c r="G1" s="61"/>
      <c r="H1" s="52"/>
      <c r="I1" s="52"/>
      <c r="J1" s="52"/>
      <c r="K1" s="52"/>
      <c r="L1" s="52"/>
      <c r="M1" s="53"/>
    </row>
    <row r="2" spans="2:13" ht="18.75" customHeight="1" x14ac:dyDescent="0.25">
      <c r="C2" s="92" t="s">
        <v>190</v>
      </c>
      <c r="D2" s="93"/>
      <c r="E2" s="89"/>
      <c r="F2" s="89"/>
      <c r="G2" s="89"/>
      <c r="H2" s="89"/>
      <c r="I2" s="89"/>
      <c r="J2" s="89"/>
      <c r="K2" s="89"/>
      <c r="L2" s="89"/>
      <c r="M2" s="45"/>
    </row>
    <row r="3" spans="2:13" ht="15.95" customHeight="1" x14ac:dyDescent="0.25">
      <c r="C3" s="96" t="s">
        <v>191</v>
      </c>
      <c r="D3" s="95"/>
      <c r="E3" s="62"/>
      <c r="F3" s="62"/>
      <c r="G3" s="62"/>
      <c r="H3" s="62"/>
      <c r="I3" s="62"/>
      <c r="J3" s="62"/>
      <c r="K3" s="62"/>
      <c r="L3" s="62"/>
      <c r="M3" s="45"/>
    </row>
    <row r="4" spans="2:13" ht="24.75" customHeight="1" x14ac:dyDescent="0.25">
      <c r="C4" s="96" t="s">
        <v>192</v>
      </c>
      <c r="D4" s="95"/>
      <c r="E4" s="62"/>
      <c r="F4" s="62"/>
      <c r="G4" s="62"/>
      <c r="H4" s="62"/>
      <c r="I4" s="62"/>
      <c r="J4" s="62"/>
      <c r="K4" s="62"/>
      <c r="L4" s="62"/>
      <c r="M4" s="45"/>
    </row>
    <row r="5" spans="2:13" ht="13.5" customHeight="1" thickBot="1" x14ac:dyDescent="0.3">
      <c r="C5" s="43"/>
      <c r="E5" s="44"/>
      <c r="F5" s="44"/>
      <c r="G5" s="44"/>
      <c r="H5" s="46"/>
      <c r="I5" s="46"/>
      <c r="J5" s="46"/>
      <c r="K5" s="46"/>
      <c r="L5" s="46"/>
      <c r="M5" s="46"/>
    </row>
    <row r="6" spans="2:13" s="23" customFormat="1" ht="76.5" customHeight="1" thickBot="1" x14ac:dyDescent="0.35">
      <c r="C6" s="145" t="s">
        <v>145</v>
      </c>
      <c r="D6" s="148" t="s">
        <v>146</v>
      </c>
      <c r="E6" s="156" t="s">
        <v>183</v>
      </c>
      <c r="F6" s="157"/>
      <c r="G6" s="157"/>
      <c r="H6" s="157"/>
      <c r="I6" s="157"/>
      <c r="J6" s="157"/>
      <c r="K6" s="157"/>
      <c r="L6" s="158"/>
      <c r="M6" s="142" t="s">
        <v>188</v>
      </c>
    </row>
    <row r="7" spans="2:13" s="23" customFormat="1" ht="31.5" customHeight="1" thickBot="1" x14ac:dyDescent="0.35">
      <c r="C7" s="146"/>
      <c r="D7" s="149"/>
      <c r="E7" s="91"/>
      <c r="F7" s="153" t="s">
        <v>184</v>
      </c>
      <c r="G7" s="154"/>
      <c r="H7" s="155"/>
      <c r="I7" s="153" t="s">
        <v>189</v>
      </c>
      <c r="J7" s="154"/>
      <c r="K7" s="154"/>
      <c r="L7" s="155"/>
      <c r="M7" s="143"/>
    </row>
    <row r="8" spans="2:13" s="23" customFormat="1" ht="89.25" customHeight="1" thickBot="1" x14ac:dyDescent="0.35">
      <c r="B8" s="60"/>
      <c r="C8" s="147"/>
      <c r="D8" s="150"/>
      <c r="E8" s="70" t="s">
        <v>217</v>
      </c>
      <c r="F8" s="94" t="s">
        <v>180</v>
      </c>
      <c r="G8" s="105" t="s">
        <v>181</v>
      </c>
      <c r="H8" s="90" t="s">
        <v>182</v>
      </c>
      <c r="I8" s="91" t="s">
        <v>185</v>
      </c>
      <c r="J8" s="116" t="s">
        <v>205</v>
      </c>
      <c r="K8" s="105" t="s">
        <v>186</v>
      </c>
      <c r="L8" s="90" t="s">
        <v>187</v>
      </c>
      <c r="M8" s="144"/>
    </row>
    <row r="9" spans="2:13" ht="21" customHeight="1" x14ac:dyDescent="0.25">
      <c r="B9" s="15"/>
      <c r="C9" s="151" t="s">
        <v>139</v>
      </c>
      <c r="D9" s="57" t="s">
        <v>114</v>
      </c>
      <c r="E9" s="54" t="s">
        <v>177</v>
      </c>
      <c r="F9" s="97"/>
      <c r="G9" s="106"/>
      <c r="H9" s="102"/>
      <c r="I9" s="97" t="s">
        <v>211</v>
      </c>
      <c r="J9" s="106"/>
      <c r="K9" s="106"/>
      <c r="L9" s="102"/>
      <c r="M9" s="133" t="s">
        <v>215</v>
      </c>
    </row>
    <row r="10" spans="2:13" ht="18.75" x14ac:dyDescent="0.25">
      <c r="B10" s="15"/>
      <c r="C10" s="138"/>
      <c r="D10" s="58" t="s">
        <v>115</v>
      </c>
      <c r="E10" s="56" t="s">
        <v>207</v>
      </c>
      <c r="F10" s="98"/>
      <c r="G10" s="107"/>
      <c r="H10" s="71"/>
      <c r="I10" s="98" t="s">
        <v>211</v>
      </c>
      <c r="J10" s="107"/>
      <c r="K10" s="107"/>
      <c r="L10" s="71"/>
      <c r="M10" s="75"/>
    </row>
    <row r="11" spans="2:13" ht="31.5" x14ac:dyDescent="0.25">
      <c r="B11" s="15"/>
      <c r="C11" s="138"/>
      <c r="D11" s="58" t="s">
        <v>116</v>
      </c>
      <c r="E11" s="56" t="s">
        <v>207</v>
      </c>
      <c r="F11" s="98"/>
      <c r="G11" s="107"/>
      <c r="H11" s="71"/>
      <c r="I11" s="98" t="s">
        <v>211</v>
      </c>
      <c r="J11" s="107"/>
      <c r="K11" s="107"/>
      <c r="L11" s="71"/>
      <c r="M11" s="75" t="s">
        <v>214</v>
      </c>
    </row>
    <row r="12" spans="2:13" ht="18.75" x14ac:dyDescent="0.25">
      <c r="B12" s="15"/>
      <c r="C12" s="138"/>
      <c r="D12" s="58" t="s">
        <v>117</v>
      </c>
      <c r="E12" s="56" t="s">
        <v>176</v>
      </c>
      <c r="F12" s="98"/>
      <c r="G12" s="107"/>
      <c r="H12" s="71" t="s">
        <v>211</v>
      </c>
      <c r="I12" s="98"/>
      <c r="J12" s="107"/>
      <c r="K12" s="107"/>
      <c r="L12" s="71"/>
      <c r="M12" s="75" t="s">
        <v>216</v>
      </c>
    </row>
    <row r="13" spans="2:13" ht="18.75" x14ac:dyDescent="0.25">
      <c r="B13" s="15"/>
      <c r="C13" s="138"/>
      <c r="D13" s="58" t="s">
        <v>118</v>
      </c>
      <c r="E13" s="56" t="s">
        <v>176</v>
      </c>
      <c r="F13" s="98"/>
      <c r="G13" s="107"/>
      <c r="H13" s="71" t="s">
        <v>211</v>
      </c>
      <c r="I13" s="98"/>
      <c r="J13" s="107"/>
      <c r="K13" s="107"/>
      <c r="L13" s="71"/>
      <c r="M13" s="75" t="s">
        <v>222</v>
      </c>
    </row>
    <row r="14" spans="2:13" ht="18.75" x14ac:dyDescent="0.25">
      <c r="B14" s="15"/>
      <c r="C14" s="138"/>
      <c r="D14" s="58" t="s">
        <v>119</v>
      </c>
      <c r="E14" s="56" t="s">
        <v>207</v>
      </c>
      <c r="F14" s="98"/>
      <c r="G14" s="108"/>
      <c r="H14" s="71"/>
      <c r="I14" s="98" t="s">
        <v>211</v>
      </c>
      <c r="J14" s="107"/>
      <c r="K14" s="107"/>
      <c r="L14" s="71"/>
      <c r="M14" s="75" t="s">
        <v>218</v>
      </c>
    </row>
    <row r="15" spans="2:13" ht="18.75" x14ac:dyDescent="0.25">
      <c r="B15" s="15"/>
      <c r="C15" s="138"/>
      <c r="D15" s="58" t="s">
        <v>120</v>
      </c>
      <c r="E15" s="56" t="s">
        <v>177</v>
      </c>
      <c r="F15" s="98"/>
      <c r="G15" s="107"/>
      <c r="H15" s="71"/>
      <c r="I15" s="98" t="s">
        <v>211</v>
      </c>
      <c r="J15" s="107"/>
      <c r="K15" s="107"/>
      <c r="L15" s="71"/>
      <c r="M15" s="75" t="s">
        <v>246</v>
      </c>
    </row>
    <row r="16" spans="2:13" ht="18.75" x14ac:dyDescent="0.25">
      <c r="B16" s="15"/>
      <c r="C16" s="138"/>
      <c r="D16" s="58" t="s">
        <v>121</v>
      </c>
      <c r="E16" s="56" t="s">
        <v>177</v>
      </c>
      <c r="F16" s="98"/>
      <c r="G16" s="107"/>
      <c r="H16" s="71"/>
      <c r="I16" s="98" t="s">
        <v>211</v>
      </c>
      <c r="J16" s="110"/>
      <c r="K16" s="110"/>
      <c r="L16" s="103"/>
      <c r="M16" s="75"/>
    </row>
    <row r="17" spans="2:13" ht="18.75" x14ac:dyDescent="0.25">
      <c r="B17" s="15"/>
      <c r="C17" s="138"/>
      <c r="D17" s="58" t="s">
        <v>122</v>
      </c>
      <c r="E17" s="56" t="s">
        <v>177</v>
      </c>
      <c r="F17" s="98"/>
      <c r="G17" s="107"/>
      <c r="H17" s="71"/>
      <c r="I17" s="98" t="s">
        <v>211</v>
      </c>
      <c r="J17" s="107"/>
      <c r="K17" s="107"/>
      <c r="L17" s="71"/>
      <c r="M17" s="75" t="s">
        <v>246</v>
      </c>
    </row>
    <row r="18" spans="2:13" ht="18.75" x14ac:dyDescent="0.25">
      <c r="B18" s="15"/>
      <c r="C18" s="138"/>
      <c r="D18" s="58" t="s">
        <v>123</v>
      </c>
      <c r="E18" s="56" t="s">
        <v>177</v>
      </c>
      <c r="F18" s="98"/>
      <c r="G18" s="107"/>
      <c r="H18" s="71"/>
      <c r="I18" s="98" t="s">
        <v>211</v>
      </c>
      <c r="J18" s="107"/>
      <c r="K18" s="107"/>
      <c r="L18" s="71"/>
      <c r="M18" s="75"/>
    </row>
    <row r="19" spans="2:13" ht="18.75" x14ac:dyDescent="0.25">
      <c r="B19" s="15"/>
      <c r="C19" s="138"/>
      <c r="D19" s="58" t="s">
        <v>124</v>
      </c>
      <c r="E19" s="56" t="s">
        <v>176</v>
      </c>
      <c r="F19" s="98"/>
      <c r="G19" s="107"/>
      <c r="H19" s="71" t="s">
        <v>211</v>
      </c>
      <c r="I19" s="98"/>
      <c r="J19" s="107"/>
      <c r="K19" s="107"/>
      <c r="L19" s="71"/>
      <c r="M19" s="75" t="s">
        <v>247</v>
      </c>
    </row>
    <row r="20" spans="2:13" ht="18.75" x14ac:dyDescent="0.25">
      <c r="B20" s="15"/>
      <c r="C20" s="138"/>
      <c r="D20" s="58" t="s">
        <v>125</v>
      </c>
      <c r="E20" s="56" t="s">
        <v>177</v>
      </c>
      <c r="F20" s="98"/>
      <c r="G20" s="107"/>
      <c r="H20" s="71"/>
      <c r="I20" s="98"/>
      <c r="J20" s="107"/>
      <c r="K20" s="107"/>
      <c r="L20" s="71"/>
      <c r="M20" s="75" t="s">
        <v>219</v>
      </c>
    </row>
    <row r="21" spans="2:13" ht="18.75" x14ac:dyDescent="0.25">
      <c r="B21" s="15"/>
      <c r="C21" s="138"/>
      <c r="D21" s="58" t="s">
        <v>126</v>
      </c>
      <c r="E21" s="56" t="s">
        <v>177</v>
      </c>
      <c r="F21" s="98"/>
      <c r="G21" s="107"/>
      <c r="H21" s="71"/>
      <c r="I21" s="98" t="s">
        <v>211</v>
      </c>
      <c r="J21" s="107"/>
      <c r="K21" s="107"/>
      <c r="L21" s="71"/>
      <c r="M21" s="75"/>
    </row>
    <row r="22" spans="2:13" ht="18.75" x14ac:dyDescent="0.25">
      <c r="B22" s="15"/>
      <c r="C22" s="138"/>
      <c r="D22" s="58" t="s">
        <v>127</v>
      </c>
      <c r="E22" s="56" t="s">
        <v>177</v>
      </c>
      <c r="F22" s="98"/>
      <c r="G22" s="107"/>
      <c r="H22" s="71"/>
      <c r="I22" s="98" t="s">
        <v>211</v>
      </c>
      <c r="J22" s="107"/>
      <c r="K22" s="107"/>
      <c r="L22" s="71"/>
      <c r="M22" s="75"/>
    </row>
    <row r="23" spans="2:13" ht="18.75" x14ac:dyDescent="0.25">
      <c r="B23" s="15"/>
      <c r="C23" s="138"/>
      <c r="D23" s="58" t="s">
        <v>128</v>
      </c>
      <c r="E23" s="56" t="s">
        <v>176</v>
      </c>
      <c r="F23" s="98"/>
      <c r="G23" s="107" t="s">
        <v>211</v>
      </c>
      <c r="H23" s="71"/>
      <c r="I23" s="98"/>
      <c r="J23" s="107"/>
      <c r="K23" s="107"/>
      <c r="L23" s="71"/>
      <c r="M23" s="75" t="s">
        <v>248</v>
      </c>
    </row>
    <row r="24" spans="2:13" ht="18.75" x14ac:dyDescent="0.25">
      <c r="B24" s="15"/>
      <c r="C24" s="138"/>
      <c r="D24" s="58" t="s">
        <v>129</v>
      </c>
      <c r="E24" s="56" t="s">
        <v>176</v>
      </c>
      <c r="F24" s="98"/>
      <c r="G24" s="107" t="s">
        <v>211</v>
      </c>
      <c r="H24" s="71"/>
      <c r="I24" s="98"/>
      <c r="J24" s="107"/>
      <c r="K24" s="107"/>
      <c r="L24" s="71"/>
      <c r="M24" s="75"/>
    </row>
    <row r="25" spans="2:13" ht="18.75" x14ac:dyDescent="0.25">
      <c r="B25" s="15"/>
      <c r="C25" s="138"/>
      <c r="D25" s="58" t="s">
        <v>130</v>
      </c>
      <c r="E25" s="56" t="s">
        <v>177</v>
      </c>
      <c r="F25" s="98"/>
      <c r="G25" s="107"/>
      <c r="H25" s="71"/>
      <c r="I25" s="98" t="s">
        <v>211</v>
      </c>
      <c r="J25" s="107"/>
      <c r="K25" s="107"/>
      <c r="L25" s="71"/>
      <c r="M25" s="75" t="s">
        <v>249</v>
      </c>
    </row>
    <row r="26" spans="2:13" ht="18.75" x14ac:dyDescent="0.25">
      <c r="B26" s="15"/>
      <c r="C26" s="138"/>
      <c r="D26" s="58" t="s">
        <v>131</v>
      </c>
      <c r="E26" s="56" t="s">
        <v>177</v>
      </c>
      <c r="F26" s="98"/>
      <c r="G26" s="107"/>
      <c r="H26" s="71"/>
      <c r="I26" s="98" t="s">
        <v>211</v>
      </c>
      <c r="J26" s="107"/>
      <c r="K26" s="107"/>
      <c r="L26" s="71"/>
      <c r="M26" s="75" t="s">
        <v>220</v>
      </c>
    </row>
    <row r="27" spans="2:13" ht="18.75" x14ac:dyDescent="0.25">
      <c r="B27" s="15"/>
      <c r="C27" s="138"/>
      <c r="D27" s="58" t="s">
        <v>132</v>
      </c>
      <c r="E27" s="56" t="s">
        <v>176</v>
      </c>
      <c r="F27" s="98" t="s">
        <v>211</v>
      </c>
      <c r="G27" s="107"/>
      <c r="H27" s="71"/>
      <c r="I27" s="98"/>
      <c r="J27" s="107"/>
      <c r="K27" s="107"/>
      <c r="L27" s="71"/>
      <c r="M27" s="75"/>
    </row>
    <row r="28" spans="2:13" ht="19.5" thickBot="1" x14ac:dyDescent="0.3">
      <c r="B28" s="15"/>
      <c r="C28" s="152"/>
      <c r="D28" s="59" t="s">
        <v>133</v>
      </c>
      <c r="E28" s="63" t="s">
        <v>176</v>
      </c>
      <c r="F28" s="99" t="s">
        <v>211</v>
      </c>
      <c r="G28" s="109"/>
      <c r="H28" s="72"/>
      <c r="I28" s="99"/>
      <c r="J28" s="109"/>
      <c r="K28" s="109"/>
      <c r="L28" s="72"/>
      <c r="M28" s="77"/>
    </row>
    <row r="29" spans="2:13" ht="18.95" customHeight="1" x14ac:dyDescent="0.25">
      <c r="B29" s="15"/>
      <c r="C29" s="87" t="s">
        <v>143</v>
      </c>
      <c r="D29" s="78" t="s">
        <v>172</v>
      </c>
      <c r="E29" s="55" t="s">
        <v>176</v>
      </c>
      <c r="F29" s="100"/>
      <c r="G29" s="110"/>
      <c r="H29" s="103"/>
      <c r="I29" s="112"/>
      <c r="J29" s="114"/>
      <c r="K29" s="114"/>
      <c r="L29" s="113"/>
      <c r="M29" s="73"/>
    </row>
    <row r="30" spans="2:13" ht="18.95" customHeight="1" x14ac:dyDescent="0.25">
      <c r="B30" s="15"/>
      <c r="C30" s="87"/>
      <c r="D30" s="79" t="s">
        <v>134</v>
      </c>
      <c r="E30" s="56" t="s">
        <v>176</v>
      </c>
      <c r="F30" s="98"/>
      <c r="G30" s="110"/>
      <c r="H30" s="71"/>
      <c r="I30" s="98"/>
      <c r="J30" s="107"/>
      <c r="K30" s="107"/>
      <c r="L30" s="71"/>
      <c r="M30" s="75"/>
    </row>
    <row r="31" spans="2:13" ht="18.95" customHeight="1" x14ac:dyDescent="0.25">
      <c r="B31" s="15"/>
      <c r="C31" s="87"/>
      <c r="D31" s="79" t="s">
        <v>135</v>
      </c>
      <c r="E31" s="56" t="s">
        <v>176</v>
      </c>
      <c r="F31" s="98"/>
      <c r="G31" s="110"/>
      <c r="H31" s="71"/>
      <c r="I31" s="98"/>
      <c r="J31" s="107"/>
      <c r="K31" s="107"/>
      <c r="L31" s="71"/>
      <c r="M31" s="75"/>
    </row>
    <row r="32" spans="2:13" ht="18.95" customHeight="1" x14ac:dyDescent="0.25">
      <c r="B32" s="15"/>
      <c r="C32" s="87"/>
      <c r="D32" s="79" t="s">
        <v>173</v>
      </c>
      <c r="E32" s="56" t="s">
        <v>177</v>
      </c>
      <c r="F32" s="98"/>
      <c r="G32" s="110"/>
      <c r="H32" s="71"/>
      <c r="I32" s="98"/>
      <c r="J32" s="107"/>
      <c r="K32" s="107"/>
      <c r="L32" s="71"/>
      <c r="M32" s="75"/>
    </row>
    <row r="33" spans="2:13" ht="18.95" customHeight="1" x14ac:dyDescent="0.25">
      <c r="B33" s="15"/>
      <c r="C33" s="87"/>
      <c r="D33" s="79" t="s">
        <v>174</v>
      </c>
      <c r="E33" s="56" t="s">
        <v>176</v>
      </c>
      <c r="F33" s="98"/>
      <c r="G33" s="110"/>
      <c r="H33" s="71"/>
      <c r="I33" s="98"/>
      <c r="J33" s="107"/>
      <c r="K33" s="107"/>
      <c r="L33" s="71"/>
      <c r="M33" s="75"/>
    </row>
    <row r="34" spans="2:13" ht="18.95" customHeight="1" x14ac:dyDescent="0.25">
      <c r="B34" s="15"/>
      <c r="C34" s="87"/>
      <c r="D34" s="79" t="s">
        <v>175</v>
      </c>
      <c r="E34" s="56" t="s">
        <v>177</v>
      </c>
      <c r="F34" s="98"/>
      <c r="G34" s="110"/>
      <c r="H34" s="71"/>
      <c r="I34" s="98"/>
      <c r="J34" s="107"/>
      <c r="K34" s="107"/>
      <c r="L34" s="71"/>
      <c r="M34" s="75"/>
    </row>
    <row r="35" spans="2:13" ht="18.95" customHeight="1" x14ac:dyDescent="0.25">
      <c r="B35" s="15"/>
      <c r="C35" s="87"/>
      <c r="D35" s="79" t="s">
        <v>130</v>
      </c>
      <c r="E35" s="56" t="s">
        <v>176</v>
      </c>
      <c r="F35" s="98"/>
      <c r="G35" s="110"/>
      <c r="H35" s="71"/>
      <c r="I35" s="98"/>
      <c r="J35" s="107"/>
      <c r="K35" s="107"/>
      <c r="L35" s="71"/>
      <c r="M35" s="75"/>
    </row>
    <row r="36" spans="2:13" ht="18.95" customHeight="1" x14ac:dyDescent="0.25">
      <c r="B36" s="15"/>
      <c r="C36" s="87"/>
      <c r="D36" s="79" t="s">
        <v>126</v>
      </c>
      <c r="E36" s="56" t="s">
        <v>177</v>
      </c>
      <c r="F36" s="98"/>
      <c r="G36" s="107"/>
      <c r="H36" s="71"/>
      <c r="I36" s="98"/>
      <c r="J36" s="107"/>
      <c r="K36" s="107"/>
      <c r="L36" s="71"/>
      <c r="M36" s="75"/>
    </row>
    <row r="37" spans="2:13" ht="18.95" customHeight="1" x14ac:dyDescent="0.25">
      <c r="B37" s="15"/>
      <c r="C37" s="87"/>
      <c r="D37" s="79" t="s">
        <v>127</v>
      </c>
      <c r="E37" s="56" t="s">
        <v>176</v>
      </c>
      <c r="F37" s="98"/>
      <c r="G37" s="110"/>
      <c r="H37" s="71"/>
      <c r="I37" s="98"/>
      <c r="J37" s="107"/>
      <c r="K37" s="107"/>
      <c r="L37" s="71"/>
      <c r="M37" s="75"/>
    </row>
    <row r="38" spans="2:13" ht="18.95" customHeight="1" x14ac:dyDescent="0.25">
      <c r="B38" s="15"/>
      <c r="C38" s="87"/>
      <c r="D38" s="79" t="s">
        <v>128</v>
      </c>
      <c r="E38" s="56" t="s">
        <v>176</v>
      </c>
      <c r="F38" s="98"/>
      <c r="G38" s="110"/>
      <c r="H38" s="71"/>
      <c r="I38" s="98"/>
      <c r="J38" s="107"/>
      <c r="K38" s="107"/>
      <c r="L38" s="71"/>
      <c r="M38" s="75"/>
    </row>
    <row r="39" spans="2:13" ht="18.95" customHeight="1" x14ac:dyDescent="0.25">
      <c r="B39" s="15"/>
      <c r="C39" s="87"/>
      <c r="D39" s="79" t="s">
        <v>131</v>
      </c>
      <c r="E39" s="56" t="s">
        <v>176</v>
      </c>
      <c r="F39" s="98"/>
      <c r="G39" s="110"/>
      <c r="H39" s="71"/>
      <c r="I39" s="98"/>
      <c r="J39" s="107"/>
      <c r="K39" s="107"/>
      <c r="L39" s="71"/>
      <c r="M39" s="75"/>
    </row>
    <row r="40" spans="2:13" ht="18.75" customHeight="1" x14ac:dyDescent="0.25">
      <c r="B40" s="15"/>
      <c r="C40" s="87"/>
      <c r="D40" s="79" t="s">
        <v>132</v>
      </c>
      <c r="E40" s="56" t="s">
        <v>176</v>
      </c>
      <c r="F40" s="98"/>
      <c r="G40" s="110"/>
      <c r="H40" s="71"/>
      <c r="I40" s="98"/>
      <c r="J40" s="107"/>
      <c r="K40" s="107"/>
      <c r="L40" s="71"/>
      <c r="M40" s="75"/>
    </row>
    <row r="41" spans="2:13" ht="18.75" customHeight="1" thickBot="1" x14ac:dyDescent="0.3">
      <c r="B41" s="15"/>
      <c r="C41" s="87"/>
      <c r="D41" s="80" t="s">
        <v>133</v>
      </c>
      <c r="E41" s="63" t="s">
        <v>176</v>
      </c>
      <c r="F41" s="99"/>
      <c r="G41" s="109"/>
      <c r="H41" s="72"/>
      <c r="I41" s="99"/>
      <c r="J41" s="109"/>
      <c r="K41" s="109"/>
      <c r="L41" s="72"/>
      <c r="M41" s="77"/>
    </row>
    <row r="42" spans="2:13" ht="18.75" customHeight="1" x14ac:dyDescent="0.25">
      <c r="B42" s="15"/>
      <c r="C42" s="151" t="s">
        <v>151</v>
      </c>
      <c r="D42" s="124" t="s">
        <v>153</v>
      </c>
      <c r="E42" s="55" t="s">
        <v>176</v>
      </c>
      <c r="F42" s="100"/>
      <c r="G42" s="110" t="s">
        <v>211</v>
      </c>
      <c r="H42" s="103"/>
      <c r="I42" s="100"/>
      <c r="J42" s="110"/>
      <c r="K42" s="110"/>
      <c r="L42" s="103"/>
      <c r="M42" s="76" t="s">
        <v>250</v>
      </c>
    </row>
    <row r="43" spans="2:13" ht="18.75" customHeight="1" x14ac:dyDescent="0.25">
      <c r="B43" s="15"/>
      <c r="C43" s="138"/>
      <c r="D43" s="58" t="s">
        <v>141</v>
      </c>
      <c r="E43" s="56" t="s">
        <v>176</v>
      </c>
      <c r="F43" s="98"/>
      <c r="G43" s="110" t="s">
        <v>211</v>
      </c>
      <c r="H43" s="71"/>
      <c r="I43" s="98"/>
      <c r="J43" s="107"/>
      <c r="K43" s="107"/>
      <c r="L43" s="71"/>
      <c r="M43" s="76" t="s">
        <v>250</v>
      </c>
    </row>
    <row r="44" spans="2:13" ht="18.75" customHeight="1" x14ac:dyDescent="0.25">
      <c r="B44" s="15"/>
      <c r="C44" s="138"/>
      <c r="D44" s="58" t="s">
        <v>148</v>
      </c>
      <c r="E44" s="56" t="s">
        <v>176</v>
      </c>
      <c r="F44" s="98"/>
      <c r="G44" s="110" t="s">
        <v>211</v>
      </c>
      <c r="H44" s="71"/>
      <c r="I44" s="98"/>
      <c r="J44" s="107"/>
      <c r="K44" s="107"/>
      <c r="L44" s="71"/>
      <c r="M44" s="76" t="s">
        <v>251</v>
      </c>
    </row>
    <row r="45" spans="2:13" ht="18.75" customHeight="1" x14ac:dyDescent="0.25">
      <c r="B45" s="15"/>
      <c r="C45" s="138"/>
      <c r="D45" s="58" t="s">
        <v>150</v>
      </c>
      <c r="E45" s="56" t="s">
        <v>176</v>
      </c>
      <c r="F45" s="98" t="s">
        <v>211</v>
      </c>
      <c r="G45" s="110"/>
      <c r="H45" s="71"/>
      <c r="I45" s="98"/>
      <c r="J45" s="107"/>
      <c r="K45" s="107"/>
      <c r="L45" s="71"/>
      <c r="M45" s="76" t="s">
        <v>251</v>
      </c>
    </row>
    <row r="46" spans="2:13" ht="15.95" customHeight="1" x14ac:dyDescent="0.25">
      <c r="B46" s="15"/>
      <c r="C46" s="138"/>
      <c r="D46" s="85" t="s">
        <v>147</v>
      </c>
      <c r="E46" s="64" t="s">
        <v>176</v>
      </c>
      <c r="F46" s="98" t="s">
        <v>211</v>
      </c>
      <c r="G46" s="107"/>
      <c r="H46" s="104"/>
      <c r="I46" s="101"/>
      <c r="J46" s="115"/>
      <c r="K46" s="115"/>
      <c r="L46" s="104"/>
      <c r="M46" s="76" t="s">
        <v>251</v>
      </c>
    </row>
    <row r="47" spans="2:13" ht="15.6" customHeight="1" thickBot="1" x14ac:dyDescent="0.3">
      <c r="B47" s="15"/>
      <c r="C47" s="152"/>
      <c r="D47" s="59" t="s">
        <v>152</v>
      </c>
      <c r="E47" s="63" t="s">
        <v>176</v>
      </c>
      <c r="F47" s="99" t="s">
        <v>211</v>
      </c>
      <c r="G47" s="111"/>
      <c r="H47" s="72"/>
      <c r="I47" s="99"/>
      <c r="J47" s="109"/>
      <c r="K47" s="109"/>
      <c r="L47" s="72"/>
      <c r="M47" s="76" t="s">
        <v>251</v>
      </c>
    </row>
    <row r="48" spans="2:13" ht="15.6" customHeight="1" x14ac:dyDescent="0.25">
      <c r="B48" s="15"/>
      <c r="C48" s="140" t="s">
        <v>140</v>
      </c>
      <c r="D48" s="125" t="s">
        <v>142</v>
      </c>
      <c r="E48" s="54" t="s">
        <v>177</v>
      </c>
      <c r="F48" s="129"/>
      <c r="G48" s="110"/>
      <c r="H48" s="103"/>
      <c r="I48" s="100" t="s">
        <v>211</v>
      </c>
      <c r="J48" s="110"/>
      <c r="K48" s="110"/>
      <c r="L48" s="103"/>
      <c r="M48" s="76"/>
    </row>
    <row r="49" spans="2:13" ht="15.6" customHeight="1" x14ac:dyDescent="0.25">
      <c r="B49" s="15"/>
      <c r="C49" s="140"/>
      <c r="D49" s="82" t="s">
        <v>144</v>
      </c>
      <c r="E49" s="56" t="s">
        <v>177</v>
      </c>
      <c r="F49" s="130"/>
      <c r="G49" s="110"/>
      <c r="H49" s="71"/>
      <c r="I49" s="98" t="s">
        <v>211</v>
      </c>
      <c r="J49" s="107"/>
      <c r="K49" s="107"/>
      <c r="L49" s="71"/>
      <c r="M49" s="75"/>
    </row>
    <row r="50" spans="2:13" ht="15.6" customHeight="1" x14ac:dyDescent="0.25">
      <c r="B50" s="15"/>
      <c r="C50" s="140"/>
      <c r="D50" s="82" t="s">
        <v>136</v>
      </c>
      <c r="E50" s="56" t="s">
        <v>176</v>
      </c>
      <c r="F50" s="131"/>
      <c r="G50" s="107" t="s">
        <v>211</v>
      </c>
      <c r="H50" s="71"/>
      <c r="I50" s="98"/>
      <c r="J50" s="107"/>
      <c r="K50" s="107"/>
      <c r="L50" s="71"/>
      <c r="M50" s="75"/>
    </row>
    <row r="51" spans="2:13" ht="15.6" customHeight="1" x14ac:dyDescent="0.25">
      <c r="B51" s="15"/>
      <c r="C51" s="140"/>
      <c r="D51" s="82" t="s">
        <v>137</v>
      </c>
      <c r="E51" s="56" t="s">
        <v>176</v>
      </c>
      <c r="F51" s="131" t="s">
        <v>211</v>
      </c>
      <c r="G51" s="107"/>
      <c r="H51" s="71"/>
      <c r="I51" s="98"/>
      <c r="J51" s="107"/>
      <c r="K51" s="107"/>
      <c r="L51" s="71"/>
      <c r="M51" s="75"/>
    </row>
    <row r="52" spans="2:13" ht="15.6" customHeight="1" x14ac:dyDescent="0.25">
      <c r="B52" s="15"/>
      <c r="C52" s="140"/>
      <c r="D52" s="82" t="s">
        <v>138</v>
      </c>
      <c r="E52" s="56" t="s">
        <v>176</v>
      </c>
      <c r="F52" s="131" t="s">
        <v>211</v>
      </c>
      <c r="G52" s="107"/>
      <c r="H52" s="71"/>
      <c r="I52" s="98"/>
      <c r="J52" s="107"/>
      <c r="K52" s="107"/>
      <c r="L52" s="71"/>
      <c r="M52" s="75"/>
    </row>
    <row r="53" spans="2:13" ht="15.6" customHeight="1" x14ac:dyDescent="0.25">
      <c r="B53" s="15"/>
      <c r="C53" s="140"/>
      <c r="D53" s="82" t="s">
        <v>147</v>
      </c>
      <c r="E53" s="56" t="s">
        <v>176</v>
      </c>
      <c r="F53" s="131" t="s">
        <v>211</v>
      </c>
      <c r="G53" s="107"/>
      <c r="H53" s="71"/>
      <c r="I53" s="98"/>
      <c r="J53" s="107"/>
      <c r="K53" s="107"/>
      <c r="L53" s="71"/>
      <c r="M53" s="75"/>
    </row>
    <row r="54" spans="2:13" ht="15.6" customHeight="1" x14ac:dyDescent="0.25">
      <c r="B54" s="15"/>
      <c r="C54" s="140"/>
      <c r="D54" s="82" t="s">
        <v>154</v>
      </c>
      <c r="E54" s="56" t="s">
        <v>176</v>
      </c>
      <c r="F54" s="131" t="s">
        <v>211</v>
      </c>
      <c r="G54" s="107"/>
      <c r="H54" s="71"/>
      <c r="I54" s="98"/>
      <c r="J54" s="107"/>
      <c r="K54" s="107"/>
      <c r="L54" s="71"/>
      <c r="M54" s="75"/>
    </row>
    <row r="55" spans="2:13" ht="15.6" customHeight="1" x14ac:dyDescent="0.25">
      <c r="B55" s="15"/>
      <c r="C55" s="140"/>
      <c r="D55" s="82" t="s">
        <v>169</v>
      </c>
      <c r="E55" s="56" t="s">
        <v>176</v>
      </c>
      <c r="F55" s="131" t="s">
        <v>211</v>
      </c>
      <c r="G55" s="107"/>
      <c r="H55" s="71"/>
      <c r="I55" s="98"/>
      <c r="J55" s="107"/>
      <c r="K55" s="107"/>
      <c r="L55" s="71"/>
      <c r="M55" s="75"/>
    </row>
    <row r="56" spans="2:13" ht="15.6" customHeight="1" x14ac:dyDescent="0.25">
      <c r="B56" s="15"/>
      <c r="C56" s="140"/>
      <c r="D56" s="83" t="s">
        <v>170</v>
      </c>
      <c r="E56" s="56" t="s">
        <v>176</v>
      </c>
      <c r="F56" s="131" t="s">
        <v>211</v>
      </c>
      <c r="G56" s="107"/>
      <c r="H56" s="71"/>
      <c r="I56" s="98"/>
      <c r="J56" s="107"/>
      <c r="K56" s="107"/>
      <c r="L56" s="71"/>
      <c r="M56" s="75"/>
    </row>
    <row r="57" spans="2:13" ht="15.6" customHeight="1" x14ac:dyDescent="0.25">
      <c r="B57" s="15"/>
      <c r="C57" s="140"/>
      <c r="D57" s="82" t="s">
        <v>162</v>
      </c>
      <c r="E57" s="56" t="s">
        <v>176</v>
      </c>
      <c r="F57" s="131" t="s">
        <v>211</v>
      </c>
      <c r="G57" s="107"/>
      <c r="H57" s="71"/>
      <c r="I57" s="98"/>
      <c r="J57" s="107"/>
      <c r="K57" s="107"/>
      <c r="L57" s="71"/>
      <c r="M57" s="75"/>
    </row>
    <row r="58" spans="2:13" ht="15.6" customHeight="1" x14ac:dyDescent="0.25">
      <c r="B58" s="15"/>
      <c r="C58" s="140"/>
      <c r="D58" s="82" t="s">
        <v>163</v>
      </c>
      <c r="E58" s="56" t="s">
        <v>176</v>
      </c>
      <c r="F58" s="131" t="s">
        <v>211</v>
      </c>
      <c r="G58" s="107"/>
      <c r="H58" s="71"/>
      <c r="I58" s="98"/>
      <c r="J58" s="107"/>
      <c r="K58" s="107"/>
      <c r="L58" s="71"/>
      <c r="M58" s="75"/>
    </row>
    <row r="59" spans="2:13" ht="15.95" customHeight="1" x14ac:dyDescent="0.25">
      <c r="B59" s="15"/>
      <c r="C59" s="140"/>
      <c r="D59" s="82" t="s">
        <v>164</v>
      </c>
      <c r="E59" s="56" t="s">
        <v>176</v>
      </c>
      <c r="F59" s="131" t="s">
        <v>211</v>
      </c>
      <c r="G59" s="107"/>
      <c r="H59" s="71"/>
      <c r="I59" s="98"/>
      <c r="J59" s="107"/>
      <c r="K59" s="107"/>
      <c r="L59" s="71"/>
      <c r="M59" s="75"/>
    </row>
    <row r="60" spans="2:13" ht="18.75" x14ac:dyDescent="0.25">
      <c r="B60" s="15"/>
      <c r="C60" s="140"/>
      <c r="D60" s="82" t="s">
        <v>165</v>
      </c>
      <c r="E60" s="56" t="s">
        <v>176</v>
      </c>
      <c r="F60" s="131" t="s">
        <v>211</v>
      </c>
      <c r="G60" s="107"/>
      <c r="H60" s="71"/>
      <c r="I60" s="98"/>
      <c r="J60" s="107"/>
      <c r="K60" s="107"/>
      <c r="L60" s="71"/>
      <c r="M60" s="75"/>
    </row>
    <row r="61" spans="2:13" ht="18.75" x14ac:dyDescent="0.25">
      <c r="B61" s="15"/>
      <c r="C61" s="140"/>
      <c r="D61" s="82" t="s">
        <v>166</v>
      </c>
      <c r="E61" s="56" t="s">
        <v>176</v>
      </c>
      <c r="F61" s="131" t="s">
        <v>211</v>
      </c>
      <c r="G61" s="107"/>
      <c r="H61" s="71"/>
      <c r="I61" s="98"/>
      <c r="J61" s="107"/>
      <c r="K61" s="107"/>
      <c r="L61" s="71"/>
      <c r="M61" s="75"/>
    </row>
    <row r="62" spans="2:13" ht="18.75" x14ac:dyDescent="0.25">
      <c r="B62" s="15"/>
      <c r="C62" s="140"/>
      <c r="D62" s="82" t="s">
        <v>167</v>
      </c>
      <c r="E62" s="56" t="s">
        <v>176</v>
      </c>
      <c r="F62" s="131" t="s">
        <v>211</v>
      </c>
      <c r="G62" s="107"/>
      <c r="H62" s="71"/>
      <c r="I62" s="98"/>
      <c r="J62" s="107"/>
      <c r="K62" s="107"/>
      <c r="L62" s="71"/>
      <c r="M62" s="56"/>
    </row>
    <row r="63" spans="2:13" ht="18.75" x14ac:dyDescent="0.25">
      <c r="B63" s="15"/>
      <c r="C63" s="140"/>
      <c r="D63" s="82" t="s">
        <v>168</v>
      </c>
      <c r="E63" s="56" t="s">
        <v>176</v>
      </c>
      <c r="F63" s="131" t="s">
        <v>211</v>
      </c>
      <c r="G63" s="107"/>
      <c r="H63" s="71"/>
      <c r="I63" s="98"/>
      <c r="J63" s="107"/>
      <c r="K63" s="107"/>
      <c r="L63" s="71"/>
      <c r="M63" s="56"/>
    </row>
    <row r="64" spans="2:13" ht="19.5" thickBot="1" x14ac:dyDescent="0.3">
      <c r="C64" s="141"/>
      <c r="D64" s="84" t="s">
        <v>171</v>
      </c>
      <c r="E64" s="63" t="s">
        <v>176</v>
      </c>
      <c r="F64" s="132" t="s">
        <v>211</v>
      </c>
      <c r="G64" s="109"/>
      <c r="H64" s="72"/>
      <c r="I64" s="99"/>
      <c r="J64" s="109"/>
      <c r="K64" s="109"/>
      <c r="L64" s="72"/>
      <c r="M64" s="63"/>
    </row>
    <row r="65" spans="1:14" x14ac:dyDescent="0.25">
      <c r="C65"/>
      <c r="D65"/>
      <c r="E65"/>
      <c r="F65"/>
      <c r="G65"/>
      <c r="H65"/>
      <c r="I65"/>
      <c r="J65"/>
      <c r="K65"/>
      <c r="L65"/>
      <c r="M65"/>
    </row>
    <row r="66" spans="1:14" x14ac:dyDescent="0.25">
      <c r="H66" s="41"/>
      <c r="I66" s="41"/>
      <c r="J66" s="41"/>
      <c r="K66" s="41"/>
      <c r="L66" s="41"/>
      <c r="M66" s="41"/>
    </row>
    <row r="67" spans="1:14" x14ac:dyDescent="0.25">
      <c r="H67" s="41"/>
      <c r="I67" s="41"/>
      <c r="J67" s="41"/>
      <c r="K67" s="41"/>
      <c r="L67" s="41"/>
      <c r="M67" s="41"/>
    </row>
    <row r="68" spans="1:14" x14ac:dyDescent="0.25">
      <c r="D68"/>
    </row>
    <row r="69" spans="1:14" x14ac:dyDescent="0.25">
      <c r="D69"/>
    </row>
    <row r="70" spans="1:14" x14ac:dyDescent="0.25">
      <c r="D70"/>
    </row>
    <row r="71" spans="1:14" x14ac:dyDescent="0.25">
      <c r="D71"/>
    </row>
    <row r="72" spans="1:14" x14ac:dyDescent="0.25">
      <c r="D72"/>
    </row>
    <row r="73" spans="1:14" x14ac:dyDescent="0.25">
      <c r="D73"/>
    </row>
    <row r="74" spans="1:14" x14ac:dyDescent="0.25">
      <c r="D74"/>
    </row>
    <row r="75" spans="1:14" x14ac:dyDescent="0.25">
      <c r="D75"/>
    </row>
    <row r="76" spans="1:14" x14ac:dyDescent="0.25">
      <c r="D76"/>
    </row>
    <row r="77" spans="1:14" s="41" customFormat="1" x14ac:dyDescent="0.25">
      <c r="A77"/>
      <c r="B77"/>
      <c r="D77"/>
      <c r="H77" s="42"/>
      <c r="I77" s="42"/>
      <c r="J77" s="42"/>
      <c r="K77" s="42"/>
      <c r="L77" s="42"/>
      <c r="M77" s="42"/>
      <c r="N77"/>
    </row>
    <row r="78" spans="1:14" s="41" customFormat="1" x14ac:dyDescent="0.25">
      <c r="A78"/>
      <c r="B78"/>
      <c r="D78"/>
      <c r="H78" s="42"/>
      <c r="I78" s="42"/>
      <c r="J78" s="42"/>
      <c r="K78" s="42"/>
      <c r="L78" s="42"/>
      <c r="M78" s="42"/>
      <c r="N78"/>
    </row>
    <row r="79" spans="1:14" s="41" customFormat="1" x14ac:dyDescent="0.25">
      <c r="A79"/>
      <c r="B79"/>
      <c r="D79"/>
      <c r="H79" s="42"/>
      <c r="I79" s="42"/>
      <c r="J79" s="42"/>
      <c r="K79" s="42"/>
      <c r="L79" s="42"/>
      <c r="M79" s="42"/>
      <c r="N79"/>
    </row>
    <row r="80" spans="1:14" s="41" customFormat="1" x14ac:dyDescent="0.25">
      <c r="A80"/>
      <c r="B80"/>
      <c r="D80"/>
      <c r="H80" s="42"/>
      <c r="I80" s="42"/>
      <c r="J80" s="42"/>
      <c r="K80" s="42"/>
      <c r="L80" s="42"/>
      <c r="M80" s="42"/>
      <c r="N80"/>
    </row>
    <row r="81" spans="1:14" s="41" customFormat="1" x14ac:dyDescent="0.25">
      <c r="A81"/>
      <c r="B81"/>
      <c r="D81"/>
      <c r="H81" s="42"/>
      <c r="I81" s="42"/>
      <c r="J81" s="42"/>
      <c r="K81" s="42"/>
      <c r="L81" s="42"/>
      <c r="M81" s="42"/>
      <c r="N81"/>
    </row>
    <row r="1048572" spans="1:14" s="41" customFormat="1" ht="15.75" x14ac:dyDescent="0.25">
      <c r="A1048572"/>
      <c r="B1048572"/>
      <c r="E1048572" s="56" t="s">
        <v>177</v>
      </c>
      <c r="H1048572" s="42"/>
      <c r="I1048572" s="42"/>
      <c r="J1048572" s="42"/>
      <c r="K1048572" s="42"/>
      <c r="L1048572" s="42"/>
      <c r="M1048572" s="42"/>
      <c r="N1048572"/>
    </row>
  </sheetData>
  <protectedRanges>
    <protectedRange sqref="E1048572:E1048576 M62:M64 E9:L64" name="Range1_60" securityDescriptor="O:WDG:WDD:(A;;CC;;;BU)"/>
  </protectedRanges>
  <mergeCells count="9">
    <mergeCell ref="C48:C64"/>
    <mergeCell ref="C6:C8"/>
    <mergeCell ref="D6:D8"/>
    <mergeCell ref="E6:L6"/>
    <mergeCell ref="M6:M8"/>
    <mergeCell ref="F7:H7"/>
    <mergeCell ref="I7:L7"/>
    <mergeCell ref="C9:C28"/>
    <mergeCell ref="C42:C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59BBE-6C8C-4662-8175-6C0107FB9DF7}">
  <sheetPr>
    <tabColor theme="8" tint="0.59999389629810485"/>
  </sheetPr>
  <dimension ref="A1:N1048559"/>
  <sheetViews>
    <sheetView showGridLines="0" zoomScale="80" zoomScaleNormal="80" workbookViewId="0">
      <pane xSplit="4" ySplit="8" topLeftCell="H9" activePane="bottomRight" state="frozen"/>
      <selection pane="topRight" activeCell="E1" sqref="E1"/>
      <selection pane="bottomLeft" activeCell="A10" sqref="A10"/>
      <selection pane="bottomRight" activeCell="M32" sqref="M32"/>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50" customFormat="1" ht="32.450000000000003" customHeight="1" x14ac:dyDescent="0.25">
      <c r="C1" s="51" t="s">
        <v>193</v>
      </c>
      <c r="D1" s="52"/>
      <c r="E1" s="61"/>
      <c r="G1" s="61"/>
      <c r="H1" s="52"/>
      <c r="I1" s="52"/>
      <c r="J1" s="52"/>
      <c r="K1" s="52"/>
      <c r="L1" s="52"/>
      <c r="M1" s="53"/>
    </row>
    <row r="2" spans="2:13" ht="18.75" customHeight="1" x14ac:dyDescent="0.25">
      <c r="C2" s="92" t="s">
        <v>190</v>
      </c>
      <c r="D2" s="93"/>
      <c r="E2" s="89"/>
      <c r="F2" s="89"/>
      <c r="G2" s="89"/>
      <c r="H2" s="89"/>
      <c r="I2" s="89"/>
      <c r="J2" s="89"/>
      <c r="K2" s="89"/>
      <c r="L2" s="89"/>
      <c r="M2" s="45"/>
    </row>
    <row r="3" spans="2:13" ht="15.95" customHeight="1" x14ac:dyDescent="0.25">
      <c r="C3" s="96" t="s">
        <v>191</v>
      </c>
      <c r="D3" s="95"/>
      <c r="E3" s="62"/>
      <c r="F3" s="62"/>
      <c r="G3" s="62"/>
      <c r="H3" s="62"/>
      <c r="I3" s="62"/>
      <c r="J3" s="62"/>
      <c r="K3" s="62"/>
      <c r="L3" s="62"/>
      <c r="M3" s="45"/>
    </row>
    <row r="4" spans="2:13" ht="24.75" customHeight="1" x14ac:dyDescent="0.25">
      <c r="C4" s="96" t="s">
        <v>192</v>
      </c>
      <c r="D4" s="95"/>
      <c r="E4" s="62"/>
      <c r="F4" s="62"/>
      <c r="G4" s="62"/>
      <c r="H4" s="62"/>
      <c r="I4" s="62"/>
      <c r="J4" s="62"/>
      <c r="K4" s="62"/>
      <c r="L4" s="62"/>
      <c r="M4" s="45"/>
    </row>
    <row r="5" spans="2:13" ht="13.5" customHeight="1" thickBot="1" x14ac:dyDescent="0.3">
      <c r="C5" s="43"/>
      <c r="E5" s="44"/>
      <c r="F5" s="44"/>
      <c r="G5" s="44"/>
      <c r="H5" s="46"/>
      <c r="I5" s="46"/>
      <c r="J5" s="46"/>
      <c r="K5" s="46"/>
      <c r="L5" s="46"/>
      <c r="M5" s="46"/>
    </row>
    <row r="6" spans="2:13" s="23" customFormat="1" ht="76.5" customHeight="1" thickBot="1" x14ac:dyDescent="0.35">
      <c r="C6" s="145" t="s">
        <v>145</v>
      </c>
      <c r="D6" s="148" t="s">
        <v>146</v>
      </c>
      <c r="E6" s="156" t="s">
        <v>178</v>
      </c>
      <c r="F6" s="157"/>
      <c r="G6" s="157"/>
      <c r="H6" s="157"/>
      <c r="I6" s="157"/>
      <c r="J6" s="157"/>
      <c r="K6" s="157"/>
      <c r="L6" s="158"/>
      <c r="M6" s="142" t="s">
        <v>188</v>
      </c>
    </row>
    <row r="7" spans="2:13" s="23" customFormat="1" ht="31.5" customHeight="1" thickBot="1" x14ac:dyDescent="0.35">
      <c r="C7" s="146"/>
      <c r="D7" s="149"/>
      <c r="E7" s="91"/>
      <c r="F7" s="153" t="s">
        <v>184</v>
      </c>
      <c r="G7" s="154"/>
      <c r="H7" s="155"/>
      <c r="I7" s="153" t="s">
        <v>189</v>
      </c>
      <c r="J7" s="154"/>
      <c r="K7" s="154"/>
      <c r="L7" s="155"/>
      <c r="M7" s="143"/>
    </row>
    <row r="8" spans="2:13" s="23" customFormat="1" ht="89.25" customHeight="1" thickBot="1" x14ac:dyDescent="0.35">
      <c r="B8" s="60"/>
      <c r="C8" s="147"/>
      <c r="D8" s="150"/>
      <c r="E8" s="70" t="s">
        <v>217</v>
      </c>
      <c r="F8" s="94" t="s">
        <v>180</v>
      </c>
      <c r="G8" s="105" t="s">
        <v>181</v>
      </c>
      <c r="H8" s="90" t="s">
        <v>182</v>
      </c>
      <c r="I8" s="91" t="s">
        <v>185</v>
      </c>
      <c r="J8" s="116" t="s">
        <v>205</v>
      </c>
      <c r="K8" s="105" t="s">
        <v>186</v>
      </c>
      <c r="L8" s="90" t="s">
        <v>187</v>
      </c>
      <c r="M8" s="144"/>
    </row>
    <row r="9" spans="2:13" ht="21" customHeight="1" x14ac:dyDescent="0.25">
      <c r="B9" s="15"/>
      <c r="C9" s="151" t="s">
        <v>139</v>
      </c>
      <c r="D9" s="57" t="s">
        <v>114</v>
      </c>
      <c r="E9" s="54" t="s">
        <v>177</v>
      </c>
      <c r="F9" s="97"/>
      <c r="G9" s="106"/>
      <c r="H9" s="102"/>
      <c r="I9" s="97" t="s">
        <v>211</v>
      </c>
      <c r="J9" s="106"/>
      <c r="K9" s="106"/>
      <c r="L9" s="102"/>
      <c r="M9" s="74"/>
    </row>
    <row r="10" spans="2:13" ht="18.75" x14ac:dyDescent="0.25">
      <c r="B10" s="15"/>
      <c r="C10" s="138"/>
      <c r="D10" s="58" t="s">
        <v>115</v>
      </c>
      <c r="E10" s="56" t="s">
        <v>177</v>
      </c>
      <c r="F10" s="98"/>
      <c r="G10" s="107"/>
      <c r="H10" s="71"/>
      <c r="I10" s="98" t="s">
        <v>211</v>
      </c>
      <c r="J10" s="107"/>
      <c r="K10" s="107"/>
      <c r="L10" s="71"/>
      <c r="M10" s="75"/>
    </row>
    <row r="11" spans="2:13" ht="18.75" x14ac:dyDescent="0.25">
      <c r="B11" s="15"/>
      <c r="C11" s="138"/>
      <c r="D11" s="58" t="s">
        <v>116</v>
      </c>
      <c r="E11" s="56" t="s">
        <v>177</v>
      </c>
      <c r="F11" s="98"/>
      <c r="G11" s="107"/>
      <c r="H11" s="71"/>
      <c r="I11" s="98" t="s">
        <v>211</v>
      </c>
      <c r="J11" s="107"/>
      <c r="K11" s="107"/>
      <c r="L11" s="71"/>
      <c r="M11" s="75"/>
    </row>
    <row r="12" spans="2:13" ht="18.75" x14ac:dyDescent="0.25">
      <c r="B12" s="15"/>
      <c r="C12" s="138"/>
      <c r="D12" s="58" t="s">
        <v>117</v>
      </c>
      <c r="E12" s="56" t="s">
        <v>177</v>
      </c>
      <c r="F12" s="98"/>
      <c r="G12" s="107"/>
      <c r="H12" s="71"/>
      <c r="I12" s="98" t="s">
        <v>211</v>
      </c>
      <c r="J12" s="107"/>
      <c r="K12" s="107"/>
      <c r="L12" s="71"/>
      <c r="M12" s="75"/>
    </row>
    <row r="13" spans="2:13" ht="18.75" x14ac:dyDescent="0.25">
      <c r="B13" s="15"/>
      <c r="C13" s="138"/>
      <c r="D13" s="58" t="s">
        <v>118</v>
      </c>
      <c r="E13" s="56" t="s">
        <v>176</v>
      </c>
      <c r="F13" s="98"/>
      <c r="G13" s="107"/>
      <c r="H13" s="71" t="s">
        <v>211</v>
      </c>
      <c r="I13" s="98"/>
      <c r="J13" s="107"/>
      <c r="K13" s="107"/>
      <c r="L13" s="71"/>
      <c r="M13" s="75" t="s">
        <v>223</v>
      </c>
    </row>
    <row r="14" spans="2:13" ht="18.75" x14ac:dyDescent="0.25">
      <c r="B14" s="15"/>
      <c r="C14" s="138"/>
      <c r="D14" s="58" t="s">
        <v>119</v>
      </c>
      <c r="E14" s="56" t="s">
        <v>176</v>
      </c>
      <c r="F14" s="98"/>
      <c r="G14" s="108"/>
      <c r="H14" s="71" t="s">
        <v>211</v>
      </c>
      <c r="I14" s="98"/>
      <c r="J14" s="107"/>
      <c r="K14" s="107"/>
      <c r="L14" s="71"/>
      <c r="M14" s="75" t="s">
        <v>224</v>
      </c>
    </row>
    <row r="15" spans="2:13" ht="18.75" x14ac:dyDescent="0.25">
      <c r="B15" s="15"/>
      <c r="C15" s="138"/>
      <c r="D15" s="58" t="s">
        <v>120</v>
      </c>
      <c r="E15" s="56" t="s">
        <v>176</v>
      </c>
      <c r="F15" s="98"/>
      <c r="G15" s="107" t="s">
        <v>211</v>
      </c>
      <c r="H15" s="71"/>
      <c r="I15" s="98"/>
      <c r="J15" s="107"/>
      <c r="K15" s="107"/>
      <c r="L15" s="71"/>
      <c r="M15" s="75"/>
    </row>
    <row r="16" spans="2:13" ht="18.75" x14ac:dyDescent="0.25">
      <c r="B16" s="15"/>
      <c r="C16" s="138"/>
      <c r="D16" s="58" t="s">
        <v>121</v>
      </c>
      <c r="E16" s="56" t="s">
        <v>177</v>
      </c>
      <c r="F16" s="98"/>
      <c r="G16" s="107"/>
      <c r="H16" s="71"/>
      <c r="I16" s="100" t="s">
        <v>211</v>
      </c>
      <c r="J16" s="110"/>
      <c r="K16" s="110"/>
      <c r="L16" s="103"/>
      <c r="M16" s="76"/>
    </row>
    <row r="17" spans="2:13" ht="18.75" x14ac:dyDescent="0.25">
      <c r="B17" s="15"/>
      <c r="C17" s="138"/>
      <c r="D17" s="58" t="s">
        <v>122</v>
      </c>
      <c r="E17" s="56" t="s">
        <v>176</v>
      </c>
      <c r="F17" s="98"/>
      <c r="G17" s="107" t="s">
        <v>211</v>
      </c>
      <c r="H17" s="71"/>
      <c r="I17" s="98"/>
      <c r="J17" s="107"/>
      <c r="K17" s="107"/>
      <c r="L17" s="71"/>
      <c r="M17" s="75"/>
    </row>
    <row r="18" spans="2:13" ht="18.75" x14ac:dyDescent="0.25">
      <c r="B18" s="15"/>
      <c r="C18" s="138"/>
      <c r="D18" s="58" t="s">
        <v>123</v>
      </c>
      <c r="E18" s="56" t="s">
        <v>177</v>
      </c>
      <c r="F18" s="98"/>
      <c r="G18" s="107"/>
      <c r="H18" s="71"/>
      <c r="I18" s="98" t="s">
        <v>211</v>
      </c>
      <c r="J18" s="107"/>
      <c r="K18" s="107"/>
      <c r="L18" s="71"/>
      <c r="M18" s="75"/>
    </row>
    <row r="19" spans="2:13" ht="18.75" x14ac:dyDescent="0.25">
      <c r="B19" s="15"/>
      <c r="C19" s="138"/>
      <c r="D19" s="58" t="s">
        <v>124</v>
      </c>
      <c r="E19" s="56" t="s">
        <v>176</v>
      </c>
      <c r="F19" s="98"/>
      <c r="G19" s="107" t="s">
        <v>211</v>
      </c>
      <c r="H19" s="71"/>
      <c r="I19" s="98"/>
      <c r="J19" s="107"/>
      <c r="K19" s="107"/>
      <c r="L19" s="71"/>
      <c r="M19" s="75"/>
    </row>
    <row r="20" spans="2:13" ht="18.75" x14ac:dyDescent="0.25">
      <c r="B20" s="15"/>
      <c r="C20" s="138"/>
      <c r="D20" s="58" t="s">
        <v>125</v>
      </c>
      <c r="E20" s="56" t="s">
        <v>176</v>
      </c>
      <c r="F20" s="98" t="s">
        <v>211</v>
      </c>
      <c r="G20" s="107"/>
      <c r="H20" s="71"/>
      <c r="I20" s="98"/>
      <c r="J20" s="107"/>
      <c r="K20" s="107"/>
      <c r="L20" s="71"/>
      <c r="M20" s="75"/>
    </row>
    <row r="21" spans="2:13" ht="18.75" x14ac:dyDescent="0.25">
      <c r="B21" s="15"/>
      <c r="C21" s="138"/>
      <c r="D21" s="58" t="s">
        <v>126</v>
      </c>
      <c r="E21" s="56" t="s">
        <v>176</v>
      </c>
      <c r="F21" s="98"/>
      <c r="G21" s="107" t="s">
        <v>211</v>
      </c>
      <c r="H21" s="71"/>
      <c r="I21" s="98"/>
      <c r="J21" s="107"/>
      <c r="K21" s="107"/>
      <c r="L21" s="71"/>
      <c r="M21" s="75" t="s">
        <v>225</v>
      </c>
    </row>
    <row r="22" spans="2:13" ht="18.75" x14ac:dyDescent="0.25">
      <c r="B22" s="15"/>
      <c r="C22" s="138"/>
      <c r="D22" s="58" t="s">
        <v>127</v>
      </c>
      <c r="E22" s="56" t="s">
        <v>176</v>
      </c>
      <c r="F22" s="98"/>
      <c r="G22" s="107" t="s">
        <v>211</v>
      </c>
      <c r="H22" s="71"/>
      <c r="I22" s="98"/>
      <c r="J22" s="107"/>
      <c r="K22" s="107"/>
      <c r="L22" s="71"/>
      <c r="M22" s="75"/>
    </row>
    <row r="23" spans="2:13" ht="18.75" x14ac:dyDescent="0.25">
      <c r="B23" s="15"/>
      <c r="C23" s="138"/>
      <c r="D23" s="58" t="s">
        <v>128</v>
      </c>
      <c r="E23" s="56" t="s">
        <v>176</v>
      </c>
      <c r="F23" s="98"/>
      <c r="G23" s="107" t="s">
        <v>211</v>
      </c>
      <c r="H23" s="71"/>
      <c r="I23" s="98"/>
      <c r="J23" s="107"/>
      <c r="K23" s="107"/>
      <c r="L23" s="71"/>
      <c r="M23" s="75"/>
    </row>
    <row r="24" spans="2:13" ht="18.75" x14ac:dyDescent="0.25">
      <c r="B24" s="15"/>
      <c r="C24" s="138"/>
      <c r="D24" s="58" t="s">
        <v>129</v>
      </c>
      <c r="E24" s="56" t="s">
        <v>176</v>
      </c>
      <c r="F24" s="98"/>
      <c r="G24" s="107" t="s">
        <v>211</v>
      </c>
      <c r="H24" s="71"/>
      <c r="I24" s="98"/>
      <c r="J24" s="107"/>
      <c r="K24" s="107"/>
      <c r="L24" s="71"/>
      <c r="M24" s="75"/>
    </row>
    <row r="25" spans="2:13" ht="18.75" x14ac:dyDescent="0.25">
      <c r="B25" s="15"/>
      <c r="C25" s="138"/>
      <c r="D25" s="58" t="s">
        <v>130</v>
      </c>
      <c r="E25" s="56" t="s">
        <v>177</v>
      </c>
      <c r="F25" s="98"/>
      <c r="G25" s="107"/>
      <c r="H25" s="71"/>
      <c r="I25" s="107" t="s">
        <v>211</v>
      </c>
      <c r="J25" s="107"/>
      <c r="K25" s="107"/>
      <c r="L25" s="71"/>
      <c r="M25" s="75" t="s">
        <v>226</v>
      </c>
    </row>
    <row r="26" spans="2:13" ht="18.75" x14ac:dyDescent="0.25">
      <c r="B26" s="15"/>
      <c r="C26" s="138"/>
      <c r="D26" s="58" t="s">
        <v>131</v>
      </c>
      <c r="E26" s="56" t="s">
        <v>177</v>
      </c>
      <c r="F26" s="98"/>
      <c r="G26" s="107"/>
      <c r="H26" s="71"/>
      <c r="I26" s="98" t="s">
        <v>211</v>
      </c>
      <c r="J26" s="107"/>
      <c r="K26" s="107"/>
      <c r="L26" s="71"/>
      <c r="M26" s="75" t="s">
        <v>227</v>
      </c>
    </row>
    <row r="27" spans="2:13" ht="18.75" x14ac:dyDescent="0.25">
      <c r="B27" s="15"/>
      <c r="C27" s="138"/>
      <c r="D27" s="58" t="s">
        <v>132</v>
      </c>
      <c r="E27" s="56" t="s">
        <v>176</v>
      </c>
      <c r="F27" s="98" t="s">
        <v>211</v>
      </c>
      <c r="G27" s="107"/>
      <c r="H27" s="71"/>
      <c r="I27" s="98"/>
      <c r="J27" s="107"/>
      <c r="K27" s="107"/>
      <c r="L27" s="71"/>
      <c r="M27" s="75"/>
    </row>
    <row r="28" spans="2:13" ht="19.5" thickBot="1" x14ac:dyDescent="0.3">
      <c r="B28" s="15"/>
      <c r="C28" s="152"/>
      <c r="D28" s="59" t="s">
        <v>133</v>
      </c>
      <c r="E28" s="63" t="s">
        <v>176</v>
      </c>
      <c r="F28" s="99" t="s">
        <v>211</v>
      </c>
      <c r="G28" s="109"/>
      <c r="H28" s="72"/>
      <c r="I28" s="99"/>
      <c r="J28" s="109"/>
      <c r="K28" s="109"/>
      <c r="L28" s="72"/>
      <c r="M28" s="77"/>
    </row>
    <row r="29" spans="2:13" ht="18.75" customHeight="1" x14ac:dyDescent="0.25">
      <c r="B29" s="15"/>
      <c r="C29" s="151" t="s">
        <v>151</v>
      </c>
      <c r="D29" s="58" t="s">
        <v>153</v>
      </c>
      <c r="E29" s="56" t="s">
        <v>177</v>
      </c>
      <c r="F29" s="98"/>
      <c r="G29" s="110"/>
      <c r="H29" s="71"/>
      <c r="I29" s="98" t="s">
        <v>211</v>
      </c>
      <c r="J29" s="107"/>
      <c r="K29" s="107"/>
      <c r="L29" s="71"/>
      <c r="M29" s="75" t="s">
        <v>252</v>
      </c>
    </row>
    <row r="30" spans="2:13" ht="18.75" customHeight="1" x14ac:dyDescent="0.25">
      <c r="B30" s="15"/>
      <c r="C30" s="138"/>
      <c r="D30" s="58" t="s">
        <v>141</v>
      </c>
      <c r="E30" s="56" t="s">
        <v>177</v>
      </c>
      <c r="F30" s="98"/>
      <c r="G30" s="110"/>
      <c r="H30" s="71"/>
      <c r="I30" s="98" t="s">
        <v>211</v>
      </c>
      <c r="J30" s="107"/>
      <c r="K30" s="107"/>
      <c r="L30" s="71"/>
      <c r="M30" s="75" t="s">
        <v>252</v>
      </c>
    </row>
    <row r="31" spans="2:13" ht="18.75" customHeight="1" x14ac:dyDescent="0.25">
      <c r="B31" s="15"/>
      <c r="C31" s="138"/>
      <c r="D31" s="58" t="s">
        <v>148</v>
      </c>
      <c r="E31" s="56" t="s">
        <v>177</v>
      </c>
      <c r="F31" s="98"/>
      <c r="G31" s="110"/>
      <c r="H31" s="71"/>
      <c r="I31" s="98" t="s">
        <v>211</v>
      </c>
      <c r="J31" s="107"/>
      <c r="K31" s="107"/>
      <c r="L31" s="71"/>
      <c r="M31" s="75" t="s">
        <v>252</v>
      </c>
    </row>
    <row r="32" spans="2:13" ht="18.75" customHeight="1" x14ac:dyDescent="0.25">
      <c r="B32" s="15"/>
      <c r="C32" s="138"/>
      <c r="D32" s="58" t="s">
        <v>150</v>
      </c>
      <c r="E32" s="56" t="s">
        <v>177</v>
      </c>
      <c r="F32" s="98"/>
      <c r="G32" s="110"/>
      <c r="H32" s="71"/>
      <c r="I32" s="98" t="s">
        <v>211</v>
      </c>
      <c r="J32" s="107"/>
      <c r="K32" s="107"/>
      <c r="L32" s="71"/>
      <c r="M32" s="75" t="s">
        <v>253</v>
      </c>
    </row>
    <row r="33" spans="2:13" ht="15.95" customHeight="1" x14ac:dyDescent="0.25">
      <c r="B33" s="15"/>
      <c r="C33" s="138"/>
      <c r="D33" s="85" t="s">
        <v>147</v>
      </c>
      <c r="E33" s="64" t="s">
        <v>176</v>
      </c>
      <c r="F33" s="98" t="s">
        <v>211</v>
      </c>
      <c r="G33" s="107"/>
      <c r="H33" s="104"/>
      <c r="I33" s="101"/>
      <c r="J33" s="115"/>
      <c r="K33" s="115"/>
      <c r="L33" s="104"/>
      <c r="M33" s="86"/>
    </row>
    <row r="34" spans="2:13" ht="15.6" customHeight="1" thickBot="1" x14ac:dyDescent="0.3">
      <c r="B34" s="15"/>
      <c r="C34" s="138"/>
      <c r="D34" s="85" t="s">
        <v>152</v>
      </c>
      <c r="E34" s="64" t="s">
        <v>176</v>
      </c>
      <c r="F34" s="98" t="s">
        <v>211</v>
      </c>
      <c r="G34" s="110"/>
      <c r="H34" s="126"/>
      <c r="I34" s="99"/>
      <c r="J34" s="109"/>
      <c r="K34" s="109"/>
      <c r="L34" s="72"/>
      <c r="M34" s="77"/>
    </row>
    <row r="35" spans="2:13" ht="15.6" customHeight="1" x14ac:dyDescent="0.25">
      <c r="B35" s="15"/>
      <c r="C35" s="139" t="s">
        <v>140</v>
      </c>
      <c r="D35" s="81" t="s">
        <v>142</v>
      </c>
      <c r="E35" s="54" t="s">
        <v>177</v>
      </c>
      <c r="F35" s="97"/>
      <c r="G35" s="106"/>
      <c r="H35" s="102"/>
      <c r="I35" s="100" t="s">
        <v>211</v>
      </c>
      <c r="J35" s="110"/>
      <c r="K35" s="110"/>
      <c r="L35" s="103"/>
      <c r="M35" s="76"/>
    </row>
    <row r="36" spans="2:13" ht="15.6" customHeight="1" x14ac:dyDescent="0.25">
      <c r="B36" s="15"/>
      <c r="C36" s="140"/>
      <c r="D36" s="82" t="s">
        <v>144</v>
      </c>
      <c r="E36" s="56" t="s">
        <v>177</v>
      </c>
      <c r="F36" s="98"/>
      <c r="G36" s="110"/>
      <c r="H36" s="71"/>
      <c r="I36" s="98" t="s">
        <v>211</v>
      </c>
      <c r="J36" s="107"/>
      <c r="K36" s="107"/>
      <c r="L36" s="71"/>
      <c r="M36" s="75"/>
    </row>
    <row r="37" spans="2:13" ht="15.6" customHeight="1" x14ac:dyDescent="0.25">
      <c r="B37" s="15"/>
      <c r="C37" s="140"/>
      <c r="D37" s="82" t="s">
        <v>136</v>
      </c>
      <c r="E37" s="56" t="s">
        <v>177</v>
      </c>
      <c r="F37" s="98"/>
      <c r="G37" s="110"/>
      <c r="H37" s="71"/>
      <c r="I37" s="98" t="s">
        <v>211</v>
      </c>
      <c r="J37" s="107"/>
      <c r="K37" s="107"/>
      <c r="L37" s="71"/>
      <c r="M37" s="75"/>
    </row>
    <row r="38" spans="2:13" ht="15.6" customHeight="1" x14ac:dyDescent="0.25">
      <c r="B38" s="15"/>
      <c r="C38" s="140"/>
      <c r="D38" s="82" t="s">
        <v>137</v>
      </c>
      <c r="E38" s="56" t="s">
        <v>176</v>
      </c>
      <c r="F38" s="98" t="s">
        <v>211</v>
      </c>
      <c r="G38" s="110"/>
      <c r="H38" s="71"/>
      <c r="I38" s="98"/>
      <c r="J38" s="107"/>
      <c r="K38" s="107"/>
      <c r="L38" s="71"/>
      <c r="M38" s="75"/>
    </row>
    <row r="39" spans="2:13" ht="15.6" customHeight="1" x14ac:dyDescent="0.25">
      <c r="B39" s="15"/>
      <c r="C39" s="140"/>
      <c r="D39" s="82" t="s">
        <v>138</v>
      </c>
      <c r="E39" s="56" t="s">
        <v>176</v>
      </c>
      <c r="F39" s="98" t="s">
        <v>211</v>
      </c>
      <c r="G39" s="110"/>
      <c r="H39" s="71"/>
      <c r="I39" s="98"/>
      <c r="J39" s="107"/>
      <c r="K39" s="107"/>
      <c r="L39" s="71"/>
      <c r="M39" s="75"/>
    </row>
    <row r="40" spans="2:13" ht="15.6" customHeight="1" x14ac:dyDescent="0.25">
      <c r="B40" s="15"/>
      <c r="C40" s="140"/>
      <c r="D40" s="82" t="s">
        <v>147</v>
      </c>
      <c r="E40" s="56" t="s">
        <v>176</v>
      </c>
      <c r="F40" s="98" t="s">
        <v>211</v>
      </c>
      <c r="G40" s="110"/>
      <c r="H40" s="71"/>
      <c r="I40" s="98"/>
      <c r="J40" s="107"/>
      <c r="K40" s="107"/>
      <c r="L40" s="71"/>
      <c r="M40" s="75"/>
    </row>
    <row r="41" spans="2:13" ht="15.6" customHeight="1" x14ac:dyDescent="0.25">
      <c r="B41" s="15"/>
      <c r="C41" s="140"/>
      <c r="D41" s="82" t="s">
        <v>154</v>
      </c>
      <c r="E41" s="56" t="s">
        <v>176</v>
      </c>
      <c r="F41" s="98" t="s">
        <v>211</v>
      </c>
      <c r="G41" s="110"/>
      <c r="H41" s="71"/>
      <c r="I41" s="98"/>
      <c r="J41" s="107"/>
      <c r="K41" s="107"/>
      <c r="L41" s="71"/>
      <c r="M41" s="75"/>
    </row>
    <row r="42" spans="2:13" ht="15.6" customHeight="1" x14ac:dyDescent="0.25">
      <c r="B42" s="15"/>
      <c r="C42" s="140"/>
      <c r="D42" s="82" t="s">
        <v>169</v>
      </c>
      <c r="E42" s="56" t="s">
        <v>177</v>
      </c>
      <c r="F42" s="98"/>
      <c r="G42" s="110"/>
      <c r="H42" s="71"/>
      <c r="I42" s="98" t="s">
        <v>211</v>
      </c>
      <c r="J42" s="107"/>
      <c r="K42" s="107"/>
      <c r="L42" s="71"/>
      <c r="M42" s="75"/>
    </row>
    <row r="43" spans="2:13" ht="15.6" customHeight="1" x14ac:dyDescent="0.25">
      <c r="B43" s="15"/>
      <c r="C43" s="140"/>
      <c r="D43" s="83" t="s">
        <v>170</v>
      </c>
      <c r="E43" s="56" t="s">
        <v>176</v>
      </c>
      <c r="F43" s="98" t="s">
        <v>211</v>
      </c>
      <c r="G43" s="110"/>
      <c r="H43" s="71"/>
      <c r="I43" s="98"/>
      <c r="J43" s="107"/>
      <c r="K43" s="107"/>
      <c r="L43" s="71"/>
      <c r="M43" s="75"/>
    </row>
    <row r="44" spans="2:13" ht="15.6" customHeight="1" x14ac:dyDescent="0.25">
      <c r="B44" s="15"/>
      <c r="C44" s="140"/>
      <c r="D44" s="82" t="s">
        <v>162</v>
      </c>
      <c r="E44" s="56" t="s">
        <v>176</v>
      </c>
      <c r="F44" s="98" t="s">
        <v>211</v>
      </c>
      <c r="G44" s="110"/>
      <c r="H44" s="71"/>
      <c r="I44" s="98"/>
      <c r="J44" s="107"/>
      <c r="K44" s="107"/>
      <c r="L44" s="71"/>
      <c r="M44" s="75"/>
    </row>
    <row r="45" spans="2:13" ht="15.6" customHeight="1" x14ac:dyDescent="0.25">
      <c r="B45" s="15"/>
      <c r="C45" s="140"/>
      <c r="D45" s="82" t="s">
        <v>163</v>
      </c>
      <c r="E45" s="56" t="s">
        <v>176</v>
      </c>
      <c r="F45" s="98" t="s">
        <v>211</v>
      </c>
      <c r="G45" s="107"/>
      <c r="H45" s="71"/>
      <c r="I45" s="98"/>
      <c r="J45" s="107"/>
      <c r="K45" s="107"/>
      <c r="L45" s="71"/>
      <c r="M45" s="75"/>
    </row>
    <row r="46" spans="2:13" ht="15.95" customHeight="1" x14ac:dyDescent="0.25">
      <c r="B46" s="15"/>
      <c r="C46" s="140"/>
      <c r="D46" s="82" t="s">
        <v>164</v>
      </c>
      <c r="E46" s="56" t="s">
        <v>176</v>
      </c>
      <c r="F46" s="98" t="s">
        <v>211</v>
      </c>
      <c r="G46" s="107"/>
      <c r="H46" s="71"/>
      <c r="I46" s="98"/>
      <c r="J46" s="107"/>
      <c r="K46" s="107"/>
      <c r="L46" s="71"/>
      <c r="M46" s="75"/>
    </row>
    <row r="47" spans="2:13" ht="18.75" x14ac:dyDescent="0.25">
      <c r="B47" s="15"/>
      <c r="C47" s="140"/>
      <c r="D47" s="82" t="s">
        <v>165</v>
      </c>
      <c r="E47" s="56" t="s">
        <v>176</v>
      </c>
      <c r="F47" s="98" t="s">
        <v>211</v>
      </c>
      <c r="G47" s="107"/>
      <c r="H47" s="71"/>
      <c r="I47" s="98"/>
      <c r="J47" s="107"/>
      <c r="K47" s="107"/>
      <c r="L47" s="71"/>
      <c r="M47" s="75"/>
    </row>
    <row r="48" spans="2:13" ht="18.75" x14ac:dyDescent="0.25">
      <c r="B48" s="15"/>
      <c r="C48" s="140"/>
      <c r="D48" s="82" t="s">
        <v>166</v>
      </c>
      <c r="E48" s="56" t="s">
        <v>176</v>
      </c>
      <c r="F48" s="98" t="s">
        <v>211</v>
      </c>
      <c r="G48" s="107"/>
      <c r="H48" s="71"/>
      <c r="I48" s="98"/>
      <c r="J48" s="107"/>
      <c r="K48" s="107"/>
      <c r="L48" s="71"/>
      <c r="M48" s="75"/>
    </row>
    <row r="49" spans="1:14" ht="18.75" x14ac:dyDescent="0.25">
      <c r="B49" s="15"/>
      <c r="C49" s="140"/>
      <c r="D49" s="82" t="s">
        <v>167</v>
      </c>
      <c r="E49" s="56" t="s">
        <v>176</v>
      </c>
      <c r="F49" s="98" t="s">
        <v>211</v>
      </c>
      <c r="G49" s="107"/>
      <c r="H49" s="71"/>
      <c r="I49" s="98"/>
      <c r="J49" s="107"/>
      <c r="K49" s="107"/>
      <c r="L49" s="71"/>
      <c r="M49" s="56"/>
    </row>
    <row r="50" spans="1:14" ht="18.75" x14ac:dyDescent="0.25">
      <c r="B50" s="15"/>
      <c r="C50" s="140"/>
      <c r="D50" s="82" t="s">
        <v>168</v>
      </c>
      <c r="E50" s="56" t="s">
        <v>176</v>
      </c>
      <c r="F50" s="98" t="s">
        <v>211</v>
      </c>
      <c r="G50" s="107"/>
      <c r="H50" s="71"/>
      <c r="I50" s="98"/>
      <c r="J50" s="107"/>
      <c r="K50" s="107"/>
      <c r="L50" s="71"/>
      <c r="M50" s="56"/>
    </row>
    <row r="51" spans="1:14" ht="19.5" thickBot="1" x14ac:dyDescent="0.3">
      <c r="C51" s="141"/>
      <c r="D51" s="84" t="s">
        <v>171</v>
      </c>
      <c r="E51" s="63" t="s">
        <v>176</v>
      </c>
      <c r="F51" s="99" t="s">
        <v>211</v>
      </c>
      <c r="G51" s="109"/>
      <c r="H51" s="72"/>
      <c r="I51" s="99"/>
      <c r="J51" s="109"/>
      <c r="K51" s="109"/>
      <c r="L51" s="72"/>
      <c r="M51" s="63"/>
    </row>
    <row r="52" spans="1:14" x14ac:dyDescent="0.25">
      <c r="C52"/>
      <c r="D52"/>
      <c r="E52"/>
      <c r="F52"/>
      <c r="G52"/>
      <c r="H52"/>
      <c r="I52"/>
      <c r="J52"/>
      <c r="K52"/>
      <c r="L52"/>
      <c r="M52"/>
    </row>
    <row r="53" spans="1:14" x14ac:dyDescent="0.25">
      <c r="H53" s="41"/>
      <c r="I53" s="41"/>
      <c r="J53" s="41"/>
      <c r="K53" s="41"/>
      <c r="L53" s="41"/>
      <c r="M53" s="41"/>
    </row>
    <row r="54" spans="1:14" x14ac:dyDescent="0.25">
      <c r="H54" s="41"/>
      <c r="I54" s="41"/>
      <c r="J54" s="41"/>
      <c r="K54" s="41"/>
      <c r="L54" s="41"/>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H64" s="42"/>
      <c r="I64" s="42"/>
      <c r="J64" s="42"/>
      <c r="K64" s="42"/>
      <c r="L64" s="42"/>
      <c r="M64" s="42"/>
      <c r="N64"/>
    </row>
    <row r="65" spans="1:14" s="41" customFormat="1" x14ac:dyDescent="0.25">
      <c r="A65"/>
      <c r="B65"/>
      <c r="D65"/>
      <c r="H65" s="42"/>
      <c r="I65" s="42"/>
      <c r="J65" s="42"/>
      <c r="K65" s="42"/>
      <c r="L65" s="42"/>
      <c r="M65" s="42"/>
      <c r="N65"/>
    </row>
    <row r="66" spans="1:14" s="41" customFormat="1" x14ac:dyDescent="0.25">
      <c r="A66"/>
      <c r="B66"/>
      <c r="D66"/>
      <c r="H66" s="42"/>
      <c r="I66" s="42"/>
      <c r="J66" s="42"/>
      <c r="K66" s="42"/>
      <c r="L66" s="42"/>
      <c r="M66" s="42"/>
      <c r="N66"/>
    </row>
    <row r="67" spans="1:14" s="41" customFormat="1" x14ac:dyDescent="0.25">
      <c r="A67"/>
      <c r="B67"/>
      <c r="D67"/>
      <c r="H67" s="42"/>
      <c r="I67" s="42"/>
      <c r="J67" s="42"/>
      <c r="K67" s="42"/>
      <c r="L67" s="42"/>
      <c r="M67" s="42"/>
      <c r="N67"/>
    </row>
    <row r="68" spans="1:14" s="41" customFormat="1" x14ac:dyDescent="0.25">
      <c r="A68"/>
      <c r="B68"/>
      <c r="D68"/>
      <c r="H68" s="42"/>
      <c r="I68" s="42"/>
      <c r="J68" s="42"/>
      <c r="K68" s="42"/>
      <c r="L68" s="42"/>
      <c r="M68" s="42"/>
      <c r="N68"/>
    </row>
    <row r="1048559" spans="1:14" s="41" customFormat="1" ht="15.75" x14ac:dyDescent="0.25">
      <c r="A1048559"/>
      <c r="B1048559"/>
      <c r="E1048559" s="56" t="s">
        <v>177</v>
      </c>
      <c r="H1048559" s="42"/>
      <c r="I1048559" s="42"/>
      <c r="J1048559" s="42"/>
      <c r="K1048559" s="42"/>
      <c r="L1048559" s="42"/>
      <c r="M1048559" s="42"/>
      <c r="N1048559"/>
    </row>
  </sheetData>
  <protectedRanges>
    <protectedRange sqref="E1048559:E1048576 E9:L51 M49:M51" name="Range1_60"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4BD61-01C8-460F-9AD4-758DC2F3B3AD}">
  <sheetPr>
    <tabColor theme="8" tint="0.59999389629810485"/>
  </sheetPr>
  <dimension ref="A1:N1048559"/>
  <sheetViews>
    <sheetView showGridLines="0" zoomScale="80" zoomScaleNormal="80" workbookViewId="0">
      <pane xSplit="4" ySplit="8" topLeftCell="H9" activePane="bottomRight" state="frozen"/>
      <selection pane="topRight" activeCell="E1" sqref="E1"/>
      <selection pane="bottomLeft" activeCell="A10" sqref="A10"/>
      <selection pane="bottomRight" activeCell="M32" sqref="M32"/>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26.5703125" style="42" customWidth="1"/>
    <col min="14" max="14" width="9.42578125" customWidth="1"/>
  </cols>
  <sheetData>
    <row r="1" spans="2:13" s="50" customFormat="1" ht="32.450000000000003" customHeight="1" x14ac:dyDescent="0.25">
      <c r="C1" s="51" t="s">
        <v>193</v>
      </c>
      <c r="D1" s="52"/>
      <c r="E1" s="61"/>
      <c r="G1" s="61"/>
      <c r="H1" s="52"/>
      <c r="I1" s="52"/>
      <c r="J1" s="52"/>
      <c r="K1" s="52"/>
      <c r="L1" s="52"/>
      <c r="M1" s="53"/>
    </row>
    <row r="2" spans="2:13" ht="18.75" customHeight="1" x14ac:dyDescent="0.25">
      <c r="C2" s="92" t="s">
        <v>190</v>
      </c>
      <c r="D2" s="93"/>
      <c r="E2" s="89"/>
      <c r="F2" s="89"/>
      <c r="G2" s="89"/>
      <c r="H2" s="89"/>
      <c r="I2" s="89"/>
      <c r="J2" s="89"/>
      <c r="K2" s="89"/>
      <c r="L2" s="89"/>
      <c r="M2" s="45"/>
    </row>
    <row r="3" spans="2:13" ht="15.95" customHeight="1" x14ac:dyDescent="0.25">
      <c r="C3" s="96" t="s">
        <v>191</v>
      </c>
      <c r="D3" s="95"/>
      <c r="E3" s="62"/>
      <c r="F3" s="62"/>
      <c r="G3" s="62"/>
      <c r="H3" s="62"/>
      <c r="I3" s="62"/>
      <c r="J3" s="62"/>
      <c r="K3" s="62"/>
      <c r="L3" s="62"/>
      <c r="M3" s="45"/>
    </row>
    <row r="4" spans="2:13" ht="24.75" customHeight="1" x14ac:dyDescent="0.25">
      <c r="C4" s="96" t="s">
        <v>192</v>
      </c>
      <c r="D4" s="95"/>
      <c r="E4" s="62"/>
      <c r="F4" s="62"/>
      <c r="G4" s="62"/>
      <c r="H4" s="62"/>
      <c r="I4" s="62"/>
      <c r="J4" s="62"/>
      <c r="K4" s="62"/>
      <c r="L4" s="62"/>
      <c r="M4" s="45"/>
    </row>
    <row r="5" spans="2:13" ht="13.5" customHeight="1" thickBot="1" x14ac:dyDescent="0.3">
      <c r="C5" s="43"/>
      <c r="E5" s="44"/>
      <c r="F5" s="44"/>
      <c r="G5" s="44"/>
      <c r="H5" s="46"/>
      <c r="I5" s="46"/>
      <c r="J5" s="46"/>
      <c r="K5" s="46"/>
      <c r="L5" s="46"/>
      <c r="M5" s="46"/>
    </row>
    <row r="6" spans="2:13" s="23" customFormat="1" ht="76.5" customHeight="1" thickBot="1" x14ac:dyDescent="0.35">
      <c r="C6" s="145" t="s">
        <v>145</v>
      </c>
      <c r="D6" s="148" t="s">
        <v>146</v>
      </c>
      <c r="E6" s="156" t="s">
        <v>208</v>
      </c>
      <c r="F6" s="157"/>
      <c r="G6" s="157"/>
      <c r="H6" s="157"/>
      <c r="I6" s="157"/>
      <c r="J6" s="157"/>
      <c r="K6" s="157"/>
      <c r="L6" s="158"/>
      <c r="M6" s="142" t="s">
        <v>188</v>
      </c>
    </row>
    <row r="7" spans="2:13" s="23" customFormat="1" ht="31.5" customHeight="1" thickBot="1" x14ac:dyDescent="0.35">
      <c r="C7" s="146"/>
      <c r="D7" s="149"/>
      <c r="E7" s="91"/>
      <c r="F7" s="153" t="s">
        <v>184</v>
      </c>
      <c r="G7" s="154"/>
      <c r="H7" s="155"/>
      <c r="I7" s="153" t="s">
        <v>189</v>
      </c>
      <c r="J7" s="154"/>
      <c r="K7" s="154"/>
      <c r="L7" s="155"/>
      <c r="M7" s="143"/>
    </row>
    <row r="8" spans="2:13" s="23" customFormat="1" ht="89.25" customHeight="1" thickBot="1" x14ac:dyDescent="0.35">
      <c r="B8" s="60"/>
      <c r="C8" s="147"/>
      <c r="D8" s="150"/>
      <c r="E8" s="70" t="s">
        <v>217</v>
      </c>
      <c r="F8" s="94" t="s">
        <v>180</v>
      </c>
      <c r="G8" s="105" t="s">
        <v>181</v>
      </c>
      <c r="H8" s="90" t="s">
        <v>182</v>
      </c>
      <c r="I8" s="91" t="s">
        <v>185</v>
      </c>
      <c r="J8" s="116" t="s">
        <v>205</v>
      </c>
      <c r="K8" s="105" t="s">
        <v>186</v>
      </c>
      <c r="L8" s="90" t="s">
        <v>187</v>
      </c>
      <c r="M8" s="144"/>
    </row>
    <row r="9" spans="2:13" ht="21" customHeight="1" x14ac:dyDescent="0.25">
      <c r="B9" s="15"/>
      <c r="C9" s="151" t="s">
        <v>139</v>
      </c>
      <c r="D9" s="57" t="s">
        <v>114</v>
      </c>
      <c r="E9" s="54" t="s">
        <v>177</v>
      </c>
      <c r="F9" s="97"/>
      <c r="G9" s="106"/>
      <c r="H9" s="102"/>
      <c r="I9" s="97" t="s">
        <v>211</v>
      </c>
      <c r="J9" s="106"/>
      <c r="K9" s="106"/>
      <c r="L9" s="102"/>
      <c r="M9" s="74"/>
    </row>
    <row r="10" spans="2:13" ht="18.75" x14ac:dyDescent="0.25">
      <c r="B10" s="15"/>
      <c r="C10" s="138"/>
      <c r="D10" s="58" t="s">
        <v>115</v>
      </c>
      <c r="E10" s="56" t="s">
        <v>177</v>
      </c>
      <c r="F10" s="98"/>
      <c r="G10" s="107"/>
      <c r="H10" s="71"/>
      <c r="I10" s="98" t="s">
        <v>211</v>
      </c>
      <c r="J10" s="107"/>
      <c r="K10" s="107"/>
      <c r="L10" s="71"/>
      <c r="M10" s="75"/>
    </row>
    <row r="11" spans="2:13" ht="18.75" x14ac:dyDescent="0.25">
      <c r="B11" s="15"/>
      <c r="C11" s="138"/>
      <c r="D11" s="58" t="s">
        <v>116</v>
      </c>
      <c r="E11" s="56" t="s">
        <v>176</v>
      </c>
      <c r="F11" s="98"/>
      <c r="G11" s="107" t="s">
        <v>211</v>
      </c>
      <c r="H11" s="71"/>
      <c r="I11" s="98"/>
      <c r="J11" s="107"/>
      <c r="K11" s="107"/>
      <c r="L11" s="71"/>
      <c r="M11" s="75"/>
    </row>
    <row r="12" spans="2:13" ht="18.75" x14ac:dyDescent="0.25">
      <c r="B12" s="15"/>
      <c r="C12" s="138"/>
      <c r="D12" s="58" t="s">
        <v>117</v>
      </c>
      <c r="E12" s="56" t="s">
        <v>176</v>
      </c>
      <c r="F12" s="98"/>
      <c r="G12" s="107" t="s">
        <v>211</v>
      </c>
      <c r="H12" s="71"/>
      <c r="I12" s="98"/>
      <c r="J12" s="107"/>
      <c r="K12" s="107"/>
      <c r="L12" s="71"/>
      <c r="M12" s="75"/>
    </row>
    <row r="13" spans="2:13" ht="18.75" x14ac:dyDescent="0.25">
      <c r="B13" s="15"/>
      <c r="C13" s="138"/>
      <c r="D13" s="58" t="s">
        <v>118</v>
      </c>
      <c r="E13" s="56" t="s">
        <v>177</v>
      </c>
      <c r="F13" s="98"/>
      <c r="G13" s="107"/>
      <c r="H13" s="71" t="s">
        <v>211</v>
      </c>
      <c r="I13" s="98"/>
      <c r="J13" s="107"/>
      <c r="K13" s="107"/>
      <c r="L13" s="71"/>
      <c r="M13" s="75"/>
    </row>
    <row r="14" spans="2:13" ht="18.75" x14ac:dyDescent="0.25">
      <c r="B14" s="15"/>
      <c r="C14" s="138"/>
      <c r="D14" s="58" t="s">
        <v>119</v>
      </c>
      <c r="E14" s="56" t="s">
        <v>177</v>
      </c>
      <c r="F14" s="98"/>
      <c r="G14" s="108"/>
      <c r="H14" s="71"/>
      <c r="I14" s="98" t="s">
        <v>211</v>
      </c>
      <c r="J14" s="107"/>
      <c r="K14" s="107"/>
      <c r="L14" s="71"/>
      <c r="M14" s="75" t="s">
        <v>254</v>
      </c>
    </row>
    <row r="15" spans="2:13" ht="18.75" x14ac:dyDescent="0.25">
      <c r="B15" s="15"/>
      <c r="C15" s="138"/>
      <c r="D15" s="58" t="s">
        <v>120</v>
      </c>
      <c r="E15" s="56" t="s">
        <v>176</v>
      </c>
      <c r="F15" s="98"/>
      <c r="G15" s="107"/>
      <c r="H15" s="71" t="s">
        <v>211</v>
      </c>
      <c r="I15" s="98"/>
      <c r="J15" s="107"/>
      <c r="K15" s="107"/>
      <c r="L15" s="71"/>
      <c r="M15" s="75"/>
    </row>
    <row r="16" spans="2:13" ht="18.75" x14ac:dyDescent="0.25">
      <c r="B16" s="15"/>
      <c r="C16" s="138"/>
      <c r="D16" s="58" t="s">
        <v>121</v>
      </c>
      <c r="E16" s="56" t="s">
        <v>176</v>
      </c>
      <c r="F16" s="98"/>
      <c r="G16" s="107"/>
      <c r="H16" s="71" t="s">
        <v>211</v>
      </c>
      <c r="I16" s="100"/>
      <c r="J16" s="110"/>
      <c r="K16" s="110"/>
      <c r="L16" s="103"/>
      <c r="M16" s="76"/>
    </row>
    <row r="17" spans="2:13" ht="18.75" x14ac:dyDescent="0.25">
      <c r="B17" s="15"/>
      <c r="C17" s="138"/>
      <c r="D17" s="58" t="s">
        <v>122</v>
      </c>
      <c r="E17" s="56" t="s">
        <v>176</v>
      </c>
      <c r="F17" s="98"/>
      <c r="G17" s="107"/>
      <c r="H17" s="71" t="s">
        <v>211</v>
      </c>
      <c r="I17" s="98"/>
      <c r="J17" s="107"/>
      <c r="K17" s="107"/>
      <c r="L17" s="71"/>
      <c r="M17" s="75"/>
    </row>
    <row r="18" spans="2:13" ht="18.75" x14ac:dyDescent="0.25">
      <c r="B18" s="15"/>
      <c r="C18" s="138"/>
      <c r="D18" s="58" t="s">
        <v>123</v>
      </c>
      <c r="E18" s="56" t="s">
        <v>176</v>
      </c>
      <c r="F18" s="98"/>
      <c r="G18" s="107"/>
      <c r="H18" s="71" t="s">
        <v>211</v>
      </c>
      <c r="I18" s="98"/>
      <c r="J18" s="107"/>
      <c r="K18" s="107"/>
      <c r="L18" s="71"/>
      <c r="M18" s="75"/>
    </row>
    <row r="19" spans="2:13" ht="18.75" x14ac:dyDescent="0.25">
      <c r="B19" s="15"/>
      <c r="C19" s="138"/>
      <c r="D19" s="58" t="s">
        <v>124</v>
      </c>
      <c r="E19" s="56" t="s">
        <v>176</v>
      </c>
      <c r="F19" s="98"/>
      <c r="G19" s="107"/>
      <c r="H19" s="71" t="s">
        <v>211</v>
      </c>
      <c r="I19" s="98"/>
      <c r="J19" s="107"/>
      <c r="K19" s="107"/>
      <c r="L19" s="71"/>
      <c r="M19" s="75"/>
    </row>
    <row r="20" spans="2:13" ht="18.75" x14ac:dyDescent="0.25">
      <c r="B20" s="15"/>
      <c r="C20" s="138"/>
      <c r="D20" s="58" t="s">
        <v>125</v>
      </c>
      <c r="E20" s="56" t="s">
        <v>176</v>
      </c>
      <c r="F20" s="98"/>
      <c r="G20" s="107"/>
      <c r="H20" s="71" t="s">
        <v>211</v>
      </c>
      <c r="I20" s="98"/>
      <c r="J20" s="107"/>
      <c r="K20" s="107"/>
      <c r="L20" s="71"/>
      <c r="M20" s="75"/>
    </row>
    <row r="21" spans="2:13" ht="18.75" x14ac:dyDescent="0.25">
      <c r="B21" s="15"/>
      <c r="C21" s="138"/>
      <c r="D21" s="58" t="s">
        <v>126</v>
      </c>
      <c r="E21" s="56" t="s">
        <v>177</v>
      </c>
      <c r="F21" s="98"/>
      <c r="G21" s="107"/>
      <c r="H21" s="71"/>
      <c r="I21" s="98" t="s">
        <v>211</v>
      </c>
      <c r="J21" s="107"/>
      <c r="K21" s="107"/>
      <c r="L21" s="71"/>
      <c r="M21" s="75" t="s">
        <v>229</v>
      </c>
    </row>
    <row r="22" spans="2:13" ht="18.75" x14ac:dyDescent="0.25">
      <c r="B22" s="15"/>
      <c r="C22" s="138"/>
      <c r="D22" s="58" t="s">
        <v>127</v>
      </c>
      <c r="E22" s="56" t="s">
        <v>177</v>
      </c>
      <c r="F22" s="98"/>
      <c r="G22" s="107"/>
      <c r="H22" s="71"/>
      <c r="I22" s="107" t="s">
        <v>211</v>
      </c>
      <c r="J22" s="107"/>
      <c r="K22" s="107"/>
      <c r="L22" s="71"/>
      <c r="M22" s="75" t="s">
        <v>229</v>
      </c>
    </row>
    <row r="23" spans="2:13" ht="18.75" x14ac:dyDescent="0.25">
      <c r="B23" s="15"/>
      <c r="C23" s="138"/>
      <c r="D23" s="58" t="s">
        <v>128</v>
      </c>
      <c r="E23" s="56" t="s">
        <v>176</v>
      </c>
      <c r="F23" s="98"/>
      <c r="G23" s="107" t="s">
        <v>211</v>
      </c>
      <c r="H23" s="71"/>
      <c r="I23" s="98"/>
      <c r="J23" s="107"/>
      <c r="K23" s="107"/>
      <c r="L23" s="71"/>
      <c r="M23" s="75"/>
    </row>
    <row r="24" spans="2:13" ht="18.75" x14ac:dyDescent="0.25">
      <c r="B24" s="15"/>
      <c r="C24" s="138"/>
      <c r="D24" s="58" t="s">
        <v>129</v>
      </c>
      <c r="E24" s="56" t="s">
        <v>176</v>
      </c>
      <c r="F24" s="98"/>
      <c r="G24" s="107" t="s">
        <v>211</v>
      </c>
      <c r="H24" s="71"/>
      <c r="I24" s="98"/>
      <c r="J24" s="107"/>
      <c r="K24" s="107"/>
      <c r="L24" s="71"/>
      <c r="M24" s="75"/>
    </row>
    <row r="25" spans="2:13" ht="18.75" x14ac:dyDescent="0.25">
      <c r="B25" s="15"/>
      <c r="C25" s="138"/>
      <c r="D25" s="58" t="s">
        <v>130</v>
      </c>
      <c r="E25" s="56" t="s">
        <v>177</v>
      </c>
      <c r="F25" s="98"/>
      <c r="G25" s="107"/>
      <c r="H25" s="71"/>
      <c r="I25" s="98" t="s">
        <v>211</v>
      </c>
      <c r="J25" s="107"/>
      <c r="K25" s="107"/>
      <c r="L25" s="71"/>
      <c r="M25" s="75" t="s">
        <v>228</v>
      </c>
    </row>
    <row r="26" spans="2:13" ht="18.75" x14ac:dyDescent="0.25">
      <c r="B26" s="15"/>
      <c r="C26" s="138"/>
      <c r="D26" s="58" t="s">
        <v>131</v>
      </c>
      <c r="E26" s="56" t="s">
        <v>176</v>
      </c>
      <c r="F26" s="98" t="s">
        <v>211</v>
      </c>
      <c r="G26" s="107"/>
      <c r="H26" s="71"/>
      <c r="I26" s="98"/>
      <c r="J26" s="107"/>
      <c r="K26" s="107"/>
      <c r="L26" s="71"/>
      <c r="M26" s="75"/>
    </row>
    <row r="27" spans="2:13" ht="18.75" x14ac:dyDescent="0.25">
      <c r="B27" s="15"/>
      <c r="C27" s="138"/>
      <c r="D27" s="58" t="s">
        <v>132</v>
      </c>
      <c r="E27" s="56" t="s">
        <v>176</v>
      </c>
      <c r="F27" s="98" t="s">
        <v>211</v>
      </c>
      <c r="G27" s="107"/>
      <c r="H27" s="71"/>
      <c r="I27" s="98"/>
      <c r="J27" s="107"/>
      <c r="K27" s="107"/>
      <c r="L27" s="71"/>
      <c r="M27" s="75"/>
    </row>
    <row r="28" spans="2:13" ht="19.5" thickBot="1" x14ac:dyDescent="0.3">
      <c r="B28" s="15"/>
      <c r="C28" s="152"/>
      <c r="D28" s="59" t="s">
        <v>133</v>
      </c>
      <c r="E28" s="63" t="s">
        <v>176</v>
      </c>
      <c r="F28" s="99" t="s">
        <v>211</v>
      </c>
      <c r="G28" s="109"/>
      <c r="H28" s="72"/>
      <c r="I28" s="99"/>
      <c r="J28" s="109"/>
      <c r="K28" s="109"/>
      <c r="L28" s="72"/>
      <c r="M28" s="77"/>
    </row>
    <row r="29" spans="2:13" ht="18.75" customHeight="1" x14ac:dyDescent="0.25">
      <c r="B29" s="15"/>
      <c r="C29" s="151" t="s">
        <v>151</v>
      </c>
      <c r="D29" s="58" t="s">
        <v>153</v>
      </c>
      <c r="E29" s="56" t="s">
        <v>176</v>
      </c>
      <c r="F29" s="98"/>
      <c r="G29" s="110"/>
      <c r="H29" s="71" t="s">
        <v>211</v>
      </c>
      <c r="I29" s="98"/>
      <c r="J29" s="107"/>
      <c r="K29" s="107"/>
      <c r="L29" s="71"/>
      <c r="M29" s="75" t="s">
        <v>255</v>
      </c>
    </row>
    <row r="30" spans="2:13" ht="18.75" customHeight="1" x14ac:dyDescent="0.25">
      <c r="B30" s="15"/>
      <c r="C30" s="138"/>
      <c r="D30" s="58" t="s">
        <v>141</v>
      </c>
      <c r="E30" s="56" t="s">
        <v>176</v>
      </c>
      <c r="F30" s="98"/>
      <c r="G30" s="110"/>
      <c r="H30" s="71" t="s">
        <v>211</v>
      </c>
      <c r="I30" s="98"/>
      <c r="J30" s="107"/>
      <c r="K30" s="107"/>
      <c r="L30" s="71"/>
      <c r="M30" s="75" t="s">
        <v>255</v>
      </c>
    </row>
    <row r="31" spans="2:13" ht="18.75" customHeight="1" x14ac:dyDescent="0.25">
      <c r="B31" s="15"/>
      <c r="C31" s="138"/>
      <c r="D31" s="58" t="s">
        <v>148</v>
      </c>
      <c r="E31" s="56" t="s">
        <v>176</v>
      </c>
      <c r="F31" s="98"/>
      <c r="G31" s="110"/>
      <c r="H31" s="71" t="s">
        <v>211</v>
      </c>
      <c r="I31" s="98"/>
      <c r="J31" s="107"/>
      <c r="K31" s="107"/>
      <c r="L31" s="71"/>
      <c r="M31" s="75" t="s">
        <v>255</v>
      </c>
    </row>
    <row r="32" spans="2:13" ht="18.75" customHeight="1" x14ac:dyDescent="0.25">
      <c r="B32" s="15"/>
      <c r="C32" s="138"/>
      <c r="D32" s="58" t="s">
        <v>150</v>
      </c>
      <c r="E32" s="56" t="s">
        <v>176</v>
      </c>
      <c r="F32" s="98" t="s">
        <v>211</v>
      </c>
      <c r="G32" s="110"/>
      <c r="H32" s="71"/>
      <c r="I32" s="98"/>
      <c r="J32" s="107"/>
      <c r="K32" s="107"/>
      <c r="L32" s="71"/>
      <c r="M32" s="75"/>
    </row>
    <row r="33" spans="2:13" ht="15.95" customHeight="1" x14ac:dyDescent="0.25">
      <c r="B33" s="15"/>
      <c r="C33" s="138"/>
      <c r="D33" s="85" t="s">
        <v>147</v>
      </c>
      <c r="E33" s="64" t="s">
        <v>176</v>
      </c>
      <c r="F33" s="98" t="s">
        <v>211</v>
      </c>
      <c r="G33" s="107"/>
      <c r="H33" s="127"/>
      <c r="I33" s="101"/>
      <c r="J33" s="115"/>
      <c r="K33" s="115"/>
      <c r="L33" s="104"/>
      <c r="M33" s="86"/>
    </row>
    <row r="34" spans="2:13" ht="15.6" customHeight="1" thickBot="1" x14ac:dyDescent="0.3">
      <c r="B34" s="15"/>
      <c r="C34" s="138"/>
      <c r="D34" s="85" t="s">
        <v>152</v>
      </c>
      <c r="E34" s="64" t="s">
        <v>176</v>
      </c>
      <c r="F34" s="98" t="s">
        <v>211</v>
      </c>
      <c r="G34" s="110"/>
      <c r="H34" s="126"/>
      <c r="I34" s="99"/>
      <c r="J34" s="109"/>
      <c r="K34" s="109"/>
      <c r="L34" s="72"/>
      <c r="M34" s="77"/>
    </row>
    <row r="35" spans="2:13" ht="15.6" customHeight="1" x14ac:dyDescent="0.25">
      <c r="B35" s="15"/>
      <c r="C35" s="139" t="s">
        <v>140</v>
      </c>
      <c r="D35" s="81" t="s">
        <v>142</v>
      </c>
      <c r="E35" s="54" t="s">
        <v>177</v>
      </c>
      <c r="F35" s="97"/>
      <c r="G35" s="106"/>
      <c r="H35" s="103"/>
      <c r="I35" s="100" t="s">
        <v>211</v>
      </c>
      <c r="J35" s="110"/>
      <c r="K35" s="110"/>
      <c r="L35" s="103"/>
      <c r="M35" s="76"/>
    </row>
    <row r="36" spans="2:13" ht="15.6" customHeight="1" x14ac:dyDescent="0.25">
      <c r="B36" s="15"/>
      <c r="C36" s="140"/>
      <c r="D36" s="82" t="s">
        <v>144</v>
      </c>
      <c r="E36" s="56" t="s">
        <v>177</v>
      </c>
      <c r="F36" s="98"/>
      <c r="G36" s="110"/>
      <c r="H36" s="71"/>
      <c r="I36" s="98" t="s">
        <v>211</v>
      </c>
      <c r="J36" s="107"/>
      <c r="K36" s="107"/>
      <c r="L36" s="71"/>
      <c r="M36" s="75"/>
    </row>
    <row r="37" spans="2:13" ht="15.6" customHeight="1" x14ac:dyDescent="0.25">
      <c r="B37" s="15"/>
      <c r="C37" s="140"/>
      <c r="D37" s="82" t="s">
        <v>136</v>
      </c>
      <c r="E37" s="56" t="s">
        <v>177</v>
      </c>
      <c r="F37" s="98"/>
      <c r="G37" s="110"/>
      <c r="H37" s="71"/>
      <c r="I37" s="98" t="s">
        <v>211</v>
      </c>
      <c r="J37" s="107"/>
      <c r="K37" s="107"/>
      <c r="L37" s="71"/>
      <c r="M37" s="75"/>
    </row>
    <row r="38" spans="2:13" ht="15.6" customHeight="1" x14ac:dyDescent="0.25">
      <c r="B38" s="15"/>
      <c r="C38" s="140"/>
      <c r="D38" s="82" t="s">
        <v>137</v>
      </c>
      <c r="E38" s="56" t="s">
        <v>176</v>
      </c>
      <c r="F38" s="98" t="s">
        <v>211</v>
      </c>
      <c r="G38" s="110"/>
      <c r="H38" s="71"/>
      <c r="I38" s="98"/>
      <c r="J38" s="107"/>
      <c r="K38" s="107"/>
      <c r="L38" s="71"/>
      <c r="M38" s="75"/>
    </row>
    <row r="39" spans="2:13" ht="15.6" customHeight="1" x14ac:dyDescent="0.25">
      <c r="B39" s="15"/>
      <c r="C39" s="140"/>
      <c r="D39" s="82" t="s">
        <v>138</v>
      </c>
      <c r="E39" s="56" t="s">
        <v>176</v>
      </c>
      <c r="F39" s="98" t="s">
        <v>211</v>
      </c>
      <c r="G39" s="110"/>
      <c r="H39" s="71"/>
      <c r="I39" s="98"/>
      <c r="J39" s="107"/>
      <c r="K39" s="107"/>
      <c r="L39" s="71"/>
      <c r="M39" s="75"/>
    </row>
    <row r="40" spans="2:13" ht="15.6" customHeight="1" x14ac:dyDescent="0.25">
      <c r="B40" s="15"/>
      <c r="C40" s="140"/>
      <c r="D40" s="82" t="s">
        <v>147</v>
      </c>
      <c r="E40" s="56" t="s">
        <v>176</v>
      </c>
      <c r="F40" s="98" t="s">
        <v>211</v>
      </c>
      <c r="G40" s="110"/>
      <c r="H40" s="71"/>
      <c r="I40" s="98"/>
      <c r="J40" s="107"/>
      <c r="K40" s="107"/>
      <c r="L40" s="71"/>
      <c r="M40" s="75"/>
    </row>
    <row r="41" spans="2:13" ht="15.6" customHeight="1" x14ac:dyDescent="0.25">
      <c r="B41" s="15"/>
      <c r="C41" s="140"/>
      <c r="D41" s="82" t="s">
        <v>154</v>
      </c>
      <c r="E41" s="56" t="s">
        <v>176</v>
      </c>
      <c r="F41" s="98" t="s">
        <v>211</v>
      </c>
      <c r="G41" s="110"/>
      <c r="H41" s="71"/>
      <c r="I41" s="98"/>
      <c r="J41" s="107"/>
      <c r="K41" s="107"/>
      <c r="L41" s="71"/>
      <c r="M41" s="75"/>
    </row>
    <row r="42" spans="2:13" ht="15.6" customHeight="1" x14ac:dyDescent="0.25">
      <c r="B42" s="15"/>
      <c r="C42" s="140"/>
      <c r="D42" s="82" t="s">
        <v>169</v>
      </c>
      <c r="E42" s="56" t="s">
        <v>176</v>
      </c>
      <c r="F42" s="98" t="s">
        <v>211</v>
      </c>
      <c r="G42" s="110"/>
      <c r="H42" s="71"/>
      <c r="I42" s="98"/>
      <c r="J42" s="107"/>
      <c r="K42" s="107"/>
      <c r="L42" s="71"/>
      <c r="M42" s="75"/>
    </row>
    <row r="43" spans="2:13" ht="15.6" customHeight="1" x14ac:dyDescent="0.25">
      <c r="B43" s="15"/>
      <c r="C43" s="140"/>
      <c r="D43" s="83" t="s">
        <v>170</v>
      </c>
      <c r="E43" s="56" t="s">
        <v>176</v>
      </c>
      <c r="F43" s="98" t="s">
        <v>211</v>
      </c>
      <c r="G43" s="110"/>
      <c r="H43" s="71"/>
      <c r="I43" s="98"/>
      <c r="J43" s="107"/>
      <c r="K43" s="107"/>
      <c r="L43" s="71"/>
      <c r="M43" s="75"/>
    </row>
    <row r="44" spans="2:13" ht="15.6" customHeight="1" x14ac:dyDescent="0.25">
      <c r="B44" s="15"/>
      <c r="C44" s="140"/>
      <c r="D44" s="82" t="s">
        <v>162</v>
      </c>
      <c r="E44" s="56" t="s">
        <v>176</v>
      </c>
      <c r="F44" s="98" t="s">
        <v>211</v>
      </c>
      <c r="G44" s="110"/>
      <c r="H44" s="71"/>
      <c r="I44" s="98"/>
      <c r="J44" s="107"/>
      <c r="K44" s="107"/>
      <c r="L44" s="71"/>
      <c r="M44" s="75"/>
    </row>
    <row r="45" spans="2:13" ht="15.6" customHeight="1" x14ac:dyDescent="0.25">
      <c r="B45" s="15"/>
      <c r="C45" s="140"/>
      <c r="D45" s="82" t="s">
        <v>163</v>
      </c>
      <c r="E45" s="56" t="s">
        <v>176</v>
      </c>
      <c r="F45" s="98" t="s">
        <v>211</v>
      </c>
      <c r="G45" s="107"/>
      <c r="H45" s="71"/>
      <c r="I45" s="98"/>
      <c r="J45" s="107"/>
      <c r="K45" s="107"/>
      <c r="L45" s="71"/>
      <c r="M45" s="75"/>
    </row>
    <row r="46" spans="2:13" ht="15.95" customHeight="1" x14ac:dyDescent="0.25">
      <c r="B46" s="15"/>
      <c r="C46" s="140"/>
      <c r="D46" s="82" t="s">
        <v>164</v>
      </c>
      <c r="E46" s="56" t="s">
        <v>176</v>
      </c>
      <c r="F46" s="98" t="s">
        <v>211</v>
      </c>
      <c r="G46" s="107"/>
      <c r="H46" s="71"/>
      <c r="I46" s="98"/>
      <c r="J46" s="107"/>
      <c r="K46" s="107"/>
      <c r="L46" s="71"/>
      <c r="M46" s="75"/>
    </row>
    <row r="47" spans="2:13" ht="18.75" x14ac:dyDescent="0.25">
      <c r="B47" s="15"/>
      <c r="C47" s="140"/>
      <c r="D47" s="82" t="s">
        <v>165</v>
      </c>
      <c r="E47" s="56" t="s">
        <v>176</v>
      </c>
      <c r="F47" s="98" t="s">
        <v>211</v>
      </c>
      <c r="G47" s="107"/>
      <c r="H47" s="71"/>
      <c r="I47" s="98"/>
      <c r="J47" s="107"/>
      <c r="K47" s="107"/>
      <c r="L47" s="71"/>
      <c r="M47" s="75"/>
    </row>
    <row r="48" spans="2:13" ht="18.75" x14ac:dyDescent="0.25">
      <c r="B48" s="15"/>
      <c r="C48" s="140"/>
      <c r="D48" s="82" t="s">
        <v>166</v>
      </c>
      <c r="E48" s="56" t="s">
        <v>176</v>
      </c>
      <c r="F48" s="98" t="s">
        <v>211</v>
      </c>
      <c r="G48" s="107"/>
      <c r="H48" s="71"/>
      <c r="I48" s="98"/>
      <c r="J48" s="107"/>
      <c r="K48" s="107"/>
      <c r="L48" s="71"/>
      <c r="M48" s="75"/>
    </row>
    <row r="49" spans="1:14" ht="18.75" x14ac:dyDescent="0.25">
      <c r="B49" s="15"/>
      <c r="C49" s="140"/>
      <c r="D49" s="82" t="s">
        <v>167</v>
      </c>
      <c r="E49" s="56" t="s">
        <v>176</v>
      </c>
      <c r="F49" s="98" t="s">
        <v>211</v>
      </c>
      <c r="G49" s="107"/>
      <c r="H49" s="71"/>
      <c r="I49" s="98"/>
      <c r="J49" s="107"/>
      <c r="K49" s="107"/>
      <c r="L49" s="71"/>
      <c r="M49" s="56"/>
    </row>
    <row r="50" spans="1:14" ht="18.75" x14ac:dyDescent="0.25">
      <c r="B50" s="15"/>
      <c r="C50" s="140"/>
      <c r="D50" s="82" t="s">
        <v>168</v>
      </c>
      <c r="E50" s="56" t="s">
        <v>176</v>
      </c>
      <c r="F50" s="98" t="s">
        <v>211</v>
      </c>
      <c r="G50" s="107"/>
      <c r="H50" s="71"/>
      <c r="I50" s="98"/>
      <c r="J50" s="107"/>
      <c r="K50" s="107"/>
      <c r="L50" s="71"/>
      <c r="M50" s="56"/>
    </row>
    <row r="51" spans="1:14" ht="19.5" thickBot="1" x14ac:dyDescent="0.3">
      <c r="C51" s="141"/>
      <c r="D51" s="84" t="s">
        <v>171</v>
      </c>
      <c r="E51" s="63" t="s">
        <v>176</v>
      </c>
      <c r="F51" s="98" t="s">
        <v>211</v>
      </c>
      <c r="G51" s="109"/>
      <c r="H51" s="72"/>
      <c r="I51" s="99"/>
      <c r="J51" s="109"/>
      <c r="K51" s="109"/>
      <c r="L51" s="72"/>
      <c r="M51" s="63"/>
    </row>
    <row r="52" spans="1:14" x14ac:dyDescent="0.25">
      <c r="C52"/>
      <c r="D52"/>
      <c r="E52"/>
      <c r="F52"/>
      <c r="G52"/>
      <c r="H52"/>
      <c r="I52"/>
      <c r="J52"/>
      <c r="K52"/>
      <c r="L52"/>
      <c r="M52"/>
    </row>
    <row r="53" spans="1:14" x14ac:dyDescent="0.25">
      <c r="H53" s="41"/>
      <c r="I53" s="41"/>
      <c r="J53" s="41"/>
      <c r="K53" s="41"/>
      <c r="L53" s="41"/>
      <c r="M53" s="41"/>
    </row>
    <row r="54" spans="1:14" x14ac:dyDescent="0.25">
      <c r="H54" s="41"/>
      <c r="I54" s="41"/>
      <c r="J54" s="41"/>
      <c r="K54" s="41"/>
      <c r="L54" s="41"/>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H64" s="42"/>
      <c r="I64" s="42"/>
      <c r="J64" s="42"/>
      <c r="K64" s="42"/>
      <c r="L64" s="42"/>
      <c r="M64" s="42"/>
      <c r="N64"/>
    </row>
    <row r="65" spans="1:14" s="41" customFormat="1" x14ac:dyDescent="0.25">
      <c r="A65"/>
      <c r="B65"/>
      <c r="D65"/>
      <c r="H65" s="42"/>
      <c r="I65" s="42"/>
      <c r="J65" s="42"/>
      <c r="K65" s="42"/>
      <c r="L65" s="42"/>
      <c r="M65" s="42"/>
      <c r="N65"/>
    </row>
    <row r="66" spans="1:14" s="41" customFormat="1" x14ac:dyDescent="0.25">
      <c r="A66"/>
      <c r="B66"/>
      <c r="D66"/>
      <c r="H66" s="42"/>
      <c r="I66" s="42"/>
      <c r="J66" s="42"/>
      <c r="K66" s="42"/>
      <c r="L66" s="42"/>
      <c r="M66" s="42"/>
      <c r="N66"/>
    </row>
    <row r="67" spans="1:14" s="41" customFormat="1" x14ac:dyDescent="0.25">
      <c r="A67"/>
      <c r="B67"/>
      <c r="D67"/>
      <c r="H67" s="42"/>
      <c r="I67" s="42"/>
      <c r="J67" s="42"/>
      <c r="K67" s="42"/>
      <c r="L67" s="42"/>
      <c r="M67" s="42"/>
      <c r="N67"/>
    </row>
    <row r="68" spans="1:14" s="41" customFormat="1" x14ac:dyDescent="0.25">
      <c r="A68"/>
      <c r="B68"/>
      <c r="D68"/>
      <c r="H68" s="42"/>
      <c r="I68" s="42"/>
      <c r="J68" s="42"/>
      <c r="K68" s="42"/>
      <c r="L68" s="42"/>
      <c r="M68" s="42"/>
      <c r="N68"/>
    </row>
    <row r="1048559" spans="1:14" s="41" customFormat="1" ht="15.75" x14ac:dyDescent="0.25">
      <c r="A1048559"/>
      <c r="B1048559"/>
      <c r="E1048559" s="56" t="s">
        <v>177</v>
      </c>
      <c r="H1048559" s="42"/>
      <c r="I1048559" s="42"/>
      <c r="J1048559" s="42"/>
      <c r="K1048559" s="42"/>
      <c r="L1048559" s="42"/>
      <c r="M1048559" s="42"/>
      <c r="N1048559"/>
    </row>
  </sheetData>
  <protectedRanges>
    <protectedRange sqref="E1048559:E1048576 M49:M51 E9:L51" name="Range1_60"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96FBF-FD4B-4EB3-B64C-F64FA7FBCBE8}">
  <sheetPr>
    <tabColor theme="8" tint="0.59999389629810485"/>
  </sheetPr>
  <dimension ref="A1:N1048559"/>
  <sheetViews>
    <sheetView showGridLines="0" tabSelected="1" zoomScale="80" zoomScaleNormal="80" workbookViewId="0">
      <pane xSplit="4" ySplit="8" topLeftCell="I9" activePane="bottomRight" state="frozen"/>
      <selection pane="topRight" activeCell="E1" sqref="E1"/>
      <selection pane="bottomLeft" activeCell="A10" sqref="A10"/>
      <selection pane="bottomRight" activeCell="M47" sqref="M47"/>
    </sheetView>
  </sheetViews>
  <sheetFormatPr defaultColWidth="8.5703125" defaultRowHeight="15" x14ac:dyDescent="0.25"/>
  <cols>
    <col min="1" max="1" width="2" customWidth="1"/>
    <col min="2" max="2" width="2.42578125" customWidth="1"/>
    <col min="3" max="3" width="29" style="41" customWidth="1"/>
    <col min="4" max="4" width="52.42578125" style="41" customWidth="1"/>
    <col min="5" max="5" width="22.85546875" style="41" customWidth="1"/>
    <col min="6" max="6" width="18.85546875" style="41" customWidth="1"/>
    <col min="7" max="7" width="23.5703125" style="41" customWidth="1"/>
    <col min="8" max="8" width="19.5703125" style="42" customWidth="1"/>
    <col min="9" max="9" width="21.5703125" style="42" customWidth="1"/>
    <col min="10" max="10" width="23.140625" style="42" customWidth="1"/>
    <col min="11" max="12" width="19.5703125" style="42" customWidth="1"/>
    <col min="13" max="13" width="133" style="42" customWidth="1"/>
    <col min="14" max="14" width="9.42578125" customWidth="1"/>
  </cols>
  <sheetData>
    <row r="1" spans="2:13" s="50" customFormat="1" ht="32.450000000000003" customHeight="1" x14ac:dyDescent="0.25">
      <c r="C1" s="51" t="s">
        <v>193</v>
      </c>
      <c r="D1" s="52"/>
      <c r="E1" s="61"/>
      <c r="G1" s="61"/>
      <c r="H1" s="52"/>
      <c r="I1" s="52"/>
      <c r="J1" s="52"/>
      <c r="K1" s="52"/>
      <c r="L1" s="52"/>
      <c r="M1" s="53"/>
    </row>
    <row r="2" spans="2:13" ht="18.75" customHeight="1" x14ac:dyDescent="0.25">
      <c r="C2" s="92" t="s">
        <v>190</v>
      </c>
      <c r="D2" s="93"/>
      <c r="E2" s="89"/>
      <c r="F2" s="89"/>
      <c r="G2" s="89"/>
      <c r="H2" s="89"/>
      <c r="I2" s="89"/>
      <c r="J2" s="89"/>
      <c r="K2" s="89"/>
      <c r="L2" s="89"/>
      <c r="M2" s="45"/>
    </row>
    <row r="3" spans="2:13" ht="15.95" customHeight="1" x14ac:dyDescent="0.25">
      <c r="C3" s="96" t="s">
        <v>191</v>
      </c>
      <c r="D3" s="95"/>
      <c r="E3" s="62"/>
      <c r="F3" s="62"/>
      <c r="G3" s="62"/>
      <c r="H3" s="62"/>
      <c r="I3" s="62"/>
      <c r="J3" s="62"/>
      <c r="K3" s="62"/>
      <c r="L3" s="62"/>
      <c r="M3" s="45"/>
    </row>
    <row r="4" spans="2:13" ht="24.75" customHeight="1" x14ac:dyDescent="0.25">
      <c r="C4" s="96" t="s">
        <v>192</v>
      </c>
      <c r="D4" s="95"/>
      <c r="E4" s="62"/>
      <c r="F4" s="62"/>
      <c r="G4" s="62"/>
      <c r="H4" s="62"/>
      <c r="I4" s="62"/>
      <c r="J4" s="62"/>
      <c r="K4" s="62"/>
      <c r="L4" s="62"/>
      <c r="M4" s="45"/>
    </row>
    <row r="5" spans="2:13" ht="13.5" customHeight="1" thickBot="1" x14ac:dyDescent="0.3">
      <c r="C5" s="43"/>
      <c r="E5" s="44"/>
      <c r="F5" s="44"/>
      <c r="G5" s="44"/>
      <c r="H5" s="46"/>
      <c r="I5" s="46"/>
      <c r="J5" s="46"/>
      <c r="K5" s="46"/>
      <c r="L5" s="46"/>
      <c r="M5" s="46"/>
    </row>
    <row r="6" spans="2:13" s="23" customFormat="1" ht="76.5" customHeight="1" thickBot="1" x14ac:dyDescent="0.35">
      <c r="C6" s="145" t="s">
        <v>145</v>
      </c>
      <c r="D6" s="148" t="s">
        <v>146</v>
      </c>
      <c r="E6" s="156" t="s">
        <v>206</v>
      </c>
      <c r="F6" s="157"/>
      <c r="G6" s="157"/>
      <c r="H6" s="157"/>
      <c r="I6" s="157"/>
      <c r="J6" s="157"/>
      <c r="K6" s="157"/>
      <c r="L6" s="158"/>
      <c r="M6" s="142" t="s">
        <v>188</v>
      </c>
    </row>
    <row r="7" spans="2:13" s="23" customFormat="1" ht="31.5" customHeight="1" thickBot="1" x14ac:dyDescent="0.35">
      <c r="C7" s="146"/>
      <c r="D7" s="149"/>
      <c r="E7" s="91"/>
      <c r="F7" s="153" t="s">
        <v>184</v>
      </c>
      <c r="G7" s="154"/>
      <c r="H7" s="155"/>
      <c r="I7" s="153" t="s">
        <v>189</v>
      </c>
      <c r="J7" s="154"/>
      <c r="K7" s="154"/>
      <c r="L7" s="155"/>
      <c r="M7" s="143"/>
    </row>
    <row r="8" spans="2:13" s="23" customFormat="1" ht="89.25" customHeight="1" thickBot="1" x14ac:dyDescent="0.35">
      <c r="B8" s="60"/>
      <c r="C8" s="147"/>
      <c r="D8" s="150"/>
      <c r="E8" s="70" t="s">
        <v>230</v>
      </c>
      <c r="F8" s="94" t="s">
        <v>180</v>
      </c>
      <c r="G8" s="105" t="s">
        <v>181</v>
      </c>
      <c r="H8" s="90" t="s">
        <v>182</v>
      </c>
      <c r="I8" s="91" t="s">
        <v>185</v>
      </c>
      <c r="J8" s="116" t="s">
        <v>205</v>
      </c>
      <c r="K8" s="105" t="s">
        <v>186</v>
      </c>
      <c r="L8" s="90" t="s">
        <v>187</v>
      </c>
      <c r="M8" s="144"/>
    </row>
    <row r="9" spans="2:13" ht="21" customHeight="1" x14ac:dyDescent="0.25">
      <c r="B9" s="15"/>
      <c r="C9" s="151" t="s">
        <v>139</v>
      </c>
      <c r="D9" s="57" t="s">
        <v>114</v>
      </c>
      <c r="E9" s="54" t="s">
        <v>177</v>
      </c>
      <c r="F9" s="97"/>
      <c r="G9" s="106"/>
      <c r="H9" s="102"/>
      <c r="I9" s="97" t="s">
        <v>211</v>
      </c>
      <c r="J9" s="106"/>
      <c r="K9" s="106"/>
      <c r="L9" s="102"/>
      <c r="M9" s="133" t="s">
        <v>231</v>
      </c>
    </row>
    <row r="10" spans="2:13" ht="18.75" x14ac:dyDescent="0.25">
      <c r="B10" s="15"/>
      <c r="C10" s="138"/>
      <c r="D10" s="58" t="s">
        <v>115</v>
      </c>
      <c r="E10" s="56" t="s">
        <v>177</v>
      </c>
      <c r="F10" s="98"/>
      <c r="G10" s="107"/>
      <c r="H10" s="71"/>
      <c r="I10" s="98" t="s">
        <v>211</v>
      </c>
      <c r="J10" s="107"/>
      <c r="K10" s="107"/>
      <c r="L10" s="71"/>
      <c r="M10" s="75" t="s">
        <v>231</v>
      </c>
    </row>
    <row r="11" spans="2:13" ht="18.75" x14ac:dyDescent="0.25">
      <c r="B11" s="15"/>
      <c r="C11" s="138"/>
      <c r="D11" s="58" t="s">
        <v>116</v>
      </c>
      <c r="E11" s="56" t="s">
        <v>177</v>
      </c>
      <c r="F11" s="98"/>
      <c r="G11" s="107"/>
      <c r="H11" s="71"/>
      <c r="I11" s="98" t="s">
        <v>211</v>
      </c>
      <c r="J11" s="107"/>
      <c r="K11" s="107"/>
      <c r="L11" s="71"/>
      <c r="M11" s="75" t="s">
        <v>231</v>
      </c>
    </row>
    <row r="12" spans="2:13" ht="18.75" x14ac:dyDescent="0.25">
      <c r="B12" s="15"/>
      <c r="C12" s="138"/>
      <c r="D12" s="58" t="s">
        <v>117</v>
      </c>
      <c r="E12" s="56" t="s">
        <v>177</v>
      </c>
      <c r="F12" s="98"/>
      <c r="G12" s="107"/>
      <c r="H12" s="71"/>
      <c r="I12" s="98" t="s">
        <v>211</v>
      </c>
      <c r="J12" s="107"/>
      <c r="K12" s="107"/>
      <c r="L12" s="71"/>
      <c r="M12" s="75" t="s">
        <v>231</v>
      </c>
    </row>
    <row r="13" spans="2:13" ht="18.75" x14ac:dyDescent="0.25">
      <c r="B13" s="15"/>
      <c r="C13" s="138"/>
      <c r="D13" s="58" t="s">
        <v>118</v>
      </c>
      <c r="E13" s="56" t="s">
        <v>177</v>
      </c>
      <c r="F13" s="98"/>
      <c r="G13" s="107"/>
      <c r="H13" s="71"/>
      <c r="I13" s="98" t="s">
        <v>211</v>
      </c>
      <c r="J13" s="107"/>
      <c r="K13" s="107"/>
      <c r="L13" s="71"/>
      <c r="M13" s="75" t="s">
        <v>231</v>
      </c>
    </row>
    <row r="14" spans="2:13" ht="18.75" x14ac:dyDescent="0.25">
      <c r="B14" s="15"/>
      <c r="C14" s="138"/>
      <c r="D14" s="58" t="s">
        <v>119</v>
      </c>
      <c r="E14" s="56" t="s">
        <v>177</v>
      </c>
      <c r="F14" s="98"/>
      <c r="G14" s="108"/>
      <c r="H14" s="71"/>
      <c r="I14" s="98" t="s">
        <v>211</v>
      </c>
      <c r="J14" s="107"/>
      <c r="K14" s="107"/>
      <c r="L14" s="71"/>
      <c r="M14" s="75" t="s">
        <v>231</v>
      </c>
    </row>
    <row r="15" spans="2:13" ht="18.75" x14ac:dyDescent="0.25">
      <c r="B15" s="15"/>
      <c r="C15" s="138"/>
      <c r="D15" s="58" t="s">
        <v>120</v>
      </c>
      <c r="E15" s="56" t="s">
        <v>176</v>
      </c>
      <c r="F15" s="98"/>
      <c r="G15" s="107" t="s">
        <v>211</v>
      </c>
      <c r="H15" s="71"/>
      <c r="I15" s="98"/>
      <c r="J15" s="107"/>
      <c r="K15" s="107"/>
      <c r="L15" s="71"/>
      <c r="M15" s="75" t="s">
        <v>232</v>
      </c>
    </row>
    <row r="16" spans="2:13" ht="18.75" x14ac:dyDescent="0.25">
      <c r="B16" s="15"/>
      <c r="C16" s="138"/>
      <c r="D16" s="58" t="s">
        <v>121</v>
      </c>
      <c r="E16" s="56" t="s">
        <v>176</v>
      </c>
      <c r="F16" s="98"/>
      <c r="G16" s="107" t="s">
        <v>211</v>
      </c>
      <c r="H16" s="71"/>
      <c r="I16" s="100"/>
      <c r="J16" s="110"/>
      <c r="K16" s="110"/>
      <c r="L16" s="103"/>
      <c r="M16" s="75" t="s">
        <v>232</v>
      </c>
    </row>
    <row r="17" spans="2:13" ht="18.75" x14ac:dyDescent="0.25">
      <c r="B17" s="15"/>
      <c r="C17" s="138"/>
      <c r="D17" s="58" t="s">
        <v>122</v>
      </c>
      <c r="E17" s="56" t="s">
        <v>176</v>
      </c>
      <c r="F17" s="98"/>
      <c r="G17" s="107" t="s">
        <v>211</v>
      </c>
      <c r="H17" s="71"/>
      <c r="I17" s="98"/>
      <c r="J17" s="107"/>
      <c r="K17" s="107"/>
      <c r="L17" s="71"/>
      <c r="M17" s="75" t="s">
        <v>232</v>
      </c>
    </row>
    <row r="18" spans="2:13" ht="18.75" x14ac:dyDescent="0.25">
      <c r="B18" s="15"/>
      <c r="C18" s="138"/>
      <c r="D18" s="58" t="s">
        <v>123</v>
      </c>
      <c r="E18" s="56" t="s">
        <v>176</v>
      </c>
      <c r="F18" s="98"/>
      <c r="G18" s="107" t="s">
        <v>211</v>
      </c>
      <c r="H18" s="71"/>
      <c r="I18" s="98"/>
      <c r="J18" s="107"/>
      <c r="K18" s="107"/>
      <c r="L18" s="71"/>
      <c r="M18" s="75" t="s">
        <v>232</v>
      </c>
    </row>
    <row r="19" spans="2:13" ht="18.75" x14ac:dyDescent="0.25">
      <c r="B19" s="15"/>
      <c r="C19" s="138"/>
      <c r="D19" s="58" t="s">
        <v>124</v>
      </c>
      <c r="E19" s="56" t="s">
        <v>176</v>
      </c>
      <c r="F19" s="98"/>
      <c r="G19" s="107" t="s">
        <v>211</v>
      </c>
      <c r="H19" s="71"/>
      <c r="I19" s="98"/>
      <c r="J19" s="107"/>
      <c r="K19" s="107"/>
      <c r="L19" s="71"/>
      <c r="M19" s="75" t="s">
        <v>232</v>
      </c>
    </row>
    <row r="20" spans="2:13" ht="18.75" x14ac:dyDescent="0.25">
      <c r="B20" s="15"/>
      <c r="C20" s="138"/>
      <c r="D20" s="58" t="s">
        <v>125</v>
      </c>
      <c r="E20" s="56" t="s">
        <v>176</v>
      </c>
      <c r="F20" s="98"/>
      <c r="G20" s="107" t="s">
        <v>211</v>
      </c>
      <c r="H20" s="71"/>
      <c r="I20" s="98"/>
      <c r="J20" s="107"/>
      <c r="K20" s="107"/>
      <c r="L20" s="71"/>
      <c r="M20" s="75" t="s">
        <v>232</v>
      </c>
    </row>
    <row r="21" spans="2:13" ht="18.75" x14ac:dyDescent="0.25">
      <c r="B21" s="15"/>
      <c r="C21" s="138"/>
      <c r="D21" s="58" t="s">
        <v>126</v>
      </c>
      <c r="E21" s="56" t="s">
        <v>176</v>
      </c>
      <c r="F21" s="98"/>
      <c r="G21" s="107" t="s">
        <v>211</v>
      </c>
      <c r="H21" s="71"/>
      <c r="I21" s="98"/>
      <c r="J21" s="107"/>
      <c r="K21" s="107"/>
      <c r="L21" s="71"/>
      <c r="M21" s="75" t="s">
        <v>232</v>
      </c>
    </row>
    <row r="22" spans="2:13" ht="18.75" x14ac:dyDescent="0.25">
      <c r="B22" s="15"/>
      <c r="C22" s="138"/>
      <c r="D22" s="58" t="s">
        <v>127</v>
      </c>
      <c r="E22" s="56" t="s">
        <v>176</v>
      </c>
      <c r="F22" s="98"/>
      <c r="G22" s="107" t="s">
        <v>211</v>
      </c>
      <c r="H22" s="71"/>
      <c r="I22" s="98"/>
      <c r="J22" s="107"/>
      <c r="K22" s="107"/>
      <c r="L22" s="71"/>
      <c r="M22" s="75" t="s">
        <v>232</v>
      </c>
    </row>
    <row r="23" spans="2:13" ht="18.75" x14ac:dyDescent="0.25">
      <c r="B23" s="15"/>
      <c r="C23" s="138"/>
      <c r="D23" s="58" t="s">
        <v>128</v>
      </c>
      <c r="E23" s="56" t="s">
        <v>176</v>
      </c>
      <c r="F23" s="98"/>
      <c r="G23" s="107" t="s">
        <v>211</v>
      </c>
      <c r="H23" s="71"/>
      <c r="I23" s="98"/>
      <c r="J23" s="107"/>
      <c r="K23" s="107"/>
      <c r="L23" s="71"/>
      <c r="M23" s="75" t="s">
        <v>232</v>
      </c>
    </row>
    <row r="24" spans="2:13" ht="18.75" x14ac:dyDescent="0.25">
      <c r="B24" s="15"/>
      <c r="C24" s="138"/>
      <c r="D24" s="58" t="s">
        <v>129</v>
      </c>
      <c r="E24" s="56" t="s">
        <v>176</v>
      </c>
      <c r="F24" s="98"/>
      <c r="G24" s="107" t="s">
        <v>211</v>
      </c>
      <c r="H24" s="71"/>
      <c r="I24" s="98"/>
      <c r="J24" s="107"/>
      <c r="K24" s="107"/>
      <c r="L24" s="71"/>
      <c r="M24" s="75" t="s">
        <v>232</v>
      </c>
    </row>
    <row r="25" spans="2:13" ht="18.75" x14ac:dyDescent="0.25">
      <c r="B25" s="15"/>
      <c r="C25" s="138"/>
      <c r="D25" s="58" t="s">
        <v>130</v>
      </c>
      <c r="E25" s="56" t="s">
        <v>176</v>
      </c>
      <c r="F25" s="98"/>
      <c r="G25" s="107" t="s">
        <v>211</v>
      </c>
      <c r="H25" s="71"/>
      <c r="I25" s="98"/>
      <c r="J25" s="107"/>
      <c r="K25" s="107"/>
      <c r="L25" s="71"/>
      <c r="M25" s="75" t="s">
        <v>232</v>
      </c>
    </row>
    <row r="26" spans="2:13" ht="18.75" x14ac:dyDescent="0.25">
      <c r="B26" s="15"/>
      <c r="C26" s="138"/>
      <c r="D26" s="58" t="s">
        <v>131</v>
      </c>
      <c r="E26" s="56" t="s">
        <v>176</v>
      </c>
      <c r="F26" s="98"/>
      <c r="G26" s="107" t="s">
        <v>211</v>
      </c>
      <c r="H26" s="71"/>
      <c r="I26" s="98"/>
      <c r="J26" s="107"/>
      <c r="K26" s="107"/>
      <c r="L26" s="71"/>
      <c r="M26" s="75" t="s">
        <v>232</v>
      </c>
    </row>
    <row r="27" spans="2:13" ht="18.75" x14ac:dyDescent="0.25">
      <c r="B27" s="15"/>
      <c r="C27" s="138"/>
      <c r="D27" s="58" t="s">
        <v>132</v>
      </c>
      <c r="E27" s="56" t="s">
        <v>176</v>
      </c>
      <c r="F27" s="98"/>
      <c r="G27" s="107" t="s">
        <v>211</v>
      </c>
      <c r="H27" s="71"/>
      <c r="I27" s="98"/>
      <c r="J27" s="107"/>
      <c r="K27" s="107"/>
      <c r="L27" s="71"/>
      <c r="M27" s="75" t="s">
        <v>232</v>
      </c>
    </row>
    <row r="28" spans="2:13" ht="19.5" thickBot="1" x14ac:dyDescent="0.3">
      <c r="B28" s="15"/>
      <c r="C28" s="152"/>
      <c r="D28" s="59" t="s">
        <v>133</v>
      </c>
      <c r="E28" s="63" t="s">
        <v>176</v>
      </c>
      <c r="F28" s="101"/>
      <c r="G28" s="115" t="s">
        <v>211</v>
      </c>
      <c r="H28" s="104"/>
      <c r="I28" s="99"/>
      <c r="J28" s="109"/>
      <c r="K28" s="109"/>
      <c r="L28" s="72"/>
      <c r="M28" s="75" t="s">
        <v>232</v>
      </c>
    </row>
    <row r="29" spans="2:13" ht="18.75" customHeight="1" x14ac:dyDescent="0.25">
      <c r="B29" s="15"/>
      <c r="C29" s="151" t="s">
        <v>151</v>
      </c>
      <c r="D29" s="58" t="s">
        <v>153</v>
      </c>
      <c r="E29" s="55" t="s">
        <v>176</v>
      </c>
      <c r="F29" s="97"/>
      <c r="G29" s="106" t="s">
        <v>211</v>
      </c>
      <c r="H29" s="102"/>
      <c r="I29" s="98"/>
      <c r="J29" s="107"/>
      <c r="K29" s="107"/>
      <c r="L29" s="71"/>
      <c r="M29" s="75" t="s">
        <v>232</v>
      </c>
    </row>
    <row r="30" spans="2:13" ht="18.75" customHeight="1" x14ac:dyDescent="0.25">
      <c r="B30" s="15"/>
      <c r="C30" s="138"/>
      <c r="D30" s="58" t="s">
        <v>141</v>
      </c>
      <c r="E30" s="56" t="s">
        <v>176</v>
      </c>
      <c r="F30" s="98"/>
      <c r="G30" s="107" t="s">
        <v>211</v>
      </c>
      <c r="H30" s="71"/>
      <c r="I30" s="98"/>
      <c r="J30" s="107"/>
      <c r="K30" s="107"/>
      <c r="L30" s="71"/>
      <c r="M30" s="75" t="s">
        <v>232</v>
      </c>
    </row>
    <row r="31" spans="2:13" ht="18.75" customHeight="1" x14ac:dyDescent="0.25">
      <c r="B31" s="15"/>
      <c r="C31" s="138"/>
      <c r="D31" s="58" t="s">
        <v>148</v>
      </c>
      <c r="E31" s="56" t="s">
        <v>176</v>
      </c>
      <c r="F31" s="98"/>
      <c r="G31" s="107" t="s">
        <v>211</v>
      </c>
      <c r="H31" s="71"/>
      <c r="I31" s="98"/>
      <c r="J31" s="107"/>
      <c r="K31" s="107"/>
      <c r="L31" s="71"/>
      <c r="M31" s="75" t="s">
        <v>232</v>
      </c>
    </row>
    <row r="32" spans="2:13" ht="18.75" customHeight="1" x14ac:dyDescent="0.25">
      <c r="B32" s="15"/>
      <c r="C32" s="138"/>
      <c r="D32" s="58" t="s">
        <v>150</v>
      </c>
      <c r="E32" s="56" t="s">
        <v>176</v>
      </c>
      <c r="F32" s="98"/>
      <c r="G32" s="107" t="s">
        <v>211</v>
      </c>
      <c r="H32" s="71"/>
      <c r="I32" s="98"/>
      <c r="J32" s="107"/>
      <c r="K32" s="107"/>
      <c r="L32" s="71"/>
      <c r="M32" s="75" t="s">
        <v>232</v>
      </c>
    </row>
    <row r="33" spans="2:13" ht="15.95" customHeight="1" x14ac:dyDescent="0.25">
      <c r="B33" s="15"/>
      <c r="C33" s="138"/>
      <c r="D33" s="85" t="s">
        <v>147</v>
      </c>
      <c r="E33" s="56" t="s">
        <v>176</v>
      </c>
      <c r="F33" s="98"/>
      <c r="G33" s="107" t="s">
        <v>211</v>
      </c>
      <c r="H33" s="104"/>
      <c r="I33" s="101"/>
      <c r="J33" s="115"/>
      <c r="K33" s="115"/>
      <c r="L33" s="104"/>
      <c r="M33" s="75" t="s">
        <v>232</v>
      </c>
    </row>
    <row r="34" spans="2:13" ht="15.6" customHeight="1" thickBot="1" x14ac:dyDescent="0.3">
      <c r="B34" s="15"/>
      <c r="C34" s="138"/>
      <c r="D34" s="85" t="s">
        <v>152</v>
      </c>
      <c r="E34" s="64" t="s">
        <v>176</v>
      </c>
      <c r="F34" s="99"/>
      <c r="G34" s="109" t="s">
        <v>211</v>
      </c>
      <c r="H34" s="72"/>
      <c r="I34" s="99"/>
      <c r="J34" s="109"/>
      <c r="K34" s="109"/>
      <c r="L34" s="72"/>
      <c r="M34" s="75" t="s">
        <v>232</v>
      </c>
    </row>
    <row r="35" spans="2:13" ht="15.6" customHeight="1" x14ac:dyDescent="0.25">
      <c r="B35" s="15"/>
      <c r="C35" s="139" t="s">
        <v>140</v>
      </c>
      <c r="D35" s="81" t="s">
        <v>142</v>
      </c>
      <c r="E35" s="54" t="s">
        <v>176</v>
      </c>
      <c r="F35" s="97"/>
      <c r="G35" s="106" t="s">
        <v>211</v>
      </c>
      <c r="H35" s="102"/>
      <c r="I35" s="100"/>
      <c r="J35" s="110"/>
      <c r="K35" s="110"/>
      <c r="L35" s="103"/>
      <c r="M35" s="75" t="s">
        <v>232</v>
      </c>
    </row>
    <row r="36" spans="2:13" ht="15.6" customHeight="1" x14ac:dyDescent="0.25">
      <c r="B36" s="15"/>
      <c r="C36" s="140"/>
      <c r="D36" s="82" t="s">
        <v>144</v>
      </c>
      <c r="E36" s="56" t="s">
        <v>176</v>
      </c>
      <c r="F36" s="98"/>
      <c r="G36" s="107" t="s">
        <v>211</v>
      </c>
      <c r="H36" s="71"/>
      <c r="I36" s="98"/>
      <c r="J36" s="107"/>
      <c r="K36" s="107"/>
      <c r="L36" s="71"/>
      <c r="M36" s="75" t="s">
        <v>232</v>
      </c>
    </row>
    <row r="37" spans="2:13" ht="15.6" customHeight="1" x14ac:dyDescent="0.25">
      <c r="B37" s="15"/>
      <c r="C37" s="140"/>
      <c r="D37" s="82" t="s">
        <v>136</v>
      </c>
      <c r="E37" s="56" t="s">
        <v>176</v>
      </c>
      <c r="F37" s="98"/>
      <c r="G37" s="107" t="s">
        <v>211</v>
      </c>
      <c r="H37" s="71"/>
      <c r="I37" s="98"/>
      <c r="J37" s="107"/>
      <c r="K37" s="107"/>
      <c r="L37" s="71"/>
      <c r="M37" s="75" t="s">
        <v>232</v>
      </c>
    </row>
    <row r="38" spans="2:13" ht="15.6" customHeight="1" x14ac:dyDescent="0.25">
      <c r="B38" s="15"/>
      <c r="C38" s="140"/>
      <c r="D38" s="82" t="s">
        <v>137</v>
      </c>
      <c r="E38" s="56" t="s">
        <v>176</v>
      </c>
      <c r="F38" s="98"/>
      <c r="G38" s="107" t="s">
        <v>211</v>
      </c>
      <c r="H38" s="71"/>
      <c r="I38" s="98"/>
      <c r="J38" s="107"/>
      <c r="K38" s="107"/>
      <c r="L38" s="71"/>
      <c r="M38" s="75" t="s">
        <v>232</v>
      </c>
    </row>
    <row r="39" spans="2:13" ht="15.6" customHeight="1" x14ac:dyDescent="0.25">
      <c r="B39" s="15"/>
      <c r="C39" s="140"/>
      <c r="D39" s="82" t="s">
        <v>138</v>
      </c>
      <c r="E39" s="56" t="s">
        <v>176</v>
      </c>
      <c r="F39" s="98"/>
      <c r="G39" s="107" t="s">
        <v>211</v>
      </c>
      <c r="H39" s="71"/>
      <c r="I39" s="98"/>
      <c r="J39" s="107"/>
      <c r="K39" s="107"/>
      <c r="L39" s="71"/>
      <c r="M39" s="75" t="s">
        <v>232</v>
      </c>
    </row>
    <row r="40" spans="2:13" ht="15.6" customHeight="1" x14ac:dyDescent="0.25">
      <c r="B40" s="15"/>
      <c r="C40" s="140"/>
      <c r="D40" s="82" t="s">
        <v>147</v>
      </c>
      <c r="E40" s="56" t="s">
        <v>176</v>
      </c>
      <c r="F40" s="98"/>
      <c r="G40" s="107" t="s">
        <v>211</v>
      </c>
      <c r="H40" s="71"/>
      <c r="I40" s="98"/>
      <c r="J40" s="107"/>
      <c r="K40" s="107"/>
      <c r="L40" s="71"/>
      <c r="M40" s="75" t="s">
        <v>232</v>
      </c>
    </row>
    <row r="41" spans="2:13" ht="15.6" customHeight="1" x14ac:dyDescent="0.25">
      <c r="B41" s="15"/>
      <c r="C41" s="140"/>
      <c r="D41" s="82" t="s">
        <v>154</v>
      </c>
      <c r="E41" s="56" t="s">
        <v>176</v>
      </c>
      <c r="F41" s="98"/>
      <c r="G41" s="107" t="s">
        <v>211</v>
      </c>
      <c r="H41" s="71"/>
      <c r="I41" s="98"/>
      <c r="J41" s="107"/>
      <c r="K41" s="107"/>
      <c r="L41" s="71"/>
      <c r="M41" s="75" t="s">
        <v>232</v>
      </c>
    </row>
    <row r="42" spans="2:13" ht="15.6" customHeight="1" x14ac:dyDescent="0.25">
      <c r="B42" s="15"/>
      <c r="C42" s="140"/>
      <c r="D42" s="82" t="s">
        <v>169</v>
      </c>
      <c r="E42" s="56" t="s">
        <v>176</v>
      </c>
      <c r="F42" s="98"/>
      <c r="G42" s="107" t="s">
        <v>211</v>
      </c>
      <c r="H42" s="71"/>
      <c r="I42" s="98"/>
      <c r="J42" s="107"/>
      <c r="K42" s="107"/>
      <c r="L42" s="71"/>
      <c r="M42" s="75" t="s">
        <v>232</v>
      </c>
    </row>
    <row r="43" spans="2:13" ht="15.6" customHeight="1" x14ac:dyDescent="0.25">
      <c r="B43" s="15"/>
      <c r="C43" s="140"/>
      <c r="D43" s="83" t="s">
        <v>170</v>
      </c>
      <c r="E43" s="56" t="s">
        <v>176</v>
      </c>
      <c r="F43" s="98"/>
      <c r="G43" s="107" t="s">
        <v>211</v>
      </c>
      <c r="H43" s="71"/>
      <c r="I43" s="98"/>
      <c r="J43" s="107"/>
      <c r="K43" s="107"/>
      <c r="L43" s="71"/>
      <c r="M43" s="75" t="s">
        <v>232</v>
      </c>
    </row>
    <row r="44" spans="2:13" ht="15.6" customHeight="1" x14ac:dyDescent="0.25">
      <c r="B44" s="15"/>
      <c r="C44" s="140"/>
      <c r="D44" s="82" t="s">
        <v>162</v>
      </c>
      <c r="E44" s="56" t="s">
        <v>176</v>
      </c>
      <c r="F44" s="98"/>
      <c r="G44" s="107" t="s">
        <v>211</v>
      </c>
      <c r="H44" s="71"/>
      <c r="I44" s="98"/>
      <c r="J44" s="107"/>
      <c r="K44" s="107"/>
      <c r="L44" s="71"/>
      <c r="M44" s="75" t="s">
        <v>232</v>
      </c>
    </row>
    <row r="45" spans="2:13" ht="15.6" customHeight="1" x14ac:dyDescent="0.25">
      <c r="B45" s="15"/>
      <c r="C45" s="140"/>
      <c r="D45" s="82" t="s">
        <v>163</v>
      </c>
      <c r="E45" s="56" t="s">
        <v>176</v>
      </c>
      <c r="F45" s="101"/>
      <c r="G45" s="107" t="s">
        <v>211</v>
      </c>
      <c r="H45" s="71"/>
      <c r="I45" s="98"/>
      <c r="J45" s="107"/>
      <c r="K45" s="107"/>
      <c r="L45" s="71"/>
      <c r="M45" s="75" t="s">
        <v>232</v>
      </c>
    </row>
    <row r="46" spans="2:13" ht="15.95" customHeight="1" x14ac:dyDescent="0.25">
      <c r="B46" s="15"/>
      <c r="C46" s="140"/>
      <c r="D46" s="82" t="s">
        <v>164</v>
      </c>
      <c r="E46" s="56" t="s">
        <v>176</v>
      </c>
      <c r="F46" s="101"/>
      <c r="G46" s="107" t="s">
        <v>211</v>
      </c>
      <c r="H46" s="71"/>
      <c r="I46" s="98"/>
      <c r="J46" s="107"/>
      <c r="K46" s="107"/>
      <c r="L46" s="71"/>
      <c r="M46" s="75" t="s">
        <v>232</v>
      </c>
    </row>
    <row r="47" spans="2:13" ht="18.75" x14ac:dyDescent="0.25">
      <c r="B47" s="15"/>
      <c r="C47" s="140"/>
      <c r="D47" s="82" t="s">
        <v>165</v>
      </c>
      <c r="E47" s="56" t="s">
        <v>176</v>
      </c>
      <c r="F47" s="101"/>
      <c r="G47" s="107" t="s">
        <v>211</v>
      </c>
      <c r="H47" s="71"/>
      <c r="I47" s="98"/>
      <c r="J47" s="107"/>
      <c r="K47" s="107"/>
      <c r="L47" s="71"/>
      <c r="M47" s="75" t="s">
        <v>232</v>
      </c>
    </row>
    <row r="48" spans="2:13" ht="18.75" x14ac:dyDescent="0.25">
      <c r="B48" s="15"/>
      <c r="C48" s="140"/>
      <c r="D48" s="82" t="s">
        <v>166</v>
      </c>
      <c r="E48" s="56" t="s">
        <v>176</v>
      </c>
      <c r="F48" s="101"/>
      <c r="G48" s="107" t="s">
        <v>211</v>
      </c>
      <c r="H48" s="71"/>
      <c r="I48" s="98"/>
      <c r="J48" s="107"/>
      <c r="K48" s="107"/>
      <c r="L48" s="71"/>
      <c r="M48" s="75" t="s">
        <v>232</v>
      </c>
    </row>
    <row r="49" spans="1:14" ht="18.75" x14ac:dyDescent="0.25">
      <c r="B49" s="15"/>
      <c r="C49" s="140"/>
      <c r="D49" s="82" t="s">
        <v>167</v>
      </c>
      <c r="E49" s="56" t="s">
        <v>176</v>
      </c>
      <c r="F49" s="101"/>
      <c r="G49" s="107" t="s">
        <v>211</v>
      </c>
      <c r="H49" s="71"/>
      <c r="I49" s="98"/>
      <c r="J49" s="107"/>
      <c r="K49" s="107"/>
      <c r="L49" s="71"/>
      <c r="M49" s="75" t="s">
        <v>232</v>
      </c>
    </row>
    <row r="50" spans="1:14" ht="18.75" x14ac:dyDescent="0.25">
      <c r="B50" s="15"/>
      <c r="C50" s="140"/>
      <c r="D50" s="82" t="s">
        <v>168</v>
      </c>
      <c r="E50" s="56" t="s">
        <v>176</v>
      </c>
      <c r="F50" s="101"/>
      <c r="G50" s="107" t="s">
        <v>211</v>
      </c>
      <c r="H50" s="71"/>
      <c r="I50" s="98"/>
      <c r="J50" s="107"/>
      <c r="K50" s="107"/>
      <c r="L50" s="71"/>
      <c r="M50" s="75" t="s">
        <v>232</v>
      </c>
    </row>
    <row r="51" spans="1:14" ht="19.5" thickBot="1" x14ac:dyDescent="0.3">
      <c r="C51" s="141"/>
      <c r="D51" s="84" t="s">
        <v>171</v>
      </c>
      <c r="E51" s="63" t="s">
        <v>176</v>
      </c>
      <c r="F51" s="99"/>
      <c r="G51" s="109" t="s">
        <v>211</v>
      </c>
      <c r="H51" s="72"/>
      <c r="I51" s="99"/>
      <c r="J51" s="109"/>
      <c r="K51" s="109"/>
      <c r="L51" s="72"/>
      <c r="M51" s="75" t="s">
        <v>232</v>
      </c>
    </row>
    <row r="52" spans="1:14" x14ac:dyDescent="0.25">
      <c r="C52"/>
      <c r="D52"/>
      <c r="E52"/>
      <c r="F52"/>
      <c r="G52"/>
      <c r="H52"/>
      <c r="I52"/>
      <c r="J52"/>
      <c r="K52"/>
      <c r="L52"/>
      <c r="M52"/>
    </row>
    <row r="53" spans="1:14" x14ac:dyDescent="0.25">
      <c r="H53" s="41"/>
      <c r="I53" s="41"/>
      <c r="J53" s="41"/>
      <c r="K53" s="41"/>
      <c r="L53" s="41"/>
      <c r="M53" s="41"/>
    </row>
    <row r="54" spans="1:14" x14ac:dyDescent="0.25">
      <c r="H54" s="41"/>
      <c r="I54" s="41"/>
      <c r="J54" s="41"/>
      <c r="K54" s="41"/>
      <c r="L54" s="41"/>
      <c r="M54" s="41"/>
    </row>
    <row r="55" spans="1:14" x14ac:dyDescent="0.25">
      <c r="D55"/>
    </row>
    <row r="56" spans="1:14" x14ac:dyDescent="0.25">
      <c r="D56"/>
    </row>
    <row r="57" spans="1:14" x14ac:dyDescent="0.25">
      <c r="D57"/>
    </row>
    <row r="58" spans="1:14" x14ac:dyDescent="0.25">
      <c r="D58"/>
    </row>
    <row r="59" spans="1:14" x14ac:dyDescent="0.25">
      <c r="D59"/>
    </row>
    <row r="60" spans="1:14" x14ac:dyDescent="0.25">
      <c r="D60"/>
    </row>
    <row r="61" spans="1:14" x14ac:dyDescent="0.25">
      <c r="D61"/>
    </row>
    <row r="62" spans="1:14" x14ac:dyDescent="0.25">
      <c r="D62"/>
    </row>
    <row r="63" spans="1:14" x14ac:dyDescent="0.25">
      <c r="D63"/>
    </row>
    <row r="64" spans="1:14" s="41" customFormat="1" x14ac:dyDescent="0.25">
      <c r="A64"/>
      <c r="B64"/>
      <c r="D64"/>
      <c r="H64" s="42"/>
      <c r="I64" s="42"/>
      <c r="J64" s="42"/>
      <c r="K64" s="42"/>
      <c r="L64" s="42"/>
      <c r="M64" s="42"/>
      <c r="N64"/>
    </row>
    <row r="65" spans="1:14" s="41" customFormat="1" x14ac:dyDescent="0.25">
      <c r="A65"/>
      <c r="B65"/>
      <c r="D65"/>
      <c r="H65" s="42"/>
      <c r="I65" s="42"/>
      <c r="J65" s="42"/>
      <c r="K65" s="42"/>
      <c r="L65" s="42"/>
      <c r="M65" s="42"/>
      <c r="N65"/>
    </row>
    <row r="66" spans="1:14" s="41" customFormat="1" x14ac:dyDescent="0.25">
      <c r="A66"/>
      <c r="B66"/>
      <c r="D66"/>
      <c r="H66" s="42"/>
      <c r="I66" s="42"/>
      <c r="J66" s="42"/>
      <c r="K66" s="42"/>
      <c r="L66" s="42"/>
      <c r="M66" s="42"/>
      <c r="N66"/>
    </row>
    <row r="67" spans="1:14" s="41" customFormat="1" x14ac:dyDescent="0.25">
      <c r="A67"/>
      <c r="B67"/>
      <c r="D67"/>
      <c r="H67" s="42"/>
      <c r="I67" s="42"/>
      <c r="J67" s="42"/>
      <c r="K67" s="42"/>
      <c r="L67" s="42"/>
      <c r="M67" s="42"/>
      <c r="N67"/>
    </row>
    <row r="68" spans="1:14" s="41" customFormat="1" x14ac:dyDescent="0.25">
      <c r="A68"/>
      <c r="B68"/>
      <c r="D68"/>
      <c r="H68" s="42"/>
      <c r="I68" s="42"/>
      <c r="J68" s="42"/>
      <c r="K68" s="42"/>
      <c r="L68" s="42"/>
      <c r="M68" s="42"/>
      <c r="N68"/>
    </row>
    <row r="1048559" spans="1:14" s="41" customFormat="1" ht="15.75" x14ac:dyDescent="0.25">
      <c r="A1048559"/>
      <c r="B1048559"/>
      <c r="E1048559" s="56" t="s">
        <v>177</v>
      </c>
      <c r="H1048559" s="42"/>
      <c r="I1048559" s="42"/>
      <c r="J1048559" s="42"/>
      <c r="K1048559" s="42"/>
      <c r="L1048559" s="42"/>
      <c r="M1048559" s="42"/>
      <c r="N1048559"/>
    </row>
  </sheetData>
  <protectedRanges>
    <protectedRange sqref="E1048559:E1048576 E9:L51" name="Range1_60" securityDescriptor="O:WDG:WDD:(A;;CC;;;BU)"/>
  </protectedRanges>
  <mergeCells count="9">
    <mergeCell ref="C35:C51"/>
    <mergeCell ref="C6:C8"/>
    <mergeCell ref="D6:D8"/>
    <mergeCell ref="E6:L6"/>
    <mergeCell ref="M6:M8"/>
    <mergeCell ref="F7:H7"/>
    <mergeCell ref="I7:L7"/>
    <mergeCell ref="C9:C28"/>
    <mergeCell ref="C29:C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6"/>
  <sheetViews>
    <sheetView topLeftCell="B29" workbookViewId="0">
      <selection activeCell="C55" sqref="C55"/>
    </sheetView>
  </sheetViews>
  <sheetFormatPr defaultRowHeight="15" x14ac:dyDescent="0.25"/>
  <cols>
    <col min="1" max="1" width="8.5703125" style="9"/>
    <col min="2" max="2" width="26.5703125" customWidth="1"/>
    <col min="3" max="3" width="51.5703125" customWidth="1"/>
    <col min="4" max="4" width="54" customWidth="1"/>
    <col min="5" max="5" width="12.42578125" style="19" customWidth="1"/>
    <col min="6" max="6" width="12.5703125" style="19" customWidth="1"/>
  </cols>
  <sheetData>
    <row r="1" spans="1:6" ht="30" x14ac:dyDescent="0.25">
      <c r="A1" s="11"/>
      <c r="B1" s="20" t="s">
        <v>107</v>
      </c>
      <c r="C1" s="20" t="s">
        <v>106</v>
      </c>
      <c r="D1" s="21" t="s">
        <v>108</v>
      </c>
      <c r="E1" s="22" t="s">
        <v>109</v>
      </c>
      <c r="F1" s="22" t="s">
        <v>110</v>
      </c>
    </row>
    <row r="2" spans="1:6" x14ac:dyDescent="0.25">
      <c r="A2" s="12"/>
      <c r="B2" s="10" t="s">
        <v>57</v>
      </c>
      <c r="C2" s="10" t="s">
        <v>9</v>
      </c>
      <c r="D2" s="17" t="s">
        <v>70</v>
      </c>
      <c r="E2" s="18">
        <f t="shared" ref="E2:E38" si="0">IF(ISBLANK(D2),0,1)</f>
        <v>1</v>
      </c>
      <c r="F2" s="18" t="e">
        <f>COUNTIF(#REF!,DropDownList!D2)</f>
        <v>#REF!</v>
      </c>
    </row>
    <row r="3" spans="1:6" x14ac:dyDescent="0.25">
      <c r="A3" s="12"/>
      <c r="B3" s="10" t="s">
        <v>57</v>
      </c>
      <c r="C3" s="10" t="s">
        <v>10</v>
      </c>
      <c r="D3" s="17" t="s">
        <v>71</v>
      </c>
      <c r="E3" s="18">
        <f t="shared" si="0"/>
        <v>1</v>
      </c>
      <c r="F3" s="18" t="e">
        <f>COUNTIF(#REF!,DropDownList!D3)</f>
        <v>#REF!</v>
      </c>
    </row>
    <row r="4" spans="1:6" x14ac:dyDescent="0.25">
      <c r="A4" s="12"/>
      <c r="B4" s="10" t="s">
        <v>57</v>
      </c>
      <c r="C4" s="10" t="s">
        <v>11</v>
      </c>
      <c r="D4" s="17" t="s">
        <v>72</v>
      </c>
      <c r="E4" s="18">
        <f t="shared" si="0"/>
        <v>1</v>
      </c>
      <c r="F4" s="18" t="e">
        <f>COUNTIF(#REF!,DropDownList!D4)</f>
        <v>#REF!</v>
      </c>
    </row>
    <row r="5" spans="1:6" x14ac:dyDescent="0.25">
      <c r="A5" s="12"/>
      <c r="B5" s="10" t="s">
        <v>57</v>
      </c>
      <c r="C5" s="10" t="s">
        <v>12</v>
      </c>
      <c r="D5" s="17" t="s">
        <v>73</v>
      </c>
      <c r="E5" s="18">
        <f t="shared" si="0"/>
        <v>1</v>
      </c>
      <c r="F5" s="18" t="e">
        <f>COUNTIF(#REF!,DropDownList!D5)</f>
        <v>#REF!</v>
      </c>
    </row>
    <row r="6" spans="1:6" x14ac:dyDescent="0.25">
      <c r="A6" s="12"/>
      <c r="B6" s="10" t="s">
        <v>57</v>
      </c>
      <c r="C6" s="10" t="s">
        <v>13</v>
      </c>
      <c r="D6" s="17" t="s">
        <v>74</v>
      </c>
      <c r="E6" s="18">
        <f t="shared" si="0"/>
        <v>1</v>
      </c>
      <c r="F6" s="18" t="e">
        <f>COUNTIF(#REF!,DropDownList!D6)</f>
        <v>#REF!</v>
      </c>
    </row>
    <row r="7" spans="1:6" x14ac:dyDescent="0.25">
      <c r="A7" s="12"/>
      <c r="B7" s="10" t="s">
        <v>57</v>
      </c>
      <c r="C7" s="10" t="s">
        <v>14</v>
      </c>
      <c r="D7" s="17" t="s">
        <v>75</v>
      </c>
      <c r="E7" s="18">
        <f t="shared" si="0"/>
        <v>1</v>
      </c>
      <c r="F7" s="18" t="e">
        <f>COUNTIF(#REF!,DropDownList!D7)</f>
        <v>#REF!</v>
      </c>
    </row>
    <row r="8" spans="1:6" x14ac:dyDescent="0.25">
      <c r="A8" s="12"/>
      <c r="B8" s="10" t="s">
        <v>58</v>
      </c>
      <c r="C8" s="10" t="s">
        <v>0</v>
      </c>
      <c r="D8" s="17" t="s">
        <v>76</v>
      </c>
      <c r="E8" s="18">
        <f t="shared" si="0"/>
        <v>1</v>
      </c>
      <c r="F8" s="18" t="e">
        <f>COUNTIF(#REF!,DropDownList!D8)</f>
        <v>#REF!</v>
      </c>
    </row>
    <row r="9" spans="1:6" x14ac:dyDescent="0.25">
      <c r="A9" s="12"/>
      <c r="B9" s="10" t="s">
        <v>58</v>
      </c>
      <c r="C9" s="10" t="s">
        <v>1</v>
      </c>
      <c r="D9" s="17" t="s">
        <v>77</v>
      </c>
      <c r="E9" s="18">
        <f t="shared" si="0"/>
        <v>1</v>
      </c>
      <c r="F9" s="18" t="e">
        <f>COUNTIF(#REF!,DropDownList!D9)</f>
        <v>#REF!</v>
      </c>
    </row>
    <row r="10" spans="1:6" x14ac:dyDescent="0.25">
      <c r="A10" s="12"/>
      <c r="B10" s="10" t="s">
        <v>58</v>
      </c>
      <c r="C10" s="10" t="s">
        <v>2</v>
      </c>
      <c r="D10" s="17" t="s">
        <v>78</v>
      </c>
      <c r="E10" s="18">
        <f t="shared" si="0"/>
        <v>1</v>
      </c>
      <c r="F10" s="18" t="e">
        <f>COUNTIF(#REF!,DropDownList!D10)</f>
        <v>#REF!</v>
      </c>
    </row>
    <row r="11" spans="1:6" x14ac:dyDescent="0.25">
      <c r="A11" s="12"/>
      <c r="B11" s="10" t="s">
        <v>58</v>
      </c>
      <c r="C11" s="10" t="s">
        <v>53</v>
      </c>
      <c r="D11" s="17" t="s">
        <v>79</v>
      </c>
      <c r="E11" s="18">
        <f t="shared" si="0"/>
        <v>1</v>
      </c>
      <c r="F11" s="18" t="e">
        <f>COUNTIF(#REF!,DropDownList!D11)</f>
        <v>#REF!</v>
      </c>
    </row>
    <row r="12" spans="1:6" x14ac:dyDescent="0.25">
      <c r="A12" s="12"/>
      <c r="B12" s="10" t="s">
        <v>58</v>
      </c>
      <c r="C12" s="10" t="s">
        <v>54</v>
      </c>
      <c r="D12" s="17" t="s">
        <v>80</v>
      </c>
      <c r="E12" s="18">
        <f t="shared" si="0"/>
        <v>1</v>
      </c>
      <c r="F12" s="18" t="e">
        <f>COUNTIF(#REF!,DropDownList!D12)</f>
        <v>#REF!</v>
      </c>
    </row>
    <row r="13" spans="1:6" x14ac:dyDescent="0.25">
      <c r="A13" s="12"/>
      <c r="B13" s="10" t="s">
        <v>58</v>
      </c>
      <c r="C13" s="10" t="s">
        <v>3</v>
      </c>
      <c r="D13" s="17" t="s">
        <v>81</v>
      </c>
      <c r="E13" s="18">
        <f t="shared" si="0"/>
        <v>1</v>
      </c>
      <c r="F13" s="18" t="e">
        <f>COUNTIF(#REF!,DropDownList!D13)</f>
        <v>#REF!</v>
      </c>
    </row>
    <row r="14" spans="1:6" x14ac:dyDescent="0.25">
      <c r="A14" s="12"/>
      <c r="B14" s="10" t="s">
        <v>58</v>
      </c>
      <c r="C14" s="10" t="s">
        <v>55</v>
      </c>
      <c r="D14" s="17" t="s">
        <v>82</v>
      </c>
      <c r="E14" s="18">
        <f t="shared" si="0"/>
        <v>1</v>
      </c>
      <c r="F14" s="18" t="e">
        <f>COUNTIF(#REF!,DropDownList!D14)</f>
        <v>#REF!</v>
      </c>
    </row>
    <row r="15" spans="1:6" x14ac:dyDescent="0.25">
      <c r="A15" s="12"/>
      <c r="B15" s="10" t="s">
        <v>58</v>
      </c>
      <c r="C15" s="10" t="s">
        <v>56</v>
      </c>
      <c r="D15" s="17" t="s">
        <v>83</v>
      </c>
      <c r="E15" s="18">
        <f t="shared" si="0"/>
        <v>1</v>
      </c>
      <c r="F15" s="18" t="e">
        <f>COUNTIF(#REF!,DropDownList!D15)</f>
        <v>#REF!</v>
      </c>
    </row>
    <row r="16" spans="1:6" x14ac:dyDescent="0.25">
      <c r="A16" s="12"/>
      <c r="B16" s="10" t="s">
        <v>58</v>
      </c>
      <c r="C16" s="10" t="s">
        <v>16</v>
      </c>
      <c r="D16" s="17" t="s">
        <v>84</v>
      </c>
      <c r="E16" s="18">
        <f t="shared" si="0"/>
        <v>1</v>
      </c>
      <c r="F16" s="18" t="e">
        <f>COUNTIF(#REF!,DropDownList!D16)</f>
        <v>#REF!</v>
      </c>
    </row>
    <row r="17" spans="1:6" x14ac:dyDescent="0.25">
      <c r="A17" s="12"/>
      <c r="B17" s="10" t="s">
        <v>58</v>
      </c>
      <c r="C17" s="10" t="s">
        <v>17</v>
      </c>
      <c r="D17" s="17" t="s">
        <v>85</v>
      </c>
      <c r="E17" s="18">
        <f t="shared" si="0"/>
        <v>1</v>
      </c>
      <c r="F17" s="18" t="e">
        <f>COUNTIF(#REF!,DropDownList!D17)</f>
        <v>#REF!</v>
      </c>
    </row>
    <row r="18" spans="1:6" x14ac:dyDescent="0.25">
      <c r="A18" s="12"/>
      <c r="B18" s="10" t="s">
        <v>58</v>
      </c>
      <c r="C18" s="10" t="s">
        <v>18</v>
      </c>
      <c r="D18" s="17" t="s">
        <v>86</v>
      </c>
      <c r="E18" s="18">
        <f t="shared" si="0"/>
        <v>1</v>
      </c>
      <c r="F18" s="18" t="e">
        <f>COUNTIF(#REF!,DropDownList!D18)</f>
        <v>#REF!</v>
      </c>
    </row>
    <row r="19" spans="1:6" x14ac:dyDescent="0.25">
      <c r="A19" s="12"/>
      <c r="B19" s="10" t="s">
        <v>58</v>
      </c>
      <c r="C19" s="10" t="s">
        <v>19</v>
      </c>
      <c r="D19" s="17" t="s">
        <v>87</v>
      </c>
      <c r="E19" s="18">
        <f t="shared" si="0"/>
        <v>1</v>
      </c>
      <c r="F19" s="18" t="e">
        <f>COUNTIF(#REF!,DropDownList!D19)</f>
        <v>#REF!</v>
      </c>
    </row>
    <row r="20" spans="1:6" x14ac:dyDescent="0.25">
      <c r="A20" s="12"/>
      <c r="B20" s="10" t="s">
        <v>58</v>
      </c>
      <c r="C20" s="10" t="s">
        <v>20</v>
      </c>
      <c r="D20" s="17" t="s">
        <v>88</v>
      </c>
      <c r="E20" s="18">
        <f t="shared" si="0"/>
        <v>1</v>
      </c>
      <c r="F20" s="18" t="e">
        <f>COUNTIF(#REF!,DropDownList!D20)</f>
        <v>#REF!</v>
      </c>
    </row>
    <row r="21" spans="1:6" x14ac:dyDescent="0.25">
      <c r="A21" s="12"/>
      <c r="B21" s="10" t="s">
        <v>4</v>
      </c>
      <c r="C21" s="10" t="s">
        <v>22</v>
      </c>
      <c r="D21" s="17" t="s">
        <v>22</v>
      </c>
      <c r="E21" s="18">
        <f t="shared" si="0"/>
        <v>1</v>
      </c>
      <c r="F21" s="18" t="e">
        <f>COUNTIF(#REF!,DropDownList!D21)</f>
        <v>#REF!</v>
      </c>
    </row>
    <row r="22" spans="1:6" x14ac:dyDescent="0.25">
      <c r="A22" s="12"/>
      <c r="B22" s="10" t="s">
        <v>4</v>
      </c>
      <c r="C22" s="10" t="s">
        <v>23</v>
      </c>
      <c r="D22" s="17" t="s">
        <v>23</v>
      </c>
      <c r="E22" s="18">
        <f t="shared" si="0"/>
        <v>1</v>
      </c>
      <c r="F22" s="18" t="e">
        <f>COUNTIF(#REF!,DropDownList!D22)</f>
        <v>#REF!</v>
      </c>
    </row>
    <row r="23" spans="1:6" x14ac:dyDescent="0.25">
      <c r="A23" s="12"/>
      <c r="B23" s="10" t="s">
        <v>61</v>
      </c>
      <c r="C23" s="10" t="s">
        <v>24</v>
      </c>
      <c r="D23" s="17" t="s">
        <v>24</v>
      </c>
      <c r="E23" s="18">
        <f t="shared" si="0"/>
        <v>1</v>
      </c>
      <c r="F23" s="18" t="e">
        <f>COUNTIF(#REF!,DropDownList!D23)</f>
        <v>#REF!</v>
      </c>
    </row>
    <row r="24" spans="1:6" x14ac:dyDescent="0.25">
      <c r="A24" s="12"/>
      <c r="B24" s="10" t="s">
        <v>61</v>
      </c>
      <c r="C24" s="10" t="s">
        <v>25</v>
      </c>
      <c r="D24" s="17" t="s">
        <v>25</v>
      </c>
      <c r="E24" s="18">
        <f t="shared" si="0"/>
        <v>1</v>
      </c>
      <c r="F24" s="18" t="e">
        <f>COUNTIF(#REF!,DropDownList!D24)</f>
        <v>#REF!</v>
      </c>
    </row>
    <row r="25" spans="1:6" x14ac:dyDescent="0.25">
      <c r="A25" s="12"/>
      <c r="B25" s="10" t="s">
        <v>5</v>
      </c>
      <c r="C25" s="10" t="s">
        <v>26</v>
      </c>
      <c r="D25" s="17" t="s">
        <v>26</v>
      </c>
      <c r="E25" s="18">
        <f t="shared" si="0"/>
        <v>1</v>
      </c>
      <c r="F25" s="18" t="e">
        <f>COUNTIF(#REF!,DropDownList!D25)</f>
        <v>#REF!</v>
      </c>
    </row>
    <row r="26" spans="1:6" x14ac:dyDescent="0.25">
      <c r="A26" s="12"/>
      <c r="B26" s="10" t="s">
        <v>5</v>
      </c>
      <c r="C26" s="10" t="s">
        <v>27</v>
      </c>
      <c r="D26" s="17" t="s">
        <v>27</v>
      </c>
      <c r="E26" s="18">
        <f t="shared" si="0"/>
        <v>1</v>
      </c>
      <c r="F26" s="18" t="e">
        <f>COUNTIF(#REF!,DropDownList!D26)</f>
        <v>#REF!</v>
      </c>
    </row>
    <row r="27" spans="1:6" x14ac:dyDescent="0.25">
      <c r="A27" s="12"/>
      <c r="B27" s="10" t="s">
        <v>6</v>
      </c>
      <c r="C27" s="10" t="s">
        <v>28</v>
      </c>
      <c r="D27" s="17" t="s">
        <v>28</v>
      </c>
      <c r="E27" s="18">
        <f t="shared" si="0"/>
        <v>1</v>
      </c>
      <c r="F27" s="18" t="e">
        <f>COUNTIF(#REF!,DropDownList!D27)</f>
        <v>#REF!</v>
      </c>
    </row>
    <row r="28" spans="1:6" x14ac:dyDescent="0.25">
      <c r="A28" s="12"/>
      <c r="B28" s="10" t="s">
        <v>6</v>
      </c>
      <c r="C28" s="10" t="s">
        <v>29</v>
      </c>
      <c r="D28" s="17" t="s">
        <v>29</v>
      </c>
      <c r="E28" s="18">
        <f t="shared" si="0"/>
        <v>1</v>
      </c>
      <c r="F28" s="18" t="e">
        <f>COUNTIF(#REF!,DropDownList!D28)</f>
        <v>#REF!</v>
      </c>
    </row>
    <row r="29" spans="1:6" x14ac:dyDescent="0.25">
      <c r="A29" s="12"/>
      <c r="B29" s="10" t="s">
        <v>34</v>
      </c>
      <c r="C29" s="10" t="s">
        <v>30</v>
      </c>
      <c r="D29" s="17" t="s">
        <v>30</v>
      </c>
      <c r="E29" s="18">
        <f t="shared" si="0"/>
        <v>1</v>
      </c>
      <c r="F29" s="18" t="e">
        <f>COUNTIF(#REF!,DropDownList!D29)</f>
        <v>#REF!</v>
      </c>
    </row>
    <row r="30" spans="1:6" x14ac:dyDescent="0.25">
      <c r="A30" s="12"/>
      <c r="B30" s="10" t="s">
        <v>34</v>
      </c>
      <c r="C30" s="10" t="s">
        <v>31</v>
      </c>
      <c r="D30" s="17" t="s">
        <v>31</v>
      </c>
      <c r="E30" s="18">
        <f t="shared" si="0"/>
        <v>1</v>
      </c>
      <c r="F30" s="18" t="e">
        <f>COUNTIF(#REF!,DropDownList!D30)</f>
        <v>#REF!</v>
      </c>
    </row>
    <row r="31" spans="1:6" x14ac:dyDescent="0.25">
      <c r="A31" s="12"/>
      <c r="B31" s="10" t="s">
        <v>7</v>
      </c>
      <c r="C31" s="10" t="s">
        <v>32</v>
      </c>
      <c r="D31" s="17" t="s">
        <v>32</v>
      </c>
      <c r="E31" s="18">
        <f t="shared" si="0"/>
        <v>1</v>
      </c>
      <c r="F31" s="18" t="e">
        <f>COUNTIF(#REF!,DropDownList!D31)</f>
        <v>#REF!</v>
      </c>
    </row>
    <row r="32" spans="1:6" x14ac:dyDescent="0.25">
      <c r="A32" s="12"/>
      <c r="B32" s="10" t="s">
        <v>7</v>
      </c>
      <c r="C32" s="10" t="s">
        <v>33</v>
      </c>
      <c r="D32" s="17" t="s">
        <v>33</v>
      </c>
      <c r="E32" s="18">
        <f t="shared" si="0"/>
        <v>1</v>
      </c>
      <c r="F32" s="18" t="e">
        <f>COUNTIF(#REF!,DropDownList!D32)</f>
        <v>#REF!</v>
      </c>
    </row>
    <row r="33" spans="1:6" x14ac:dyDescent="0.25">
      <c r="A33" s="12"/>
      <c r="B33" s="10" t="s">
        <v>62</v>
      </c>
      <c r="C33" s="10" t="s">
        <v>36</v>
      </c>
      <c r="D33" s="17" t="s">
        <v>89</v>
      </c>
      <c r="E33" s="18">
        <f t="shared" si="0"/>
        <v>1</v>
      </c>
      <c r="F33" s="18" t="e">
        <f>COUNTIF(#REF!,DropDownList!D33)</f>
        <v>#REF!</v>
      </c>
    </row>
    <row r="34" spans="1:6" x14ac:dyDescent="0.25">
      <c r="A34" s="12"/>
      <c r="B34" s="10" t="s">
        <v>62</v>
      </c>
      <c r="C34" s="10" t="s">
        <v>38</v>
      </c>
      <c r="D34" s="17" t="s">
        <v>90</v>
      </c>
      <c r="E34" s="18">
        <f t="shared" si="0"/>
        <v>1</v>
      </c>
      <c r="F34" s="18" t="e">
        <f>COUNTIF(#REF!,DropDownList!D34)</f>
        <v>#REF!</v>
      </c>
    </row>
    <row r="35" spans="1:6" x14ac:dyDescent="0.25">
      <c r="A35" s="12"/>
      <c r="B35" s="10" t="s">
        <v>62</v>
      </c>
      <c r="C35" s="10" t="s">
        <v>40</v>
      </c>
      <c r="D35" s="17" t="s">
        <v>91</v>
      </c>
      <c r="E35" s="18">
        <f t="shared" si="0"/>
        <v>1</v>
      </c>
      <c r="F35" s="18" t="e">
        <f>COUNTIF(#REF!,DropDownList!D35)</f>
        <v>#REF!</v>
      </c>
    </row>
    <row r="36" spans="1:6" x14ac:dyDescent="0.25">
      <c r="A36" s="12"/>
      <c r="B36" s="10" t="s">
        <v>62</v>
      </c>
      <c r="C36" s="10" t="s">
        <v>42</v>
      </c>
      <c r="D36" s="17" t="s">
        <v>92</v>
      </c>
      <c r="E36" s="18">
        <f t="shared" si="0"/>
        <v>1</v>
      </c>
      <c r="F36" s="18" t="e">
        <f>COUNTIF(#REF!,DropDownList!D36)</f>
        <v>#REF!</v>
      </c>
    </row>
    <row r="37" spans="1:6" x14ac:dyDescent="0.25">
      <c r="A37" s="12"/>
      <c r="B37" s="10" t="s">
        <v>62</v>
      </c>
      <c r="C37" s="10" t="s">
        <v>44</v>
      </c>
      <c r="D37" s="17" t="s">
        <v>93</v>
      </c>
      <c r="E37" s="18">
        <f t="shared" si="0"/>
        <v>1</v>
      </c>
      <c r="F37" s="18" t="e">
        <f>COUNTIF(#REF!,DropDownList!D37)</f>
        <v>#REF!</v>
      </c>
    </row>
    <row r="38" spans="1:6" x14ac:dyDescent="0.25">
      <c r="A38" s="12"/>
      <c r="B38" s="10" t="s">
        <v>62</v>
      </c>
      <c r="C38" s="10" t="s">
        <v>46</v>
      </c>
      <c r="D38" s="17" t="s">
        <v>94</v>
      </c>
      <c r="E38" s="18">
        <f t="shared" si="0"/>
        <v>1</v>
      </c>
      <c r="F38" s="18" t="e">
        <f>COUNTIF(#REF!,DropDownList!D38)</f>
        <v>#REF!</v>
      </c>
    </row>
    <row r="39" spans="1:6" x14ac:dyDescent="0.25">
      <c r="A39" s="12"/>
      <c r="B39" s="10" t="s">
        <v>63</v>
      </c>
      <c r="C39" s="10" t="s">
        <v>37</v>
      </c>
      <c r="D39" s="17" t="s">
        <v>95</v>
      </c>
      <c r="E39" s="18">
        <f t="shared" ref="E39:E48" si="1">IF(ISBLANK(D40),0,1)</f>
        <v>1</v>
      </c>
      <c r="F39" s="18" t="e">
        <f>COUNTIF(#REF!,DropDownList!D39)</f>
        <v>#REF!</v>
      </c>
    </row>
    <row r="40" spans="1:6" x14ac:dyDescent="0.25">
      <c r="A40" s="12"/>
      <c r="B40" s="10" t="s">
        <v>63</v>
      </c>
      <c r="C40" s="10" t="s">
        <v>39</v>
      </c>
      <c r="D40" s="17" t="s">
        <v>96</v>
      </c>
      <c r="E40" s="18">
        <f t="shared" si="1"/>
        <v>1</v>
      </c>
      <c r="F40" s="18" t="e">
        <f>COUNTIF(#REF!,DropDownList!D40)</f>
        <v>#REF!</v>
      </c>
    </row>
    <row r="41" spans="1:6" x14ac:dyDescent="0.25">
      <c r="A41" s="12"/>
      <c r="B41" s="10" t="s">
        <v>63</v>
      </c>
      <c r="C41" s="10" t="s">
        <v>41</v>
      </c>
      <c r="D41" s="17" t="s">
        <v>97</v>
      </c>
      <c r="E41" s="18">
        <f t="shared" si="1"/>
        <v>1</v>
      </c>
      <c r="F41" s="18" t="e">
        <f>COUNTIF(#REF!,DropDownList!D41)</f>
        <v>#REF!</v>
      </c>
    </row>
    <row r="42" spans="1:6" x14ac:dyDescent="0.25">
      <c r="A42" s="12"/>
      <c r="B42" s="10" t="s">
        <v>63</v>
      </c>
      <c r="C42" s="10" t="s">
        <v>43</v>
      </c>
      <c r="D42" s="17" t="s">
        <v>98</v>
      </c>
      <c r="E42" s="18">
        <f t="shared" si="1"/>
        <v>1</v>
      </c>
      <c r="F42" s="18" t="e">
        <f>COUNTIF(#REF!,DropDownList!D42)</f>
        <v>#REF!</v>
      </c>
    </row>
    <row r="43" spans="1:6" x14ac:dyDescent="0.25">
      <c r="A43" s="12"/>
      <c r="B43" s="10" t="s">
        <v>63</v>
      </c>
      <c r="C43" s="10" t="s">
        <v>45</v>
      </c>
      <c r="D43" s="17" t="s">
        <v>99</v>
      </c>
      <c r="E43" s="18">
        <f t="shared" si="1"/>
        <v>1</v>
      </c>
      <c r="F43" s="18" t="e">
        <f>COUNTIF(#REF!,DropDownList!D43)</f>
        <v>#REF!</v>
      </c>
    </row>
    <row r="44" spans="1:6" x14ac:dyDescent="0.25">
      <c r="A44" s="12"/>
      <c r="B44" s="10" t="s">
        <v>63</v>
      </c>
      <c r="C44" s="10" t="s">
        <v>47</v>
      </c>
      <c r="D44" s="17" t="s">
        <v>100</v>
      </c>
      <c r="E44" s="18">
        <f t="shared" si="1"/>
        <v>1</v>
      </c>
      <c r="F44" s="18" t="e">
        <f>COUNTIF(#REF!,DropDownList!D44)</f>
        <v>#REF!</v>
      </c>
    </row>
    <row r="45" spans="1:6" x14ac:dyDescent="0.25">
      <c r="A45" s="12"/>
      <c r="B45" s="10" t="s">
        <v>63</v>
      </c>
      <c r="C45" s="10" t="s">
        <v>48</v>
      </c>
      <c r="D45" s="17" t="s">
        <v>101</v>
      </c>
      <c r="E45" s="18">
        <f t="shared" si="1"/>
        <v>1</v>
      </c>
      <c r="F45" s="18" t="e">
        <f>COUNTIF(#REF!,DropDownList!D45)</f>
        <v>#REF!</v>
      </c>
    </row>
    <row r="46" spans="1:6" x14ac:dyDescent="0.25">
      <c r="A46" s="12"/>
      <c r="B46" s="10" t="s">
        <v>63</v>
      </c>
      <c r="C46" s="10" t="s">
        <v>49</v>
      </c>
      <c r="D46" s="17" t="s">
        <v>102</v>
      </c>
      <c r="E46" s="18">
        <f t="shared" si="1"/>
        <v>1</v>
      </c>
      <c r="F46" s="18" t="e">
        <f>COUNTIF(#REF!,DropDownList!D46)</f>
        <v>#REF!</v>
      </c>
    </row>
    <row r="47" spans="1:6" x14ac:dyDescent="0.25">
      <c r="A47" s="12"/>
      <c r="B47" s="10" t="s">
        <v>63</v>
      </c>
      <c r="C47" s="10" t="s">
        <v>50</v>
      </c>
      <c r="D47" s="17" t="s">
        <v>103</v>
      </c>
      <c r="E47" s="18">
        <f t="shared" si="1"/>
        <v>1</v>
      </c>
      <c r="F47" s="18" t="e">
        <f>COUNTIF(#REF!,DropDownList!D47)</f>
        <v>#REF!</v>
      </c>
    </row>
    <row r="48" spans="1:6" x14ac:dyDescent="0.25">
      <c r="A48" s="12"/>
      <c r="B48" s="10" t="s">
        <v>63</v>
      </c>
      <c r="C48" s="10" t="s">
        <v>51</v>
      </c>
      <c r="D48" s="17" t="s">
        <v>104</v>
      </c>
      <c r="E48" s="18">
        <f t="shared" si="1"/>
        <v>1</v>
      </c>
      <c r="F48" s="18" t="e">
        <f>COUNTIF(#REF!,DropDownList!D48)</f>
        <v>#REF!</v>
      </c>
    </row>
    <row r="49" spans="1:6" x14ac:dyDescent="0.25">
      <c r="A49" s="12"/>
      <c r="B49" s="10" t="s">
        <v>63</v>
      </c>
      <c r="C49" s="10" t="s">
        <v>52</v>
      </c>
      <c r="D49" s="17" t="s">
        <v>105</v>
      </c>
      <c r="E49" s="18">
        <f>IF(ISBLANK(D50),0,1)</f>
        <v>1</v>
      </c>
      <c r="F49" s="18" t="e">
        <f>COUNTIF(#REF!,DropDownList!D49)</f>
        <v>#REF!</v>
      </c>
    </row>
    <row r="50" spans="1:6" x14ac:dyDescent="0.25">
      <c r="A50" s="12"/>
      <c r="B50" s="10" t="s">
        <v>64</v>
      </c>
      <c r="C50" s="10" t="s">
        <v>65</v>
      </c>
      <c r="D50" s="17" t="s">
        <v>65</v>
      </c>
      <c r="E50" s="18">
        <f>IF(ISBLANK(D50),0,1)</f>
        <v>1</v>
      </c>
      <c r="F50" s="18" t="e">
        <f>COUNTIF(#REF!,DropDownList!D50)</f>
        <v>#REF!</v>
      </c>
    </row>
    <row r="51" spans="1:6" x14ac:dyDescent="0.25">
      <c r="A51" s="12"/>
      <c r="B51" s="10" t="s">
        <v>64</v>
      </c>
      <c r="C51" s="10" t="s">
        <v>66</v>
      </c>
      <c r="D51" s="17" t="s">
        <v>66</v>
      </c>
      <c r="E51" s="18">
        <f>IF(ISBLANK(D51),0,1)</f>
        <v>1</v>
      </c>
      <c r="F51" s="18" t="e">
        <f>COUNTIF(#REF!,DropDownList!D51)</f>
        <v>#REF!</v>
      </c>
    </row>
    <row r="52" spans="1:6" x14ac:dyDescent="0.25">
      <c r="A52" s="12"/>
      <c r="B52" s="10" t="s">
        <v>68</v>
      </c>
      <c r="C52" s="10" t="s">
        <v>34</v>
      </c>
      <c r="D52" s="17" t="s">
        <v>111</v>
      </c>
      <c r="E52" s="18">
        <f>IF(ISBLANK(D52),0,1)</f>
        <v>1</v>
      </c>
      <c r="F52" s="18" t="e">
        <f>COUNTIF(#REF!,DropDownList!D52)</f>
        <v>#REF!</v>
      </c>
    </row>
    <row r="53" spans="1:6" x14ac:dyDescent="0.25">
      <c r="A53" s="12"/>
      <c r="B53" s="10" t="s">
        <v>68</v>
      </c>
      <c r="C53" s="10" t="s">
        <v>35</v>
      </c>
      <c r="D53" s="17" t="s">
        <v>113</v>
      </c>
      <c r="E53" s="18">
        <f>IF(ISBLANK(D53),0,1)</f>
        <v>1</v>
      </c>
      <c r="F53" s="18" t="e">
        <f>COUNTIF(#REF!,DropDownList!D53)</f>
        <v>#REF!</v>
      </c>
    </row>
    <row r="54" spans="1:6" x14ac:dyDescent="0.25">
      <c r="A54" s="12"/>
      <c r="B54" s="10" t="s">
        <v>68</v>
      </c>
      <c r="C54" s="10" t="s">
        <v>67</v>
      </c>
      <c r="D54" s="17" t="s">
        <v>112</v>
      </c>
      <c r="E54" s="18">
        <f>IF(ISBLANK(D54),0,1)</f>
        <v>1</v>
      </c>
      <c r="F54" s="18" t="e">
        <f>COUNTIF(#REF!,DropDownList!D54)</f>
        <v>#REF!</v>
      </c>
    </row>
    <row r="55" spans="1:6" x14ac:dyDescent="0.25">
      <c r="A55" s="12"/>
      <c r="B55" s="10" t="s">
        <v>57</v>
      </c>
      <c r="C55" s="10" t="s">
        <v>15</v>
      </c>
      <c r="D55" s="17"/>
      <c r="E55" s="18">
        <f>IF(ISBLANK(D56),0,1)</f>
        <v>0</v>
      </c>
      <c r="F55" s="18" t="e">
        <f>COUNTIF(#REF!,DropDownList!D55)</f>
        <v>#REF!</v>
      </c>
    </row>
    <row r="56" spans="1:6" x14ac:dyDescent="0.25">
      <c r="A56" s="12"/>
      <c r="B56" s="10" t="s">
        <v>58</v>
      </c>
      <c r="C56" s="10" t="s">
        <v>21</v>
      </c>
      <c r="D56" s="17"/>
      <c r="E56" s="18">
        <f>IF(ISBLANK(D57),0,1)</f>
        <v>0</v>
      </c>
      <c r="F56" s="18" t="e">
        <f>COUNTIF(#REF!,DropDownList!D56)</f>
        <v>#REF!</v>
      </c>
    </row>
    <row r="57" spans="1:6" x14ac:dyDescent="0.25">
      <c r="A57" s="12"/>
      <c r="B57" s="10" t="s">
        <v>59</v>
      </c>
      <c r="C57" s="10" t="s">
        <v>60</v>
      </c>
      <c r="D57" s="17"/>
      <c r="E57" s="18">
        <f>IF(ISBLANK(D58),0,1)</f>
        <v>0</v>
      </c>
      <c r="F57" s="18" t="e">
        <f>COUNTIF(#REF!,DropDownList!D57)</f>
        <v>#REF!</v>
      </c>
    </row>
    <row r="58" spans="1:6" x14ac:dyDescent="0.25">
      <c r="A58" s="12"/>
      <c r="B58" s="10" t="s">
        <v>59</v>
      </c>
      <c r="C58" s="10" t="s">
        <v>69</v>
      </c>
      <c r="D58" s="17"/>
      <c r="E58" s="18">
        <f>IF(ISBLANK(#REF!),0,1)</f>
        <v>1</v>
      </c>
      <c r="F58" s="18" t="e">
        <f>COUNTIF(#REF!,DropDownList!D58)</f>
        <v>#REF!</v>
      </c>
    </row>
    <row r="59" spans="1:6" x14ac:dyDescent="0.25">
      <c r="A59" s="12"/>
      <c r="B59" s="10" t="s">
        <v>63</v>
      </c>
      <c r="C59" s="10" t="s">
        <v>21</v>
      </c>
      <c r="D59" s="17"/>
      <c r="E59" s="18">
        <f>IF(ISBLANK(D61),0,1)</f>
        <v>0</v>
      </c>
      <c r="F59" s="18" t="e">
        <f>COUNTIF(#REF!,DropDownList!D59)</f>
        <v>#REF!</v>
      </c>
    </row>
    <row r="60" spans="1:6" x14ac:dyDescent="0.25">
      <c r="A60" s="12"/>
      <c r="B60" s="10" t="s">
        <v>62</v>
      </c>
      <c r="C60" s="10" t="s">
        <v>21</v>
      </c>
      <c r="D60" s="17"/>
      <c r="E60" s="18">
        <f>IF(ISBLANK(D39),0,1)</f>
        <v>1</v>
      </c>
      <c r="F60" s="18" t="e">
        <f>COUNTIF(#REF!,DropDownList!D60)</f>
        <v>#REF!</v>
      </c>
    </row>
    <row r="61" spans="1:6" x14ac:dyDescent="0.25">
      <c r="A61" s="12"/>
      <c r="B61" s="10" t="s">
        <v>68</v>
      </c>
      <c r="C61" s="10" t="s">
        <v>34</v>
      </c>
      <c r="D61" s="17"/>
      <c r="E61" s="18">
        <f t="shared" ref="E61:E66" si="2">IF(ISBLANK(D62),0,1)</f>
        <v>0</v>
      </c>
      <c r="F61" s="18" t="e">
        <f>COUNTIF(#REF!,DropDownList!D61)</f>
        <v>#REF!</v>
      </c>
    </row>
    <row r="62" spans="1:6" x14ac:dyDescent="0.25">
      <c r="A62" s="12"/>
      <c r="B62" s="10" t="s">
        <v>68</v>
      </c>
      <c r="C62" s="10" t="s">
        <v>35</v>
      </c>
      <c r="D62" s="17"/>
      <c r="E62" s="18">
        <f t="shared" si="2"/>
        <v>0</v>
      </c>
      <c r="F62" s="18" t="e">
        <f>COUNTIF(#REF!,DropDownList!D62)</f>
        <v>#REF!</v>
      </c>
    </row>
    <row r="63" spans="1:6" x14ac:dyDescent="0.25">
      <c r="A63" s="12"/>
      <c r="B63" s="10" t="s">
        <v>68</v>
      </c>
      <c r="C63" s="10" t="s">
        <v>67</v>
      </c>
      <c r="D63" s="17"/>
      <c r="E63" s="18">
        <f t="shared" si="2"/>
        <v>0</v>
      </c>
      <c r="F63" s="18" t="e">
        <f>COUNTIF(#REF!,DropDownList!D63)</f>
        <v>#REF!</v>
      </c>
    </row>
    <row r="64" spans="1:6" x14ac:dyDescent="0.25">
      <c r="A64" s="12"/>
      <c r="B64" s="10" t="s">
        <v>8</v>
      </c>
      <c r="C64" s="10"/>
      <c r="D64" s="17"/>
      <c r="E64" s="18">
        <f t="shared" si="2"/>
        <v>0</v>
      </c>
      <c r="F64" s="18" t="e">
        <f>COUNTIF(#REF!,DropDownList!D64)</f>
        <v>#REF!</v>
      </c>
    </row>
    <row r="65" spans="1:6" x14ac:dyDescent="0.25">
      <c r="A65" s="12"/>
      <c r="B65" s="10" t="s">
        <v>8</v>
      </c>
      <c r="C65" s="10"/>
      <c r="D65" s="17"/>
      <c r="E65" s="18">
        <f t="shared" si="2"/>
        <v>0</v>
      </c>
      <c r="F65" s="18" t="e">
        <f>COUNTIF(#REF!,DropDownList!D65)</f>
        <v>#REF!</v>
      </c>
    </row>
    <row r="66" spans="1:6" ht="15.75" thickBot="1" x14ac:dyDescent="0.3">
      <c r="A66" s="13"/>
      <c r="B66" s="14" t="s">
        <v>8</v>
      </c>
      <c r="C66" s="14"/>
      <c r="D66" s="17"/>
      <c r="E66" s="18">
        <f t="shared" si="2"/>
        <v>0</v>
      </c>
      <c r="F66" s="18" t="e">
        <f>COUNTIF(#REF!,DropDownList!D66)</f>
        <v>#REF!</v>
      </c>
    </row>
  </sheetData>
  <sortState xmlns:xlrd2="http://schemas.microsoft.com/office/spreadsheetml/2017/richdata2" ref="A2:E67">
    <sortCondition descending="1" ref="E2:E6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Comment</DocumentSetType>
    <IsConfidential xmlns="dc463f71-b30c-4ab2-9473-d307f9d35888">false</IsConfidential>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Date1 xmlns="dc463f71-b30c-4ab2-9473-d307f9d35888">2022-10-10T07:00:00+00:00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0C848-FAFC-43D5-A345-E5898BF94863}">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customXml/itemProps2.xml><?xml version="1.0" encoding="utf-8"?>
<ds:datastoreItem xmlns:ds="http://schemas.openxmlformats.org/officeDocument/2006/customXml" ds:itemID="{3DD936BE-F5D7-480A-A282-CB5ACB3DC2AE}"/>
</file>

<file path=customXml/itemProps3.xml><?xml version="1.0" encoding="utf-8"?>
<ds:datastoreItem xmlns:ds="http://schemas.openxmlformats.org/officeDocument/2006/customXml" ds:itemID="{F3E54832-937E-47F5-B94D-EC4012731A6C}">
  <ds:schemaRefs>
    <ds:schemaRef ds:uri="http://schemas.microsoft.com/sharepoint/v3/contenttype/forms"/>
  </ds:schemaRefs>
</ds:datastoreItem>
</file>

<file path=customXml/itemProps4.xml><?xml version="1.0" encoding="utf-8"?>
<ds:datastoreItem xmlns:ds="http://schemas.openxmlformats.org/officeDocument/2006/customXml" ds:itemID="{FA2B305F-9781-4269-B6B8-52A00A35FA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Definitions</vt:lpstr>
      <vt:lpstr>Valuation Options</vt:lpstr>
      <vt:lpstr>EE</vt:lpstr>
      <vt:lpstr>DR</vt:lpstr>
      <vt:lpstr>DG</vt:lpstr>
      <vt:lpstr>DS</vt:lpstr>
      <vt:lpstr>EVSE</vt:lpstr>
      <vt:lpstr>DropDownList</vt:lpstr>
      <vt:lpstr>All_Impacts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Bonfield, Shawn</cp:lastModifiedBy>
  <cp:lastPrinted>2020-09-24T18:38:57Z</cp:lastPrinted>
  <dcterms:created xsi:type="dcterms:W3CDTF">2018-12-19T19:34:41Z</dcterms:created>
  <dcterms:modified xsi:type="dcterms:W3CDTF">2022-10-07T19:41:19Z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MediaServiceImageTags">
    <vt:lpwstr/>
  </property>
  <property fmtid="{D5CDD505-2E9C-101B-9397-08002B2CF9AE}" pid="4" name="EfsecDocumentType">
    <vt:lpwstr>Documents</vt:lpwstr>
  </property>
  <property fmtid="{D5CDD505-2E9C-101B-9397-08002B2CF9AE}" pid="5" name="IsOfficialRecord">
    <vt:bool>false</vt:bool>
  </property>
  <property fmtid="{D5CDD505-2E9C-101B-9397-08002B2CF9AE}" pid="6" name="IsVisibleToEfsecCouncil">
    <vt:bool>false</vt:bool>
  </property>
  <property fmtid="{D5CDD505-2E9C-101B-9397-08002B2CF9AE}" pid="7" name="_docset_NoMedatataSyncRequired">
    <vt:lpwstr>False</vt:lpwstr>
  </property>
  <property fmtid="{D5CDD505-2E9C-101B-9397-08002B2CF9AE}" pid="8" name="IsEFSEC">
    <vt:bool>false</vt:bool>
  </property>
</Properties>
</file>