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<sst xmlns="http://schemas.openxmlformats.org/spreadsheetml/2006/main" count="40" uniqueCount="39">
  <si>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Period:201703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</si>
  <si>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</si>
  <si>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</si>
  <si>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</si>
  <si>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</si>
  <si>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</si>
  <si>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</si>
  <si>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</si>
  <si>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</si>
  <si>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</si>
  <si>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</si>
  <si>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</si>
  <si>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</si>
  <si>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</si>
  <si>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</si>
  <si>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</si>
  <si>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</si>
  <si>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</si>
  <si>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</si>
  <si>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</si>
  <si>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</si>
  <si>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</si>
  <si>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</si>
  <si>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201703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</si>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</sst>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78"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3.7109375" style="0" bestFit="1" customWidth="1"/>
    <col min="3" max="3" width="11.421875" style="0" bestFit="1" customWidth="1"/>
    <col min="4" max="4" width="14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s="5" customFormat="1" ht="12.75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ht="12.75">
      <c r="A6" t="s">
        <v>24</v>
      </c>
    </row>
    <row r="7" spans="1:8" ht="12.75">
      <c r="A7" t="s">
        <v>8</v>
      </c>
      <c r="B7" s="3">
        <v>145084</v>
      </c>
      <c r="C7" s="3">
        <v>14826930.95</v>
      </c>
      <c r="D7" s="1">
        <v>13590230.91</v>
      </c>
      <c r="E7" s="3">
        <v>144788.33333333302</v>
      </c>
      <c r="F7" s="3">
        <v>58171924.658</v>
      </c>
      <c r="G7" s="1">
        <v>52954640.26</v>
      </c>
      <c r="H7" s="1"/>
    </row>
    <row r="8" spans="1:8" ht="12.75">
      <c r="A8" t="s">
        <v>9</v>
      </c>
      <c r="B8" s="3">
        <v>14582</v>
      </c>
      <c r="C8" s="3">
        <v>8792269.843</v>
      </c>
      <c r="D8" s="1">
        <v>6657211.07</v>
      </c>
      <c r="E8" s="3">
        <v>14587</v>
      </c>
      <c r="F8" s="3">
        <v>33961632.035</v>
      </c>
      <c r="G8" s="1">
        <v>25696545.48</v>
      </c>
      <c r="H8" s="1"/>
    </row>
    <row r="9" spans="1:8" ht="12.75">
      <c r="A9" t="s">
        <v>25</v>
      </c>
      <c r="B9" s="3">
        <v>2</v>
      </c>
      <c r="C9" s="3">
        <v>102870.54476</v>
      </c>
      <c r="D9" s="1">
        <v>62324.020000000004</v>
      </c>
      <c r="E9" s="3">
        <v>2</v>
      </c>
      <c r="F9" s="3">
        <v>395239.91176</v>
      </c>
      <c r="G9" s="1">
        <v>237697.03</v>
      </c>
      <c r="H9" s="1"/>
    </row>
    <row r="10" spans="1:8" ht="12.75">
      <c r="A10" t="s">
        <v>10</v>
      </c>
      <c r="B10" s="3">
        <v>126</v>
      </c>
      <c r="C10" s="3">
        <v>295639.964</v>
      </c>
      <c r="D10" s="1">
        <v>201678.37</v>
      </c>
      <c r="E10" s="3">
        <v>130.666666666667</v>
      </c>
      <c r="F10" s="3">
        <v>1079360.098</v>
      </c>
      <c r="G10" s="1">
        <v>736763.75</v>
      </c>
      <c r="H10" s="1"/>
    </row>
    <row r="11" spans="1:8" ht="12.75">
      <c r="A11" t="s">
        <v>11</v>
      </c>
      <c r="B11" s="3">
        <v>45</v>
      </c>
      <c r="C11" s="3">
        <v>52022.367</v>
      </c>
      <c r="D11" s="1">
        <v>36109.89</v>
      </c>
      <c r="E11" s="3">
        <v>45.3333333333333</v>
      </c>
      <c r="F11" s="3">
        <v>205883.79</v>
      </c>
      <c r="G11" s="1">
        <v>140999.03</v>
      </c>
      <c r="H11" s="1"/>
    </row>
    <row r="12" spans="1:8" ht="12.75">
      <c r="A12" t="s">
        <v>26</v>
      </c>
      <c r="B12" s="3">
        <v>0</v>
      </c>
      <c r="C12" s="3">
        <v>0</v>
      </c>
      <c r="D12" s="1">
        <v>872</v>
      </c>
      <c r="E12" s="3">
        <v>0</v>
      </c>
      <c r="F12" s="3">
        <v>0</v>
      </c>
      <c r="G12" s="1">
        <v>2484</v>
      </c>
      <c r="H12" s="1"/>
    </row>
    <row r="13" spans="1:8" ht="12.75">
      <c r="A13" t="s">
        <v>27</v>
      </c>
      <c r="B13" s="3">
        <v>20</v>
      </c>
      <c r="C13" s="3">
        <v>3067065</v>
      </c>
      <c r="D13" s="1">
        <v>196215.26</v>
      </c>
      <c r="E13" s="3">
        <v>20</v>
      </c>
      <c r="F13" s="3">
        <v>11057585</v>
      </c>
      <c r="G13" s="1">
        <v>679507.9400000001</v>
      </c>
      <c r="H13" s="1"/>
    </row>
    <row r="14" spans="1:8" ht="12.75">
      <c r="A14" t="s">
        <v>28</v>
      </c>
      <c r="B14" s="3">
        <v>25</v>
      </c>
      <c r="C14" s="3">
        <v>4824310</v>
      </c>
      <c r="D14" s="1">
        <v>252916.46</v>
      </c>
      <c r="E14" s="3">
        <v>25</v>
      </c>
      <c r="F14" s="3">
        <v>15200649</v>
      </c>
      <c r="G14" s="1">
        <v>777755.08</v>
      </c>
      <c r="H14" s="1"/>
    </row>
    <row r="15" spans="1:8" ht="12.75">
      <c r="A15" t="s">
        <v>29</v>
      </c>
      <c r="B15" s="3">
        <v>3</v>
      </c>
      <c r="C15" s="3">
        <v>125146</v>
      </c>
      <c r="D15" s="1">
        <v>2616.8</v>
      </c>
      <c r="E15" s="3">
        <v>3</v>
      </c>
      <c r="F15" s="3">
        <v>503654</v>
      </c>
      <c r="G15" s="1">
        <v>10531.41</v>
      </c>
      <c r="H15" s="1"/>
    </row>
    <row r="16" spans="1:8" ht="13.5" thickBot="1">
      <c r="A16" t="s">
        <v>12</v>
      </c>
      <c r="B16" s="4">
        <f aca="true" t="shared" si="0" ref="B16:G16">SUM(B7:B15)</f>
        <v>159887</v>
      </c>
      <c r="C16" s="4">
        <f t="shared" si="0"/>
        <v>32086254.668759998</v>
      </c>
      <c r="D16" s="2">
        <f t="shared" si="0"/>
        <v>21000174.780000005</v>
      </c>
      <c r="E16" s="4">
        <f t="shared" si="0"/>
        <v>159601.33333333302</v>
      </c>
      <c r="F16" s="4">
        <f t="shared" si="0"/>
        <v>120575928.49276</v>
      </c>
      <c r="G16" s="2">
        <f t="shared" si="0"/>
        <v>81236923.97999999</v>
      </c>
      <c r="H16" s="1"/>
    </row>
    <row r="17" spans="2:8" ht="12.75">
      <c r="B17" s="3"/>
      <c r="C17" s="3"/>
      <c r="D17" s="1"/>
      <c r="E17" s="3"/>
      <c r="F17" s="3"/>
      <c r="G17" s="1"/>
      <c r="H17" s="1"/>
    </row>
    <row r="18" spans="2:8" ht="12.75">
      <c r="B18" s="3"/>
      <c r="C18" s="3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&amp;LAvista
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dcterms:modified xsi:type="dcterms:W3CDTF">2017-04-10T20:03:17Z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170349</vt:lpwstr>
  </property>
  <property fmtid="{D5CDD505-2E9C-101B-9397-08002B2CF9AE}" pid="9" name="Dat">
    <vt:lpwstr>2017-05-05T00:00:00Z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2017-05-05T00:00:00Z</vt:lpwstr>
  </property>
  <property fmtid="{D5CDD505-2E9C-101B-9397-08002B2CF9AE}" pid="13" name="Pref">
    <vt:lpwstr>UG</vt:lpwstr>
  </property>
  <property fmtid="{D5CDD505-2E9C-101B-9397-08002B2CF9AE}" pid="14" name="IndustryCo">
    <vt:lpwstr>150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