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4th Qtr 2016" sheetId="2" r:id="rId1"/>
    <sheet name="List_Frame_1" sheetId="1" r:id="rId2"/>
  </sheets>
  <definedNames>
    <definedName name="_xlnm.Print_Titles" localSheetId="1">List_Frame_1!$1:$1</definedName>
  </definedNames>
  <calcPr calcId="15251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<sst xmlns="http://schemas.openxmlformats.org/spreadsheetml/2006/main" count="41" uniqueCount="26">
  <si>
    <t>State Desc</t>
  </si>
  <si>
    <t>RCS Accounting Period</t>
  </si>
  <si>
    <t>Revenue Class Desc</t>
  </si>
  <si>
    <t>T kWh</t>
  </si>
  <si>
    <t>T Avg Cust Count</t>
  </si>
  <si>
    <t>STATE OF WASHINGTON - PPL</t>
  </si>
  <si>
    <t>201610</t>
  </si>
  <si>
    <t>COMMERCIAL SALES</t>
  </si>
  <si>
    <t>INDUSTRIAL SALES</t>
  </si>
  <si>
    <t>IRRIGATION SALES</t>
  </si>
  <si>
    <t>PUBLIC STREET&amp;HIGHWAY LIGHTING</t>
  </si>
  <si>
    <t>RESIDENTIAL SALES</t>
  </si>
  <si>
    <t>201611</t>
  </si>
  <si>
    <t>201612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</si>
  <si>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</si>
  <si>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</si>
  <si>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</si>
  <si>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</si>
  <si>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</si>
  <si>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</si>
  <si>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</si>
  <si>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</si>
  <si>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</si>
  <si>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</si>
  <si>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</si>
  <si>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For the 4th Quarter of Calendar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</si>
</sst>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\-#,##0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</cellStyleXfs>
  <cellXfs count="19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164" fontId="19" fillId="33" borderId="1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11" customWidth="1"/>
    <col min="2" max="2" width="15.140625" style="11" customWidth="1"/>
    <col min="3" max="4" width="15" style="11" customWidth="1"/>
    <col min="5" max="16384" width="9.140625" style="11"/>
  </cols>
  <sheetData>
    <row r="1" spans="1:4" x14ac:dyDescent="0.2">
      <c r="A1" s="9" t="s">
        <v>14</v>
      </c>
      <c r="B1" s="10"/>
      <c r="C1" s="10"/>
      <c r="D1" s="10"/>
    </row>
    <row r="2" spans="1:4" x14ac:dyDescent="0.2">
      <c r="A2" s="9" t="s">
        <v>15</v>
      </c>
      <c r="B2" s="10"/>
      <c r="C2" s="10"/>
      <c r="D2" s="10"/>
    </row>
    <row r="3" spans="1:4" x14ac:dyDescent="0.2">
      <c r="A3" s="9" t="s">
        <v>16</v>
      </c>
      <c r="B3" s="10"/>
      <c r="C3" s="10"/>
      <c r="D3" s="10"/>
    </row>
    <row r="4" spans="1:4" x14ac:dyDescent="0.2">
      <c r="A4" s="12" t="s">
        <v>25</v>
      </c>
      <c r="B4" s="12"/>
      <c r="C4" s="10"/>
      <c r="D4" s="10"/>
    </row>
    <row r="5" spans="1:4" x14ac:dyDescent="0.2">
      <c r="A5" s="10"/>
      <c r="B5" s="10"/>
      <c r="C5" s="10"/>
      <c r="D5" s="10"/>
    </row>
    <row r="6" spans="1:4" s="15" customFormat="1" x14ac:dyDescent="0.2">
      <c r="A6" s="13" t="s">
        <v>17</v>
      </c>
      <c r="B6" s="14">
        <v>42659</v>
      </c>
      <c r="C6" s="14">
        <v>42690</v>
      </c>
      <c r="D6" s="14">
        <v>42720</v>
      </c>
    </row>
    <row r="7" spans="1:4" x14ac:dyDescent="0.2">
      <c r="A7" s="16" t="s">
        <v>18</v>
      </c>
      <c r="B7" s="10"/>
      <c r="C7" s="10"/>
      <c r="D7" s="10"/>
    </row>
    <row r="8" spans="1:4" x14ac:dyDescent="0.2">
      <c r="A8" s="10" t="s">
        <v>19</v>
      </c>
      <c r="B8" s="17">
        <f>List_Frame_1!E6</f>
        <v>108424</v>
      </c>
      <c r="C8" s="17">
        <f>List_Frame_1!E11</f>
        <v>108573</v>
      </c>
      <c r="D8" s="17">
        <f>List_Frame_1!E16</f>
        <v>108811</v>
      </c>
    </row>
    <row r="9" spans="1:4" x14ac:dyDescent="0.2">
      <c r="A9" s="10" t="s">
        <v>20</v>
      </c>
      <c r="B9" s="17">
        <f>List_Frame_1!E2</f>
        <v>15814</v>
      </c>
      <c r="C9" s="17">
        <f>List_Frame_1!E7</f>
        <v>15846</v>
      </c>
      <c r="D9" s="17">
        <f>List_Frame_1!E12</f>
        <v>15863</v>
      </c>
    </row>
    <row r="10" spans="1:4" x14ac:dyDescent="0.2">
      <c r="A10" s="10" t="s">
        <v>21</v>
      </c>
      <c r="B10" s="17">
        <f>List_Frame_1!E3</f>
        <v>491</v>
      </c>
      <c r="C10" s="17">
        <f>List_Frame_1!E8</f>
        <v>489</v>
      </c>
      <c r="D10" s="17">
        <f>List_Frame_1!E13</f>
        <v>488</v>
      </c>
    </row>
    <row r="11" spans="1:4" x14ac:dyDescent="0.2">
      <c r="A11" s="10" t="s">
        <v>22</v>
      </c>
      <c r="B11" s="17">
        <f>List_Frame_1!E4</f>
        <v>5062</v>
      </c>
      <c r="C11" s="17">
        <f>List_Frame_1!E9</f>
        <v>5058</v>
      </c>
      <c r="D11" s="17">
        <f>List_Frame_1!E14</f>
        <v>5047</v>
      </c>
    </row>
    <row r="12" spans="1:4" x14ac:dyDescent="0.2">
      <c r="A12" s="10" t="s">
        <v>23</v>
      </c>
      <c r="B12" s="17">
        <f>List_Frame_1!E5</f>
        <v>241</v>
      </c>
      <c r="C12" s="17">
        <f>List_Frame_1!E10</f>
        <v>240</v>
      </c>
      <c r="D12" s="17">
        <f>List_Frame_1!E15</f>
        <v>240</v>
      </c>
    </row>
    <row r="13" spans="1:4" x14ac:dyDescent="0.2">
      <c r="A13" s="10"/>
      <c r="B13" s="17"/>
      <c r="C13" s="17"/>
      <c r="D13" s="17"/>
    </row>
    <row r="14" spans="1:4" x14ac:dyDescent="0.2">
      <c r="A14" s="16" t="s">
        <v>24</v>
      </c>
      <c r="B14" s="17"/>
      <c r="C14" s="17"/>
      <c r="D14" s="17"/>
    </row>
    <row r="15" spans="1:4" x14ac:dyDescent="0.2">
      <c r="A15" s="10" t="s">
        <v>19</v>
      </c>
      <c r="B15" s="17">
        <f>List_Frame_1!D6</f>
        <v>115023400</v>
      </c>
      <c r="C15" s="17">
        <f>List_Frame_1!D11</f>
        <v>116678618</v>
      </c>
      <c r="D15" s="17">
        <f>List_Frame_1!D16</f>
        <v>224219966</v>
      </c>
    </row>
    <row r="16" spans="1:4" x14ac:dyDescent="0.2">
      <c r="A16" s="10" t="s">
        <v>20</v>
      </c>
      <c r="B16" s="17">
        <f>List_Frame_1!D2</f>
        <v>128382541</v>
      </c>
      <c r="C16" s="17">
        <f>List_Frame_1!D7</f>
        <v>138522204</v>
      </c>
      <c r="D16" s="17">
        <f>List_Frame_1!D12</f>
        <v>139023900</v>
      </c>
    </row>
    <row r="17" spans="1:4" x14ac:dyDescent="0.2">
      <c r="A17" s="10" t="s">
        <v>21</v>
      </c>
      <c r="B17" s="17">
        <f>List_Frame_1!D3</f>
        <v>74132315</v>
      </c>
      <c r="C17" s="17">
        <f>List_Frame_1!D8</f>
        <v>74929964</v>
      </c>
      <c r="D17" s="17">
        <f>List_Frame_1!D13</f>
        <v>69615497</v>
      </c>
    </row>
    <row r="18" spans="1:4" x14ac:dyDescent="0.2">
      <c r="A18" s="10" t="s">
        <v>22</v>
      </c>
      <c r="B18" s="17">
        <f>List_Frame_1!D4</f>
        <v>11591330</v>
      </c>
      <c r="C18" s="17">
        <f>List_Frame_1!D9</f>
        <v>-7309119</v>
      </c>
      <c r="D18" s="17">
        <f>List_Frame_1!D14</f>
        <v>328759</v>
      </c>
    </row>
    <row r="19" spans="1:4" x14ac:dyDescent="0.2">
      <c r="A19" s="10" t="s">
        <v>23</v>
      </c>
      <c r="B19" s="17">
        <f>List_Frame_1!D5</f>
        <v>994712</v>
      </c>
      <c r="C19" s="17">
        <f>List_Frame_1!D10</f>
        <v>826738</v>
      </c>
      <c r="D19" s="17">
        <f>List_Frame_1!D15</f>
        <v>945475</v>
      </c>
    </row>
    <row r="20" spans="1:4" x14ac:dyDescent="0.2">
      <c r="A20" s="10"/>
      <c r="B20" s="18"/>
      <c r="C20" s="18"/>
      <c r="D20" s="18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activeCell="D17" sqref="D17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 t="s">
        <v>6</v>
      </c>
      <c r="C2" s="2" t="s">
        <v>7</v>
      </c>
      <c r="D2" s="3">
        <v>128382541</v>
      </c>
      <c r="E2" s="3">
        <v>15814</v>
      </c>
    </row>
    <row r="3" spans="1:5" ht="15" customHeight="1" x14ac:dyDescent="0.2">
      <c r="A3" s="4"/>
      <c r="B3" s="4"/>
      <c r="C3" s="2" t="s">
        <v>8</v>
      </c>
      <c r="D3" s="3">
        <v>74132315</v>
      </c>
      <c r="E3" s="3">
        <v>491</v>
      </c>
    </row>
    <row r="4" spans="1:5" ht="15" customHeight="1" x14ac:dyDescent="0.2">
      <c r="A4" s="4"/>
      <c r="B4" s="4"/>
      <c r="C4" s="2" t="s">
        <v>9</v>
      </c>
      <c r="D4" s="3">
        <v>11591330</v>
      </c>
      <c r="E4" s="3">
        <v>5062</v>
      </c>
    </row>
    <row r="5" spans="1:5" ht="15" customHeight="1" x14ac:dyDescent="0.2">
      <c r="A5" s="4"/>
      <c r="B5" s="4"/>
      <c r="C5" s="2" t="s">
        <v>10</v>
      </c>
      <c r="D5" s="3">
        <v>994712</v>
      </c>
      <c r="E5" s="3">
        <v>241</v>
      </c>
    </row>
    <row r="6" spans="1:5" ht="15" customHeight="1" x14ac:dyDescent="0.2">
      <c r="A6" s="4"/>
      <c r="B6" s="4"/>
      <c r="C6" s="2" t="s">
        <v>11</v>
      </c>
      <c r="D6" s="3">
        <v>115023400</v>
      </c>
      <c r="E6" s="3">
        <v>108424</v>
      </c>
    </row>
    <row r="7" spans="1:5" ht="15" customHeight="1" x14ac:dyDescent="0.2">
      <c r="A7" s="4"/>
      <c r="B7" s="2" t="s">
        <v>12</v>
      </c>
      <c r="C7" s="2" t="s">
        <v>7</v>
      </c>
      <c r="D7" s="3">
        <v>138522204</v>
      </c>
      <c r="E7" s="3">
        <v>15846</v>
      </c>
    </row>
    <row r="8" spans="1:5" ht="15" customHeight="1" x14ac:dyDescent="0.2">
      <c r="A8" s="4"/>
      <c r="B8" s="4"/>
      <c r="C8" s="2" t="s">
        <v>8</v>
      </c>
      <c r="D8" s="3">
        <v>74929964</v>
      </c>
      <c r="E8" s="3">
        <v>489</v>
      </c>
    </row>
    <row r="9" spans="1:5" ht="15" customHeight="1" x14ac:dyDescent="0.2">
      <c r="A9" s="4"/>
      <c r="B9" s="4"/>
      <c r="C9" s="2" t="s">
        <v>9</v>
      </c>
      <c r="D9" s="3">
        <v>-7309119</v>
      </c>
      <c r="E9" s="3">
        <v>5058</v>
      </c>
    </row>
    <row r="10" spans="1:5" ht="15" customHeight="1" x14ac:dyDescent="0.2">
      <c r="A10" s="4"/>
      <c r="B10" s="4"/>
      <c r="C10" s="2" t="s">
        <v>10</v>
      </c>
      <c r="D10" s="3">
        <v>826738</v>
      </c>
      <c r="E10" s="3">
        <v>240</v>
      </c>
    </row>
    <row r="11" spans="1:5" ht="15" customHeight="1" x14ac:dyDescent="0.2">
      <c r="A11" s="4"/>
      <c r="B11" s="4"/>
      <c r="C11" s="2" t="s">
        <v>11</v>
      </c>
      <c r="D11" s="3">
        <v>116678618</v>
      </c>
      <c r="E11" s="3">
        <v>108573</v>
      </c>
    </row>
    <row r="12" spans="1:5" ht="15" customHeight="1" x14ac:dyDescent="0.2">
      <c r="A12" s="4"/>
      <c r="B12" s="2" t="s">
        <v>13</v>
      </c>
      <c r="C12" s="2" t="s">
        <v>7</v>
      </c>
      <c r="D12" s="3">
        <v>139023900</v>
      </c>
      <c r="E12" s="3">
        <v>15863</v>
      </c>
    </row>
    <row r="13" spans="1:5" ht="15" customHeight="1" x14ac:dyDescent="0.2">
      <c r="A13" s="4"/>
      <c r="B13" s="4"/>
      <c r="C13" s="2" t="s">
        <v>8</v>
      </c>
      <c r="D13" s="3">
        <v>69615497</v>
      </c>
      <c r="E13" s="3">
        <v>488</v>
      </c>
    </row>
    <row r="14" spans="1:5" ht="15" customHeight="1" x14ac:dyDescent="0.2">
      <c r="A14" s="4"/>
      <c r="B14" s="4"/>
      <c r="C14" s="2" t="s">
        <v>9</v>
      </c>
      <c r="D14" s="3">
        <v>328759</v>
      </c>
      <c r="E14" s="3">
        <v>5047</v>
      </c>
    </row>
    <row r="15" spans="1:5" ht="15" customHeight="1" x14ac:dyDescent="0.2">
      <c r="A15" s="4"/>
      <c r="B15" s="4"/>
      <c r="C15" s="2" t="s">
        <v>10</v>
      </c>
      <c r="D15" s="3">
        <v>945475</v>
      </c>
      <c r="E15" s="3">
        <v>240</v>
      </c>
    </row>
    <row r="16" spans="1:5" ht="15" customHeight="1" x14ac:dyDescent="0.2">
      <c r="A16" s="5"/>
      <c r="B16" s="5"/>
      <c r="C16" s="6" t="s">
        <v>11</v>
      </c>
      <c r="D16" s="7">
        <v>224219966</v>
      </c>
      <c r="E16" s="7">
        <v>108811</v>
      </c>
    </row>
    <row r="17" spans="1:5" ht="18.75" customHeight="1" x14ac:dyDescent="0.2">
      <c r="A17" s="8"/>
      <c r="B17" s="8"/>
      <c r="C17" s="8"/>
      <c r="D17" s="8"/>
      <c r="E17" s="8"/>
    </row>
  </sheetData>
  <pageMargins left="1" right="1" top="1.8220000000000001" bottom="1.544" header="1" footer="1"/>
  <pageSetup scale="83" orientation="portrait" r:id="rId1"/>
  <headerFooter>
    <oddHeader>&amp;L&amp;C&amp;B&amp;"Times New Roman"&amp;14&amp;R&amp;"Arial"&amp;8Date: 03/02/2017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330409ED0EE464BAEB5B34A90984559" ma:contentTypeVersion="92" ma:contentTypeDescription="" ma:contentTypeScope="" ma:versionID="5b0059cfac8cf6262ef2a9edd1a7e8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2017-03-30T07:00:00+00:00</OpenedDate>
    <Date1 xmlns="dc463f71-b30c-4ab2-9473-d307f9d35888">2017-03-30T07:00:00+00:00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170212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3E60DDA-F5F2-456D-B773-3BBF2B9ED128}"/>
</file>

<file path=customXml/itemProps2.xml><?xml version="1.0" encoding="utf-8"?>
<ds:datastoreItem xmlns:ds="http://schemas.openxmlformats.org/officeDocument/2006/customXml" ds:itemID="{F7E89761-5B71-4E7E-BE91-1580880EDC44}"/>
</file>

<file path=customXml/itemProps3.xml><?xml version="1.0" encoding="utf-8"?>
<ds:datastoreItem xmlns:ds="http://schemas.openxmlformats.org/officeDocument/2006/customXml" ds:itemID="{C472A49D-F1A2-4AC7-A341-B3522DD6F2C6}"/>
</file>

<file path=customXml/itemProps4.xml><?xml version="1.0" encoding="utf-8"?>
<ds:datastoreItem xmlns:ds="http://schemas.openxmlformats.org/officeDocument/2006/customXml" ds:itemID="{7BBBE0BA-5C08-4504-9430-6270382BC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Cust and KWH 4th Qtr 2016</vt:lpstr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2017-03-30T01:52:27Z</dcterms:created>
  <dcterms:modified xsi:type="dcterms:W3CDTF">2017-03-30T01:55:59Z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0x0101006E56B4D1795A2E4DB2F0B01679ED314A007330409ED0EE464BAEB5B34A90984559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