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9410" windowHeight="9000"/>
  </bookViews>
  <sheets>
    <sheet name="PV" sheetId="1" r:id="rId1"/>
  </sheets>
  <calcPr calcId="125725"/>
</workbook>
</file>

<file path=xl/calcChain.xml><?xml version="1.0" encoding="utf-8"?>
<calcChain xmlns="http://schemas.openxmlformats.org/spreadsheetml/2006/main">
  <c r="C6" i="1"/>
  <c r="C7"/>
  <c r="C8"/>
  <c r="C9"/>
  <c r="C10"/>
  <c r="C11"/>
  <c r="C12"/>
  <c r="C13"/>
  <c r="C14"/>
  <c r="C5"/>
  <c r="C19" s="1"/>
  <c r="C21" s="1"/>
</calcChain>
</file>

<file path=xl/sharedStrings.xml><?xml version="1.0" encoding="utf-8"?>
<sst xmlns="http://schemas.openxmlformats.org/spreadsheetml/2006/main" count="9" uniqueCount="9">
  <si>
    <t>Assumptions:</t>
  </si>
  <si>
    <t>Write-off</t>
  </si>
  <si>
    <t>Estimated write-off if a Regulatory Asset is established by the Commission without a return:</t>
  </si>
  <si>
    <t>Projected Regulatory Asset - Electric Meters</t>
  </si>
  <si>
    <t>Discount Rate</t>
  </si>
  <si>
    <t>Net Present Value</t>
  </si>
  <si>
    <t>Discount rate in accordance with ASC 980-360-35(b) and represents Avista's current incremental borrowing rate on 10-year note.</t>
  </si>
  <si>
    <t>The write-off would occur when agreements for meters and supporting systems are executed with vendors without regulatory approval to defer, and without a continuing full rate of return on the balance.</t>
  </si>
  <si>
    <t>Assumes amortization of the deferral would begin at the conclusion of the GRC planned to be filed in early 2016.</t>
  </si>
</sst>
</file>

<file path=xl/styles.xml><?xml version="1.0" encoding="utf-8"?>
<styleSheet xmlns="http://schemas.openxmlformats.org/spreadsheetml/2006/main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left"/>
    </xf>
    <xf numFmtId="165" fontId="2" fillId="0" borderId="0" xfId="2" applyNumberFormat="1" applyFont="1"/>
    <xf numFmtId="164" fontId="4" fillId="0" borderId="0" xfId="1" applyNumberFormat="1" applyFont="1" applyBorder="1"/>
    <xf numFmtId="164" fontId="4" fillId="0" borderId="0" xfId="1" applyNumberFormat="1" applyFont="1"/>
    <xf numFmtId="164" fontId="4" fillId="0" borderId="0" xfId="0" applyNumberFormat="1" applyFont="1" applyBorder="1"/>
    <xf numFmtId="0" fontId="4" fillId="0" borderId="0" xfId="0" applyFont="1" applyAlignment="1">
      <alignment horizontal="right"/>
    </xf>
    <xf numFmtId="164" fontId="4" fillId="0" borderId="0" xfId="0" applyNumberFormat="1" applyFont="1"/>
    <xf numFmtId="10" fontId="4" fillId="0" borderId="0" xfId="0" applyNumberFormat="1" applyFont="1"/>
    <xf numFmtId="10" fontId="4" fillId="0" borderId="0" xfId="0" applyNumberFormat="1" applyFont="1" applyBorder="1"/>
    <xf numFmtId="164" fontId="2" fillId="0" borderId="0" xfId="1" applyNumberFormat="1" applyFont="1" applyBorder="1"/>
    <xf numFmtId="165" fontId="4" fillId="0" borderId="0" xfId="2" applyNumberFormat="1" applyFont="1"/>
    <xf numFmtId="8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tabSelected="1" workbookViewId="0">
      <selection activeCell="B27" sqref="B27"/>
    </sheetView>
  </sheetViews>
  <sheetFormatPr defaultRowHeight="15"/>
  <cols>
    <col min="1" max="1" width="5" style="4" customWidth="1"/>
    <col min="2" max="2" width="10.140625" style="1" customWidth="1"/>
    <col min="3" max="3" width="15.42578125" style="1" customWidth="1"/>
    <col min="4" max="4" width="12.85546875" style="1" customWidth="1"/>
    <col min="5" max="5" width="9.140625" style="1"/>
    <col min="6" max="7" width="8.85546875" style="2"/>
    <col min="8" max="8" width="11.42578125" style="2" bestFit="1" customWidth="1"/>
    <col min="9" max="11" width="8.85546875" style="2"/>
    <col min="12" max="13" width="9.140625" style="1"/>
  </cols>
  <sheetData>
    <row r="1" spans="1:11" ht="15.75">
      <c r="A1" s="3" t="s">
        <v>2</v>
      </c>
      <c r="B1" s="5"/>
      <c r="C1" s="5"/>
      <c r="D1" s="5"/>
      <c r="E1" s="5"/>
      <c r="F1" s="6"/>
      <c r="G1" s="6"/>
      <c r="H1" s="6"/>
      <c r="I1" s="6"/>
      <c r="J1" s="6"/>
      <c r="K1" s="6"/>
    </row>
    <row r="2" spans="1:11" ht="15.75">
      <c r="A2" s="3"/>
      <c r="B2" s="5"/>
      <c r="C2" s="5"/>
      <c r="D2" s="5"/>
      <c r="E2" s="5"/>
      <c r="F2" s="6"/>
      <c r="G2" s="6"/>
      <c r="H2" s="6"/>
      <c r="I2" s="6"/>
      <c r="J2" s="6"/>
      <c r="K2" s="6"/>
    </row>
    <row r="3" spans="1:11" ht="15.75">
      <c r="A3" s="7"/>
      <c r="B3" s="5"/>
      <c r="C3" s="8">
        <v>18550544</v>
      </c>
      <c r="D3" s="5" t="s">
        <v>3</v>
      </c>
      <c r="E3" s="5"/>
      <c r="F3" s="6"/>
      <c r="G3" s="6"/>
      <c r="H3" s="9"/>
      <c r="I3" s="6"/>
      <c r="J3" s="6"/>
      <c r="K3" s="6"/>
    </row>
    <row r="4" spans="1:11" ht="15.75">
      <c r="A4" s="7"/>
      <c r="B4" s="5">
        <v>2016</v>
      </c>
      <c r="C4" s="10">
        <v>0</v>
      </c>
      <c r="D4" s="5"/>
      <c r="E4" s="5"/>
      <c r="F4" s="6"/>
      <c r="G4" s="6"/>
      <c r="H4" s="11"/>
      <c r="I4" s="6"/>
      <c r="J4" s="6"/>
      <c r="K4" s="6"/>
    </row>
    <row r="5" spans="1:11" ht="15.75">
      <c r="A5" s="12">
        <v>1</v>
      </c>
      <c r="B5" s="5">
        <v>2017</v>
      </c>
      <c r="C5" s="13">
        <f>($C$3-$C$4)/10</f>
        <v>1855054.4</v>
      </c>
      <c r="D5" s="5"/>
      <c r="E5" s="5"/>
      <c r="F5" s="6"/>
      <c r="G5" s="6"/>
      <c r="H5" s="11"/>
      <c r="I5" s="6"/>
      <c r="J5" s="6"/>
      <c r="K5" s="6"/>
    </row>
    <row r="6" spans="1:11" ht="15.75">
      <c r="A6" s="12">
        <v>2</v>
      </c>
      <c r="B6" s="5">
        <v>2018</v>
      </c>
      <c r="C6" s="13">
        <f t="shared" ref="C6:C14" si="0">($C$3-$C$4)/10</f>
        <v>1855054.4</v>
      </c>
      <c r="D6" s="5"/>
      <c r="E6" s="5"/>
      <c r="F6" s="6"/>
      <c r="G6" s="6"/>
      <c r="H6" s="11"/>
      <c r="I6" s="6"/>
      <c r="J6" s="6"/>
      <c r="K6" s="6"/>
    </row>
    <row r="7" spans="1:11" ht="15.75">
      <c r="A7" s="12">
        <v>3</v>
      </c>
      <c r="B7" s="5">
        <v>2019</v>
      </c>
      <c r="C7" s="13">
        <f t="shared" si="0"/>
        <v>1855054.4</v>
      </c>
      <c r="D7" s="5"/>
      <c r="E7" s="5"/>
      <c r="F7" s="6"/>
      <c r="G7" s="6"/>
      <c r="H7" s="11"/>
      <c r="I7" s="6"/>
      <c r="J7" s="6"/>
      <c r="K7" s="6"/>
    </row>
    <row r="8" spans="1:11" ht="15.75">
      <c r="A8" s="12">
        <v>4</v>
      </c>
      <c r="B8" s="5">
        <v>2020</v>
      </c>
      <c r="C8" s="13">
        <f t="shared" si="0"/>
        <v>1855054.4</v>
      </c>
      <c r="D8" s="5"/>
      <c r="E8" s="5"/>
      <c r="F8" s="6"/>
      <c r="G8" s="6"/>
      <c r="H8" s="11"/>
      <c r="I8" s="6"/>
      <c r="J8" s="6"/>
      <c r="K8" s="6"/>
    </row>
    <row r="9" spans="1:11" ht="15.75">
      <c r="A9" s="12">
        <v>5</v>
      </c>
      <c r="B9" s="5">
        <v>2021</v>
      </c>
      <c r="C9" s="13">
        <f t="shared" si="0"/>
        <v>1855054.4</v>
      </c>
      <c r="D9" s="5"/>
      <c r="E9" s="5"/>
      <c r="F9" s="6"/>
      <c r="G9" s="6"/>
      <c r="H9" s="11"/>
      <c r="I9" s="6"/>
      <c r="J9" s="6"/>
      <c r="K9" s="6"/>
    </row>
    <row r="10" spans="1:11" ht="15.75">
      <c r="A10" s="12">
        <v>6</v>
      </c>
      <c r="B10" s="5">
        <v>2022</v>
      </c>
      <c r="C10" s="13">
        <f t="shared" si="0"/>
        <v>1855054.4</v>
      </c>
      <c r="D10" s="5"/>
      <c r="E10" s="5"/>
      <c r="F10" s="6"/>
      <c r="G10" s="6"/>
      <c r="H10" s="11"/>
      <c r="I10" s="6"/>
      <c r="J10" s="6"/>
      <c r="K10" s="6"/>
    </row>
    <row r="11" spans="1:11" ht="15.75">
      <c r="A11" s="12">
        <v>7</v>
      </c>
      <c r="B11" s="5">
        <v>2023</v>
      </c>
      <c r="C11" s="13">
        <f t="shared" si="0"/>
        <v>1855054.4</v>
      </c>
      <c r="D11" s="5"/>
      <c r="E11" s="5"/>
      <c r="F11" s="6"/>
      <c r="G11" s="6"/>
      <c r="H11" s="11"/>
      <c r="I11" s="6"/>
      <c r="J11" s="6"/>
      <c r="K11" s="6"/>
    </row>
    <row r="12" spans="1:11" ht="15.75">
      <c r="A12" s="12">
        <v>8</v>
      </c>
      <c r="B12" s="5">
        <v>2024</v>
      </c>
      <c r="C12" s="13">
        <f t="shared" si="0"/>
        <v>1855054.4</v>
      </c>
      <c r="D12" s="5"/>
      <c r="E12" s="5"/>
      <c r="F12" s="6"/>
      <c r="G12" s="6"/>
      <c r="H12" s="11"/>
      <c r="I12" s="6"/>
      <c r="J12" s="6"/>
      <c r="K12" s="6"/>
    </row>
    <row r="13" spans="1:11" ht="15.75">
      <c r="A13" s="12">
        <v>9</v>
      </c>
      <c r="B13" s="5">
        <v>2025</v>
      </c>
      <c r="C13" s="13">
        <f t="shared" si="0"/>
        <v>1855054.4</v>
      </c>
      <c r="D13" s="5"/>
      <c r="E13" s="5"/>
      <c r="F13" s="6"/>
      <c r="G13" s="6"/>
      <c r="H13" s="11"/>
      <c r="I13" s="6"/>
      <c r="J13" s="6"/>
      <c r="K13" s="6"/>
    </row>
    <row r="14" spans="1:11" ht="15.75">
      <c r="A14" s="12">
        <v>10</v>
      </c>
      <c r="B14" s="5">
        <v>2026</v>
      </c>
      <c r="C14" s="13">
        <f t="shared" si="0"/>
        <v>1855054.4</v>
      </c>
      <c r="D14" s="5"/>
      <c r="E14" s="5"/>
      <c r="F14" s="6"/>
      <c r="G14" s="6"/>
      <c r="H14" s="11"/>
      <c r="I14" s="6"/>
      <c r="J14" s="6"/>
      <c r="K14" s="6"/>
    </row>
    <row r="15" spans="1:11" ht="15.75">
      <c r="A15" s="12"/>
      <c r="B15" s="5"/>
      <c r="C15" s="5"/>
      <c r="D15" s="5"/>
      <c r="E15" s="5"/>
      <c r="F15" s="6"/>
      <c r="G15" s="6"/>
      <c r="H15" s="6"/>
      <c r="I15" s="6"/>
      <c r="J15" s="6"/>
      <c r="K15" s="6"/>
    </row>
    <row r="16" spans="1:11" ht="15.75">
      <c r="A16" s="12"/>
      <c r="B16" s="5"/>
      <c r="C16" s="5"/>
      <c r="D16" s="5"/>
      <c r="E16" s="5"/>
      <c r="F16" s="6"/>
      <c r="G16" s="6"/>
      <c r="H16" s="6"/>
      <c r="I16" s="6"/>
      <c r="J16" s="6"/>
      <c r="K16" s="6"/>
    </row>
    <row r="17" spans="1:12" ht="15.75">
      <c r="A17" s="12"/>
      <c r="C17" s="14">
        <v>3.3500000000000002E-2</v>
      </c>
      <c r="D17" s="12" t="s">
        <v>4</v>
      </c>
      <c r="E17" s="5"/>
      <c r="F17" s="6"/>
      <c r="G17" s="15"/>
      <c r="H17" s="16"/>
      <c r="I17" s="6"/>
      <c r="J17" s="6"/>
      <c r="K17" s="6"/>
    </row>
    <row r="18" spans="1:12" ht="15.75">
      <c r="A18" s="12"/>
      <c r="B18" s="14"/>
      <c r="C18" s="8"/>
      <c r="D18" s="5"/>
      <c r="E18" s="5"/>
      <c r="F18" s="6"/>
      <c r="G18" s="15"/>
      <c r="H18" s="16"/>
      <c r="I18" s="6"/>
      <c r="J18" s="6"/>
      <c r="K18" s="6"/>
    </row>
    <row r="19" spans="1:12" ht="15.75">
      <c r="A19" s="12"/>
      <c r="B19" s="14"/>
      <c r="C19" s="8">
        <f>NPV(C17,C4:C14)</f>
        <v>15041178.900014497</v>
      </c>
      <c r="D19" s="5" t="s">
        <v>5</v>
      </c>
      <c r="E19" s="5"/>
      <c r="F19" s="6"/>
      <c r="G19" s="15"/>
      <c r="H19" s="16"/>
      <c r="I19" s="6"/>
      <c r="J19" s="6"/>
      <c r="K19" s="6"/>
    </row>
    <row r="20" spans="1:12" ht="15.75">
      <c r="A20" s="12"/>
      <c r="B20" s="5"/>
      <c r="C20" s="10"/>
      <c r="D20" s="5"/>
      <c r="E20" s="5"/>
      <c r="F20" s="6"/>
      <c r="G20" s="6"/>
      <c r="H20" s="9"/>
      <c r="I20" s="6"/>
      <c r="J20" s="6"/>
      <c r="K20" s="6"/>
    </row>
    <row r="21" spans="1:12" ht="15.75">
      <c r="A21" s="12"/>
      <c r="B21" s="5"/>
      <c r="C21" s="17">
        <f>C3-C19</f>
        <v>3509365.0999855027</v>
      </c>
      <c r="D21" s="5" t="s">
        <v>1</v>
      </c>
      <c r="E21" s="5"/>
      <c r="F21" s="6"/>
      <c r="G21" s="6"/>
      <c r="H21" s="9"/>
      <c r="I21" s="6"/>
      <c r="J21" s="6"/>
      <c r="K21" s="6"/>
    </row>
    <row r="22" spans="1:12" ht="15.75">
      <c r="A22" s="12"/>
      <c r="B22" s="5"/>
      <c r="C22" s="5"/>
      <c r="D22" s="5"/>
      <c r="E22" s="5"/>
      <c r="F22" s="6"/>
      <c r="G22" s="6"/>
      <c r="H22" s="6"/>
      <c r="I22" s="6"/>
      <c r="J22" s="6"/>
      <c r="K22" s="6"/>
    </row>
    <row r="23" spans="1:12" ht="15.75">
      <c r="A23" s="7"/>
      <c r="B23" s="5"/>
      <c r="C23" s="5"/>
      <c r="D23" s="5"/>
      <c r="E23" s="5"/>
      <c r="F23" s="6"/>
      <c r="G23" s="6"/>
      <c r="H23" s="6"/>
      <c r="I23" s="6"/>
      <c r="J23" s="6"/>
      <c r="K23" s="6"/>
    </row>
    <row r="24" spans="1:12" ht="15.75">
      <c r="A24" s="3" t="s">
        <v>0</v>
      </c>
      <c r="B24" s="5"/>
      <c r="C24" s="18"/>
      <c r="D24" s="5"/>
      <c r="E24" s="5"/>
      <c r="F24" s="6"/>
      <c r="G24" s="6"/>
      <c r="H24" s="6"/>
      <c r="I24" s="6"/>
      <c r="J24" s="6"/>
      <c r="K24" s="6"/>
    </row>
    <row r="25" spans="1:12" ht="33.75" customHeight="1">
      <c r="A25" s="20">
        <v>1</v>
      </c>
      <c r="B25" s="21" t="s">
        <v>7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24" customHeight="1">
      <c r="A26" s="19">
        <v>2</v>
      </c>
      <c r="B26" s="5" t="s">
        <v>8</v>
      </c>
      <c r="C26" s="5"/>
      <c r="D26" s="5"/>
      <c r="E26" s="5"/>
      <c r="F26" s="6"/>
      <c r="G26" s="6"/>
      <c r="H26" s="6"/>
      <c r="I26" s="6"/>
      <c r="J26" s="6"/>
      <c r="K26" s="6"/>
    </row>
    <row r="27" spans="1:12" ht="24" customHeight="1">
      <c r="A27" s="19">
        <v>3</v>
      </c>
      <c r="B27" s="5" t="s">
        <v>6</v>
      </c>
      <c r="C27" s="5"/>
      <c r="D27" s="5"/>
      <c r="E27" s="5"/>
      <c r="F27" s="6"/>
      <c r="G27" s="6"/>
      <c r="H27" s="6"/>
      <c r="I27" s="6"/>
      <c r="J27" s="6"/>
      <c r="K27" s="6"/>
    </row>
    <row r="28" spans="1:12" ht="15.75">
      <c r="A28" s="12"/>
      <c r="C28" s="5"/>
      <c r="D28" s="5"/>
      <c r="E28" s="5"/>
      <c r="F28" s="6"/>
      <c r="G28" s="6"/>
      <c r="H28" s="6"/>
      <c r="I28" s="6"/>
      <c r="J28" s="6"/>
      <c r="K28" s="6"/>
    </row>
    <row r="29" spans="1:12" ht="15.75">
      <c r="A29" s="7"/>
      <c r="B29" s="5"/>
      <c r="C29" s="5"/>
      <c r="D29" s="5"/>
      <c r="E29" s="5"/>
      <c r="F29" s="6"/>
      <c r="G29" s="6"/>
      <c r="H29" s="6"/>
      <c r="I29" s="6"/>
      <c r="J29" s="6"/>
      <c r="K29" s="6"/>
    </row>
    <row r="30" spans="1:12" ht="15.75">
      <c r="A30" s="7"/>
      <c r="B30" s="5"/>
      <c r="C30" s="5"/>
      <c r="D30" s="5"/>
      <c r="E30" s="5"/>
      <c r="F30" s="6"/>
      <c r="G30" s="6"/>
      <c r="H30" s="6"/>
      <c r="I30" s="6"/>
      <c r="J30" s="6"/>
      <c r="K30" s="6"/>
    </row>
    <row r="31" spans="1:12" ht="15.75">
      <c r="A31" s="7"/>
      <c r="B31" s="5"/>
      <c r="C31" s="5"/>
      <c r="D31" s="5"/>
      <c r="E31" s="5"/>
      <c r="F31" s="6"/>
      <c r="G31" s="6"/>
      <c r="H31" s="6"/>
      <c r="I31" s="6"/>
      <c r="J31" s="6"/>
      <c r="K31" s="6"/>
    </row>
    <row r="32" spans="1:12" ht="15.75">
      <c r="A32" s="7"/>
      <c r="B32" s="5"/>
      <c r="C32" s="5"/>
      <c r="D32" s="5"/>
      <c r="E32" s="5"/>
      <c r="F32" s="6"/>
      <c r="G32" s="6"/>
      <c r="H32" s="6"/>
      <c r="I32" s="6"/>
      <c r="J32" s="6"/>
      <c r="K32" s="6"/>
    </row>
    <row r="33" spans="1:11" ht="15.75">
      <c r="A33" s="7"/>
      <c r="B33" s="5"/>
      <c r="C33" s="5"/>
      <c r="D33" s="5"/>
      <c r="E33" s="5"/>
      <c r="F33" s="6"/>
      <c r="G33" s="6"/>
      <c r="H33" s="6"/>
      <c r="I33" s="6"/>
      <c r="J33" s="6"/>
      <c r="K33" s="6"/>
    </row>
  </sheetData>
  <mergeCells count="1">
    <mergeCell ref="B25:L25"/>
  </mergeCells>
  <pageMargins left="0.7" right="0.7" top="0.75" bottom="0.75" header="0.3" footer="0.3"/>
  <pageSetup orientation="landscape" r:id="rId1"/>
  <headerFooter>
    <oddFooter>&amp;C&amp;"Times New Roman,Regular"&amp;12Attachment F&amp;R&amp;"Times New Roman,Regular"&amp;12Page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BDF4BFC9E119A4AB9AB729C39ED3655" ma:contentTypeVersion="104" ma:contentTypeDescription="" ma:contentTypeScope="" ma:versionID="8fff0231764d0f3c741a667ac1b1d2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2016-01-20T08:00:00+00:00</OpenedDate>
    <Date1 xmlns="dc463f71-b30c-4ab2-9473-d307f9d35888">2016-01-20T08:00:00+00:00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160100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2E90EB5-6D9F-46FB-A088-02939779365E}"/>
</file>

<file path=customXml/itemProps2.xml><?xml version="1.0" encoding="utf-8"?>
<ds:datastoreItem xmlns:ds="http://schemas.openxmlformats.org/officeDocument/2006/customXml" ds:itemID="{0B68A462-9583-454C-9313-131C66880FE4}"/>
</file>

<file path=customXml/itemProps3.xml><?xml version="1.0" encoding="utf-8"?>
<ds:datastoreItem xmlns:ds="http://schemas.openxmlformats.org/officeDocument/2006/customXml" ds:itemID="{24519528-FDEA-4E59-B637-135C720E4F7E}"/>
</file>

<file path=customXml/itemProps4.xml><?xml version="1.0" encoding="utf-8"?>
<ds:datastoreItem xmlns:ds="http://schemas.openxmlformats.org/officeDocument/2006/customXml" ds:itemID="{9F00AEA0-4A85-468E-80E6-343C36A5DF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PV</vt:lpstr>
    </vt:vector>
  </TitlesOfParts>
  <Company>Avista 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Pluth</dc:creator>
  <cp:lastModifiedBy>Pat Ehrbar</cp:lastModifiedBy>
  <cp:lastPrinted>2016-01-19T20:14:38Z</cp:lastPrinted>
  <dcterms:created xsi:type="dcterms:W3CDTF">2015-08-11T21:33:42Z</dcterms:created>
  <dcterms:modified xsi:type="dcterms:W3CDTF">2016-01-20T16:17:30Z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0x0101006E56B4D1795A2E4DB2F0B01679ED314A006BDF4BFC9E119A4AB9AB729C39ED3655</vt:lpwstr>
  </property>
  <property fmtid="{D5CDD505-2E9C-101B-9397-08002B2CF9AE}" pid="3" name="_docset_NoMedatataSyncRequired">
    <vt:lpwstr>False</vt:lpwstr>
  </property>
</Properties>
</file>