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330" tabRatio="978" activeTab="5"/>
  </bookViews>
  <sheets>
    <sheet name="Check Sheet Page 2" sheetId="1" r:id="rId1"/>
    <sheet name="Item 100, page 22" sheetId="2" r:id="rId2"/>
    <sheet name="Item 100, page 23" sheetId="3" r:id="rId3"/>
    <sheet name="Item 120,130,150 Page 28" sheetId="4" r:id="rId4"/>
    <sheet name="Item 230, Page 34" sheetId="5" r:id="rId5"/>
    <sheet name="Item 240, Page 35" sheetId="6" r:id="rId6"/>
  </sheets>
  <definedNames>
    <definedName name="_xlnm.Print_Area" localSheetId="0">'Check Sheet Page 2'!$A$1:$J$58</definedName>
    <definedName name="_xlnm.Print_Area" localSheetId="3">'Item 120,130,150 Page 28'!$A$1:$J$57</definedName>
    <definedName name="_xlnm.Print_Area" localSheetId="5">'Item 240, Page 35'!$A$1:$J$57</definedName>
  </definedNames>
  <calcPr fullCalcOnLoad="1"/>
</workbook>
</file>

<file path=xl/sharedStrings.xml><?xml version="1.0" encoding="utf-8"?>
<sst xmlns="http://schemas.openxmlformats.org/spreadsheetml/2006/main" count="382" uniqueCount="200">
  <si>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</si>
  <si>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</si>
  <si>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</si>
  <si>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</si>
  <si>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</si>
  <si>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</si>
  <si>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</si>
  <si>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</si>
  <si>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</si>
  <si>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</si>
  <si>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</si>
  <si>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</si>
  <si>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</si>
  <si>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The surcharge is charged monthly on invoices (N)</t>
  </si>
  <si>
    <t>1st</t>
  </si>
  <si>
    <t>$ 24.30 (A)</t>
  </si>
  <si>
    <t>$ 6.20 (A)</t>
  </si>
  <si>
    <t>$ 113.25 per ton (A)</t>
  </si>
  <si>
    <t xml:space="preserve">$   55.00 per ton </t>
  </si>
  <si>
    <t xml:space="preserve">$   34.00 per ton </t>
  </si>
  <si>
    <t xml:space="preserve">$    2.00  per yard </t>
  </si>
  <si>
    <t xml:space="preserve">$    4.00  per tire </t>
  </si>
  <si>
    <t xml:space="preserve">$    5.00  per tire &amp; rim </t>
  </si>
  <si>
    <t xml:space="preserve">$    6.00  per tire </t>
  </si>
  <si>
    <t xml:space="preserve">$  18.00  per tire &amp; rim </t>
  </si>
  <si>
    <t>$ 102.38 per ton (A)</t>
  </si>
  <si>
    <t xml:space="preserve">$   30.00 per unit </t>
  </si>
  <si>
    <t xml:space="preserve">$     5.00 per tire </t>
  </si>
  <si>
    <t>$16.35  *</t>
  </si>
  <si>
    <t>$10.00 *</t>
  </si>
  <si>
    <t>$11.00 *</t>
  </si>
  <si>
    <t>$</t>
  </si>
  <si>
    <t>Type of receptacle</t>
  </si>
  <si>
    <t xml:space="preserve"> </t>
  </si>
  <si>
    <t>Other</t>
  </si>
  <si>
    <t>Rate</t>
  </si>
  <si>
    <t>Note 4:  Customer purchases a 30 gallon bag, when customer places bag at curb, company provides service.</t>
  </si>
  <si>
    <t>Note 8:</t>
  </si>
  <si>
    <t>Unlocking or unlatching</t>
  </si>
  <si>
    <t>per occurrence</t>
  </si>
  <si>
    <t>Gate opening</t>
  </si>
  <si>
    <t>Note 9:</t>
  </si>
  <si>
    <t>Special Pickups - service requested by customer on other than normal scheduled pick-up day.</t>
  </si>
  <si>
    <t>Note 10:</t>
  </si>
  <si>
    <t>Customer requested exchange or delivery of clean toter</t>
  </si>
  <si>
    <t>Royal Heights Transfer Site imposed a fuel surcharge</t>
  </si>
  <si>
    <t xml:space="preserve">calculated on the U.S. Energy Information </t>
  </si>
  <si>
    <t>Administration weekly Diesel (On-Highway) index.</t>
  </si>
  <si>
    <t>Permanent Service:  If rent is shown, the rate for the first pickup and each additional pickup must</t>
  </si>
  <si>
    <t>300-gallon toter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</si>
  <si>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</si>
  <si>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</si>
  <si>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</si>
  <si>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</si>
  <si>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</si>
  <si>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</si>
  <si>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</si>
  <si>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</si>
  <si>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</si>
  <si>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</si>
  <si>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</si>
  <si>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</si>
  <si>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</si>
  <si>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</si>
  <si>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</si>
  <si>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</si>
  <si>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</si>
  <si>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</si>
  <si>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1:  Description/rules related to recycling program are shown on page __________.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</si>
  <si>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</si>
  <si>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</si>
  <si>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</si>
  <si>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</si>
  <si>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</si>
  <si>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</si>
  <si>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</si>
  <si>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</si>
  <si>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</si>
  <si>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</si>
  <si>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</si>
  <si>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</si>
  <si>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</si>
  <si>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</si>
  <si>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</si>
  <si>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</si>
  <si>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</si>
  <si>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</si>
  <si>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Service Area:</t>
  </si>
  <si>
    <t>Initial Delivery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</si>
  <si>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</si>
  <si>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</si>
  <si>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</si>
  <si>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</si>
  <si>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</si>
  <si>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</si>
  <si>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</si>
  <si>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</si>
  <si>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</si>
  <si>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</si>
  <si>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</si>
  <si>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</si>
  <si>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</si>
  <si>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</si>
  <si>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</si>
  <si>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</si>
  <si>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</si>
  <si>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</si>
  <si>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</si>
  <si>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</si>
  <si>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</si>
  <si>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</si>
  <si>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</si>
  <si>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</si>
  <si>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</si>
  <si>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Scrap Iron Ferrous Metal</t>
  </si>
  <si>
    <t>Carry Charge</t>
  </si>
  <si>
    <t>Per each 5 ft. over</t>
  </si>
  <si>
    <t>8 feet</t>
  </si>
  <si>
    <t>*</t>
  </si>
  <si>
    <t>Customers with less than weekly pickup service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</si>
  <si>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</si>
  <si>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</si>
  <si>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</si>
  <si>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</si>
  <si>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</si>
  <si>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</si>
  <si>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</si>
  <si>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</si>
  <si>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Diane Carter</t>
  </si>
  <si>
    <t>Title Page</t>
  </si>
  <si>
    <t>NONE</t>
  </si>
  <si>
    <t>Peninsula Sanitation Service, Inc.  G-011</t>
  </si>
  <si>
    <t>None</t>
  </si>
  <si>
    <t>60 Gallon</t>
  </si>
  <si>
    <t>WG</t>
  </si>
  <si>
    <t>MG</t>
  </si>
  <si>
    <t>90 Gallon</t>
  </si>
  <si>
    <t>1 Bag</t>
  </si>
  <si>
    <t>Note 4</t>
  </si>
  <si>
    <r>
      <t xml:space="preserve">cart or toter more than </t>
    </r>
    <r>
      <rPr>
        <u val="single"/>
        <sz val="10"/>
        <rFont val="Arial"/>
        <family val="2"/>
      </rPr>
      <t xml:space="preserve">  -0-  </t>
    </r>
    <r>
      <rPr>
        <sz val="10"/>
        <rFont val="Arial"/>
        <family val="0"/>
      </rPr>
      <t xml:space="preserve"> feet in order to reach the truck.  The charge for this roll-out</t>
    </r>
  </si>
  <si>
    <t>300 Gallon</t>
  </si>
  <si>
    <t>Pacific Solid Waste Disposal, Inc.-Long Beach, WA</t>
  </si>
  <si>
    <t>Royal Heights Transfer Site - Raymond, WA</t>
  </si>
  <si>
    <t>Territory described in Certificate G-011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</si>
  <si>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</si>
  <si>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</si>
  <si>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</si>
  <si>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</si>
  <si>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</si>
  <si>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</si>
  <si>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</si>
  <si>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</si>
  <si>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</si>
  <si>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</si>
  <si>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</si>
  <si>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</si>
  <si>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</si>
  <si>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</si>
  <si>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</si>
  <si>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</si>
  <si>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</si>
  <si>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</si>
  <si>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</si>
  <si>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</si>
  <si>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</si>
  <si>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</si>
  <si>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</si>
  <si>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</si>
  <si>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</si>
  <si>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</si>
  <si>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</si>
  <si>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Appliance with refrigerant</t>
  </si>
  <si>
    <t>$   10.00 per unit</t>
  </si>
  <si>
    <t>Wood Waste</t>
  </si>
  <si>
    <t>Concrete or Fill Dirt</t>
  </si>
  <si>
    <t>Car Tires</t>
  </si>
  <si>
    <t>Car Tire w/Rim</t>
  </si>
  <si>
    <t>Truck Tire</t>
  </si>
  <si>
    <t>Truck Tire w/Rim</t>
  </si>
  <si>
    <t>Compacted MSW</t>
  </si>
  <si>
    <t>Non Compacted MSW</t>
  </si>
  <si>
    <t>Tires</t>
  </si>
  <si>
    <t>Note 2:  Description/rules related to yardwaste program are shown on page __________.</t>
  </si>
  <si>
    <t>Recycling service rates on this page expire on:___________________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</si>
  <si>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</si>
  <si>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</si>
  <si>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</si>
  <si>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</si>
  <si>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</si>
  <si>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</si>
  <si>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</si>
  <si>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$ 14.40 (A)</t>
  </si>
  <si>
    <t>$ 28.85 (A)</t>
  </si>
  <si>
    <t>$   6.40 (A)</t>
  </si>
  <si>
    <r>
      <t>service is: $</t>
    </r>
    <r>
      <rPr>
        <u val="single"/>
        <sz val="10"/>
        <rFont val="Arial"/>
        <family val="2"/>
      </rPr>
      <t xml:space="preserve">1.50 </t>
    </r>
    <r>
      <rPr>
        <sz val="10"/>
        <rFont val="Arial"/>
        <family val="0"/>
      </rPr>
      <t xml:space="preserve"> per cart or toter, per pickup.</t>
    </r>
  </si>
  <si>
    <t>7.45 yd (N)</t>
  </si>
  <si>
    <t>$30.05 (A)</t>
  </si>
  <si>
    <t>$  7.75(A)</t>
  </si>
  <si>
    <t>$  7.75 (A)</t>
  </si>
  <si>
    <t>$  9.00 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</si>
</sst>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0" xfId="0" applyBorder="1" applyAlignment="1">
      <alignment horizontal="centerContinuous"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8" fontId="3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8" fontId="0" fillId="0" borderId="14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8" fontId="7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14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16" sqref="C16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187</v>
      </c>
      <c r="B2" s="8">
        <v>16</v>
      </c>
      <c r="C2" s="5"/>
      <c r="D2" s="5"/>
      <c r="E2" s="5"/>
      <c r="F2" s="5"/>
      <c r="G2" s="8" t="s">
        <v>14</v>
      </c>
      <c r="H2" s="87" t="s">
        <v>188</v>
      </c>
      <c r="I2" s="87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189</v>
      </c>
      <c r="B4" s="5"/>
      <c r="C4" s="5"/>
      <c r="D4" s="5" t="s">
        <v>131</v>
      </c>
      <c r="E4" s="5"/>
      <c r="F4" s="5"/>
      <c r="G4" s="5"/>
      <c r="H4" s="5"/>
      <c r="I4" s="5"/>
      <c r="J4" s="6"/>
    </row>
    <row r="5" spans="1:10" ht="12.75">
      <c r="A5" s="7" t="s">
        <v>190</v>
      </c>
      <c r="B5" s="8"/>
      <c r="C5" s="8"/>
      <c r="D5" s="8" t="s">
        <v>132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87" t="s">
        <v>3</v>
      </c>
      <c r="D7" s="87"/>
      <c r="E7" s="87"/>
      <c r="F7" s="87"/>
      <c r="G7" s="87"/>
      <c r="H7" s="87"/>
      <c r="I7" s="5"/>
      <c r="J7" s="6"/>
    </row>
    <row r="8" spans="1:10" ht="12.75">
      <c r="A8" s="4"/>
      <c r="B8" s="5" t="s">
        <v>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0" t="s">
        <v>11</v>
      </c>
      <c r="C13" s="17" t="s">
        <v>5</v>
      </c>
      <c r="D13" s="5"/>
      <c r="E13" s="20" t="s">
        <v>11</v>
      </c>
      <c r="F13" s="17" t="s">
        <v>5</v>
      </c>
      <c r="G13" s="5"/>
      <c r="H13" s="20" t="s">
        <v>11</v>
      </c>
      <c r="I13" s="17" t="s">
        <v>5</v>
      </c>
      <c r="J13" s="6"/>
    </row>
    <row r="14" spans="1:10" ht="12.75">
      <c r="A14" s="4"/>
      <c r="B14" s="21" t="s">
        <v>4</v>
      </c>
      <c r="C14" s="18" t="s">
        <v>6</v>
      </c>
      <c r="D14" s="5"/>
      <c r="E14" s="21" t="s">
        <v>4</v>
      </c>
      <c r="F14" s="18" t="s">
        <v>6</v>
      </c>
      <c r="G14" s="5"/>
      <c r="H14" s="21" t="s">
        <v>4</v>
      </c>
      <c r="I14" s="18" t="s">
        <v>6</v>
      </c>
      <c r="J14" s="6"/>
    </row>
    <row r="15" spans="1:10" ht="12.75">
      <c r="A15" s="4"/>
      <c r="B15" s="16" t="s">
        <v>129</v>
      </c>
      <c r="C15" s="16">
        <v>0</v>
      </c>
      <c r="D15" s="5"/>
      <c r="E15" s="16">
        <v>16</v>
      </c>
      <c r="F15" s="16">
        <v>0</v>
      </c>
      <c r="G15" s="5"/>
      <c r="H15" s="16">
        <v>31</v>
      </c>
      <c r="I15" s="16">
        <v>0</v>
      </c>
      <c r="J15" s="6"/>
    </row>
    <row r="16" spans="1:10" ht="12.75">
      <c r="A16" s="4"/>
      <c r="B16" s="16">
        <v>2</v>
      </c>
      <c r="C16" s="74" t="s">
        <v>14</v>
      </c>
      <c r="D16" s="5"/>
      <c r="E16" s="16">
        <v>17</v>
      </c>
      <c r="F16" s="16">
        <v>0</v>
      </c>
      <c r="G16" s="5"/>
      <c r="H16" s="16">
        <v>32</v>
      </c>
      <c r="I16" s="16">
        <v>0</v>
      </c>
      <c r="J16" s="6"/>
    </row>
    <row r="17" spans="1:10" ht="12.75">
      <c r="A17" s="4"/>
      <c r="B17" s="16">
        <v>3</v>
      </c>
      <c r="C17" s="16">
        <v>0</v>
      </c>
      <c r="D17" s="5"/>
      <c r="E17" s="16">
        <v>18</v>
      </c>
      <c r="F17" s="16">
        <v>0</v>
      </c>
      <c r="G17" s="5"/>
      <c r="H17" s="16">
        <v>33</v>
      </c>
      <c r="I17" s="16">
        <v>0</v>
      </c>
      <c r="J17" s="6"/>
    </row>
    <row r="18" spans="1:10" ht="12.75">
      <c r="A18" s="4"/>
      <c r="B18" s="16">
        <v>4</v>
      </c>
      <c r="C18" s="16">
        <v>0</v>
      </c>
      <c r="D18" s="5"/>
      <c r="E18" s="16">
        <v>19</v>
      </c>
      <c r="F18" s="16">
        <v>0</v>
      </c>
      <c r="G18" s="5"/>
      <c r="H18" s="16">
        <v>34</v>
      </c>
      <c r="I18" s="74" t="s">
        <v>14</v>
      </c>
      <c r="J18" s="6"/>
    </row>
    <row r="19" spans="1:10" ht="12.75">
      <c r="A19" s="4"/>
      <c r="B19" s="16">
        <v>5</v>
      </c>
      <c r="C19" s="16">
        <v>0</v>
      </c>
      <c r="D19" s="5"/>
      <c r="E19" s="16">
        <v>20</v>
      </c>
      <c r="F19" s="16">
        <v>0</v>
      </c>
      <c r="G19" s="5"/>
      <c r="H19" s="16">
        <v>35</v>
      </c>
      <c r="I19" s="74" t="s">
        <v>14</v>
      </c>
      <c r="J19" s="6"/>
    </row>
    <row r="20" spans="1:10" ht="12.75">
      <c r="A20" s="4"/>
      <c r="B20" s="16">
        <v>6</v>
      </c>
      <c r="C20" s="16">
        <v>0</v>
      </c>
      <c r="D20" s="5"/>
      <c r="E20" s="16">
        <v>21</v>
      </c>
      <c r="F20" s="16">
        <v>0</v>
      </c>
      <c r="G20" s="5"/>
      <c r="H20" s="16">
        <v>36</v>
      </c>
      <c r="I20" s="16">
        <v>0</v>
      </c>
      <c r="J20" s="6"/>
    </row>
    <row r="21" spans="1:10" ht="12.75">
      <c r="A21" s="4"/>
      <c r="B21" s="16">
        <v>7</v>
      </c>
      <c r="C21" s="16">
        <v>0</v>
      </c>
      <c r="D21" s="5"/>
      <c r="E21" s="16">
        <v>22</v>
      </c>
      <c r="F21" s="74" t="s">
        <v>14</v>
      </c>
      <c r="G21" s="5"/>
      <c r="H21" s="16">
        <v>37</v>
      </c>
      <c r="I21" s="16">
        <v>0</v>
      </c>
      <c r="J21" s="6"/>
    </row>
    <row r="22" spans="1:10" ht="12.75">
      <c r="A22" s="4"/>
      <c r="B22" s="16">
        <v>8</v>
      </c>
      <c r="C22" s="16">
        <v>0</v>
      </c>
      <c r="D22" s="5"/>
      <c r="E22" s="16">
        <v>23</v>
      </c>
      <c r="F22" s="74" t="s">
        <v>14</v>
      </c>
      <c r="G22" s="5"/>
      <c r="H22" s="16">
        <v>38</v>
      </c>
      <c r="I22" s="16">
        <v>0</v>
      </c>
      <c r="J22" s="6"/>
    </row>
    <row r="23" spans="1:10" ht="12.75">
      <c r="A23" s="4"/>
      <c r="B23" s="16">
        <v>9</v>
      </c>
      <c r="C23" s="16">
        <v>0</v>
      </c>
      <c r="D23" s="5"/>
      <c r="E23" s="16">
        <v>24</v>
      </c>
      <c r="F23" s="16">
        <v>0</v>
      </c>
      <c r="G23" s="5"/>
      <c r="H23" s="16">
        <v>39</v>
      </c>
      <c r="I23" s="16">
        <v>0</v>
      </c>
      <c r="J23" s="6"/>
    </row>
    <row r="24" spans="1:10" ht="12.75">
      <c r="A24" s="4"/>
      <c r="B24" s="16">
        <v>10</v>
      </c>
      <c r="C24" s="16">
        <v>0</v>
      </c>
      <c r="D24" s="5"/>
      <c r="E24" s="16">
        <v>25</v>
      </c>
      <c r="F24" s="16">
        <v>0</v>
      </c>
      <c r="G24" s="5"/>
      <c r="H24" s="16">
        <v>40</v>
      </c>
      <c r="I24" s="16">
        <v>0</v>
      </c>
      <c r="J24" s="6"/>
    </row>
    <row r="25" spans="1:10" ht="12.75">
      <c r="A25" s="4"/>
      <c r="B25" s="16">
        <v>11</v>
      </c>
      <c r="C25" s="16">
        <v>0</v>
      </c>
      <c r="D25" s="5"/>
      <c r="E25" s="16">
        <v>26</v>
      </c>
      <c r="F25" s="16">
        <v>0</v>
      </c>
      <c r="G25" s="5"/>
      <c r="H25" s="16">
        <v>41</v>
      </c>
      <c r="I25" s="16">
        <v>0</v>
      </c>
      <c r="J25" s="6"/>
    </row>
    <row r="26" spans="1:10" ht="12.75">
      <c r="A26" s="4"/>
      <c r="B26" s="16">
        <v>12</v>
      </c>
      <c r="C26" s="16">
        <v>0</v>
      </c>
      <c r="D26" s="5"/>
      <c r="E26" s="16">
        <v>27</v>
      </c>
      <c r="F26" s="16">
        <v>0</v>
      </c>
      <c r="G26" s="5"/>
      <c r="H26" s="16">
        <v>42</v>
      </c>
      <c r="I26" s="16">
        <v>0</v>
      </c>
      <c r="J26" s="6"/>
    </row>
    <row r="27" spans="1:10" ht="12.75">
      <c r="A27" s="4"/>
      <c r="B27" s="16">
        <v>13</v>
      </c>
      <c r="C27" s="16">
        <v>0</v>
      </c>
      <c r="D27" s="5"/>
      <c r="E27" s="16">
        <v>28</v>
      </c>
      <c r="F27" s="74" t="s">
        <v>14</v>
      </c>
      <c r="G27" s="5"/>
      <c r="H27" s="16">
        <v>43</v>
      </c>
      <c r="I27" s="16">
        <v>0</v>
      </c>
      <c r="J27" s="6"/>
    </row>
    <row r="28" spans="1:10" ht="12.75">
      <c r="A28" s="4"/>
      <c r="B28" s="16">
        <v>14</v>
      </c>
      <c r="C28" s="16">
        <v>0</v>
      </c>
      <c r="D28" s="5"/>
      <c r="E28" s="16">
        <v>29</v>
      </c>
      <c r="F28" s="16">
        <v>0</v>
      </c>
      <c r="G28" s="5"/>
      <c r="H28" s="16">
        <v>44</v>
      </c>
      <c r="I28" s="16">
        <v>0</v>
      </c>
      <c r="J28" s="6"/>
    </row>
    <row r="29" spans="1:10" ht="12.75">
      <c r="A29" s="4"/>
      <c r="B29" s="16">
        <v>15</v>
      </c>
      <c r="C29" s="16">
        <v>0</v>
      </c>
      <c r="D29" s="5"/>
      <c r="E29" s="16">
        <v>30</v>
      </c>
      <c r="F29" s="16">
        <v>0</v>
      </c>
      <c r="G29" s="5"/>
      <c r="H29" s="16"/>
      <c r="I29" s="16"/>
      <c r="J29" s="6"/>
    </row>
    <row r="30" spans="1:10" ht="12.75">
      <c r="A30" s="4"/>
      <c r="B30" s="16"/>
      <c r="C30" s="16"/>
      <c r="D30" s="5"/>
      <c r="E30" s="16"/>
      <c r="F30" s="16"/>
      <c r="G30" s="5"/>
      <c r="H30" s="16"/>
      <c r="I30" s="16"/>
      <c r="J30" s="6"/>
    </row>
    <row r="31" spans="1:10" ht="12.75">
      <c r="A31" s="4"/>
      <c r="B31" s="16"/>
      <c r="C31" s="16"/>
      <c r="D31" s="5"/>
      <c r="E31" s="16"/>
      <c r="F31" s="16"/>
      <c r="G31" s="5"/>
      <c r="H31" s="16"/>
      <c r="I31" s="16"/>
      <c r="J31" s="6"/>
    </row>
    <row r="32" spans="1:10" ht="12.75">
      <c r="A32" s="4"/>
      <c r="B32" s="16"/>
      <c r="C32" s="16"/>
      <c r="D32" s="5"/>
      <c r="E32" s="16"/>
      <c r="F32" s="16"/>
      <c r="G32" s="5"/>
      <c r="H32" s="16"/>
      <c r="I32" s="16"/>
      <c r="J32" s="6"/>
    </row>
    <row r="33" spans="1:10" ht="12.75">
      <c r="A33" s="4"/>
      <c r="B33" s="16"/>
      <c r="C33" s="16"/>
      <c r="D33" s="5"/>
      <c r="E33" s="16"/>
      <c r="F33" s="16"/>
      <c r="G33" s="5"/>
      <c r="H33" s="16"/>
      <c r="I33" s="16"/>
      <c r="J33" s="6"/>
    </row>
    <row r="34" spans="1:10" ht="12.75">
      <c r="A34" s="4"/>
      <c r="B34" s="16"/>
      <c r="C34" s="16"/>
      <c r="D34" s="5"/>
      <c r="E34" s="16"/>
      <c r="F34" s="16"/>
      <c r="G34" s="5"/>
      <c r="H34" s="16"/>
      <c r="I34" s="16"/>
      <c r="J34" s="6"/>
    </row>
    <row r="35" spans="1:10" ht="12.75">
      <c r="A35" s="4"/>
      <c r="B35" s="16"/>
      <c r="C35" s="16"/>
      <c r="D35" s="5"/>
      <c r="E35" s="16"/>
      <c r="F35" s="16"/>
      <c r="G35" s="5"/>
      <c r="H35" s="16"/>
      <c r="I35" s="16"/>
      <c r="J35" s="6"/>
    </row>
    <row r="36" spans="1:10" ht="12.75">
      <c r="A36" s="4"/>
      <c r="B36" s="16"/>
      <c r="C36" s="16"/>
      <c r="D36" s="5"/>
      <c r="E36" s="16"/>
      <c r="F36" s="16"/>
      <c r="G36" s="5"/>
      <c r="H36" s="16"/>
      <c r="I36" s="16"/>
      <c r="J36" s="6"/>
    </row>
    <row r="37" spans="1:10" ht="12.75">
      <c r="A37" s="4"/>
      <c r="B37" s="16"/>
      <c r="C37" s="16"/>
      <c r="D37" s="5"/>
      <c r="E37" s="16"/>
      <c r="F37" s="16"/>
      <c r="G37" s="5"/>
      <c r="H37" s="16"/>
      <c r="I37" s="16"/>
      <c r="J37" s="6"/>
    </row>
    <row r="38" spans="1:10" ht="12.75">
      <c r="A38" s="4"/>
      <c r="B38" s="16"/>
      <c r="C38" s="16"/>
      <c r="D38" s="5"/>
      <c r="E38" s="16"/>
      <c r="F38" s="16"/>
      <c r="G38" s="5"/>
      <c r="H38" s="16"/>
      <c r="I38" s="16"/>
      <c r="J38" s="6"/>
    </row>
    <row r="39" spans="1:10" ht="12.75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ht="12.75">
      <c r="A40" s="4"/>
      <c r="B40" s="16"/>
      <c r="C40" s="16"/>
      <c r="D40" s="5"/>
      <c r="E40" s="16"/>
      <c r="F40" s="16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91" t="s">
        <v>12</v>
      </c>
      <c r="E43" s="91"/>
      <c r="F43" s="91"/>
      <c r="G43" s="9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66" t="s">
        <v>130</v>
      </c>
      <c r="F45" s="6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</v>
      </c>
      <c r="B52" s="5" t="s">
        <v>128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</v>
      </c>
      <c r="B54" s="64">
        <v>41319</v>
      </c>
      <c r="C54" s="8"/>
      <c r="D54" s="8"/>
      <c r="E54" s="8"/>
      <c r="F54" s="8"/>
      <c r="G54" s="8"/>
      <c r="H54" s="8" t="s">
        <v>186</v>
      </c>
      <c r="I54" s="8"/>
      <c r="J54" s="65">
        <v>41365</v>
      </c>
    </row>
    <row r="55" spans="1:10" ht="12.75">
      <c r="A55" s="88" t="s">
        <v>184</v>
      </c>
      <c r="B55" s="89"/>
      <c r="C55" s="89"/>
      <c r="D55" s="89"/>
      <c r="E55" s="89"/>
      <c r="F55" s="89"/>
      <c r="G55" s="89"/>
      <c r="H55" s="89"/>
      <c r="I55" s="89"/>
      <c r="J55" s="9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3">
      <selection activeCell="C26" sqref="C26"/>
    </sheetView>
  </sheetViews>
  <sheetFormatPr defaultColWidth="9.140625" defaultRowHeight="12.75"/>
  <cols>
    <col min="1" max="1" width="11.28125" style="0" customWidth="1"/>
    <col min="6" max="6" width="2.00390625" style="0" customWidth="1"/>
    <col min="7" max="7" width="9.8515625" style="0" customWidth="1"/>
  </cols>
  <sheetData>
    <row r="1" spans="1:11" ht="12.75">
      <c r="A1" s="1" t="s">
        <v>187</v>
      </c>
      <c r="B1" s="13">
        <v>16</v>
      </c>
      <c r="C1" s="2"/>
      <c r="D1" s="2"/>
      <c r="E1" s="2"/>
      <c r="F1" s="2"/>
      <c r="G1" s="2"/>
      <c r="H1" s="78" t="s">
        <v>14</v>
      </c>
      <c r="I1" s="92" t="s">
        <v>188</v>
      </c>
      <c r="J1" s="92"/>
      <c r="K1" s="15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189</v>
      </c>
      <c r="B3" s="5"/>
      <c r="C3" s="5"/>
      <c r="D3" s="5" t="str">
        <f>+'Check Sheet Page 2'!D4</f>
        <v>Peninsula Sanitation Service, Inc.  G-011</v>
      </c>
      <c r="E3" s="5"/>
      <c r="F3" s="5"/>
      <c r="G3" s="5"/>
      <c r="H3" s="5"/>
      <c r="I3" s="5"/>
      <c r="J3" s="5"/>
      <c r="K3" s="6"/>
    </row>
    <row r="4" spans="1:11" ht="12.75">
      <c r="A4" s="7" t="s">
        <v>190</v>
      </c>
      <c r="B4" s="8"/>
      <c r="C4" s="8"/>
      <c r="D4" s="8" t="str">
        <f>+'Check Sheet Page 2'!D5</f>
        <v>None</v>
      </c>
      <c r="E4" s="8"/>
      <c r="F4" s="8"/>
      <c r="G4" s="8"/>
      <c r="H4" s="8"/>
      <c r="I4" s="8"/>
      <c r="J4" s="8"/>
      <c r="K4" s="9"/>
    </row>
    <row r="5" spans="1:11" ht="12.75">
      <c r="A5" s="96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2.75">
      <c r="A6" s="35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8" t="s">
        <v>167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8" t="s">
        <v>53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8" t="s">
        <v>54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55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9" t="s">
        <v>56</v>
      </c>
      <c r="B12" s="19"/>
      <c r="C12" s="11"/>
      <c r="D12" s="5"/>
      <c r="E12" s="19"/>
      <c r="F12" s="19"/>
      <c r="G12" s="11"/>
      <c r="H12" s="5"/>
      <c r="I12" s="19"/>
      <c r="J12" s="11"/>
      <c r="K12" s="6"/>
    </row>
    <row r="13" spans="1:11" ht="12.75">
      <c r="A13" s="39" t="s">
        <v>57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ht="12.75">
      <c r="A14" s="39" t="s">
        <v>66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58</v>
      </c>
      <c r="B16" s="5"/>
      <c r="C16" s="5"/>
      <c r="D16" s="5"/>
      <c r="E16" s="5"/>
      <c r="F16" s="5" t="str">
        <f>+'Item 240, Page 35'!C11</f>
        <v>Territory described in Certificate G-011</v>
      </c>
      <c r="G16" s="5"/>
      <c r="H16" s="5"/>
      <c r="I16" s="5"/>
      <c r="J16" s="5"/>
      <c r="K16" s="6"/>
    </row>
    <row r="17" spans="1:11" ht="12.7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7"/>
    </row>
    <row r="18" spans="1:11" ht="12.75">
      <c r="A18" s="40" t="s">
        <v>59</v>
      </c>
      <c r="B18" s="40" t="s">
        <v>62</v>
      </c>
      <c r="C18" s="40" t="s">
        <v>63</v>
      </c>
      <c r="D18" s="40" t="s">
        <v>64</v>
      </c>
      <c r="E18" s="40" t="s">
        <v>65</v>
      </c>
      <c r="F18" s="14"/>
      <c r="G18" s="40" t="s">
        <v>59</v>
      </c>
      <c r="H18" s="40" t="s">
        <v>62</v>
      </c>
      <c r="I18" s="40" t="s">
        <v>63</v>
      </c>
      <c r="J18" s="40" t="s">
        <v>64</v>
      </c>
      <c r="K18" s="40" t="s">
        <v>65</v>
      </c>
    </row>
    <row r="19" spans="1:11" ht="12.75">
      <c r="A19" s="41" t="s">
        <v>60</v>
      </c>
      <c r="B19" s="41" t="s">
        <v>185</v>
      </c>
      <c r="C19" s="41" t="s">
        <v>50</v>
      </c>
      <c r="D19" s="41" t="s">
        <v>50</v>
      </c>
      <c r="E19" s="41" t="s">
        <v>50</v>
      </c>
      <c r="F19" s="14"/>
      <c r="G19" s="41" t="s">
        <v>60</v>
      </c>
      <c r="H19" s="41" t="s">
        <v>185</v>
      </c>
      <c r="I19" s="41" t="s">
        <v>50</v>
      </c>
      <c r="J19" s="41" t="s">
        <v>50</v>
      </c>
      <c r="K19" s="41" t="s">
        <v>50</v>
      </c>
    </row>
    <row r="20" spans="1:11" ht="12.75">
      <c r="A20" s="42" t="s">
        <v>61</v>
      </c>
      <c r="B20" s="42" t="s">
        <v>50</v>
      </c>
      <c r="C20" s="42" t="s">
        <v>35</v>
      </c>
      <c r="D20" s="42" t="s">
        <v>35</v>
      </c>
      <c r="E20" s="42" t="s">
        <v>35</v>
      </c>
      <c r="F20" s="14"/>
      <c r="G20" s="42" t="s">
        <v>61</v>
      </c>
      <c r="H20" s="42" t="s">
        <v>50</v>
      </c>
      <c r="I20" s="42" t="s">
        <v>35</v>
      </c>
      <c r="J20" s="42" t="s">
        <v>35</v>
      </c>
      <c r="K20" s="42" t="s">
        <v>35</v>
      </c>
    </row>
    <row r="21" spans="1:11" ht="12.75">
      <c r="A21" s="16" t="s">
        <v>133</v>
      </c>
      <c r="B21" s="16" t="s">
        <v>134</v>
      </c>
      <c r="C21" s="67" t="s">
        <v>15</v>
      </c>
      <c r="D21" s="16"/>
      <c r="E21" s="16"/>
      <c r="F21" s="5"/>
      <c r="G21" s="16"/>
      <c r="H21" s="16"/>
      <c r="I21" s="16"/>
      <c r="J21" s="16"/>
      <c r="K21" s="16"/>
    </row>
    <row r="22" spans="1:11" ht="12.75">
      <c r="A22" s="16" t="s">
        <v>133</v>
      </c>
      <c r="B22" s="16" t="s">
        <v>135</v>
      </c>
      <c r="C22" s="67" t="s">
        <v>191</v>
      </c>
      <c r="D22" s="16"/>
      <c r="E22" s="16"/>
      <c r="F22" s="5"/>
      <c r="G22" s="16"/>
      <c r="H22" s="16"/>
      <c r="I22" s="16"/>
      <c r="J22" s="16"/>
      <c r="K22" s="16"/>
    </row>
    <row r="23" spans="1:11" ht="12.75">
      <c r="A23" s="16" t="s">
        <v>136</v>
      </c>
      <c r="B23" s="16" t="s">
        <v>134</v>
      </c>
      <c r="C23" s="67" t="s">
        <v>192</v>
      </c>
      <c r="D23" s="16"/>
      <c r="E23" s="16"/>
      <c r="F23" s="5"/>
      <c r="G23" s="16"/>
      <c r="H23" s="16"/>
      <c r="I23" s="16"/>
      <c r="J23" s="16"/>
      <c r="K23" s="16"/>
    </row>
    <row r="24" spans="1:11" ht="12.75">
      <c r="A24" s="16"/>
      <c r="B24" s="16"/>
      <c r="C24" s="16"/>
      <c r="D24" s="16"/>
      <c r="E24" s="16"/>
      <c r="F24" s="5"/>
      <c r="G24" s="16"/>
      <c r="H24" s="16"/>
      <c r="I24" s="16"/>
      <c r="J24" s="16"/>
      <c r="K24" s="16"/>
    </row>
    <row r="25" spans="1:11" ht="12.75">
      <c r="A25" s="16" t="s">
        <v>137</v>
      </c>
      <c r="B25" s="16" t="s">
        <v>138</v>
      </c>
      <c r="C25" s="67" t="s">
        <v>193</v>
      </c>
      <c r="D25" s="16"/>
      <c r="E25" s="16"/>
      <c r="F25" s="5"/>
      <c r="G25" s="16"/>
      <c r="H25" s="16"/>
      <c r="I25" s="16"/>
      <c r="J25" s="16"/>
      <c r="K25" s="16"/>
    </row>
    <row r="26" spans="1:11" ht="12.75">
      <c r="A26" s="16"/>
      <c r="B26" s="16"/>
      <c r="C26" s="16"/>
      <c r="D26" s="16"/>
      <c r="E26" s="16"/>
      <c r="F26" s="5"/>
      <c r="G26" s="16"/>
      <c r="H26" s="16"/>
      <c r="I26" s="16"/>
      <c r="J26" s="16"/>
      <c r="K26" s="16"/>
    </row>
    <row r="27" spans="1:11" ht="12.75">
      <c r="A27" s="16"/>
      <c r="B27" s="16"/>
      <c r="C27" s="16"/>
      <c r="D27" s="16"/>
      <c r="E27" s="16"/>
      <c r="F27" s="5"/>
      <c r="G27" s="16"/>
      <c r="H27" s="16"/>
      <c r="I27" s="16"/>
      <c r="J27" s="16"/>
      <c r="K27" s="16"/>
    </row>
    <row r="28" spans="1:11" ht="12.75">
      <c r="A28" s="16"/>
      <c r="B28" s="16"/>
      <c r="C28" s="16"/>
      <c r="D28" s="16"/>
      <c r="E28" s="16"/>
      <c r="F28" s="5"/>
      <c r="G28" s="16"/>
      <c r="H28" s="16"/>
      <c r="I28" s="16"/>
      <c r="J28" s="16"/>
      <c r="K28" s="16"/>
    </row>
    <row r="29" spans="1:11" ht="12.75">
      <c r="A29" s="16"/>
      <c r="B29" s="16"/>
      <c r="C29" s="16"/>
      <c r="D29" s="16"/>
      <c r="E29" s="16"/>
      <c r="F29" s="5"/>
      <c r="G29" s="16"/>
      <c r="H29" s="16"/>
      <c r="I29" s="16"/>
      <c r="J29" s="16"/>
      <c r="K29" s="16"/>
    </row>
    <row r="30" spans="1:11" ht="12.75">
      <c r="A30" s="43"/>
      <c r="B30" s="43"/>
      <c r="C30" s="43"/>
      <c r="D30" s="43"/>
      <c r="E30" s="43"/>
      <c r="F30" s="22"/>
      <c r="G30" s="43"/>
      <c r="H30" s="43"/>
      <c r="I30" s="43"/>
      <c r="J30" s="43"/>
      <c r="K30" s="43"/>
    </row>
    <row r="31" spans="1:11" ht="12.75">
      <c r="A31" s="16"/>
      <c r="B31" s="16"/>
      <c r="C31" s="16"/>
      <c r="D31" s="16"/>
      <c r="E31" s="16"/>
      <c r="F31" s="5"/>
      <c r="G31" s="16"/>
      <c r="H31" s="16"/>
      <c r="I31" s="16"/>
      <c r="J31" s="16"/>
      <c r="K31" s="16"/>
    </row>
    <row r="32" spans="1:11" ht="12.75">
      <c r="A32" s="44"/>
      <c r="B32" s="16"/>
      <c r="C32" s="16"/>
      <c r="D32" s="16"/>
      <c r="E32" s="16"/>
      <c r="F32" s="5"/>
      <c r="G32" s="16"/>
      <c r="H32" s="16"/>
      <c r="I32" s="16"/>
      <c r="J32" s="16"/>
      <c r="K32" s="16"/>
    </row>
    <row r="33" spans="1:11" ht="12.75">
      <c r="A33" s="16"/>
      <c r="B33" s="16"/>
      <c r="C33" s="16"/>
      <c r="D33" s="16"/>
      <c r="E33" s="16"/>
      <c r="F33" s="5"/>
      <c r="G33" s="16"/>
      <c r="H33" s="16"/>
      <c r="I33" s="16"/>
      <c r="J33" s="16"/>
      <c r="K33" s="16"/>
    </row>
    <row r="34" spans="1:11" ht="12.75">
      <c r="A34" s="47" t="s">
        <v>165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45" t="s">
        <v>67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68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182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166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 t="s">
        <v>36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2"/>
      <c r="E42" s="22"/>
      <c r="F42" s="22"/>
      <c r="G42" s="22"/>
      <c r="H42" s="22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46" t="s">
        <v>183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2</v>
      </c>
      <c r="B51" s="5" t="str">
        <f>+'Check Sheet Page 2'!B52</f>
        <v>Diane Carter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1</v>
      </c>
      <c r="B53" s="64">
        <f>+'Check Sheet Page 2'!B54</f>
        <v>41319</v>
      </c>
      <c r="C53" s="8"/>
      <c r="D53" s="8"/>
      <c r="E53" s="8"/>
      <c r="F53" s="8"/>
      <c r="G53" s="8"/>
      <c r="H53" s="8"/>
      <c r="I53" s="8" t="s">
        <v>186</v>
      </c>
      <c r="J53" s="8"/>
      <c r="K53" s="65">
        <f>+'Check Sheet Page 2'!J54</f>
        <v>41365</v>
      </c>
    </row>
    <row r="54" spans="1:11" ht="12.75">
      <c r="A54" s="93" t="s">
        <v>184</v>
      </c>
      <c r="B54" s="94"/>
      <c r="C54" s="94"/>
      <c r="D54" s="94"/>
      <c r="E54" s="94"/>
      <c r="F54" s="94"/>
      <c r="G54" s="94"/>
      <c r="H54" s="94"/>
      <c r="I54" s="94"/>
      <c r="J54" s="94"/>
      <c r="K54" s="95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0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3">
      <selection activeCell="F35" sqref="F3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187</v>
      </c>
      <c r="B2" s="8">
        <v>16</v>
      </c>
      <c r="C2" s="5"/>
      <c r="D2" s="5"/>
      <c r="E2" s="5"/>
      <c r="F2" s="5"/>
      <c r="G2" s="77" t="s">
        <v>14</v>
      </c>
      <c r="H2" s="87" t="s">
        <v>188</v>
      </c>
      <c r="I2" s="87"/>
      <c r="J2" s="9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189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190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99" t="s">
        <v>69</v>
      </c>
      <c r="B7" s="91"/>
      <c r="C7" s="91"/>
      <c r="D7" s="91"/>
      <c r="E7" s="91"/>
      <c r="F7" s="91"/>
      <c r="G7" s="91"/>
      <c r="H7" s="91"/>
      <c r="I7" s="91"/>
      <c r="J7" s="1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72</v>
      </c>
      <c r="B9" s="26" t="s">
        <v>168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169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71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75</v>
      </c>
      <c r="B13" s="25" t="s">
        <v>73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5" t="s">
        <v>74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4" t="s">
        <v>139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4" t="s">
        <v>194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35" t="s">
        <v>86</v>
      </c>
      <c r="B18" s="48" t="s">
        <v>76</v>
      </c>
      <c r="C18" s="22"/>
      <c r="D18" s="22"/>
      <c r="E18" s="22"/>
      <c r="F18" s="22"/>
      <c r="G18" s="22"/>
      <c r="H18" s="22"/>
      <c r="I18" s="22"/>
      <c r="J18" s="27"/>
    </row>
    <row r="19" spans="1:10" ht="12.75">
      <c r="A19" s="4"/>
      <c r="B19" s="24" t="s">
        <v>77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103" t="s">
        <v>78</v>
      </c>
      <c r="F21" s="104"/>
      <c r="G21" s="5"/>
      <c r="H21" s="5"/>
      <c r="I21" s="5"/>
      <c r="J21" s="6"/>
    </row>
    <row r="22" spans="1:10" ht="12.75">
      <c r="A22" s="4"/>
      <c r="B22" s="24"/>
      <c r="C22" s="101" t="s">
        <v>32</v>
      </c>
      <c r="D22" s="102"/>
      <c r="E22" s="101" t="s">
        <v>79</v>
      </c>
      <c r="F22" s="102"/>
      <c r="G22" s="5"/>
      <c r="H22" s="5"/>
      <c r="I22" s="5"/>
      <c r="J22" s="6"/>
    </row>
    <row r="23" spans="1:10" ht="12.75">
      <c r="A23" s="4"/>
      <c r="B23" s="24"/>
      <c r="C23" s="29" t="s">
        <v>80</v>
      </c>
      <c r="D23" s="15"/>
      <c r="E23" s="33"/>
      <c r="F23" s="15"/>
      <c r="G23" s="5"/>
      <c r="H23" s="5"/>
      <c r="I23" s="5"/>
      <c r="J23" s="6"/>
    </row>
    <row r="24" spans="1:10" ht="12.75">
      <c r="A24" s="4"/>
      <c r="B24" s="5"/>
      <c r="C24" s="29" t="s">
        <v>81</v>
      </c>
      <c r="D24" s="15"/>
      <c r="E24" s="29" t="s">
        <v>31</v>
      </c>
      <c r="F24" s="15"/>
      <c r="G24" s="5"/>
      <c r="H24" s="5"/>
      <c r="I24" s="5"/>
      <c r="J24" s="6"/>
    </row>
    <row r="25" spans="1:10" ht="12.75">
      <c r="A25" s="4"/>
      <c r="B25" s="5"/>
      <c r="C25" s="29" t="s">
        <v>82</v>
      </c>
      <c r="D25" s="15"/>
      <c r="E25" s="29" t="s">
        <v>31</v>
      </c>
      <c r="F25" s="15"/>
      <c r="G25" s="5"/>
      <c r="H25" s="5"/>
      <c r="I25" s="5"/>
      <c r="J25" s="6"/>
    </row>
    <row r="26" spans="1:10" ht="12.75">
      <c r="A26" s="4"/>
      <c r="B26" s="5"/>
      <c r="C26" s="49" t="s">
        <v>83</v>
      </c>
      <c r="D26" s="15"/>
      <c r="E26" s="29" t="s">
        <v>16</v>
      </c>
      <c r="F26" s="15"/>
      <c r="G26" s="5"/>
      <c r="H26" s="5"/>
      <c r="I26" s="5"/>
      <c r="J26" s="6"/>
    </row>
    <row r="27" spans="1:10" ht="12.75">
      <c r="A27" s="4"/>
      <c r="B27" s="5"/>
      <c r="C27" s="49" t="s">
        <v>84</v>
      </c>
      <c r="D27" s="15"/>
      <c r="E27" s="75">
        <v>6.4</v>
      </c>
      <c r="F27" s="15"/>
      <c r="G27" s="5"/>
      <c r="H27" s="5"/>
      <c r="I27" s="5"/>
      <c r="J27" s="6"/>
    </row>
    <row r="28" spans="1:10" ht="12.75">
      <c r="A28" s="4"/>
      <c r="B28" s="5"/>
      <c r="C28" s="49" t="s">
        <v>85</v>
      </c>
      <c r="D28" s="15"/>
      <c r="E28" s="75">
        <v>4.75</v>
      </c>
      <c r="F28" s="15"/>
      <c r="G28" s="5"/>
      <c r="H28" s="5"/>
      <c r="I28" s="5"/>
      <c r="J28" s="6"/>
    </row>
    <row r="29" spans="1:10" ht="12.75">
      <c r="A29" s="4"/>
      <c r="B29" s="5"/>
      <c r="C29" s="49" t="s">
        <v>34</v>
      </c>
      <c r="D29" s="15"/>
      <c r="E29" s="29" t="s">
        <v>31</v>
      </c>
      <c r="F29" s="15"/>
      <c r="G29" s="5"/>
      <c r="H29" s="5"/>
      <c r="I29" s="5"/>
      <c r="J29" s="6"/>
    </row>
    <row r="30" spans="1:10" ht="12.75">
      <c r="A30" s="4"/>
      <c r="B30" s="5"/>
      <c r="C30" s="49" t="s">
        <v>34</v>
      </c>
      <c r="D30" s="15"/>
      <c r="E30" s="29" t="s">
        <v>31</v>
      </c>
      <c r="F30" s="15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4" t="s">
        <v>37</v>
      </c>
      <c r="B32" s="28" t="s">
        <v>164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2"/>
      <c r="B33" s="24" t="s">
        <v>38</v>
      </c>
      <c r="C33" s="5"/>
      <c r="D33" s="5"/>
      <c r="E33" s="5"/>
      <c r="F33" s="76">
        <v>3</v>
      </c>
      <c r="G33" s="5" t="s">
        <v>39</v>
      </c>
      <c r="H33" s="5"/>
      <c r="I33" s="5"/>
      <c r="J33" s="6"/>
    </row>
    <row r="34" spans="1:10" ht="12.75">
      <c r="A34" s="4"/>
      <c r="B34" s="24" t="s">
        <v>40</v>
      </c>
      <c r="C34" s="5"/>
      <c r="D34" s="5"/>
      <c r="E34" s="5"/>
      <c r="F34" s="76">
        <v>3</v>
      </c>
      <c r="G34" s="5" t="s">
        <v>39</v>
      </c>
      <c r="H34" s="5"/>
      <c r="I34" s="5"/>
      <c r="J34" s="6"/>
    </row>
    <row r="35" spans="1:10" ht="12.75">
      <c r="A35" s="4"/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41</v>
      </c>
      <c r="B36" s="24" t="s">
        <v>42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t="s">
        <v>83</v>
      </c>
      <c r="C38" s="5"/>
      <c r="D38" s="5"/>
      <c r="E38" s="5"/>
      <c r="F38" s="76">
        <v>13.2</v>
      </c>
      <c r="G38" s="5"/>
      <c r="H38" s="5"/>
      <c r="I38" s="5"/>
      <c r="J38" s="6"/>
    </row>
    <row r="39" spans="1:10" ht="12.75">
      <c r="A39" s="4"/>
      <c r="B39" t="s">
        <v>84</v>
      </c>
      <c r="C39" s="5"/>
      <c r="D39" s="5"/>
      <c r="E39" s="5"/>
      <c r="F39" s="76">
        <v>15.75</v>
      </c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43</v>
      </c>
      <c r="B41" s="12" t="s">
        <v>44</v>
      </c>
      <c r="C41" s="5"/>
      <c r="D41" s="5"/>
      <c r="E41" s="5"/>
      <c r="F41" s="5"/>
      <c r="G41" s="5"/>
      <c r="H41" s="76">
        <v>15</v>
      </c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</v>
      </c>
      <c r="B52" s="5" t="str">
        <f>+'Item 100, page 22'!B51</f>
        <v>Diane Carter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</v>
      </c>
      <c r="B54" s="64">
        <f>+'Item 100, page 22'!B53</f>
        <v>41319</v>
      </c>
      <c r="C54" s="8"/>
      <c r="D54" s="8"/>
      <c r="E54" s="8"/>
      <c r="F54" s="8"/>
      <c r="G54" s="8"/>
      <c r="H54" s="8" t="s">
        <v>186</v>
      </c>
      <c r="I54" s="8"/>
      <c r="J54" s="65">
        <f>+'Item 100, page 22'!K53</f>
        <v>41365</v>
      </c>
    </row>
    <row r="55" spans="1:10" ht="12.75">
      <c r="A55" s="93" t="s">
        <v>184</v>
      </c>
      <c r="B55" s="94"/>
      <c r="C55" s="94"/>
      <c r="D55" s="94"/>
      <c r="E55" s="94"/>
      <c r="F55" s="94"/>
      <c r="G55" s="94"/>
      <c r="H55" s="94"/>
      <c r="I55" s="94"/>
      <c r="J55" s="9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40" sqref="C40"/>
    </sheetView>
  </sheetViews>
  <sheetFormatPr defaultColWidth="9.140625" defaultRowHeight="12.75"/>
  <cols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187</v>
      </c>
      <c r="B2" s="8">
        <v>16</v>
      </c>
      <c r="C2" s="5"/>
      <c r="D2" s="5"/>
      <c r="E2" s="5"/>
      <c r="F2" s="5"/>
      <c r="G2" s="77" t="s">
        <v>14</v>
      </c>
      <c r="H2" s="87" t="s">
        <v>188</v>
      </c>
      <c r="I2" s="87"/>
      <c r="J2" s="9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189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190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99" t="s">
        <v>92</v>
      </c>
      <c r="B7" s="91"/>
      <c r="C7" s="91"/>
      <c r="D7" s="91"/>
      <c r="E7" s="91"/>
      <c r="F7" s="91"/>
      <c r="G7" s="91"/>
      <c r="H7" s="91"/>
      <c r="I7" s="91"/>
      <c r="J7" s="1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33</v>
      </c>
      <c r="B9" s="11"/>
      <c r="C9" s="114" t="s">
        <v>93</v>
      </c>
      <c r="D9" s="82"/>
      <c r="E9" s="83"/>
      <c r="F9" s="114" t="s">
        <v>94</v>
      </c>
      <c r="G9" s="82"/>
      <c r="H9" s="83"/>
      <c r="I9" s="5"/>
      <c r="J9" s="6"/>
    </row>
    <row r="10" spans="1:10" ht="12.75">
      <c r="A10" s="4"/>
      <c r="B10" s="5"/>
      <c r="C10" s="29" t="s">
        <v>95</v>
      </c>
      <c r="D10" s="13"/>
      <c r="E10" s="15"/>
      <c r="F10" s="29" t="s">
        <v>31</v>
      </c>
      <c r="G10" s="13"/>
      <c r="H10" s="15"/>
      <c r="I10" s="5"/>
      <c r="J10" s="6"/>
    </row>
    <row r="11" spans="1:10" ht="12.75">
      <c r="A11" s="4"/>
      <c r="B11" s="12"/>
      <c r="C11" s="29" t="s">
        <v>89</v>
      </c>
      <c r="D11" s="13"/>
      <c r="E11" s="15"/>
      <c r="F11" s="29" t="s">
        <v>31</v>
      </c>
      <c r="G11" s="13"/>
      <c r="H11" s="1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37"/>
      <c r="C13" s="36"/>
      <c r="D13" s="8"/>
      <c r="E13" s="37"/>
      <c r="F13" s="36"/>
      <c r="G13" s="8"/>
      <c r="H13" s="37"/>
      <c r="I13" s="36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99" t="s">
        <v>96</v>
      </c>
      <c r="B15" s="91"/>
      <c r="C15" s="91"/>
      <c r="D15" s="91"/>
      <c r="E15" s="91"/>
      <c r="F15" s="91"/>
      <c r="G15" s="91"/>
      <c r="H15" s="91"/>
      <c r="I15" s="91"/>
      <c r="J15" s="100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109" t="s">
        <v>97</v>
      </c>
      <c r="D17" s="110"/>
      <c r="E17" s="111"/>
      <c r="F17" s="81" t="s">
        <v>98</v>
      </c>
      <c r="G17" s="82"/>
      <c r="H17" s="83"/>
      <c r="I17" s="5"/>
      <c r="J17" s="6"/>
    </row>
    <row r="18" spans="1:10" ht="12.75">
      <c r="A18" s="23"/>
      <c r="B18" s="22"/>
      <c r="C18" s="50" t="s">
        <v>99</v>
      </c>
      <c r="D18" s="13"/>
      <c r="E18" s="15"/>
      <c r="F18" s="29" t="s">
        <v>31</v>
      </c>
      <c r="G18" s="13"/>
      <c r="H18" s="15"/>
      <c r="I18" s="22"/>
      <c r="J18" s="27"/>
    </row>
    <row r="19" spans="1:10" ht="12.75">
      <c r="A19" s="4"/>
      <c r="B19" s="5"/>
      <c r="C19" s="50" t="s">
        <v>99</v>
      </c>
      <c r="D19" s="13"/>
      <c r="E19" s="15"/>
      <c r="F19" s="29" t="s">
        <v>31</v>
      </c>
      <c r="G19" s="13"/>
      <c r="H19" s="15"/>
      <c r="I19" s="5"/>
      <c r="J19" s="6"/>
    </row>
    <row r="20" spans="1:10" ht="12.75">
      <c r="A20" s="4"/>
      <c r="B20" s="5"/>
      <c r="C20" s="51"/>
      <c r="D20" s="13"/>
      <c r="E20" s="13"/>
      <c r="F20" s="13"/>
      <c r="G20" s="13"/>
      <c r="H20" s="13"/>
      <c r="I20" s="5"/>
      <c r="J20" s="6"/>
    </row>
    <row r="21" spans="1:10" ht="12.75">
      <c r="A21" s="4"/>
      <c r="B21" s="5"/>
      <c r="C21" s="84" t="s">
        <v>100</v>
      </c>
      <c r="D21" s="85"/>
      <c r="E21" s="86"/>
      <c r="F21" s="112" t="s">
        <v>98</v>
      </c>
      <c r="G21" s="113"/>
      <c r="H21" s="102"/>
      <c r="I21" s="5"/>
      <c r="J21" s="6"/>
    </row>
    <row r="22" spans="1:10" ht="12.75">
      <c r="A22" s="4"/>
      <c r="B22" s="5"/>
      <c r="C22" s="50" t="s">
        <v>99</v>
      </c>
      <c r="D22" s="13"/>
      <c r="E22" s="15"/>
      <c r="F22" s="29" t="s">
        <v>31</v>
      </c>
      <c r="G22" s="13"/>
      <c r="H22" s="15"/>
      <c r="I22" s="5"/>
      <c r="J22" s="6"/>
    </row>
    <row r="23" spans="1:10" ht="12.75">
      <c r="A23" s="4"/>
      <c r="B23" s="5"/>
      <c r="C23" s="50" t="s">
        <v>99</v>
      </c>
      <c r="D23" s="13"/>
      <c r="E23" s="15"/>
      <c r="F23" s="29" t="s">
        <v>31</v>
      </c>
      <c r="G23" s="13"/>
      <c r="H23" s="1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99" t="s">
        <v>101</v>
      </c>
      <c r="B27" s="91"/>
      <c r="C27" s="91"/>
      <c r="D27" s="91"/>
      <c r="E27" s="91"/>
      <c r="F27" s="91"/>
      <c r="G27" s="91"/>
      <c r="H27" s="91"/>
      <c r="I27" s="91"/>
      <c r="J27" s="100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102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103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0"/>
      <c r="D32" s="31"/>
      <c r="E32" s="105" t="s">
        <v>110</v>
      </c>
      <c r="F32" s="106"/>
      <c r="G32" s="30"/>
      <c r="H32" s="31"/>
      <c r="I32" s="105" t="s">
        <v>115</v>
      </c>
      <c r="J32" s="106"/>
    </row>
    <row r="33" spans="1:10" ht="12.75">
      <c r="A33" s="4"/>
      <c r="B33" s="5"/>
      <c r="C33" s="107" t="s">
        <v>108</v>
      </c>
      <c r="D33" s="108"/>
      <c r="E33" s="107" t="s">
        <v>111</v>
      </c>
      <c r="F33" s="108"/>
      <c r="G33" s="107" t="s">
        <v>112</v>
      </c>
      <c r="H33" s="108"/>
      <c r="I33" s="107" t="s">
        <v>116</v>
      </c>
      <c r="J33" s="108"/>
    </row>
    <row r="34" spans="1:10" ht="12.75">
      <c r="A34" s="32"/>
      <c r="B34" s="5"/>
      <c r="C34" s="101" t="s">
        <v>109</v>
      </c>
      <c r="D34" s="102"/>
      <c r="E34" s="101" t="s">
        <v>109</v>
      </c>
      <c r="F34" s="102"/>
      <c r="G34" s="101" t="s">
        <v>113</v>
      </c>
      <c r="H34" s="102"/>
      <c r="I34" s="101" t="s">
        <v>117</v>
      </c>
      <c r="J34" s="102"/>
    </row>
    <row r="35" spans="1:10" ht="12.75">
      <c r="A35" s="29" t="s">
        <v>104</v>
      </c>
      <c r="B35" s="15"/>
      <c r="C35" s="29"/>
      <c r="D35" s="15"/>
      <c r="E35" s="29"/>
      <c r="F35" s="15"/>
      <c r="G35" s="29"/>
      <c r="H35" s="15"/>
      <c r="I35" s="29"/>
      <c r="J35" s="15"/>
    </row>
    <row r="36" spans="1:10" ht="12.75">
      <c r="A36" s="1" t="s">
        <v>105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52" t="s">
        <v>106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ht="12.75">
      <c r="A38" s="1" t="s">
        <v>105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52" t="s">
        <v>107</v>
      </c>
      <c r="B39" s="9"/>
      <c r="C39" s="7" t="s">
        <v>195</v>
      </c>
      <c r="D39" s="9"/>
      <c r="E39" s="7"/>
      <c r="F39" s="9"/>
      <c r="G39" s="7"/>
      <c r="H39" s="9"/>
      <c r="I39" s="7"/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2</v>
      </c>
      <c r="B50" s="5" t="str">
        <f>+'Check Sheet Page 2'!B52</f>
        <v>Diane Carter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</v>
      </c>
      <c r="B52" s="64">
        <f>+'Check Sheet Page 2'!B54</f>
        <v>41319</v>
      </c>
      <c r="C52" s="8"/>
      <c r="D52" s="8"/>
      <c r="E52" s="8"/>
      <c r="F52" s="8"/>
      <c r="G52" s="8"/>
      <c r="H52" s="8" t="s">
        <v>186</v>
      </c>
      <c r="I52" s="8"/>
      <c r="J52" s="65">
        <f>+'Check Sheet Page 2'!J54</f>
        <v>41365</v>
      </c>
    </row>
    <row r="53" spans="1:10" ht="12.75">
      <c r="A53" s="93" t="s">
        <v>184</v>
      </c>
      <c r="B53" s="94"/>
      <c r="C53" s="94"/>
      <c r="D53" s="94"/>
      <c r="E53" s="94"/>
      <c r="F53" s="94"/>
      <c r="G53" s="94"/>
      <c r="H53" s="94"/>
      <c r="I53" s="94"/>
      <c r="J53" s="95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H2:I2"/>
    <mergeCell ref="A7:J7"/>
    <mergeCell ref="C9:E9"/>
    <mergeCell ref="F9:H9"/>
    <mergeCell ref="A15:J15"/>
    <mergeCell ref="C17:E17"/>
    <mergeCell ref="F17:H17"/>
    <mergeCell ref="C21:E21"/>
    <mergeCell ref="F21:H21"/>
    <mergeCell ref="A27:J27"/>
    <mergeCell ref="E32:F32"/>
    <mergeCell ref="I32:J32"/>
    <mergeCell ref="C33:D33"/>
    <mergeCell ref="E33:F33"/>
    <mergeCell ref="G33:H33"/>
    <mergeCell ref="I33:J33"/>
    <mergeCell ref="A53:J53"/>
    <mergeCell ref="C34:D34"/>
    <mergeCell ref="E34:F34"/>
    <mergeCell ref="G34:H34"/>
    <mergeCell ref="I34:J34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55" sqref="A55:J55"/>
    </sheetView>
  </sheetViews>
  <sheetFormatPr defaultColWidth="9.140625" defaultRowHeight="12.75"/>
  <cols>
    <col min="7" max="7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187</v>
      </c>
      <c r="B2" s="8">
        <v>16</v>
      </c>
      <c r="C2" s="5"/>
      <c r="D2" s="5"/>
      <c r="E2" s="5"/>
      <c r="F2" s="5"/>
      <c r="G2" s="77" t="s">
        <v>14</v>
      </c>
      <c r="H2" s="87" t="s">
        <v>188</v>
      </c>
      <c r="I2" s="87"/>
      <c r="J2" s="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189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190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99" t="s">
        <v>120</v>
      </c>
      <c r="B7" s="91"/>
      <c r="C7" s="91"/>
      <c r="D7" s="91"/>
      <c r="E7" s="91"/>
      <c r="F7" s="91"/>
      <c r="G7" s="91"/>
      <c r="H7" s="91"/>
      <c r="I7" s="91"/>
      <c r="J7" s="10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121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14" t="s">
        <v>122</v>
      </c>
      <c r="B11" s="82"/>
      <c r="C11" s="82"/>
      <c r="D11" s="82"/>
      <c r="E11" s="83"/>
      <c r="F11" s="114" t="s">
        <v>123</v>
      </c>
      <c r="G11" s="83"/>
      <c r="H11" s="114" t="s">
        <v>124</v>
      </c>
      <c r="I11" s="82"/>
      <c r="J11" s="83"/>
    </row>
    <row r="12" spans="1:10" ht="12.75">
      <c r="A12" s="29" t="s">
        <v>141</v>
      </c>
      <c r="B12" s="13"/>
      <c r="C12" s="13"/>
      <c r="D12" s="13"/>
      <c r="E12" s="15"/>
      <c r="F12" s="71" t="s">
        <v>179</v>
      </c>
      <c r="G12" s="15"/>
      <c r="H12" s="29" t="s">
        <v>17</v>
      </c>
      <c r="I12" s="13"/>
      <c r="J12" s="15"/>
    </row>
    <row r="13" spans="1:10" ht="12.75">
      <c r="A13" s="29" t="s">
        <v>141</v>
      </c>
      <c r="B13" s="13"/>
      <c r="C13" s="13"/>
      <c r="D13" s="13"/>
      <c r="E13" s="15"/>
      <c r="F13" s="71" t="s">
        <v>180</v>
      </c>
      <c r="G13" s="15"/>
      <c r="H13" s="29" t="s">
        <v>17</v>
      </c>
      <c r="I13" s="13"/>
      <c r="J13" s="15"/>
    </row>
    <row r="14" spans="1:10" ht="12.75">
      <c r="A14" s="29" t="s">
        <v>141</v>
      </c>
      <c r="B14" s="13"/>
      <c r="C14" s="13"/>
      <c r="D14" s="13"/>
      <c r="E14" s="15"/>
      <c r="F14" s="68" t="s">
        <v>171</v>
      </c>
      <c r="G14" s="15"/>
      <c r="H14" s="29" t="s">
        <v>172</v>
      </c>
      <c r="I14" s="13"/>
      <c r="J14" s="15"/>
    </row>
    <row r="15" spans="1:10" ht="12.75">
      <c r="A15" s="29" t="s">
        <v>141</v>
      </c>
      <c r="B15" s="13"/>
      <c r="C15" s="13"/>
      <c r="D15" s="13"/>
      <c r="E15" s="15"/>
      <c r="F15" s="29" t="s">
        <v>173</v>
      </c>
      <c r="G15" s="15"/>
      <c r="H15" s="29" t="s">
        <v>18</v>
      </c>
      <c r="I15" s="13"/>
      <c r="J15" s="15"/>
    </row>
    <row r="16" spans="1:10" ht="12.75">
      <c r="A16" s="29" t="s">
        <v>141</v>
      </c>
      <c r="B16" s="13"/>
      <c r="C16" s="13"/>
      <c r="D16" s="13"/>
      <c r="E16" s="15"/>
      <c r="F16" s="68" t="s">
        <v>114</v>
      </c>
      <c r="G16" s="15"/>
      <c r="H16" s="29" t="s">
        <v>19</v>
      </c>
      <c r="I16" s="13"/>
      <c r="J16" s="15"/>
    </row>
    <row r="17" spans="1:10" ht="12.75">
      <c r="A17" s="29" t="s">
        <v>141</v>
      </c>
      <c r="B17" s="13"/>
      <c r="C17" s="13"/>
      <c r="D17" s="13"/>
      <c r="E17" s="15"/>
      <c r="F17" s="29" t="s">
        <v>174</v>
      </c>
      <c r="G17" s="15"/>
      <c r="H17" s="29" t="s">
        <v>20</v>
      </c>
      <c r="I17" s="13"/>
      <c r="J17" s="15"/>
    </row>
    <row r="18" spans="1:10" ht="12.75">
      <c r="A18" s="29" t="s">
        <v>141</v>
      </c>
      <c r="B18" s="13"/>
      <c r="C18" s="13"/>
      <c r="D18" s="13"/>
      <c r="E18" s="15"/>
      <c r="F18" s="29" t="s">
        <v>175</v>
      </c>
      <c r="G18" s="15"/>
      <c r="H18" s="29" t="s">
        <v>21</v>
      </c>
      <c r="I18" s="13"/>
      <c r="J18" s="15"/>
    </row>
    <row r="19" spans="1:10" ht="12.75">
      <c r="A19" s="29" t="s">
        <v>141</v>
      </c>
      <c r="B19" s="13"/>
      <c r="C19" s="13"/>
      <c r="D19" s="13"/>
      <c r="E19" s="15"/>
      <c r="F19" s="29" t="s">
        <v>176</v>
      </c>
      <c r="G19" s="15"/>
      <c r="H19" s="29" t="s">
        <v>22</v>
      </c>
      <c r="I19" s="13"/>
      <c r="J19" s="15"/>
    </row>
    <row r="20" spans="1:10" ht="12.75">
      <c r="A20" s="29" t="s">
        <v>141</v>
      </c>
      <c r="B20" s="13"/>
      <c r="C20" s="13"/>
      <c r="D20" s="13"/>
      <c r="E20" s="15"/>
      <c r="F20" s="29" t="s">
        <v>177</v>
      </c>
      <c r="G20" s="15"/>
      <c r="H20" s="29" t="s">
        <v>23</v>
      </c>
      <c r="I20" s="13"/>
      <c r="J20" s="15"/>
    </row>
    <row r="21" spans="1:10" ht="12.75">
      <c r="A21" s="29" t="s">
        <v>141</v>
      </c>
      <c r="B21" s="13"/>
      <c r="C21" s="13"/>
      <c r="D21" s="13"/>
      <c r="E21" s="15"/>
      <c r="F21" s="29" t="s">
        <v>178</v>
      </c>
      <c r="G21" s="15"/>
      <c r="H21" s="29" t="s">
        <v>24</v>
      </c>
      <c r="I21" s="13"/>
      <c r="J21" s="15"/>
    </row>
    <row r="22" spans="1:10" ht="12.75">
      <c r="A22" s="29"/>
      <c r="B22" s="13"/>
      <c r="C22" s="13"/>
      <c r="D22" s="13"/>
      <c r="E22" s="15"/>
      <c r="F22" s="29"/>
      <c r="G22" s="15"/>
      <c r="H22" s="29" t="s">
        <v>125</v>
      </c>
      <c r="I22" s="13"/>
      <c r="J22" s="15"/>
    </row>
    <row r="23" spans="1:10" ht="12.75">
      <c r="A23" s="29"/>
      <c r="B23" s="13"/>
      <c r="C23" s="13"/>
      <c r="D23" s="13"/>
      <c r="E23" s="15"/>
      <c r="F23" s="29"/>
      <c r="G23" s="15"/>
      <c r="H23" s="29" t="s">
        <v>125</v>
      </c>
      <c r="I23" s="13"/>
      <c r="J23" s="15"/>
    </row>
    <row r="24" spans="1:10" ht="12.75">
      <c r="A24" s="29" t="s">
        <v>142</v>
      </c>
      <c r="B24" s="13"/>
      <c r="C24" s="13"/>
      <c r="D24" s="13"/>
      <c r="E24" s="15"/>
      <c r="F24" s="71" t="s">
        <v>179</v>
      </c>
      <c r="G24" s="15"/>
      <c r="H24" s="29" t="s">
        <v>25</v>
      </c>
      <c r="I24" s="13"/>
      <c r="J24" s="15"/>
    </row>
    <row r="25" spans="1:10" ht="12.75">
      <c r="A25" s="29" t="s">
        <v>142</v>
      </c>
      <c r="B25" s="13"/>
      <c r="C25" s="13"/>
      <c r="D25" s="13"/>
      <c r="E25" s="15"/>
      <c r="F25" s="71" t="s">
        <v>180</v>
      </c>
      <c r="G25" s="15"/>
      <c r="H25" s="29" t="s">
        <v>25</v>
      </c>
      <c r="I25" s="13"/>
      <c r="J25" s="15"/>
    </row>
    <row r="26" spans="1:10" ht="12.75">
      <c r="A26" s="29" t="s">
        <v>142</v>
      </c>
      <c r="B26" s="13"/>
      <c r="C26" s="13"/>
      <c r="D26" s="13"/>
      <c r="E26" s="15"/>
      <c r="F26" s="68" t="s">
        <v>171</v>
      </c>
      <c r="G26" s="15"/>
      <c r="H26" s="29" t="s">
        <v>26</v>
      </c>
      <c r="I26" s="13"/>
      <c r="J26" s="15"/>
    </row>
    <row r="27" spans="1:10" ht="12.75">
      <c r="A27" s="29" t="s">
        <v>142</v>
      </c>
      <c r="B27" s="13"/>
      <c r="C27" s="13"/>
      <c r="D27" s="13"/>
      <c r="E27" s="15"/>
      <c r="F27" s="29" t="s">
        <v>181</v>
      </c>
      <c r="G27" s="15"/>
      <c r="H27" s="29" t="s">
        <v>27</v>
      </c>
      <c r="I27" s="13"/>
      <c r="J27" s="15"/>
    </row>
    <row r="28" spans="1:10" ht="12.75">
      <c r="A28" s="29"/>
      <c r="B28" s="13"/>
      <c r="C28" s="13"/>
      <c r="D28" s="13"/>
      <c r="E28" s="15"/>
      <c r="F28" s="29"/>
      <c r="G28" s="15"/>
      <c r="H28" s="29" t="s">
        <v>125</v>
      </c>
      <c r="I28" s="13"/>
      <c r="J28" s="15"/>
    </row>
    <row r="29" spans="1:10" ht="12.75">
      <c r="A29" s="29" t="s">
        <v>45</v>
      </c>
      <c r="B29" s="13"/>
      <c r="C29" s="13"/>
      <c r="D29" s="13"/>
      <c r="E29" s="15"/>
      <c r="F29" s="29"/>
      <c r="G29" s="15"/>
      <c r="H29" s="29" t="s">
        <v>125</v>
      </c>
      <c r="I29" s="13"/>
      <c r="J29" s="15"/>
    </row>
    <row r="30" spans="1:10" ht="12.75">
      <c r="A30" s="29" t="s">
        <v>46</v>
      </c>
      <c r="B30" s="13"/>
      <c r="C30" s="13"/>
      <c r="D30" s="13"/>
      <c r="E30" s="15"/>
      <c r="F30" s="29"/>
      <c r="G30" s="15"/>
      <c r="H30" s="29" t="s">
        <v>125</v>
      </c>
      <c r="I30" s="13"/>
      <c r="J30" s="15"/>
    </row>
    <row r="31" spans="1:10" ht="12.75">
      <c r="A31" s="29" t="s">
        <v>47</v>
      </c>
      <c r="B31" s="13"/>
      <c r="C31" s="13"/>
      <c r="D31" s="13"/>
      <c r="E31" s="15"/>
      <c r="F31" s="29"/>
      <c r="G31" s="15"/>
      <c r="H31" s="29" t="s">
        <v>125</v>
      </c>
      <c r="I31" s="13"/>
      <c r="J31" s="15"/>
    </row>
    <row r="32" spans="1:10" ht="12.75">
      <c r="A32" s="29" t="s">
        <v>13</v>
      </c>
      <c r="B32" s="13"/>
      <c r="C32" s="13"/>
      <c r="D32" s="13"/>
      <c r="E32" s="15"/>
      <c r="F32" s="29"/>
      <c r="G32" s="15"/>
      <c r="H32" s="29" t="s">
        <v>125</v>
      </c>
      <c r="I32" s="13"/>
      <c r="J32" s="15"/>
    </row>
    <row r="33" spans="1:10" ht="12.75">
      <c r="A33" s="29"/>
      <c r="B33" s="13"/>
      <c r="C33" s="13"/>
      <c r="D33" s="13"/>
      <c r="E33" s="15"/>
      <c r="F33" s="29"/>
      <c r="G33" s="15"/>
      <c r="H33" s="29" t="s">
        <v>125</v>
      </c>
      <c r="I33" s="13"/>
      <c r="J33" s="15"/>
    </row>
    <row r="34" spans="1:10" ht="12.75">
      <c r="A34" s="13"/>
      <c r="B34" s="13"/>
      <c r="C34" s="13"/>
      <c r="D34" s="13"/>
      <c r="E34" s="15"/>
      <c r="F34" s="29"/>
      <c r="G34" s="15"/>
      <c r="H34" s="29" t="s">
        <v>125</v>
      </c>
      <c r="I34" s="13"/>
      <c r="J34" s="15"/>
    </row>
    <row r="35" spans="1:10" ht="12.75">
      <c r="A35" s="13"/>
      <c r="B35" s="13"/>
      <c r="C35" s="13"/>
      <c r="D35" s="13"/>
      <c r="E35" s="15"/>
      <c r="F35" s="29"/>
      <c r="G35" s="15"/>
      <c r="H35" s="29" t="s">
        <v>125</v>
      </c>
      <c r="I35" s="13"/>
      <c r="J35" s="15"/>
    </row>
    <row r="36" spans="1:10" ht="12.75">
      <c r="A36" s="13"/>
      <c r="B36" s="13"/>
      <c r="C36" s="13"/>
      <c r="D36" s="13"/>
      <c r="E36" s="15"/>
      <c r="F36" s="29"/>
      <c r="G36" s="15"/>
      <c r="H36" s="29" t="s">
        <v>125</v>
      </c>
      <c r="I36" s="13"/>
      <c r="J36" s="15"/>
    </row>
    <row r="37" spans="2:10" ht="12.75">
      <c r="B37" s="13"/>
      <c r="C37" s="13"/>
      <c r="D37" s="13"/>
      <c r="E37" s="15"/>
      <c r="F37" s="29"/>
      <c r="G37" s="15"/>
      <c r="H37" s="29" t="s">
        <v>125</v>
      </c>
      <c r="I37" s="13"/>
      <c r="J37" s="15"/>
    </row>
    <row r="38" spans="1:10" ht="12.75">
      <c r="A38" s="29"/>
      <c r="B38" s="13"/>
      <c r="C38" s="13"/>
      <c r="D38" s="13"/>
      <c r="E38" s="15"/>
      <c r="F38" s="29"/>
      <c r="G38" s="15"/>
      <c r="H38" s="29" t="s">
        <v>125</v>
      </c>
      <c r="I38" s="13"/>
      <c r="J38" s="15"/>
    </row>
    <row r="39" spans="1:10" ht="12.75">
      <c r="A39" s="29"/>
      <c r="B39" s="13"/>
      <c r="C39" s="13"/>
      <c r="D39" s="13"/>
      <c r="E39" s="15"/>
      <c r="F39" s="29"/>
      <c r="G39" s="15"/>
      <c r="H39" s="29" t="s">
        <v>125</v>
      </c>
      <c r="I39" s="13"/>
      <c r="J39" s="1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126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28" t="s">
        <v>127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170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</v>
      </c>
      <c r="B52" s="5" t="str">
        <f>+'Check Sheet Page 2'!B52</f>
        <v>Diane Carter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</v>
      </c>
      <c r="B54" s="64">
        <f>+'Check Sheet Page 2'!B54</f>
        <v>41319</v>
      </c>
      <c r="C54" s="8"/>
      <c r="D54" s="8"/>
      <c r="E54" s="8"/>
      <c r="F54" s="8"/>
      <c r="G54" s="8"/>
      <c r="H54" s="8" t="s">
        <v>186</v>
      </c>
      <c r="I54" s="8"/>
      <c r="J54" s="65">
        <f>+'Check Sheet Page 2'!J54</f>
        <v>41365</v>
      </c>
    </row>
    <row r="55" spans="1:10" ht="12.75">
      <c r="A55" s="93" t="s">
        <v>184</v>
      </c>
      <c r="B55" s="94"/>
      <c r="C55" s="94"/>
      <c r="D55" s="94"/>
      <c r="E55" s="94"/>
      <c r="F55" s="94"/>
      <c r="G55" s="94"/>
      <c r="H55" s="94"/>
      <c r="I55" s="94"/>
      <c r="J55" s="9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33" sqref="A33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187</v>
      </c>
      <c r="B2" s="8">
        <v>16</v>
      </c>
      <c r="C2" s="5"/>
      <c r="D2" s="5"/>
      <c r="E2" s="5"/>
      <c r="F2" s="5"/>
      <c r="G2" s="8"/>
      <c r="H2" s="87" t="s">
        <v>188</v>
      </c>
      <c r="I2" s="87"/>
      <c r="J2" s="9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189</v>
      </c>
      <c r="B4" s="5"/>
      <c r="C4" s="5"/>
      <c r="D4" s="5" t="str">
        <f>+'Item 230, Page 34'!D4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190</v>
      </c>
      <c r="B5" s="8"/>
      <c r="C5" s="8"/>
      <c r="D5" s="8" t="str">
        <f>+'Item 230, Page 34'!D5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99" t="s">
        <v>144</v>
      </c>
      <c r="B7" s="91"/>
      <c r="C7" s="91"/>
      <c r="D7" s="91"/>
      <c r="E7" s="91"/>
      <c r="F7" s="91"/>
      <c r="G7" s="91"/>
      <c r="H7" s="91"/>
      <c r="I7" s="91"/>
      <c r="J7" s="100"/>
    </row>
    <row r="8" spans="1:10" ht="12.75">
      <c r="A8" s="107" t="s">
        <v>145</v>
      </c>
      <c r="B8" s="87"/>
      <c r="C8" s="87"/>
      <c r="D8" s="87"/>
      <c r="E8" s="87"/>
      <c r="F8" s="87"/>
      <c r="G8" s="87"/>
      <c r="H8" s="87"/>
      <c r="I8" s="87"/>
      <c r="J8" s="108"/>
    </row>
    <row r="9" spans="1:10" ht="12.75">
      <c r="A9" s="107" t="s">
        <v>146</v>
      </c>
      <c r="B9" s="87"/>
      <c r="C9" s="87"/>
      <c r="D9" s="87"/>
      <c r="E9" s="87"/>
      <c r="F9" s="87"/>
      <c r="G9" s="87"/>
      <c r="H9" s="87"/>
      <c r="I9" s="87"/>
      <c r="J9" s="10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87</v>
      </c>
      <c r="B11" s="12"/>
      <c r="C11" s="5" t="s">
        <v>143</v>
      </c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114" t="s">
        <v>147</v>
      </c>
      <c r="E13" s="82"/>
      <c r="F13" s="82"/>
      <c r="G13" s="82"/>
      <c r="H13" s="82"/>
      <c r="I13" s="82"/>
      <c r="J13" s="83"/>
    </row>
    <row r="14" spans="1:10" ht="12.75">
      <c r="A14" s="61" t="s">
        <v>157</v>
      </c>
      <c r="B14" s="54"/>
      <c r="C14" s="55"/>
      <c r="D14" s="69" t="s">
        <v>140</v>
      </c>
      <c r="E14" s="16" t="s">
        <v>133</v>
      </c>
      <c r="F14" s="16" t="s">
        <v>136</v>
      </c>
      <c r="G14" s="16" t="s">
        <v>156</v>
      </c>
      <c r="H14" s="16" t="s">
        <v>156</v>
      </c>
      <c r="I14" s="16" t="s">
        <v>156</v>
      </c>
      <c r="J14" s="16" t="s">
        <v>156</v>
      </c>
    </row>
    <row r="15" spans="1:10" ht="12.75">
      <c r="A15" s="50" t="s">
        <v>148</v>
      </c>
      <c r="B15" s="13"/>
      <c r="C15" s="15"/>
      <c r="D15" s="72" t="s">
        <v>28</v>
      </c>
      <c r="E15" s="72" t="s">
        <v>29</v>
      </c>
      <c r="F15" s="72" t="s">
        <v>30</v>
      </c>
      <c r="G15" s="16" t="s">
        <v>31</v>
      </c>
      <c r="H15" s="16" t="s">
        <v>31</v>
      </c>
      <c r="I15" s="16" t="s">
        <v>31</v>
      </c>
      <c r="J15" s="16" t="s">
        <v>31</v>
      </c>
    </row>
    <row r="16" spans="1:10" ht="12.75">
      <c r="A16" s="50" t="s">
        <v>149</v>
      </c>
      <c r="B16" s="13"/>
      <c r="C16" s="15"/>
      <c r="D16" s="67" t="s">
        <v>196</v>
      </c>
      <c r="E16" s="67" t="s">
        <v>197</v>
      </c>
      <c r="F16" s="67" t="s">
        <v>199</v>
      </c>
      <c r="G16" s="16" t="s">
        <v>31</v>
      </c>
      <c r="H16" s="16" t="s">
        <v>31</v>
      </c>
      <c r="I16" s="16" t="s">
        <v>31</v>
      </c>
      <c r="J16" s="16" t="s">
        <v>31</v>
      </c>
    </row>
    <row r="17" spans="1:10" ht="12.75">
      <c r="A17" s="50" t="s">
        <v>150</v>
      </c>
      <c r="B17" s="13"/>
      <c r="C17" s="15"/>
      <c r="D17" s="67" t="s">
        <v>196</v>
      </c>
      <c r="E17" s="67" t="s">
        <v>198</v>
      </c>
      <c r="F17" s="67" t="s">
        <v>199</v>
      </c>
      <c r="G17" s="16" t="s">
        <v>31</v>
      </c>
      <c r="H17" s="16" t="s">
        <v>31</v>
      </c>
      <c r="I17" s="16" t="s">
        <v>31</v>
      </c>
      <c r="J17" s="16" t="s">
        <v>31</v>
      </c>
    </row>
    <row r="18" spans="1:10" ht="12.75">
      <c r="A18" s="56" t="s">
        <v>151</v>
      </c>
      <c r="B18" s="57"/>
      <c r="C18" s="58"/>
      <c r="D18" s="79">
        <v>38</v>
      </c>
      <c r="E18" s="79">
        <v>13.6</v>
      </c>
      <c r="F18" s="79">
        <v>15.7</v>
      </c>
      <c r="G18" s="16" t="s">
        <v>31</v>
      </c>
      <c r="H18" s="16" t="s">
        <v>31</v>
      </c>
      <c r="I18" s="16" t="s">
        <v>31</v>
      </c>
      <c r="J18" s="16" t="s">
        <v>31</v>
      </c>
    </row>
    <row r="19" spans="1:10" ht="12.75">
      <c r="A19" s="53" t="s">
        <v>152</v>
      </c>
      <c r="B19" s="13"/>
      <c r="C19" s="15"/>
      <c r="D19" s="59"/>
      <c r="E19" s="59"/>
      <c r="F19" s="59"/>
      <c r="G19" s="59"/>
      <c r="H19" s="59"/>
      <c r="I19" s="59"/>
      <c r="J19" s="60"/>
    </row>
    <row r="20" spans="1:10" ht="12.75">
      <c r="A20" s="50" t="s">
        <v>88</v>
      </c>
      <c r="B20" s="13"/>
      <c r="C20" s="15"/>
      <c r="D20" s="73">
        <v>37.7</v>
      </c>
      <c r="E20" s="69"/>
      <c r="F20" s="69"/>
      <c r="G20" s="16" t="s">
        <v>31</v>
      </c>
      <c r="H20" s="16" t="s">
        <v>31</v>
      </c>
      <c r="I20" s="16" t="s">
        <v>31</v>
      </c>
      <c r="J20" s="16" t="s">
        <v>31</v>
      </c>
    </row>
    <row r="21" spans="1:10" ht="12.75">
      <c r="A21" s="50" t="s">
        <v>153</v>
      </c>
      <c r="B21" s="13"/>
      <c r="C21" s="15"/>
      <c r="D21" s="67" t="s">
        <v>196</v>
      </c>
      <c r="E21" s="67"/>
      <c r="F21" s="67"/>
      <c r="G21" s="16" t="s">
        <v>31</v>
      </c>
      <c r="H21" s="16" t="s">
        <v>31</v>
      </c>
      <c r="I21" s="16" t="s">
        <v>31</v>
      </c>
      <c r="J21" s="16" t="s">
        <v>31</v>
      </c>
    </row>
    <row r="22" spans="1:10" ht="12.75">
      <c r="A22" s="50" t="s">
        <v>154</v>
      </c>
      <c r="B22" s="13"/>
      <c r="C22" s="15"/>
      <c r="D22" s="73">
        <v>1.25</v>
      </c>
      <c r="E22" s="69"/>
      <c r="F22" s="69"/>
      <c r="G22" s="16" t="s">
        <v>31</v>
      </c>
      <c r="H22" s="16" t="s">
        <v>31</v>
      </c>
      <c r="I22" s="16" t="s">
        <v>31</v>
      </c>
      <c r="J22" s="16" t="s">
        <v>31</v>
      </c>
    </row>
    <row r="23" spans="1:10" ht="12.75">
      <c r="A23" s="50" t="s">
        <v>155</v>
      </c>
      <c r="B23" s="13"/>
      <c r="C23" s="15"/>
      <c r="D23" s="73">
        <v>37.7</v>
      </c>
      <c r="E23" s="69"/>
      <c r="F23" s="69"/>
      <c r="G23" s="16" t="s">
        <v>31</v>
      </c>
      <c r="H23" s="16" t="s">
        <v>31</v>
      </c>
      <c r="I23" s="16" t="s">
        <v>31</v>
      </c>
      <c r="J23" s="16" t="s">
        <v>31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8" t="s">
        <v>158</v>
      </c>
      <c r="B26" s="24" t="s">
        <v>159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8"/>
      <c r="B27" s="24" t="s">
        <v>160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8"/>
      <c r="B28" s="24" t="s">
        <v>161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4" t="s">
        <v>162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62" t="s">
        <v>90</v>
      </c>
      <c r="B31" s="48" t="s">
        <v>48</v>
      </c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28"/>
      <c r="B32" s="24" t="s">
        <v>163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4"/>
      <c r="B33" s="24"/>
      <c r="C33" s="5"/>
      <c r="D33" s="5"/>
      <c r="E33" s="5"/>
      <c r="F33" s="5"/>
      <c r="G33" s="5"/>
      <c r="H33" s="5"/>
      <c r="I33" s="5"/>
      <c r="J33" s="6"/>
    </row>
    <row r="34" spans="1:10" ht="15.75">
      <c r="A34" s="28"/>
      <c r="B34" s="70" t="s">
        <v>118</v>
      </c>
      <c r="C34" s="5" t="s">
        <v>119</v>
      </c>
      <c r="D34" s="5"/>
      <c r="E34" s="5"/>
      <c r="F34" s="5"/>
      <c r="G34" s="5"/>
      <c r="H34" s="5"/>
      <c r="I34" s="5"/>
      <c r="J34" s="6"/>
    </row>
    <row r="35" spans="1:10" ht="12.75">
      <c r="A35" s="4"/>
      <c r="I35" s="5"/>
      <c r="J35" s="6"/>
    </row>
    <row r="36" spans="1:10" ht="12.75">
      <c r="A36" s="28" t="s">
        <v>91</v>
      </c>
      <c r="B36" s="24" t="s">
        <v>164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4" t="s">
        <v>38</v>
      </c>
      <c r="C37" s="5"/>
      <c r="D37" s="5"/>
      <c r="E37" s="5"/>
      <c r="F37" s="76">
        <v>5</v>
      </c>
      <c r="G37" s="5" t="s">
        <v>79</v>
      </c>
      <c r="H37" s="5"/>
      <c r="I37" s="5"/>
      <c r="J37" s="6"/>
    </row>
    <row r="38" spans="1:10" ht="12.75">
      <c r="A38" s="28"/>
      <c r="B38" s="24" t="s">
        <v>40</v>
      </c>
      <c r="C38" s="5"/>
      <c r="D38" s="5"/>
      <c r="E38" s="5"/>
      <c r="F38" s="76">
        <v>5</v>
      </c>
      <c r="G38" s="5" t="s">
        <v>79</v>
      </c>
      <c r="H38" s="5"/>
      <c r="I38" s="5"/>
      <c r="J38" s="6"/>
    </row>
    <row r="39" spans="1:10" ht="12.75">
      <c r="A39" s="28"/>
      <c r="B39" s="24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70</v>
      </c>
      <c r="B40" s="24" t="s">
        <v>42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25" t="s">
        <v>49</v>
      </c>
      <c r="F42" s="80">
        <v>38</v>
      </c>
      <c r="G42" s="5"/>
      <c r="H42" s="5"/>
      <c r="I42" s="5"/>
      <c r="J42" s="6"/>
    </row>
    <row r="43" spans="1:10" ht="12.75">
      <c r="A43" s="4"/>
      <c r="B43" t="s">
        <v>83</v>
      </c>
      <c r="C43" s="5"/>
      <c r="D43" s="5"/>
      <c r="E43" s="5"/>
      <c r="F43" s="80">
        <v>13.6</v>
      </c>
      <c r="G43" s="5"/>
      <c r="H43" s="5"/>
      <c r="I43" s="5"/>
      <c r="J43" s="6"/>
    </row>
    <row r="44" spans="1:10" ht="12.75">
      <c r="A44" s="4"/>
      <c r="B44" t="s">
        <v>84</v>
      </c>
      <c r="C44" s="5"/>
      <c r="D44" s="5"/>
      <c r="E44" s="5"/>
      <c r="F44" s="80">
        <v>15.7</v>
      </c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</v>
      </c>
      <c r="B51" s="5" t="str">
        <f>+'Item 230, Page 34'!B52</f>
        <v>Diane Carter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1</v>
      </c>
      <c r="B53" s="64">
        <f>+'Item 230, Page 34'!B54</f>
        <v>41319</v>
      </c>
      <c r="C53" s="8"/>
      <c r="D53" s="8"/>
      <c r="E53" s="8"/>
      <c r="F53" s="8"/>
      <c r="G53" s="8"/>
      <c r="H53" s="8" t="s">
        <v>186</v>
      </c>
      <c r="I53" s="8"/>
      <c r="J53" s="65">
        <f>+'Item 230, Page 34'!J54</f>
        <v>41365</v>
      </c>
    </row>
    <row r="54" spans="1:10" ht="12.75">
      <c r="A54" s="93" t="s">
        <v>184</v>
      </c>
      <c r="B54" s="94"/>
      <c r="C54" s="94"/>
      <c r="D54" s="94"/>
      <c r="E54" s="94"/>
      <c r="F54" s="94"/>
      <c r="G54" s="94"/>
      <c r="H54" s="94"/>
      <c r="I54" s="94"/>
      <c r="J54" s="95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6">
    <mergeCell ref="H2:I2"/>
    <mergeCell ref="A54:J54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User</cp:lastModifiedBy>
  <cp:lastPrinted>2013-03-18T23:22:05Z</cp:lastPrinted>
  <dcterms:created xsi:type="dcterms:W3CDTF">2002-02-08T00:35:58Z</dcterms:created>
  <dcterms:modified xsi:type="dcterms:W3CDTF">2013-03-18T23:23:32Z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130245</vt:lpwstr>
  </property>
  <property fmtid="{D5CDD505-2E9C-101B-9397-08002B2CF9AE}" pid="6" name="IsConfidenti">
    <vt:lpwstr>0</vt:lpwstr>
  </property>
  <property fmtid="{D5CDD505-2E9C-101B-9397-08002B2CF9AE}" pid="7" name="Dat">
    <vt:lpwstr>2013-03-18T00:00:00Z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2013-02-14T00:00:00Z</vt:lpwstr>
  </property>
  <property fmtid="{D5CDD505-2E9C-101B-9397-08002B2CF9AE}" pid="10" name="Pref">
    <vt:lpwstr>TG</vt:lpwstr>
  </property>
  <property fmtid="{D5CDD505-2E9C-101B-9397-08002B2CF9AE}" pid="11" name="CaseCompanyNam">
    <vt:lpwstr>PENINSULA SANITATION SERVICE,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