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9696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<sst xmlns="http://schemas.openxmlformats.org/spreadsheetml/2006/main" count="24" uniqueCount="23">
  <si>
    <t>Average</t>
  </si>
  <si>
    <t>Annual</t>
  </si>
  <si>
    <t>Total Avista Energy</t>
  </si>
  <si>
    <t>Washington Percentage (72.72%)</t>
  </si>
  <si>
    <t>Total Avista Corp. (Utility)</t>
  </si>
  <si>
    <t>Line</t>
  </si>
  <si>
    <t>No.</t>
  </si>
  <si>
    <t>Avista Energy</t>
  </si>
  <si>
    <t>Avista Corp. (Utility)</t>
  </si>
  <si>
    <t xml:space="preserve">   Off-System Sales (1)</t>
  </si>
  <si>
    <t xml:space="preserve">   Capacity Release Revenues (1)</t>
  </si>
  <si>
    <t xml:space="preserve">   Off-System Sales Margins</t>
  </si>
  <si>
    <t>Docket No. UG-021584</t>
  </si>
  <si>
    <t>Page 1 of 1</t>
  </si>
  <si>
    <t>Avista Corp.</t>
  </si>
  <si>
    <t>Analysis of Capacity Release/Off-System</t>
  </si>
  <si>
    <t xml:space="preserve">      Sales Revenues</t>
  </si>
  <si>
    <t>Total for Sept. 1999</t>
  </si>
  <si>
    <t>Thru Sept. 2002</t>
  </si>
  <si>
    <t xml:space="preserve">   Capacity Release Revenues</t>
  </si>
  <si>
    <t>Note:  (1)  Avista Corp.'s estimate for Utility over same time period based on historical practices.</t>
  </si>
  <si>
    <t>Exhibit No. _____ (MPP-12)</t>
  </si>
  <si>
    <t>Note:  (2)  The figures in this Exhibit come from the Company's Workpaper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</si>
</sst>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6" fontId="1" fillId="0" borderId="3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17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9">
      <selection activeCell="E12" sqref="E12"/>
    </sheetView>
  </sheetViews>
  <sheetFormatPr defaultColWidth="9.140625" defaultRowHeight="12.75"/>
  <cols>
    <col min="1" max="1" width="6.57421875" style="0" customWidth="1"/>
    <col min="2" max="2" width="42.140625" style="0" customWidth="1"/>
    <col min="3" max="3" width="17.421875" style="0" bestFit="1" customWidth="1"/>
    <col min="4" max="4" width="1.421875" style="0" customWidth="1"/>
    <col min="5" max="5" width="11.7109375" style="0" bestFit="1" customWidth="1"/>
    <col min="7" max="7" width="8.57421875" style="0" customWidth="1"/>
  </cols>
  <sheetData>
    <row r="1" spans="1:7" ht="15">
      <c r="A1" s="20"/>
      <c r="B1" s="21" t="s">
        <v>14</v>
      </c>
      <c r="C1" s="21"/>
      <c r="D1" s="21"/>
      <c r="E1" s="21" t="s">
        <v>21</v>
      </c>
      <c r="F1" s="21"/>
      <c r="G1" s="8"/>
    </row>
    <row r="2" spans="1:7" ht="15">
      <c r="A2" s="13"/>
      <c r="B2" s="22" t="s">
        <v>15</v>
      </c>
      <c r="C2" s="22"/>
      <c r="D2" s="22"/>
      <c r="E2" s="22" t="s">
        <v>12</v>
      </c>
      <c r="F2" s="22"/>
      <c r="G2" s="15"/>
    </row>
    <row r="3" spans="1:7" ht="15">
      <c r="A3" s="13"/>
      <c r="B3" s="22" t="s">
        <v>16</v>
      </c>
      <c r="C3" s="22"/>
      <c r="D3" s="22"/>
      <c r="E3" s="22" t="s">
        <v>13</v>
      </c>
      <c r="F3" s="22"/>
      <c r="G3" s="15"/>
    </row>
    <row r="4" spans="1:7" ht="12.75">
      <c r="A4" s="13"/>
      <c r="B4" s="14"/>
      <c r="C4" s="14"/>
      <c r="D4" s="14"/>
      <c r="E4" s="14"/>
      <c r="F4" s="14"/>
      <c r="G4" s="15"/>
    </row>
    <row r="5" spans="1:7" ht="12.75">
      <c r="A5" s="13"/>
      <c r="B5" s="14"/>
      <c r="C5" s="14"/>
      <c r="D5" s="14"/>
      <c r="E5" s="14"/>
      <c r="F5" s="14"/>
      <c r="G5" s="15"/>
    </row>
    <row r="6" spans="1:7" ht="12.75">
      <c r="A6" s="13"/>
      <c r="B6" s="14"/>
      <c r="C6" s="14"/>
      <c r="D6" s="14"/>
      <c r="E6" s="14"/>
      <c r="F6" s="14"/>
      <c r="G6" s="15"/>
    </row>
    <row r="7" spans="1:7" ht="12.75">
      <c r="A7" s="17"/>
      <c r="B7" s="10"/>
      <c r="C7" s="10"/>
      <c r="D7" s="10"/>
      <c r="E7" s="10"/>
      <c r="F7" s="10"/>
      <c r="G7" s="12"/>
    </row>
    <row r="8" spans="1:7" ht="12.75">
      <c r="A8" s="5" t="s">
        <v>5</v>
      </c>
      <c r="B8" s="6"/>
      <c r="C8" s="28" t="s">
        <v>17</v>
      </c>
      <c r="D8" s="6"/>
      <c r="E8" s="7" t="s">
        <v>1</v>
      </c>
      <c r="F8" s="6"/>
      <c r="G8" s="8"/>
    </row>
    <row r="9" spans="1:7" ht="12.75">
      <c r="A9" s="9" t="s">
        <v>6</v>
      </c>
      <c r="B9" s="10"/>
      <c r="C9" s="11" t="s">
        <v>18</v>
      </c>
      <c r="D9" s="10"/>
      <c r="E9" s="11" t="s">
        <v>0</v>
      </c>
      <c r="F9" s="10"/>
      <c r="G9" s="12"/>
    </row>
    <row r="10" spans="1:7" ht="12.75">
      <c r="A10" s="23"/>
      <c r="B10" s="6"/>
      <c r="C10" s="6"/>
      <c r="D10" s="6"/>
      <c r="E10" s="7"/>
      <c r="F10" s="6"/>
      <c r="G10" s="8"/>
    </row>
    <row r="11" spans="1:7" ht="12.75">
      <c r="A11" s="24"/>
      <c r="B11" s="27" t="s">
        <v>7</v>
      </c>
      <c r="C11" s="14"/>
      <c r="D11" s="14"/>
      <c r="E11" s="14"/>
      <c r="F11" s="14"/>
      <c r="G11" s="15"/>
    </row>
    <row r="12" spans="1:7" ht="12.75">
      <c r="A12" s="25">
        <v>1</v>
      </c>
      <c r="B12" s="14" t="s">
        <v>11</v>
      </c>
      <c r="C12" s="16">
        <v>18486922</v>
      </c>
      <c r="D12" s="16"/>
      <c r="E12" s="16">
        <f>+C12/3</f>
        <v>6162307.333333333</v>
      </c>
      <c r="F12" s="14"/>
      <c r="G12" s="15"/>
    </row>
    <row r="13" spans="1:7" ht="12.75">
      <c r="A13" s="25">
        <v>2</v>
      </c>
      <c r="B13" s="14" t="s">
        <v>19</v>
      </c>
      <c r="C13" s="1">
        <v>15541863</v>
      </c>
      <c r="D13" s="16"/>
      <c r="E13" s="1">
        <f>+C13/3</f>
        <v>5180621</v>
      </c>
      <c r="F13" s="14"/>
      <c r="G13" s="15"/>
    </row>
    <row r="14" spans="1:7" ht="12.75">
      <c r="A14" s="25">
        <v>3</v>
      </c>
      <c r="B14" s="14" t="s">
        <v>2</v>
      </c>
      <c r="C14" s="2">
        <f>+C12+C13</f>
        <v>34028785</v>
      </c>
      <c r="D14" s="16"/>
      <c r="E14" s="2">
        <f>+E12+E13</f>
        <v>11342928.333333332</v>
      </c>
      <c r="F14" s="14"/>
      <c r="G14" s="15"/>
    </row>
    <row r="15" spans="1:7" ht="13.5" thickBot="1">
      <c r="A15" s="25">
        <v>4</v>
      </c>
      <c r="B15" s="14" t="s">
        <v>3</v>
      </c>
      <c r="C15" s="16">
        <f>+C14*0.7272</f>
        <v>24745732.452</v>
      </c>
      <c r="D15" s="16"/>
      <c r="E15" s="3">
        <f>+E14*0.7272</f>
        <v>8248577.483999998</v>
      </c>
      <c r="F15" s="14"/>
      <c r="G15" s="15"/>
    </row>
    <row r="16" spans="1:7" ht="13.5" thickTop="1">
      <c r="A16" s="25"/>
      <c r="B16" s="14"/>
      <c r="C16" s="16"/>
      <c r="D16" s="16"/>
      <c r="E16" s="4"/>
      <c r="F16" s="14"/>
      <c r="G16" s="15"/>
    </row>
    <row r="17" spans="1:7" ht="12.75">
      <c r="A17" s="25"/>
      <c r="B17" s="14"/>
      <c r="C17" s="16"/>
      <c r="D17" s="16"/>
      <c r="E17" s="4"/>
      <c r="F17" s="14"/>
      <c r="G17" s="15"/>
    </row>
    <row r="18" spans="1:7" ht="12.75">
      <c r="A18" s="25"/>
      <c r="B18" s="27" t="s">
        <v>8</v>
      </c>
      <c r="C18" s="16"/>
      <c r="D18" s="16"/>
      <c r="E18" s="16"/>
      <c r="F18" s="14"/>
      <c r="G18" s="15"/>
    </row>
    <row r="19" spans="1:7" ht="12.75">
      <c r="A19" s="25">
        <v>5</v>
      </c>
      <c r="B19" s="14" t="s">
        <v>9</v>
      </c>
      <c r="C19" s="16">
        <v>8807604</v>
      </c>
      <c r="D19" s="16"/>
      <c r="E19" s="16">
        <f>+C19/3</f>
        <v>2935868</v>
      </c>
      <c r="F19" s="14"/>
      <c r="G19" s="15"/>
    </row>
    <row r="20" spans="1:7" ht="12.75">
      <c r="A20" s="25">
        <v>6</v>
      </c>
      <c r="B20" s="14" t="s">
        <v>10</v>
      </c>
      <c r="C20" s="1">
        <v>17315608</v>
      </c>
      <c r="D20" s="16"/>
      <c r="E20" s="1">
        <f>+C20/3</f>
        <v>5771869.333333333</v>
      </c>
      <c r="F20" s="14"/>
      <c r="G20" s="15"/>
    </row>
    <row r="21" spans="1:7" ht="12.75">
      <c r="A21" s="25">
        <v>7</v>
      </c>
      <c r="B21" s="14" t="s">
        <v>4</v>
      </c>
      <c r="C21" s="1">
        <f>+C19+C20</f>
        <v>26123212</v>
      </c>
      <c r="D21" s="16"/>
      <c r="E21" s="1">
        <f>+E19+E20</f>
        <v>8707737.333333332</v>
      </c>
      <c r="F21" s="14"/>
      <c r="G21" s="15"/>
    </row>
    <row r="22" spans="1:7" ht="13.5" thickBot="1">
      <c r="A22" s="25">
        <v>8</v>
      </c>
      <c r="B22" s="14" t="s">
        <v>3</v>
      </c>
      <c r="C22" s="16">
        <f>+C21*0.7272</f>
        <v>18996799.7664</v>
      </c>
      <c r="D22" s="16"/>
      <c r="E22" s="3">
        <f>+E21*0.7272</f>
        <v>6332266.588799999</v>
      </c>
      <c r="F22" s="14"/>
      <c r="G22" s="15"/>
    </row>
    <row r="23" spans="1:7" ht="13.5" thickTop="1">
      <c r="A23" s="26"/>
      <c r="B23" s="10"/>
      <c r="C23" s="10"/>
      <c r="D23" s="10"/>
      <c r="E23" s="18"/>
      <c r="F23" s="10"/>
      <c r="G23" s="12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 t="s">
        <v>20</v>
      </c>
      <c r="C25" s="14"/>
      <c r="D25" s="14"/>
      <c r="E25" s="14"/>
      <c r="F25" s="14"/>
      <c r="G25" s="15"/>
    </row>
    <row r="26" spans="1:7" ht="12.75">
      <c r="A26" s="13"/>
      <c r="B26" s="14"/>
      <c r="C26" s="14"/>
      <c r="D26" s="14"/>
      <c r="E26" s="14"/>
      <c r="F26" s="14"/>
      <c r="G26" s="15"/>
    </row>
    <row r="27" spans="1:7" ht="12.75">
      <c r="A27" s="13"/>
      <c r="B27" s="19" t="s">
        <v>22</v>
      </c>
      <c r="C27" s="14"/>
      <c r="D27" s="14"/>
      <c r="E27" s="14"/>
      <c r="F27" s="14"/>
      <c r="G27" s="15"/>
    </row>
    <row r="28" spans="1:7" ht="12.75">
      <c r="A28" s="17"/>
      <c r="B28" s="10"/>
      <c r="C28" s="10"/>
      <c r="D28" s="10"/>
      <c r="E28" s="10"/>
      <c r="F28" s="10"/>
      <c r="G28" s="12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mparvine</dc:creator>
  <cp:keywords/>
  <dc:description/>
  <cp:lastModifiedBy>SBurrell</cp:lastModifiedBy>
  <cp:lastPrinted>2003-07-17T15:20:23Z</cp:lastPrinted>
  <dcterms:created xsi:type="dcterms:W3CDTF">2003-07-14T17:51:48Z</dcterms:created>
  <dcterms:modified xsi:type="dcterms:W3CDTF">2003-07-18T19:24:28Z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021584</vt:lpwstr>
  </property>
  <property fmtid="{D5CDD505-2E9C-101B-9397-08002B2CF9AE}" pid="6" name="IsConfidenti">
    <vt:lpwstr>0</vt:lpwstr>
  </property>
  <property fmtid="{D5CDD505-2E9C-101B-9397-08002B2CF9AE}" pid="7" name="Dat">
    <vt:lpwstr>2003-07-18T00:00:00Z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2002-12-02T00:00:00Z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