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8635" windowHeight="14820" activeTab="0"/>
  </bookViews>
  <sheets>
    <sheet name="JHS-12" sheetId="1" r:id="rId1"/>
  </sheets>
  <externalReferences>
    <externalReference r:id="rId4"/>
  </externalReferences>
  <definedNames>
    <definedName name="_12.01">'JHS-12'!$A$44:$E$71</definedName>
    <definedName name="_12.02">'JHS-12'!$A$23:$E$43</definedName>
    <definedName name="_12.03">'JHS-12'!$A$2:$E$22</definedName>
    <definedName name="_Fill" hidden="1">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FIT">'JHS-12'!$D$20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Z_067119CC_1C61_43DB_B4BB_54397DC63A91_.wvu.PrintArea" localSheetId="0" hidden="1">'JHS-12'!#REF!</definedName>
    <definedName name="Z_14262664_129C_4E9B_8245_4B43AF19E33A_.wvu.PrintArea" localSheetId="0" hidden="1">'JHS-12'!#REF!</definedName>
    <definedName name="Z_17768135_68BF_4539_94C0_50ED7816A698_.wvu.PrintArea" localSheetId="0" hidden="1">'JHS-12'!#REF!</definedName>
    <definedName name="Z_1E64D771_8C52_4EFE_8F0D_67326F432767_.wvu.PrintArea" localSheetId="0" hidden="1">'JHS-12'!#REF!</definedName>
    <definedName name="Z_28C5A156_92F3_4234_9C7A_A32D75F798CC_.wvu.PrintArea" localSheetId="0" hidden="1">'JHS-12'!#REF!</definedName>
    <definedName name="Z_2DBDF3D7_BA4D_404D_AE4B_DFD7008C0411_.wvu.PrintArea" localSheetId="0" hidden="1">'JHS-12'!#REF!</definedName>
    <definedName name="Z_3797879C_3298_4122_A12D_3DFD0284FBDD_.wvu.PrintArea" localSheetId="0" hidden="1">'JHS-12'!#REF!</definedName>
    <definedName name="Z_3834E606_B28A_4696_9192_7BDA898195A1_.wvu.PrintArea" localSheetId="0" hidden="1">'JHS-12'!#REF!</definedName>
    <definedName name="Z_3DB8EC99_BD55_4ABF_B71E_F70797B0173C_.wvu.PrintArea" localSheetId="0" hidden="1">'JHS-12'!#REF!</definedName>
    <definedName name="Z_40B7FB48_DAE3_4682_852F_AC0650D2BE14_.wvu.PrintArea" localSheetId="0" hidden="1">'JHS-12'!#REF!</definedName>
    <definedName name="Z_41713566_6DDC_4C14_8259_D9C15B9E45DD_.wvu.PrintArea" localSheetId="0" hidden="1">'JHS-12'!#REF!</definedName>
    <definedName name="Z_423F2953_9177_4482_AE78_C7C47BA8995B_.wvu.PrintArea" localSheetId="0" hidden="1">'JHS-12'!#REF!</definedName>
    <definedName name="Z_46E5C546_9AEA_4E06_B017_805B7E255C92_.wvu.PrintArea" localSheetId="0" hidden="1">'JHS-12'!#REF!</definedName>
    <definedName name="Z_4840C72E_33E7_45CF_A897_030BC56F6B90_.wvu.PrintArea" localSheetId="0" hidden="1">'JHS-12'!#REF!</definedName>
    <definedName name="Z_605C023E_A5C7_400F_9AAA_827B8FDB13A8_.wvu.PrintArea" localSheetId="0" hidden="1">'JHS-12'!#REF!</definedName>
    <definedName name="Z_62EE4FB2_B9F8_4C5D_BC5C_181361F6DD86_.wvu.PrintArea" localSheetId="0" hidden="1">'JHS-12'!#REF!</definedName>
    <definedName name="Z_813D7A4F_EDF6_49ED_B8FD_B74D0B9276AB_.wvu.PrintArea" localSheetId="0" hidden="1">'JHS-12'!#REF!</definedName>
    <definedName name="Z_88A240CE_F5A6_4995_A526_0E22BADCFF6D_.wvu.PrintArea" localSheetId="0" hidden="1">'JHS-12'!#REF!</definedName>
    <definedName name="Z_8920654A_B782_40BF_9A51_A43F20A27C02_.wvu.PrintArea" localSheetId="0" hidden="1">'JHS-12'!#REF!</definedName>
    <definedName name="Z_8E7EA697_A1C1_4FA5_9CC7_93304413A154_.wvu.PrintArea" localSheetId="0" hidden="1">'JHS-12'!#REF!</definedName>
    <definedName name="Z_990691EF_FF43_4000_BCD8_6862D2BAD44A_.wvu.PrintArea" localSheetId="0" hidden="1">'JHS-12'!#REF!</definedName>
    <definedName name="Z_A3FBC4C2_6ECB_480C_89DD_35506B048870_.wvu.PrintArea" localSheetId="0" hidden="1">'JHS-12'!#REF!</definedName>
    <definedName name="Z_ACABE5FC_E604_45C9_ACB7_53C863CA19F6_.wvu.PrintArea" localSheetId="0" hidden="1">'JHS-12'!$A$2:$E$22</definedName>
    <definedName name="Z_BA39091D_C7FC_45D0_82A3_5E4EAAFABA5A_.wvu.PrintArea" localSheetId="0" hidden="1">'JHS-12'!#REF!</definedName>
    <definedName name="Z_BBEC464C_25F9_4835_BB05_13062D5DEAC1_.wvu.PrintArea" localSheetId="0" hidden="1">'JHS-12'!#REF!</definedName>
    <definedName name="Z_C3CE34FF_D7D7_4ECF_B6E1_4700E3130E94_.wvu.PrintArea" localSheetId="0" hidden="1">'JHS-12'!#REF!</definedName>
    <definedName name="Z_CD5012F4_E6A6_495E_BF90_5F6D9EE7AF29_.wvu.PrintArea" localSheetId="0" hidden="1">'JHS-12'!#REF!</definedName>
    <definedName name="Z_D034A8AA_A968_4D12_B6AF_09F53E5CD513_.wvu.PrintArea" localSheetId="0" hidden="1">'JHS-12'!#REF!</definedName>
    <definedName name="Z_D358E58B_5EA6_4EB2_8562_4D9FEBA8EA54_.wvu.PrintArea" localSheetId="0" hidden="1">'JHS-12'!$A$23:$E$43</definedName>
    <definedName name="Z_D564613F_7CF3_40DE_8CDA_0C25C1F35855_.wvu.PrintArea" localSheetId="0" hidden="1">'JHS-12'!#REF!</definedName>
    <definedName name="Z_DD70B4E1_CC64_4568_BFD6_83390A7B0268_.wvu.PrintArea" localSheetId="0" hidden="1">'JHS-12'!#REF!</definedName>
    <definedName name="Z_DF4E3B04_E442_43A1_A47D_E26F6CE7F11C_.wvu.PrintArea" localSheetId="0" hidden="1">'JHS-12'!#REF!</definedName>
    <definedName name="Z_E2C26153_D457_4603_B564_60CFADB5026B_.wvu.PrintArea" localSheetId="0" hidden="1">'JHS-12'!#REF!</definedName>
    <definedName name="Z_E98B4028_3602_46AA_8C00_41FD8ABF8836_.wvu.PrintArea" localSheetId="0" hidden="1">'JHS-12'!#REF!</definedName>
    <definedName name="Z_EDF3DC03_FBB9_4397_9335_6FA548B9B5CD_.wvu.PrintArea" localSheetId="0" hidden="1">'JHS-12'!#REF!</definedName>
    <definedName name="Z_F531E925_9E0B_409C_9EAA_ADCDD51D6BA7_.wvu.PrintArea" localSheetId="0" hidden="1">'JHS-12'!#REF!</definedName>
    <definedName name="Z_F985D028_064A_46CA_9D34_E4E9B88A9B3C_.wvu.PrintArea" localSheetId="0" hidden="1">'JHS-12'!#REF!</definedName>
    <definedName name="Z_FEFCE477_944B_4DAC_AD75_686CC83D0F0B_.wvu.PrintArea" localSheetId="0" hidden="1">'JHS-12'!#REF!</definedName>
  </definedNames>
  <calcPr fullCalcOnLoad="1"/>
</workbook>
</file>

<file path=xl/sharedStrings.xml><?xml version="1.0" encoding="utf-8"?>
<sst xmlns="http://schemas.openxmlformats.org/spreadsheetml/2006/main" count="57" uniqueCount="38">
  <si>
    <t xml:space="preserve"> </t>
  </si>
  <si>
    <t>PAGE 12.03</t>
  </si>
  <si>
    <t>PUGET SOUND ENERGY-ELECTRIC</t>
  </si>
  <si>
    <t>BAD DEBTS</t>
  </si>
  <si>
    <t>CONVERSION FACTOR</t>
  </si>
  <si>
    <t>FOR THE TWELVE MONTHS ENDED SEPTEMBER 30, 2007</t>
  </si>
  <si>
    <t>GENERAL RATE INCREASE</t>
  </si>
  <si>
    <t>LINE</t>
  </si>
  <si>
    <t>NO.</t>
  </si>
  <si>
    <t>DESCRIPTION</t>
  </si>
  <si>
    <t>TOTAL</t>
  </si>
  <si>
    <t>RATE</t>
  </si>
  <si>
    <t>RATE BASE</t>
  </si>
  <si>
    <t>ANNUAL FILING FEE</t>
  </si>
  <si>
    <t>SUM OF TAXES OTHER</t>
  </si>
  <si>
    <t>SALES FROM RESALE-FIRM</t>
  </si>
  <si>
    <t>PAGE 12.02</t>
  </si>
  <si>
    <t>PRO FORMA COST OF CAPITAL</t>
  </si>
  <si>
    <t>PRO FORMA</t>
  </si>
  <si>
    <t>COST OF</t>
  </si>
  <si>
    <t>CAPITAL %</t>
  </si>
  <si>
    <t>COST %</t>
  </si>
  <si>
    <t>CAPITAL</t>
  </si>
  <si>
    <t>DEBT</t>
  </si>
  <si>
    <t>PREFERRED</t>
  </si>
  <si>
    <t>EQUITY</t>
  </si>
  <si>
    <t>AFTER TAX DEBT ( LINE 1 * 65%)</t>
  </si>
  <si>
    <t>TOTAL AFTER TAX COST OF CAPITAL</t>
  </si>
  <si>
    <t>PAGE 12.01</t>
  </si>
  <si>
    <t>RATE OF RETURN</t>
  </si>
  <si>
    <t>OPERATING INCOME REQUIREMENT</t>
  </si>
  <si>
    <t>PRO FORMA OPERATING INCOME</t>
  </si>
  <si>
    <t>OPERATING INCOME DEFICIENCY</t>
  </si>
  <si>
    <t>REVENUE REQUIREMENT DEFICIENCY</t>
  </si>
  <si>
    <t>STATE UTILITY TAX ( 3.873% - ( LINE 1 * 3.873% )  )</t>
  </si>
  <si>
    <t>CONVERSION FACTOR EXCLUDING FEDERAL INCOME TAX ( 1 - LINE 5 )</t>
  </si>
  <si>
    <t>FEDERAL INCOME TAX ( LINE 7  * 35% )</t>
  </si>
  <si>
    <t xml:space="preserve">CONVERSION FACTOR INCL FEDERAL INCOME TAX ( LINE 7 - LINE 8 ) 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</si>
</sst>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"/>
    <numFmt numFmtId="169" formatCode="0.0000000"/>
    <numFmt numFmtId="170" formatCode="#,##0.0000000;\(#,##0.0000000\)"/>
    <numFmt numFmtId="171" formatCode="#,##0;\(#,##0\)"/>
    <numFmt numFmtId="172" formatCode="yyyy"/>
    <numFmt numFmtId="173" formatCode="0.0000000%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_);[Red]_(* \(#,##0\);_(* &quot;-&quot;_);_(@_)"/>
    <numFmt numFmtId="177" formatCode="_(&quot;$&quot;* #,##0_);[Red]_(&quot;$&quot;* \(#,##0\);_(&quot;$&quot;* &quot;-&quot;_);_(@_)"/>
    <numFmt numFmtId="178" formatCode="_(&quot;$&quot;* #,##0.00_);_(&quot;$&quot;* \(#,##0.00\);_(&quot;$&quot;* &quot;-&quot;_);_(@_)"/>
    <numFmt numFmtId="179" formatCode="_(* #,##0.0000_);_(* \(#,##0.0000\);_(* &quot;-&quot;_);_(@_)"/>
    <numFmt numFmtId="180" formatCode="_(* #,##0.000000_);_(* \(#,##0.000000\);_(* &quot;-&quot;_);_(@_)"/>
    <numFmt numFmtId="181" formatCode="#,##0.00000_);[Red]\(#,##0.00000\)"/>
    <numFmt numFmtId="182" formatCode="_(* #,##0.000_);_(* \(#,##0.000\);_(* &quot;-&quot;??_);_(@_)"/>
    <numFmt numFmtId="183" formatCode="_(* #,##0.00000_);_(* \(#,##0.00000\);_(* &quot;-&quot;??_);_(@_)"/>
    <numFmt numFmtId="184" formatCode="_(* #,##0.0000000_);_(* \(#,##0.0000000\);_(* &quot;-&quot;??_);_(@_)"/>
    <numFmt numFmtId="185" formatCode="_(&quot;$&quot;* #,##0.000_);_(&quot;$&quot;* \(#,##0.000\);_(&quot;$&quot;* &quot;-&quot;??_);_(@_)"/>
    <numFmt numFmtId="186" formatCode="_(&quot;$&quot;* #,##0.000_);_(&quot;$&quot;* \(#,##0.000\);_(&quot;$&quot;* &quot;-&quot;???_);_(@_)"/>
    <numFmt numFmtId="187" formatCode="_(&quot;$&quot;* #,##0.000000_);_(&quot;$&quot;* \(#,##0.000000\);_(&quot;$&quot;* &quot;-&quot;??????_);_(@_)"/>
    <numFmt numFmtId="188" formatCode="0.000000"/>
    <numFmt numFmtId="189" formatCode="mm/dd/yy;@"/>
    <numFmt numFmtId="190" formatCode="_(* #,##0.0_);_(* \(#,##0.0\);_(* &quot;-&quot;_);_(@_)"/>
    <numFmt numFmtId="191" formatCode="_(* ###0_);_(* \(###0\);_(* &quot;-&quot;_);_(@_)"/>
    <numFmt numFmtId="192" formatCode="0;[Red]0"/>
    <numFmt numFmtId="193" formatCode="0_);\(0\)"/>
    <numFmt numFmtId="194" formatCode="0.00000%"/>
    <numFmt numFmtId="195" formatCode="&quot;PAGE&quot;\ 0.00"/>
    <numFmt numFmtId="196" formatCode="_(&quot;$&quot;* #,##0.0_);_(&quot;$&quot;* \(#,##0.0\);_(&quot;$&quot;* &quot;-&quot;??_);_(@_)"/>
    <numFmt numFmtId="197" formatCode="d\.mmm\.yy"/>
    <numFmt numFmtId="198" formatCode="#,##0.000"/>
    <numFmt numFmtId="199" formatCode="#,##0.0000000"/>
    <numFmt numFmtId="200" formatCode="_(* #,##0.000000_);_(* \(#,##0.000000\);_(* &quot;-&quot;??_);_(@_)"/>
    <numFmt numFmtId="201" formatCode="_(&quot;$&quot;* #,##0.000000_);_(&quot;$&quot;* \(#,##0.000000\);_(&quot;$&quot;* &quot;-&quot;??_);_(@_)"/>
    <numFmt numFmtId="202" formatCode="_(* #,##0.0000_);_(* \(#,##0.0000\);_(* &quot;-&quot;??_);_(@_)"/>
    <numFmt numFmtId="203" formatCode="_(&quot;$&quot;* #,##0.00000_);_(&quot;$&quot;* \(#,##0.00000\);_(&quot;$&quot;* &quot;-&quot;??????_);_(@_)"/>
    <numFmt numFmtId="204" formatCode="_(&quot;$&quot;* #,##0.000000_);_(&quot;$&quot;* \(#,##0.000000\);_(&quot;$&quot;* &quot;-&quot;_);_(@_)"/>
    <numFmt numFmtId="205" formatCode="#,##0.000000"/>
    <numFmt numFmtId="206" formatCode="_(&quot;$&quot;* #,##0.00000_);_(&quot;$&quot;* \(#,##0.00000\);_(&quot;$&quot;* &quot;-&quot;_);_(@_)"/>
    <numFmt numFmtId="207" formatCode="_(&quot;$&quot;* #,##0.0000000_);_(&quot;$&quot;* \(#,##0.0000000\);_(&quot;$&quot;* &quot;-&quot;_);_(@_)"/>
    <numFmt numFmtId="208" formatCode="_(&quot;$&quot;* #,##0.000000000_);_(&quot;$&quot;* \(#,##0.000000000\);_(&quot;$&quot;* &quot;-&quot;??????_);_(@_)"/>
    <numFmt numFmtId="209" formatCode="0.000000_);\(0.000000\)"/>
    <numFmt numFmtId="210" formatCode="m/yy"/>
    <numFmt numFmtId="211" formatCode="mmm\ yyyy"/>
    <numFmt numFmtId="212" formatCode="mmmm\-yy"/>
    <numFmt numFmtId="213" formatCode="#,##0.0000"/>
    <numFmt numFmtId="214" formatCode="_(&quot;$&quot;* #,##0.0000000000_);_(&quot;$&quot;* \(#,##0.0000000000\);_(&quot;$&quot;* &quot;-&quot;??????_);_(@_)"/>
    <numFmt numFmtId="215" formatCode="_(* #,##0.00000000_);_(* \(#,##0.00000000\);_(* &quot;-&quot;??_);_(@_)"/>
    <numFmt numFmtId="216" formatCode="#,##0.0"/>
    <numFmt numFmtId="217" formatCode="_(* #,##0.00000_);_(* \(#,##0.00000\);_(* &quot;-&quot;?????_);_(@_)"/>
    <numFmt numFmtId="218" formatCode="#,##0.00000"/>
    <numFmt numFmtId="219" formatCode="&quot;$&quot;#,##0.0000_);[Red]\(&quot;$&quot;#,##0.0000\)"/>
    <numFmt numFmtId="220" formatCode="_(&quot;$&quot;* #,##0.00000000000_);_(&quot;$&quot;* \(#,##0.00000000000\);_(&quot;$&quot;* &quot;-&quot;??????_);_(@_)"/>
    <numFmt numFmtId="221" formatCode="_(* #,##0.0_);_(* \(#,##0.0\);_(* &quot;-&quot;??_);_(@_)"/>
    <numFmt numFmtId="222" formatCode="#."/>
    <numFmt numFmtId="223" formatCode="mmmm\ d\,\ yyyy"/>
    <numFmt numFmtId="224" formatCode="_(&quot;$&quot;* #,##0.0000_);_(&quot;$&quot;* \(#,##0.0000\);_(&quot;$&quot;* &quot;-&quot;????_);_(@_)"/>
    <numFmt numFmtId="225" formatCode="&quot;$&quot;#,##0.00"/>
  </numFmts>
  <fonts count="37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11"/>
      <name val="univers (E1)"/>
      <family val="0"/>
    </font>
    <font>
      <sz val="12"/>
      <color indexed="24"/>
      <name val="Arial"/>
      <family val="0"/>
    </font>
    <font>
      <sz val="10"/>
      <name val="Helv"/>
      <family val="0"/>
    </font>
    <font>
      <sz val="12"/>
      <name val="TIMES"/>
      <family val="0"/>
    </font>
    <font>
      <sz val="8"/>
      <color indexed="16"/>
      <name val="Courier"/>
      <family val="0"/>
    </font>
    <font>
      <sz val="10"/>
      <name val="MS Serif"/>
      <family val="0"/>
    </font>
    <font>
      <sz val="10"/>
      <name val="Courier"/>
      <family val="0"/>
    </font>
    <font>
      <u val="single"/>
      <sz val="10"/>
      <color indexed="14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u val="single"/>
      <sz val="10"/>
      <color indexed="12"/>
      <name val="MS Sans Serif"/>
      <family val="0"/>
    </font>
    <font>
      <sz val="10"/>
      <color indexed="12"/>
      <name val="Arial"/>
      <family val="2"/>
    </font>
    <font>
      <b/>
      <sz val="12"/>
      <color indexed="20"/>
      <name val="Arial"/>
      <family val="0"/>
    </font>
    <font>
      <b/>
      <sz val="10"/>
      <name val="Arial"/>
      <family val="0"/>
    </font>
    <font>
      <sz val="7"/>
      <name val="Small Fonts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2"/>
      <color indexed="10"/>
      <name val="Arial"/>
      <family val="0"/>
    </font>
    <font>
      <sz val="12"/>
      <color indexed="10"/>
      <name val="TIMES"/>
      <family val="0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13">
    <xf numFmtId="188" fontId="4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69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97" fontId="5" fillId="0" borderId="0" applyFill="0" applyBorder="0" applyAlignment="0">
      <protection/>
    </xf>
    <xf numFmtId="41" fontId="4" fillId="2" borderId="0">
      <alignment/>
      <protection/>
    </xf>
    <xf numFmtId="41" fontId="4" fillId="3" borderId="0">
      <alignment/>
      <protection/>
    </xf>
    <xf numFmtId="4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222" fontId="10" fillId="0" borderId="0">
      <alignment/>
      <protection locked="0"/>
    </xf>
    <xf numFmtId="0" fontId="9" fillId="0" borderId="0">
      <alignment/>
      <protection/>
    </xf>
    <xf numFmtId="0" fontId="11" fillId="0" borderId="0" applyNumberFormat="0" applyAlignment="0">
      <protection/>
    </xf>
    <xf numFmtId="0" fontId="12" fillId="0" borderId="0" applyNumberFormat="0" applyAlignment="0"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8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4" fillId="0" borderId="0">
      <alignment/>
      <protection/>
    </xf>
    <xf numFmtId="2" fontId="7" fillId="0" borderId="0" applyFon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38" fontId="14" fillId="3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16" fillId="0" borderId="0">
      <alignment/>
      <protection/>
    </xf>
    <xf numFmtId="40" fontId="16" fillId="0" borderId="0">
      <alignment/>
      <protection/>
    </xf>
    <xf numFmtId="0" fontId="17" fillId="0" borderId="0" applyNumberFormat="0" applyFill="0" applyBorder="0" applyAlignment="0" applyProtection="0"/>
    <xf numFmtId="10" fontId="14" fillId="2" borderId="3" applyNumberFormat="0" applyBorder="0" applyAlignment="0" applyProtection="0"/>
    <xf numFmtId="41" fontId="18" fillId="4" borderId="4">
      <alignment horizontal="left"/>
      <protection locked="0"/>
    </xf>
    <xf numFmtId="10" fontId="18" fillId="4" borderId="4">
      <alignment horizontal="right"/>
      <protection locked="0"/>
    </xf>
    <xf numFmtId="0" fontId="14" fillId="3" borderId="0">
      <alignment/>
      <protection/>
    </xf>
    <xf numFmtId="3" fontId="19" fillId="0" borderId="0" applyFill="0" applyBorder="0" applyAlignment="0" applyProtection="0"/>
    <xf numFmtId="44" fontId="20" fillId="0" borderId="5" applyNumberFormat="0" applyFont="0" applyAlignment="0">
      <protection/>
    </xf>
    <xf numFmtId="44" fontId="20" fillId="0" borderId="6" applyNumberFormat="0" applyFont="0" applyAlignment="0">
      <protection/>
    </xf>
    <xf numFmtId="37" fontId="21" fillId="0" borderId="0">
      <alignment/>
      <protection/>
    </xf>
    <xf numFmtId="187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6" fillId="0" borderId="0" applyFont="0" applyFill="0" applyBorder="0" applyAlignment="0" applyProtection="0"/>
    <xf numFmtId="10" fontId="4" fillId="0" borderId="0" applyFont="0" applyFill="0" applyBorder="0" applyAlignment="0" applyProtection="0"/>
    <xf numFmtId="41" fontId="4" fillId="5" borderId="4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7">
      <alignment horizontal="center"/>
      <protection/>
    </xf>
    <xf numFmtId="3" fontId="22" fillId="0" borderId="0" applyFont="0" applyFill="0" applyBorder="0" applyAlignment="0" applyProtection="0"/>
    <xf numFmtId="0" fontId="22" fillId="6" borderId="0" applyNumberFormat="0" applyFont="0" applyBorder="0" applyAlignment="0" applyProtection="0"/>
    <xf numFmtId="0" fontId="9" fillId="0" borderId="0">
      <alignment/>
      <protection/>
    </xf>
    <xf numFmtId="3" fontId="24" fillId="0" borderId="0" applyFill="0" applyBorder="0" applyAlignment="0" applyProtection="0"/>
    <xf numFmtId="0" fontId="25" fillId="0" borderId="0">
      <alignment/>
      <protection/>
    </xf>
    <xf numFmtId="42" fontId="4" fillId="2" borderId="0">
      <alignment/>
      <protection/>
    </xf>
    <xf numFmtId="42" fontId="4" fillId="2" borderId="8">
      <alignment vertical="center"/>
      <protection/>
    </xf>
    <xf numFmtId="0" fontId="20" fillId="2" borderId="9" applyNumberFormat="0">
      <alignment horizontal="center" vertical="center" wrapText="1"/>
      <protection/>
    </xf>
    <xf numFmtId="10" fontId="4" fillId="2" borderId="0">
      <alignment/>
      <protection/>
    </xf>
    <xf numFmtId="224" fontId="4" fillId="2" borderId="0">
      <alignment/>
      <protection/>
    </xf>
    <xf numFmtId="42" fontId="4" fillId="2" borderId="10">
      <alignment horizontal="left"/>
      <protection/>
    </xf>
    <xf numFmtId="224" fontId="26" fillId="2" borderId="10">
      <alignment horizontal="left"/>
      <protection/>
    </xf>
    <xf numFmtId="14" fontId="0" fillId="0" borderId="0" applyNumberFormat="0" applyFill="0" applyBorder="0" applyAlignment="0" applyProtection="0"/>
    <xf numFmtId="190" fontId="4" fillId="0" borderId="0" applyFont="0" applyFill="0" applyAlignment="0">
      <protection/>
    </xf>
    <xf numFmtId="39" fontId="4" fillId="7" borderId="0">
      <alignment/>
      <protection/>
    </xf>
    <xf numFmtId="38" fontId="14" fillId="0" borderId="11">
      <alignment/>
      <protection/>
    </xf>
    <xf numFmtId="38" fontId="16" fillId="0" borderId="10">
      <alignment/>
      <protection/>
    </xf>
    <xf numFmtId="39" fontId="0" fillId="8" borderId="0">
      <alignment/>
      <protection/>
    </xf>
    <xf numFmtId="40" fontId="27" fillId="0" borderId="0" applyBorder="0">
      <alignment horizontal="right"/>
      <protection/>
    </xf>
    <xf numFmtId="41" fontId="28" fillId="2" borderId="0">
      <alignment horizontal="left"/>
      <protection/>
    </xf>
    <xf numFmtId="225" fontId="29" fillId="2" borderId="0">
      <alignment horizontal="left" vertical="center"/>
      <protection/>
    </xf>
    <xf numFmtId="0" fontId="20" fillId="2" borderId="0">
      <alignment horizontal="left" wrapText="1"/>
      <protection/>
    </xf>
    <xf numFmtId="0" fontId="30" fillId="0" borderId="0">
      <alignment horizontal="left" vertical="center"/>
      <protection/>
    </xf>
    <xf numFmtId="0" fontId="7" fillId="0" borderId="12" applyNumberFormat="0" applyFont="0" applyFill="0" applyAlignment="0" applyProtection="0"/>
    <xf numFmtId="0" fontId="9" fillId="0" borderId="13">
      <alignment/>
      <protection/>
    </xf>
  </cellStyleXfs>
  <cellXfs count="55">
    <xf numFmtId="0" fontId="0" fillId="0" borderId="0" xfId="0" applyAlignment="1">
      <alignment/>
    </xf>
    <xf numFmtId="0" fontId="31" fillId="9" borderId="2" xfId="0" applyNumberFormat="1" applyFont="1" applyFill="1" applyBorder="1" applyAlignment="1">
      <alignment/>
    </xf>
    <xf numFmtId="0" fontId="31" fillId="9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171" fontId="31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Continuous"/>
    </xf>
    <xf numFmtId="3" fontId="31" fillId="0" borderId="0" xfId="39" applyNumberFormat="1" applyFont="1" applyFill="1" applyAlignment="1">
      <alignment/>
    </xf>
    <xf numFmtId="0" fontId="33" fillId="0" borderId="14" xfId="0" applyFont="1" applyFill="1" applyBorder="1" applyAlignment="1">
      <alignment horizontal="right"/>
    </xf>
    <xf numFmtId="0" fontId="33" fillId="0" borderId="0" xfId="0" applyFont="1" applyFill="1" applyAlignment="1" applyProtection="1">
      <alignment horizontal="centerContinuous"/>
      <protection locked="0"/>
    </xf>
    <xf numFmtId="0" fontId="33" fillId="0" borderId="0" xfId="0" applyFont="1" applyFill="1" applyAlignment="1">
      <alignment horizontal="centerContinuous"/>
    </xf>
    <xf numFmtId="0" fontId="3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3" fillId="0" borderId="9" xfId="0" applyFont="1" applyFill="1" applyBorder="1" applyAlignment="1">
      <alignment/>
    </xf>
    <xf numFmtId="0" fontId="33" fillId="0" borderId="9" xfId="0" applyFont="1" applyFill="1" applyBorder="1" applyAlignment="1">
      <alignment horizontal="center"/>
    </xf>
    <xf numFmtId="0" fontId="33" fillId="0" borderId="9" xfId="0" applyFont="1" applyFill="1" applyBorder="1" applyAlignment="1" applyProtection="1">
      <alignment/>
      <protection locked="0"/>
    </xf>
    <xf numFmtId="0" fontId="31" fillId="0" borderId="9" xfId="0" applyFont="1" applyFill="1" applyBorder="1" applyAlignment="1">
      <alignment/>
    </xf>
    <xf numFmtId="0" fontId="33" fillId="0" borderId="9" xfId="0" applyFont="1" applyFill="1" applyBorder="1" applyAlignment="1">
      <alignment horizontal="right"/>
    </xf>
    <xf numFmtId="0" fontId="33" fillId="0" borderId="9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37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fill"/>
    </xf>
    <xf numFmtId="167" fontId="31" fillId="0" borderId="0" xfId="0" applyNumberFormat="1" applyFont="1" applyFill="1" applyAlignment="1">
      <alignment/>
    </xf>
    <xf numFmtId="42" fontId="31" fillId="0" borderId="0" xfId="0" applyNumberFormat="1" applyFont="1" applyFill="1" applyAlignment="1">
      <alignment/>
    </xf>
    <xf numFmtId="0" fontId="31" fillId="0" borderId="9" xfId="0" applyFont="1" applyFill="1" applyBorder="1" applyAlignment="1">
      <alignment horizontal="center"/>
    </xf>
    <xf numFmtId="169" fontId="34" fillId="0" borderId="0" xfId="0" applyNumberFormat="1" applyFont="1" applyFill="1" applyAlignment="1">
      <alignment/>
    </xf>
    <xf numFmtId="169" fontId="31" fillId="0" borderId="0" xfId="0" applyNumberFormat="1" applyFont="1" applyFill="1" applyAlignment="1">
      <alignment/>
    </xf>
    <xf numFmtId="41" fontId="31" fillId="0" borderId="0" xfId="39" applyNumberFormat="1" applyFont="1" applyFill="1" applyBorder="1" applyAlignment="1">
      <alignment/>
    </xf>
    <xf numFmtId="41" fontId="34" fillId="0" borderId="0" xfId="0" applyNumberFormat="1" applyFont="1" applyFill="1" applyAlignment="1">
      <alignment/>
    </xf>
    <xf numFmtId="169" fontId="34" fillId="0" borderId="9" xfId="0" applyNumberFormat="1" applyFont="1" applyFill="1" applyBorder="1" applyAlignment="1">
      <alignment/>
    </xf>
    <xf numFmtId="0" fontId="31" fillId="0" borderId="0" xfId="0" applyFont="1" applyFill="1" applyAlignment="1">
      <alignment horizontal="right"/>
    </xf>
    <xf numFmtId="41" fontId="31" fillId="0" borderId="0" xfId="0" applyNumberFormat="1" applyFont="1" applyFill="1" applyAlignment="1">
      <alignment/>
    </xf>
    <xf numFmtId="169" fontId="31" fillId="0" borderId="0" xfId="0" applyNumberFormat="1" applyFont="1" applyFill="1" applyBorder="1" applyAlignment="1">
      <alignment/>
    </xf>
    <xf numFmtId="0" fontId="31" fillId="0" borderId="0" xfId="0" applyFont="1" applyFill="1" applyAlignment="1" applyProtection="1">
      <alignment/>
      <protection locked="0"/>
    </xf>
    <xf numFmtId="41" fontId="34" fillId="0" borderId="0" xfId="0" applyNumberFormat="1" applyFont="1" applyFill="1" applyBorder="1" applyAlignment="1">
      <alignment/>
    </xf>
    <xf numFmtId="42" fontId="34" fillId="0" borderId="8" xfId="0" applyNumberFormat="1" applyFont="1" applyFill="1" applyBorder="1" applyAlignment="1">
      <alignment/>
    </xf>
    <xf numFmtId="10" fontId="31" fillId="0" borderId="0" xfId="0" applyNumberFormat="1" applyFont="1" applyFill="1" applyAlignment="1">
      <alignment/>
    </xf>
    <xf numFmtId="9" fontId="31" fillId="0" borderId="0" xfId="0" applyNumberFormat="1" applyFont="1" applyFill="1" applyAlignment="1">
      <alignment/>
    </xf>
    <xf numFmtId="41" fontId="34" fillId="0" borderId="9" xfId="0" applyNumberFormat="1" applyFont="1" applyFill="1" applyBorder="1" applyAlignment="1">
      <alignment/>
    </xf>
    <xf numFmtId="169" fontId="34" fillId="0" borderId="3" xfId="0" applyNumberFormat="1" applyFont="1" applyFill="1" applyBorder="1" applyAlignment="1" applyProtection="1">
      <alignment/>
      <protection locked="0"/>
    </xf>
    <xf numFmtId="44" fontId="31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10" fontId="31" fillId="0" borderId="0" xfId="0" applyNumberFormat="1" applyFont="1" applyFill="1" applyBorder="1" applyAlignment="1">
      <alignment/>
    </xf>
    <xf numFmtId="10" fontId="31" fillId="0" borderId="9" xfId="0" applyNumberFormat="1" applyFont="1" applyFill="1" applyBorder="1" applyAlignment="1">
      <alignment/>
    </xf>
    <xf numFmtId="10" fontId="31" fillId="0" borderId="10" xfId="0" applyNumberFormat="1" applyFont="1" applyFill="1" applyBorder="1" applyAlignment="1">
      <alignment/>
    </xf>
    <xf numFmtId="188" fontId="34" fillId="0" borderId="0" xfId="0" applyFont="1" applyFill="1" applyAlignment="1">
      <alignment horizontal="left"/>
    </xf>
    <xf numFmtId="0" fontId="36" fillId="0" borderId="0" xfId="0" applyFont="1" applyFill="1" applyAlignment="1">
      <alignment horizontal="centerContinuous"/>
    </xf>
    <xf numFmtId="18" fontId="31" fillId="0" borderId="0" xfId="0" applyNumberFormat="1" applyFont="1" applyFill="1" applyAlignment="1">
      <alignment horizontal="centerContinuous"/>
    </xf>
    <xf numFmtId="0" fontId="31" fillId="0" borderId="0" xfId="0" applyFont="1" applyFill="1" applyAlignment="1" applyProtection="1">
      <alignment horizontal="centerContinuous"/>
      <protection locked="0"/>
    </xf>
    <xf numFmtId="42" fontId="34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/>
    </xf>
    <xf numFmtId="170" fontId="34" fillId="0" borderId="9" xfId="0" applyNumberFormat="1" applyFont="1" applyFill="1" applyBorder="1" applyAlignment="1" applyProtection="1">
      <alignment/>
      <protection locked="0"/>
    </xf>
    <xf numFmtId="42" fontId="34" fillId="0" borderId="15" xfId="39" applyNumberFormat="1" applyFont="1" applyFill="1" applyBorder="1" applyAlignment="1">
      <alignment/>
    </xf>
    <xf numFmtId="0" fontId="34" fillId="0" borderId="0" xfId="0" applyFont="1" applyFill="1" applyAlignment="1">
      <alignment horizontal="left"/>
    </xf>
  </cellXfs>
  <cellStyles count="98">
    <cellStyle name="Normal" xfId="0"/>
    <cellStyle name="_4.06E Pass Throughs" xfId="16"/>
    <cellStyle name="_4.13E Montana Energy Tax" xfId="17"/>
    <cellStyle name="_Book1" xfId="18"/>
    <cellStyle name="_Book1 (2)" xfId="19"/>
    <cellStyle name="_Book2" xfId="20"/>
    <cellStyle name="_Chelan Debt Forecast 12.19.05" xfId="21"/>
    <cellStyle name="_Costs not in AURORA 06GRC" xfId="22"/>
    <cellStyle name="_Costs not in AURORA 2006GRC 6.15.06" xfId="23"/>
    <cellStyle name="_Costs not in AURORA 2007 Rate Case" xfId="24"/>
    <cellStyle name="_Costs not in KWI3000 '06Budget" xfId="25"/>
    <cellStyle name="_DEM-WP (C) Power Cost 2006GRC Order" xfId="26"/>
    <cellStyle name="_DEM-WP(C) Costs not in AURORA 2006GRC" xfId="27"/>
    <cellStyle name="_Fuel Prices 4-14" xfId="28"/>
    <cellStyle name="_Power Cost Value Copy 11.30.05 gas 1.09.06 AURORA at 1.10.06" xfId="29"/>
    <cellStyle name="_Recon to Darrin's 5.11.05 proforma" xfId="30"/>
    <cellStyle name="_Tenaska Comparison" xfId="31"/>
    <cellStyle name="_Value Copy 11 30 05 gas 12 09 05 AURORA at 12 14 05" xfId="32"/>
    <cellStyle name="_VC 6.15.06 update on 06GRC power costs.xls Chart 1" xfId="33"/>
    <cellStyle name="_VC 6.15.06 update on 06GRC power costs.xls Chart 2" xfId="34"/>
    <cellStyle name="_VC 6.15.06 update on 06GRC power costs.xls Chart 3" xfId="35"/>
    <cellStyle name="Calc Currency (0)" xfId="36"/>
    <cellStyle name="Calculation" xfId="37"/>
    <cellStyle name="CheckCell" xfId="38"/>
    <cellStyle name="Comma" xfId="39"/>
    <cellStyle name="Comma [0]" xfId="40"/>
    <cellStyle name="Comma0" xfId="41"/>
    <cellStyle name="Comma0 - Style2" xfId="42"/>
    <cellStyle name="Comma0 - Style4" xfId="43"/>
    <cellStyle name="Comma0 - Style5" xfId="44"/>
    <cellStyle name="Comma0_00COS Ind Allocators" xfId="45"/>
    <cellStyle name="Comma1 - Style1" xfId="46"/>
    <cellStyle name="Copied" xfId="47"/>
    <cellStyle name="COST1" xfId="48"/>
    <cellStyle name="Curren - Style1" xfId="49"/>
    <cellStyle name="Curren - Style2" xfId="50"/>
    <cellStyle name="Curren - Style5" xfId="51"/>
    <cellStyle name="Curren - Style6" xfId="52"/>
    <cellStyle name="Currency" xfId="53"/>
    <cellStyle name="Currency [0]" xfId="54"/>
    <cellStyle name="Currency0" xfId="55"/>
    <cellStyle name="Date" xfId="56"/>
    <cellStyle name="Entered" xfId="57"/>
    <cellStyle name="Fixed" xfId="58"/>
    <cellStyle name="Fixed3 - Style3" xfId="59"/>
    <cellStyle name="Followed Hyperlink" xfId="60"/>
    <cellStyle name="Grey" xfId="61"/>
    <cellStyle name="Header1" xfId="62"/>
    <cellStyle name="Header2" xfId="63"/>
    <cellStyle name="Heading 1" xfId="64"/>
    <cellStyle name="Heading 2" xfId="65"/>
    <cellStyle name="Heading1" xfId="66"/>
    <cellStyle name="Heading2" xfId="67"/>
    <cellStyle name="Hyperlink" xfId="68"/>
    <cellStyle name="Input [yellow]" xfId="69"/>
    <cellStyle name="Input Cells" xfId="70"/>
    <cellStyle name="Input Cells Percent" xfId="71"/>
    <cellStyle name="Lines" xfId="72"/>
    <cellStyle name="LINKED" xfId="73"/>
    <cellStyle name="modified border" xfId="74"/>
    <cellStyle name="modified border1" xfId="75"/>
    <cellStyle name="no dec" xfId="76"/>
    <cellStyle name="Normal - Style1" xfId="77"/>
    <cellStyle name="Percen - Style1" xfId="78"/>
    <cellStyle name="Percen - Style2" xfId="79"/>
    <cellStyle name="Percen - Style3" xfId="80"/>
    <cellStyle name="Percent" xfId="81"/>
    <cellStyle name="Percent [2]" xfId="82"/>
    <cellStyle name="Processing" xfId="83"/>
    <cellStyle name="PSChar" xfId="84"/>
    <cellStyle name="PSDate" xfId="85"/>
    <cellStyle name="PSDec" xfId="86"/>
    <cellStyle name="PSHeading" xfId="87"/>
    <cellStyle name="PSInt" xfId="88"/>
    <cellStyle name="PSSpacer" xfId="89"/>
    <cellStyle name="purple - Style8" xfId="90"/>
    <cellStyle name="RED" xfId="91"/>
    <cellStyle name="Red - Style7" xfId="92"/>
    <cellStyle name="Report" xfId="93"/>
    <cellStyle name="Report Bar" xfId="94"/>
    <cellStyle name="Report Heading" xfId="95"/>
    <cellStyle name="Report Percent" xfId="96"/>
    <cellStyle name="Report Unit Cost" xfId="97"/>
    <cellStyle name="Reports Total" xfId="98"/>
    <cellStyle name="Reports Unit Cost Total" xfId="99"/>
    <cellStyle name="RevList" xfId="100"/>
    <cellStyle name="round100" xfId="101"/>
    <cellStyle name="shade" xfId="102"/>
    <cellStyle name="StmtTtl1" xfId="103"/>
    <cellStyle name="StmtTtl2" xfId="104"/>
    <cellStyle name="STYL1 - Style1" xfId="105"/>
    <cellStyle name="Subtotal" xfId="106"/>
    <cellStyle name="Sub-total" xfId="107"/>
    <cellStyle name="Title: Major" xfId="108"/>
    <cellStyle name="Title: Minor" xfId="109"/>
    <cellStyle name="Title: Worksheet" xfId="110"/>
    <cellStyle name="Total" xfId="111"/>
    <cellStyle name="Total4 - Style4" xfId="112"/>
  </cellStyles>
  <dxfs count="1"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94"/>
  <sheetViews>
    <sheetView tabSelected="1" zoomScale="88" zoomScaleNormal="88" workbookViewId="0" topLeftCell="A1">
      <selection activeCell="D47" sqref="D47"/>
    </sheetView>
  </sheetViews>
  <sheetFormatPr defaultColWidth="9.33203125" defaultRowHeight="15" customHeight="1"/>
  <cols>
    <col min="1" max="1" width="5.83203125" style="4" customWidth="1"/>
    <col min="2" max="2" width="56.66015625" style="4" customWidth="1"/>
    <col min="3" max="4" width="13.33203125" style="4" customWidth="1"/>
    <col min="5" max="5" width="28.5" style="4" customWidth="1"/>
    <col min="6" max="16384" width="9.33203125" style="4" customWidth="1"/>
  </cols>
  <sheetData>
    <row r="1" spans="1:5" s="2" customFormat="1" ht="15" customHeight="1">
      <c r="A1" s="1"/>
      <c r="B1" s="1"/>
      <c r="C1" s="1"/>
      <c r="D1" s="1"/>
      <c r="E1" s="1"/>
    </row>
    <row r="2" spans="1:5" ht="15" customHeight="1">
      <c r="A2" s="3"/>
      <c r="E2" s="5"/>
    </row>
    <row r="3" spans="1:5" ht="15" customHeight="1" thickBot="1">
      <c r="A3" s="3"/>
      <c r="B3" s="3"/>
      <c r="C3" s="3"/>
      <c r="D3" s="3"/>
      <c r="E3" s="5"/>
    </row>
    <row r="4" s="3" customFormat="1" ht="15" customHeight="1" thickBot="1" thickTop="1">
      <c r="E4" s="9" t="s">
        <v>1</v>
      </c>
    </row>
    <row r="5" spans="1:5" s="3" customFormat="1" ht="15" customHeight="1" thickTop="1">
      <c r="A5" s="10" t="s">
        <v>2</v>
      </c>
      <c r="B5" s="11"/>
      <c r="C5" s="11"/>
      <c r="D5" s="11"/>
      <c r="E5" s="11"/>
    </row>
    <row r="6" spans="1:5" s="3" customFormat="1" ht="15" customHeight="1">
      <c r="A6" s="11" t="s">
        <v>4</v>
      </c>
      <c r="B6" s="11"/>
      <c r="C6" s="11"/>
      <c r="D6" s="11"/>
      <c r="E6" s="11"/>
    </row>
    <row r="7" spans="1:5" s="3" customFormat="1" ht="15" customHeight="1">
      <c r="A7" s="11" t="s">
        <v>5</v>
      </c>
      <c r="B7" s="11"/>
      <c r="C7" s="11"/>
      <c r="D7" s="11"/>
      <c r="E7" s="11"/>
    </row>
    <row r="8" spans="1:5" s="3" customFormat="1" ht="15" customHeight="1">
      <c r="A8" s="10" t="s">
        <v>6</v>
      </c>
      <c r="B8" s="11"/>
      <c r="C8" s="11"/>
      <c r="D8" s="11"/>
      <c r="E8" s="11"/>
    </row>
    <row r="9" s="3" customFormat="1" ht="15" customHeight="1"/>
    <row r="10" s="3" customFormat="1" ht="15" customHeight="1">
      <c r="A10" s="12" t="s">
        <v>7</v>
      </c>
    </row>
    <row r="11" spans="1:5" s="3" customFormat="1" ht="15" customHeight="1">
      <c r="A11" s="15" t="s">
        <v>8</v>
      </c>
      <c r="B11" s="16" t="s">
        <v>9</v>
      </c>
      <c r="C11" s="14"/>
      <c r="D11" s="14"/>
      <c r="E11" s="18" t="s">
        <v>11</v>
      </c>
    </row>
    <row r="12" ht="15" customHeight="1">
      <c r="E12" s="13"/>
    </row>
    <row r="13" spans="1:5" ht="15" customHeight="1">
      <c r="A13" s="13">
        <v>1</v>
      </c>
      <c r="B13" s="20" t="s">
        <v>3</v>
      </c>
      <c r="E13" s="26">
        <v>0.003502428</v>
      </c>
    </row>
    <row r="14" spans="1:5" ht="15" customHeight="1">
      <c r="A14" s="13">
        <v>2</v>
      </c>
      <c r="B14" s="20" t="s">
        <v>13</v>
      </c>
      <c r="E14" s="27">
        <v>0.002</v>
      </c>
    </row>
    <row r="15" spans="1:5" ht="15" customHeight="1">
      <c r="A15" s="13">
        <v>3</v>
      </c>
      <c r="B15" s="20" t="s">
        <v>34</v>
      </c>
      <c r="D15" s="23">
        <v>0.03873</v>
      </c>
      <c r="E15" s="30">
        <v>0.0385944</v>
      </c>
    </row>
    <row r="16" spans="1:5" ht="15" customHeight="1">
      <c r="A16" s="13">
        <v>4</v>
      </c>
      <c r="B16" s="20"/>
      <c r="E16" s="33"/>
    </row>
    <row r="17" spans="1:5" ht="15" customHeight="1">
      <c r="A17" s="13">
        <v>5</v>
      </c>
      <c r="B17" s="20" t="s">
        <v>14</v>
      </c>
      <c r="E17" s="26">
        <v>0.0440968</v>
      </c>
    </row>
    <row r="18" spans="1:5" ht="15" customHeight="1">
      <c r="A18" s="13">
        <v>6</v>
      </c>
      <c r="E18" s="27"/>
    </row>
    <row r="19" spans="1:5" ht="15" customHeight="1">
      <c r="A19" s="13">
        <v>7</v>
      </c>
      <c r="B19" s="4" t="s">
        <v>35</v>
      </c>
      <c r="E19" s="26">
        <v>0.9559032</v>
      </c>
    </row>
    <row r="20" spans="1:5" ht="15" customHeight="1">
      <c r="A20" s="13">
        <v>8</v>
      </c>
      <c r="B20" s="20" t="s">
        <v>36</v>
      </c>
      <c r="D20" s="38">
        <v>0.35</v>
      </c>
      <c r="E20" s="26">
        <v>0.3345661</v>
      </c>
    </row>
    <row r="21" spans="1:5" ht="15" customHeight="1">
      <c r="A21" s="13">
        <v>9</v>
      </c>
      <c r="B21" s="20" t="s">
        <v>37</v>
      </c>
      <c r="E21" s="40">
        <v>0.6213371</v>
      </c>
    </row>
    <row r="22" ht="15" customHeight="1">
      <c r="E22" s="13"/>
    </row>
    <row r="23" spans="1:5" ht="15" customHeight="1">
      <c r="A23" s="3"/>
      <c r="E23" s="5"/>
    </row>
    <row r="24" spans="1:5" ht="15" customHeight="1" thickBot="1">
      <c r="A24" s="42"/>
      <c r="E24" s="5"/>
    </row>
    <row r="25" ht="15" customHeight="1" thickBot="1" thickTop="1">
      <c r="E25" s="9" t="s">
        <v>16</v>
      </c>
    </row>
    <row r="26" spans="1:5" ht="15" customHeight="1" thickTop="1">
      <c r="A26" s="10" t="s">
        <v>2</v>
      </c>
      <c r="B26" s="7"/>
      <c r="C26" s="11"/>
      <c r="D26" s="11"/>
      <c r="E26" s="11"/>
    </row>
    <row r="27" spans="1:5" ht="15" customHeight="1">
      <c r="A27" s="11" t="s">
        <v>17</v>
      </c>
      <c r="B27" s="7"/>
      <c r="C27" s="11"/>
      <c r="D27" s="11"/>
      <c r="E27" s="11"/>
    </row>
    <row r="28" spans="1:5" ht="15" customHeight="1">
      <c r="A28" s="11" t="s">
        <v>5</v>
      </c>
      <c r="B28" s="7"/>
      <c r="C28" s="11"/>
      <c r="D28" s="11"/>
      <c r="E28" s="11"/>
    </row>
    <row r="29" spans="1:5" ht="15" customHeight="1">
      <c r="A29" s="10" t="s">
        <v>6</v>
      </c>
      <c r="B29" s="7"/>
      <c r="C29" s="11"/>
      <c r="D29" s="11"/>
      <c r="E29" s="11"/>
    </row>
    <row r="30" ht="15" customHeight="1">
      <c r="A30" s="34"/>
    </row>
    <row r="32" spans="1:5" ht="15" customHeight="1">
      <c r="A32" s="12" t="s">
        <v>7</v>
      </c>
      <c r="C32" s="13" t="s">
        <v>18</v>
      </c>
      <c r="D32" s="13"/>
      <c r="E32" s="13" t="s">
        <v>19</v>
      </c>
    </row>
    <row r="33" spans="1:5" ht="15" customHeight="1">
      <c r="A33" s="15" t="s">
        <v>8</v>
      </c>
      <c r="B33" s="19" t="s">
        <v>9</v>
      </c>
      <c r="C33" s="25" t="s">
        <v>20</v>
      </c>
      <c r="D33" s="25" t="s">
        <v>21</v>
      </c>
      <c r="E33" s="25" t="s">
        <v>22</v>
      </c>
    </row>
    <row r="34" spans="1:5" ht="15" customHeight="1">
      <c r="A34" s="22"/>
      <c r="B34" s="22"/>
      <c r="C34" s="22"/>
      <c r="D34" s="22"/>
      <c r="E34" s="22"/>
    </row>
    <row r="35" spans="1:5" ht="15" customHeight="1">
      <c r="A35" s="13">
        <v>1</v>
      </c>
      <c r="B35" s="4" t="s">
        <v>23</v>
      </c>
      <c r="C35" s="37">
        <v>0.5497</v>
      </c>
      <c r="D35" s="37">
        <v>0.068</v>
      </c>
      <c r="E35" s="37">
        <v>0.0374</v>
      </c>
    </row>
    <row r="36" spans="1:5" ht="15" customHeight="1">
      <c r="A36" s="13">
        <v>2</v>
      </c>
      <c r="B36" s="4" t="s">
        <v>24</v>
      </c>
      <c r="C36" s="37">
        <v>0.0003</v>
      </c>
      <c r="D36" s="37">
        <v>0.0861</v>
      </c>
      <c r="E36" s="37">
        <v>0</v>
      </c>
    </row>
    <row r="37" spans="1:5" ht="15" customHeight="1">
      <c r="A37" s="13">
        <v>3</v>
      </c>
      <c r="B37" s="4" t="s">
        <v>25</v>
      </c>
      <c r="C37" s="43">
        <v>0.45</v>
      </c>
      <c r="D37" s="44">
        <v>0.108</v>
      </c>
      <c r="E37" s="37">
        <v>0.0486</v>
      </c>
    </row>
    <row r="38" spans="1:5" ht="15" customHeight="1">
      <c r="A38" s="13">
        <v>4</v>
      </c>
      <c r="B38" s="4" t="s">
        <v>10</v>
      </c>
      <c r="C38" s="45">
        <v>1</v>
      </c>
      <c r="D38" s="37"/>
      <c r="E38" s="45">
        <v>0.086</v>
      </c>
    </row>
    <row r="39" spans="1:5" ht="15" customHeight="1">
      <c r="A39" s="13">
        <v>5</v>
      </c>
      <c r="C39" s="37"/>
      <c r="D39" s="37"/>
      <c r="E39" s="37"/>
    </row>
    <row r="40" spans="1:5" ht="15" customHeight="1">
      <c r="A40" s="13">
        <v>6</v>
      </c>
      <c r="B40" s="4" t="s">
        <v>26</v>
      </c>
      <c r="C40" s="37">
        <v>0.5497</v>
      </c>
      <c r="D40" s="37">
        <v>0.0442</v>
      </c>
      <c r="E40" s="37">
        <v>0.0243</v>
      </c>
    </row>
    <row r="41" spans="1:5" ht="15" customHeight="1">
      <c r="A41" s="13">
        <v>7</v>
      </c>
      <c r="B41" s="4" t="s">
        <v>24</v>
      </c>
      <c r="C41" s="37">
        <v>0.0003</v>
      </c>
      <c r="D41" s="37">
        <v>0.0861</v>
      </c>
      <c r="E41" s="37">
        <v>0</v>
      </c>
    </row>
    <row r="42" spans="1:5" ht="15" customHeight="1">
      <c r="A42" s="13">
        <v>8</v>
      </c>
      <c r="B42" s="4" t="s">
        <v>25</v>
      </c>
      <c r="C42" s="43">
        <v>0.45</v>
      </c>
      <c r="D42" s="44">
        <v>0.108</v>
      </c>
      <c r="E42" s="37">
        <v>0.0486</v>
      </c>
    </row>
    <row r="43" spans="1:5" ht="15" customHeight="1">
      <c r="A43" s="13">
        <v>9</v>
      </c>
      <c r="B43" s="4" t="s">
        <v>27</v>
      </c>
      <c r="C43" s="45">
        <v>1</v>
      </c>
      <c r="D43" s="37"/>
      <c r="E43" s="45">
        <v>0.07289999999999999</v>
      </c>
    </row>
    <row r="44" spans="1:5" ht="15" customHeight="1">
      <c r="A44" s="3"/>
      <c r="E44" s="5"/>
    </row>
    <row r="45" spans="1:5" ht="15" customHeight="1" thickBot="1">
      <c r="A45" s="3"/>
      <c r="E45" s="5"/>
    </row>
    <row r="46" spans="1:5" ht="15" customHeight="1" thickBot="1" thickTop="1">
      <c r="A46" s="47"/>
      <c r="B46" s="7"/>
      <c r="C46" s="11"/>
      <c r="D46" s="7"/>
      <c r="E46" s="9" t="s">
        <v>28</v>
      </c>
    </row>
    <row r="47" spans="1:5" ht="15" customHeight="1" thickTop="1">
      <c r="A47" s="10" t="s">
        <v>2</v>
      </c>
      <c r="B47" s="7"/>
      <c r="C47" s="11"/>
      <c r="D47" s="7"/>
      <c r="E47" s="48"/>
    </row>
    <row r="48" spans="1:5" ht="15" customHeight="1">
      <c r="A48" s="10" t="s">
        <v>6</v>
      </c>
      <c r="B48" s="7"/>
      <c r="C48" s="11"/>
      <c r="D48" s="7"/>
      <c r="E48" s="7"/>
    </row>
    <row r="49" spans="1:5" ht="15" customHeight="1">
      <c r="A49" s="11" t="s">
        <v>5</v>
      </c>
      <c r="B49" s="7"/>
      <c r="C49" s="11"/>
      <c r="D49" s="7"/>
      <c r="E49" s="7"/>
    </row>
    <row r="50" spans="1:5" ht="15" customHeight="1">
      <c r="A50" s="10" t="s">
        <v>6</v>
      </c>
      <c r="B50" s="49"/>
      <c r="C50" s="7"/>
      <c r="D50" s="7"/>
      <c r="E50" s="7"/>
    </row>
    <row r="52" spans="1:5" ht="15" customHeight="1">
      <c r="A52" s="12" t="s">
        <v>7</v>
      </c>
      <c r="E52" s="13" t="s">
        <v>0</v>
      </c>
    </row>
    <row r="53" spans="1:5" ht="15" customHeight="1">
      <c r="A53" s="15" t="s">
        <v>8</v>
      </c>
      <c r="B53" s="19" t="s">
        <v>9</v>
      </c>
      <c r="C53" s="17"/>
      <c r="D53" s="17"/>
      <c r="E53" s="25" t="s">
        <v>0</v>
      </c>
    </row>
    <row r="55" spans="1:5" ht="15" customHeight="1">
      <c r="A55" s="13">
        <v>1</v>
      </c>
      <c r="B55" s="4" t="s">
        <v>12</v>
      </c>
      <c r="E55" s="50">
        <v>3298556021.3311253</v>
      </c>
    </row>
    <row r="56" spans="1:5" ht="15" customHeight="1">
      <c r="A56" s="13">
        <v>2</v>
      </c>
      <c r="B56" s="20" t="s">
        <v>29</v>
      </c>
      <c r="E56" s="44">
        <v>0.086</v>
      </c>
    </row>
    <row r="57" spans="1:3" ht="15" customHeight="1">
      <c r="A57" s="13">
        <v>3</v>
      </c>
      <c r="B57" s="20"/>
      <c r="C57" s="6" t="s">
        <v>0</v>
      </c>
    </row>
    <row r="58" spans="1:5" ht="15" customHeight="1">
      <c r="A58" s="13">
        <v>4</v>
      </c>
      <c r="B58" s="4" t="s">
        <v>30</v>
      </c>
      <c r="E58" s="29">
        <v>283675817.83447677</v>
      </c>
    </row>
    <row r="59" spans="1:5" ht="15" customHeight="1">
      <c r="A59" s="13">
        <v>5</v>
      </c>
      <c r="E59" s="6"/>
    </row>
    <row r="60" spans="1:5" s="51" customFormat="1" ht="15" customHeight="1">
      <c r="A60" s="13">
        <v>6</v>
      </c>
      <c r="B60" s="20" t="s">
        <v>31</v>
      </c>
      <c r="C60" s="4"/>
      <c r="D60" s="4"/>
      <c r="E60" s="39">
        <v>172036857.66866994</v>
      </c>
    </row>
    <row r="61" spans="1:5" s="51" customFormat="1" ht="15" customHeight="1">
      <c r="A61" s="13">
        <v>7</v>
      </c>
      <c r="B61" s="20" t="s">
        <v>32</v>
      </c>
      <c r="C61" s="4"/>
      <c r="D61" s="4"/>
      <c r="E61" s="29">
        <v>111638960.16580683</v>
      </c>
    </row>
    <row r="62" spans="1:5" s="51" customFormat="1" ht="15" customHeight="1">
      <c r="A62" s="13">
        <v>8</v>
      </c>
      <c r="B62" s="4"/>
      <c r="C62" s="4"/>
      <c r="D62" s="4"/>
      <c r="E62" s="6"/>
    </row>
    <row r="63" spans="1:5" ht="15" customHeight="1">
      <c r="A63" s="13">
        <v>9</v>
      </c>
      <c r="B63" s="4" t="s">
        <v>4</v>
      </c>
      <c r="E63" s="52">
        <v>0.6213371</v>
      </c>
    </row>
    <row r="64" spans="1:5" ht="15" customHeight="1">
      <c r="A64" s="13">
        <v>10</v>
      </c>
      <c r="B64" s="4" t="s">
        <v>33</v>
      </c>
      <c r="D64" s="31"/>
      <c r="E64" s="35">
        <v>179675349</v>
      </c>
    </row>
    <row r="65" spans="1:5" ht="15" customHeight="1">
      <c r="A65" s="13">
        <v>11</v>
      </c>
      <c r="B65" s="20"/>
      <c r="E65" s="28">
        <v>0</v>
      </c>
    </row>
    <row r="66" spans="1:5" ht="15" customHeight="1" thickBot="1">
      <c r="A66" s="13">
        <v>12</v>
      </c>
      <c r="B66" s="20" t="s">
        <v>15</v>
      </c>
      <c r="E66" s="53">
        <v>340165</v>
      </c>
    </row>
    <row r="67" spans="1:5" ht="18" customHeight="1" thickBot="1" thickTop="1">
      <c r="A67" s="13">
        <v>13</v>
      </c>
      <c r="B67" s="4" t="s">
        <v>33</v>
      </c>
      <c r="E67" s="36">
        <v>179335184</v>
      </c>
    </row>
    <row r="68" spans="1:5" ht="15" customHeight="1" thickTop="1">
      <c r="A68" s="13"/>
      <c r="E68" s="24"/>
    </row>
    <row r="69" spans="1:5" ht="15" customHeight="1">
      <c r="A69" s="46"/>
      <c r="B69" s="54"/>
      <c r="E69" s="24"/>
    </row>
    <row r="70" ht="15" customHeight="1">
      <c r="E70" s="41"/>
    </row>
    <row r="72" ht="15" customHeight="1">
      <c r="E72" s="32"/>
    </row>
    <row r="73" ht="15" customHeight="1">
      <c r="E73" s="32"/>
    </row>
    <row r="74" ht="15" customHeight="1">
      <c r="E74" s="32"/>
    </row>
    <row r="75" ht="15" customHeight="1">
      <c r="E75" s="8"/>
    </row>
    <row r="81" ht="15.75" customHeight="1"/>
    <row r="94" ht="15" customHeight="1">
      <c r="E94" s="21"/>
    </row>
  </sheetData>
  <conditionalFormatting sqref="A1:IV1">
    <cfRule type="cellIs" priority="1" dxfId="0" operator="notEqual" stopIfTrue="1">
      <formula>0</formula>
    </cfRule>
  </conditionalFormatting>
  <printOptions horizontalCentered="1"/>
  <pageMargins left="0.25" right="0.75" top="0.3" bottom="0.29" header="0.2" footer="0.16"/>
  <pageSetup fitToHeight="1" fitToWidth="1" horizontalDpi="600" verticalDpi="600" orientation="portrait" scale="75" r:id="rId1"/>
  <headerFooter alignWithMargins="0">
    <oddFooter>&amp;L&amp;"Helv,Bold Italic"(Note)  Amounts presented in bold italic type have changed since the December 3, 2007 original filing.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wgho</dc:creator>
  <cp:keywords/>
  <dc:description/>
  <cp:lastModifiedBy>No Name</cp:lastModifiedBy>
  <cp:lastPrinted>2008-04-11T22:25:09Z</cp:lastPrinted>
  <dcterms:created xsi:type="dcterms:W3CDTF">2008-04-11T21:43:02Z</dcterms:created>
  <dcterms:modified xsi:type="dcterms:W3CDTF">2008-04-11T22:25:30Z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Motion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2008-04-14T00:00:00Z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