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dministrative Resources\Public\Rate Dept Filings WUTC Portal\23-07-07 Disconnection Report\"/>
    </mc:Choice>
  </mc:AlternateContent>
  <bookViews>
    <workbookView xWindow="930" yWindow="2400" windowWidth="25200" windowHeight="11835"/>
  </bookViews>
  <sheets>
    <sheet name="Cover" sheetId="12"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s>
  <definedNames>
    <definedName name="_xlnm._FilterDatabase" localSheetId="11" hidden="1">'11.'!$B$22:$E$38</definedName>
    <definedName name="_xlnm.Print_Area" localSheetId="11">'11.'!$A$1:$E$93</definedName>
    <definedName name="_xlnm.Print_Area" localSheetId="0">Cover!$B$3:$C$22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9" l="1"/>
  <c r="G7" i="9" l="1"/>
  <c r="G8" i="9"/>
  <c r="G9" i="9"/>
  <c r="G10" i="9"/>
  <c r="G11" i="9"/>
  <c r="G12" i="9"/>
  <c r="G13" i="9"/>
  <c r="G14" i="9"/>
  <c r="G15" i="9"/>
  <c r="G16" i="9"/>
  <c r="G6" i="9"/>
</calcChain>
</file>

<file path=xl/sharedStrings.xml><?xml version="1.0" encoding="utf-8"?>
<sst xmlns="http://schemas.openxmlformats.org/spreadsheetml/2006/main" count="100" uniqueCount="61">
  <si>
    <t>MONTH</t>
  </si>
  <si>
    <t>DISCONNECTION COUNT</t>
  </si>
  <si>
    <t>Total residential disconnections for non-payment</t>
  </si>
  <si>
    <t>• This includes ALL types of disconnections, including non-payment, construction related, customer requested (e.g. seasonal shut offs), unauthorized energy usage, etc.</t>
  </si>
  <si>
    <t>Total disconnections of customers receiving low-income bill assistance</t>
  </si>
  <si>
    <t>Total remote disconnections of residential customers for non-payment</t>
  </si>
  <si>
    <t>Total disconnections of customers with a medical emergency verified at the service location within two years.</t>
  </si>
  <si>
    <t>Number of premise visits for "dunning" purposes related to disconnection</t>
  </si>
  <si>
    <t>Number of disconnections prevented by receipt of payment at the premises</t>
  </si>
  <si>
    <t>Number of payments received during premise visits to prevent disconnection and the method of payment</t>
  </si>
  <si>
    <t>Number of free pay stations</t>
  </si>
  <si>
    <t>Number and nature of customer complaints related to disconnections.</t>
  </si>
  <si>
    <t>PREMISE VISITS</t>
  </si>
  <si>
    <t>PREVENTED DISCONNECTS</t>
  </si>
  <si>
    <t>CASH</t>
  </si>
  <si>
    <t>CHECK</t>
  </si>
  <si>
    <t>CREDIT/DEBIT</t>
  </si>
  <si>
    <t>MONEY ORDER</t>
  </si>
  <si>
    <t>TOTAL</t>
  </si>
  <si>
    <r>
      <t>Total disconnections for</t>
    </r>
    <r>
      <rPr>
        <b/>
        <i/>
        <sz val="12"/>
        <rFont val="Calibri"/>
        <family val="2"/>
        <scheme val="minor"/>
      </rPr>
      <t xml:space="preserve"> all purposes</t>
    </r>
  </si>
  <si>
    <t>Total remote disconnections of customers receiving low-income bill assistance</t>
  </si>
  <si>
    <t>WUTC DISCONNECT COMPLAINTS</t>
  </si>
  <si>
    <t>• The data below represents WUTC complaints related to disconnects.</t>
  </si>
  <si>
    <t>CASE TYPE</t>
  </si>
  <si>
    <t>CASE SUMMARY AS RECEIVED FROM WUTC</t>
  </si>
  <si>
    <t>#</t>
  </si>
  <si>
    <t>Tab</t>
  </si>
  <si>
    <t>Topic</t>
  </si>
  <si>
    <t>Total disconnections for all purposes</t>
  </si>
  <si>
    <t>the service location within two years</t>
  </si>
  <si>
    <t>Number of premise visits for “dunning” purposes related to disconnection</t>
  </si>
  <si>
    <t>Number of payments received during premise visits to prevent disconnection and</t>
  </si>
  <si>
    <t>the method of payment</t>
  </si>
  <si>
    <t>Number and nature of customer complaints related to disconnections</t>
  </si>
  <si>
    <t>ANNUAL DISCONNECTION REDUCTION REPORT</t>
  </si>
  <si>
    <t>Dockets UE-190529 and UG-190530, consolidated</t>
  </si>
  <si>
    <t xml:space="preserve">Total disconnections of customers with a medical emergency verified at </t>
  </si>
  <si>
    <t>Puget Sound Energy</t>
  </si>
  <si>
    <t xml:space="preserve"> </t>
  </si>
  <si>
    <t>Final Order 08, paragraphs 536 and 781</t>
  </si>
  <si>
    <t>July 7, 2023</t>
  </si>
  <si>
    <t xml:space="preserve">There are 138 PSE approved free pay stations spread throughout the service territory.  For additional information, please see the list or map at https://www.pse.com/pay-stations-map </t>
  </si>
  <si>
    <t>• Displays customers who were disconnected between 1/1/2022 - 12/31/2022 and received energy assistance during that same timeframe.</t>
  </si>
  <si>
    <t xml:space="preserve">• Data is only from May 2022-December 2022 post the Disconnect Moratorium and PSE did not resume field collection visits/disconnections until May 2022. </t>
  </si>
  <si>
    <t>Disconnect</t>
  </si>
  <si>
    <t>The customer states PSE is going to disconnect the services at their home today for a construction project nearby. The customer states PSE provided a notice last week that work would be conducted on Monday Jan. 31, but that work never occurred and the customer assumed their service would remain on. Earlier this morning, PSE crews came to the home and told the customer service was going to be disconnected to conduct some work and the representatives failed to provide information about when the service would be restored. The customer states PSE claims it is for construction or safety so they can disconnect without notice. The customer feels PSE is using this as a tactic to blindside them with a disconnection they can not stop.
The customer states they have had numerous issues with PSE including a recent construction project with a developer on the other side of their home and they feel PSE is retaliating against them for other issues. The customer would like for PSE to stop any pending disconnections and provide information about how this is legal.</t>
  </si>
  <si>
    <t xml:space="preserve"> The customer indicates they attempted to resolve the past due balance but the PSE representative informed them they could not speak to them regarding the balance as they were already in discussions with the UTC which prevented the PSE representative from assisting them. The customer is concerned that PSE will disconnect their services although they have made attempts to resolve the matter.
The customer would like to know why the PSE representative refused to assist them when there were no active complaints on file with the commission. The customer would like to enter in payment arrangements, and if PSE will not allow payment arrangements to please explain why.
</t>
  </si>
  <si>
    <t xml:space="preserve">The customer states they entered into payment arrangements with PSE about three months ago and they have been paying about $350 per month as required by the arrangements, however they have not been paying current usage because they did not know they were liable for current usage. The customer states although they have entered into arrangements, the billing statements do not reflect the arrangements and their monthly bills are around $600 per month. When they called PSE, the confirmed receipt of payments but not of the arrangements. Additionally, the customer asked why the bills are so high, and the representative informed them there were two spikes in the month that caused the high bills, but there was nothing they could do to decrease the bill.
The customer feels these spikes are incorrect since they were not home. The customer does not want a meter test at this time, but would like for PSE to confirm if they have payment arrangements, the details of these arrangements and if PSE would be willing to extend the arrangements? The customer would like to know why PSE reported them for a disconnection when they have been submitting payments and entered into payment arrangements.
The customer states they entered into payment arrangements with PSE about three months ago and they have been paying about $350 per month as required by the arrangements, however they have not been paying current usage because they did not know they were liable for current usage. The customer states although they have entered into arrangements, the billing statements do not reflect the arrangements and their monthly bills are around $600 per month. When they called PSE, the confirmed receipt of payments but not of the arrangements. Additionally, the customer asked why the bills are so high, and the representative informed them there were two spikes in the month that caused the high bills, but there was nothing they could do to decrease the bill.
The customer feels these spikes are incorrect since they were not home. The customer does not want a meter test at this time, but would like for PSE to confirm if they have payment arrangements, the details of these arrangements and if PSE would be willing to extend the arrangements? The customer would like to know why PSE reported them for a disconnection when they have been submitting payments and entered into payment arrangements.
</t>
  </si>
  <si>
    <t xml:space="preserve">The customer asserts that were in arrears on their natural gas and electric bill, and reached out to PSE in May 2022 to make payment arrangements. The customer agreed to pay $500/per month until the bill was caught up; the customer made their first $500 payment on May 17, 2022. That payment has cleared the bank. The customer received an email from PSE that showed their balance and noted they would "not be disconnecting at this time."
On June 4, 2022, the customer came home to find an "Urgent Notice of Shut Off of Service" on their door. The customer indicates they are current on their payment arrangements, and have not been notified in writing or electronically twice as required, and that the notice on the door does not include the amount owed. The customer wants PSE to honor the payment arrangement they established and not to have their service disconnected.
</t>
  </si>
  <si>
    <t>The customer states they called PSE about a disputed bill amount and PSE has not provided them with the reason for the increased amount of the bill.
In December 2019 the customer called PSE to ask why their November bill was higher than usual. PSE would not provide any account information without the customer first giving them their Social Security number. The customer does not believe they should have to give out their personal information on a business account. The customer has not received any information about the disputed bill from PSE and has not paid the bills since prior to November 2019. There is now an outstanding balance and the customer has been notified that their energy services will be disconnected. The customer is interested in applying for financial assistance due to hardships caused by Covid-19. The customer has not applied for financial assistance as of 6/23/2022 at 2 p.m.</t>
  </si>
  <si>
    <t xml:space="preserve">The customer recently received a disconnect email from the UTC advising that PSE was about to disconnect service. The customer had a prior complaint about a billing disputed related to AMI readings and corrected billings investigated in CAS-33073-L9B0M8. The customer had set up payment arrangements with PSE but PSE has continued to cancel the payment arrangements and is now threatening to disconnect service for non-payment.
</t>
  </si>
  <si>
    <t xml:space="preserve">The customer states they paid their bill on time each month but received a notice of a $1,500 past due balance.
The customer was on a budget plan. Their online PSE account reflected there was no payment due. This continued for three to four months. They thought they overpaid on their budget plan. When they received the bill stating they had a $1,500 past due balance, they called to make a payment arrangement and received a confirmation letter of the agreement. They were paying the amount in the agreement each month when they received another past due notice from PSE. They wrote PSE and received a response that they hadn’t made their payments on time. They responded to that email that they wanted to set up another payment arrangement and have not received a reply. The UTC sent a disconnect notification to the customer on June 28, 2022.
</t>
  </si>
  <si>
    <t>The customer recently received a final notice from PSE due to not paying their bill properly. The customer had set up a payment arrangement with PSE but PSE cancelled the payment arrangement and is now threatening to disconnect service for non-payment. The customer has autopay set up with PSE and was unaware that they were not paying the full amount due for their monthly energy consumption plus the amount due for the payment arrangement.
The customer is concerned about energy consumption shaming based on quarterly letters sent by PSE comparing the customer's energy consumption to other houses in their area.</t>
  </si>
  <si>
    <t xml:space="preserve">The customer stated they are scheduled for disconnection today. They are disputing the charges billed to them as they believe they are being billed for natural gas as well as electricity and there are no natural gas appliances in their apartment. They are also concerned they are being billed the wrong rates for tiered usage; they think PSE has increased the rate although its current rate increase request isn't supposed to be effective until January 2023.
Yesterday a PSE technician came to their apartment because the carbon monoxide detector was going off. The technician determined the smoke detector is faulty, but confirmed there are no natural gas appliances in the apartment.
The customer also states they have been charged on two different accounts:
220028043853 - The customer opened this acct, they weren't receiving energy bills, and the balance is now up to over $1,605.52; they've not made payment to this account.
220028041915 -Opened by someone else in the customer's name, possibly before they moved in, they paid $92 for the first bill; this account should have been closed.
The customer states they moved in almost seven months ago, they've made just one payment of $92 to PSE. Hopelink said it can't take applications until Oct. 2022. The customer will be searching for other financial assistance while their complaint is being investigated. The customer doesn't at this time have a payment arrangement to offer but they do want to pay PSE something. The customer wants to know what arrangement PSE will accept to keep the power on.
The customer wants a meter test, and wants to witness the test. The customer believes they are being billed for far more electricity than they are using. They mentioned the water heater may be faulty though. They can be contacted at 443-867-5656 to schedule the meter test.
</t>
  </si>
  <si>
    <t xml:space="preserve">Starting in January 2022, the customer received higher than normal natural gas bills. In February 2022, the customer contacted PSE and was told that the billing statements were based on estimated gas usage. The customer was told not to pay their gas bills and that PSE would dispatch a technician to investigate the issue with the meter.
The customer recently received a final notice from PSE to pay a balance of $1,527.37. The customer paid $457.08 before they were told by PSE, in February 2022, to ignore their future gas bills. The customer feels the amount due on their billing statement is abnormally high when comparing it to the same seven-month period in 2021.
</t>
  </si>
  <si>
    <t>The customer says their gas service was shut off within the last hour or two. The customer contacted PSE, who said there is no outage in their area. The customer has a past due balance, but asserts they made payment arrangements with PSE approximately two weeks ago after being contacted by the commission regarding possible disconnection. The payment arrangements were made by phone, and the customer's first payment of $200 of the arrearage and his current month's service was to be paid on August 19, 2022. The customer asserts they received no notice from PSE of the disconnection. I found CAS-41466 for PSE's pending company disconnect notice that still shows active and not approved as of today, August 5, 2022. There was a previous company disconnect notification CAS-38970 that was closed as consumer upheld, with the notation that the customer wanted payment arrangements.</t>
  </si>
  <si>
    <t xml:space="preserve"> The customer’s business partner failed to pay their portion of the electric bill on an investment property they purchased together. A $3000 balance accrued on the PSE account.
The customer called PSE to request paperwork showing the overall balance and agreed to a payment arrangement. It took over two weeks for PSE to send the requested documents to the customer.
The balance was transferred to the customer’s residential account and the customer has been making payments for both the payment arrangement amount and the current charges due. The customer received a disconnect notification on Aug. 11, 2022, from the Utilities and Transportation Commission (UTC).
The customer has sent two checks to PSE that have been applied to the closed account in error. This has resulted in PSE cancelling the payment arrangement.
A payment was made by the customer and the check was processed by their bank on Aug. 15, 2022. On Aug. 16, 2022, the customer called PSE and was told that PSE would open an investigation to find out what account the payment was applied to. The representative offered another payment arrangement and the customer declined until PSE can provide them with information about the most recent payment that was made.
The customer requested to speak with a PSE supervisor on Aug. 16, 2022.</t>
  </si>
  <si>
    <t xml:space="preserve"> On Sept. 13, 2022, the customer's PSE electric service was disconnected.
The customer states PSE did not provide any notice prior to the disconnection. Additionally, the customer is currently working with a local Community Action Partner seeking financial assistance and does not believe PSE can disconnect their service while they are seeking assistance.
</t>
  </si>
  <si>
    <t xml:space="preserve"> Consumer states Puget Sound Energy disconnected power today to their business. Consumer states he was present when two technicians shut of the power at the transformer. Consumer states a disconnection notice was left on his door two days ago. They called PSE today, 11/3/2022, and were advised there is no record of the disconnection and was transferred to new construction. They state they need the power restored to operate the security surveillance system and pets are on the premises.  </t>
  </si>
  <si>
    <t>On Oct. 24, 2022, PSE disconnected the customer’s energy service without proper notice in compliance with the rules. PSE did not notify the customer that it closed their account completely after it disconnect their energy services. The customer asserted PSE should reconnect their energy service while they wait for a response from LIHEAP regarding assistance with their account.</t>
  </si>
  <si>
    <t>On Oct. 24, 2022, PSE disconnected the customer’s energy service without proper notice in compliance with the rules. The customer asserted PSE should reconnect their energy service while they wait for a response from LIHEAP regarding assistance with their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</si>
</sst>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409]mmmm\-yy;@"/>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0"/>
      <color theme="0"/>
      <name val="Calibri"/>
      <family val="2"/>
      <scheme val="minor"/>
    </font>
    <font>
      <sz val="10"/>
      <color rgb="FFFF0000"/>
      <name val="Calibri"/>
      <family val="2"/>
      <scheme val="minor"/>
    </font>
    <font>
      <b/>
      <i/>
      <sz val="12"/>
      <color theme="1"/>
      <name val="Calibri"/>
      <family val="2"/>
      <scheme val="minor"/>
    </font>
    <font>
      <b/>
      <sz val="12"/>
      <color theme="1"/>
      <name val="Calibri"/>
      <family val="2"/>
      <scheme val="minor"/>
    </font>
    <font>
      <b/>
      <i/>
      <sz val="12"/>
      <name val="Calibri"/>
      <family val="2"/>
      <scheme val="minor"/>
    </font>
    <font>
      <sz val="10"/>
      <color rgb="FF333333"/>
      <name val="Calibri"/>
      <family val="2"/>
      <scheme val="minor"/>
    </font>
    <font>
      <sz val="10"/>
      <color rgb="FF000000"/>
      <name val="Calibri"/>
      <family val="2"/>
      <scheme val="minor"/>
    </font>
    <font>
      <sz val="18"/>
      <color theme="1"/>
      <name val="Calibri"/>
      <family val="2"/>
      <scheme val="minor"/>
    </font>
    <font>
      <sz val="20"/>
      <color theme="1"/>
      <name val="Calibri"/>
      <family val="2"/>
      <scheme val="minor"/>
    </font>
    <font>
      <sz val="16"/>
      <color theme="1"/>
      <name val="Calibri"/>
      <family val="2"/>
      <scheme val="minor"/>
    </font>
    <font>
      <b/>
      <sz val="14"/>
      <color theme="1"/>
      <name val="Calibri"/>
      <family val="2"/>
      <scheme val="minor"/>
    </font>
    <font>
      <sz val="13"/>
      <color theme="1"/>
      <name val="Calibri"/>
      <family val="2"/>
      <scheme val="minor"/>
    </font>
    <font>
      <sz val="12"/>
      <color theme="1"/>
      <name val="Times New Roman"/>
      <family val="1"/>
    </font>
    <font>
      <i/>
      <sz val="10"/>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9999"/>
        <bgColor indexed="64"/>
      </patternFill>
    </fill>
    <fill>
      <patternFill patternType="solid">
        <fgColor theme="0"/>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medium">
        <color auto="1"/>
      </right>
      <top/>
      <bottom style="dashed">
        <color auto="1"/>
      </bottom>
      <diagonal/>
    </border>
    <border>
      <left style="medium">
        <color auto="1"/>
      </left>
      <right style="medium">
        <color auto="1"/>
      </right>
      <top style="dashed">
        <color auto="1"/>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41" fontId="2" fillId="0" borderId="3" xfId="1" applyNumberFormat="1" applyFont="1" applyBorder="1"/>
    <xf numFmtId="41" fontId="2" fillId="0" borderId="5" xfId="1" applyNumberFormat="1" applyFont="1" applyBorder="1"/>
    <xf numFmtId="0" fontId="5" fillId="3" borderId="1" xfId="0" applyFont="1" applyFill="1" applyBorder="1" applyAlignment="1">
      <alignment horizontal="center" vertical="center"/>
    </xf>
    <xf numFmtId="17" fontId="3" fillId="2" borderId="5" xfId="0" applyNumberFormat="1" applyFont="1" applyFill="1" applyBorder="1" applyAlignment="1">
      <alignment horizontal="right" vertical="center"/>
    </xf>
    <xf numFmtId="0" fontId="4" fillId="4" borderId="0" xfId="0" applyFont="1" applyFill="1"/>
    <xf numFmtId="0" fontId="3" fillId="4" borderId="0" xfId="0" applyFont="1" applyFill="1"/>
    <xf numFmtId="0" fontId="2" fillId="4" borderId="0" xfId="0" applyFont="1" applyFill="1"/>
    <xf numFmtId="17" fontId="2" fillId="4" borderId="0" xfId="0" applyNumberFormat="1" applyFont="1" applyFill="1"/>
    <xf numFmtId="41" fontId="3" fillId="4" borderId="0" xfId="0" applyNumberFormat="1" applyFont="1" applyFill="1"/>
    <xf numFmtId="0" fontId="6" fillId="4" borderId="0" xfId="0" applyFont="1" applyFill="1"/>
    <xf numFmtId="0" fontId="7" fillId="4" borderId="0" xfId="0" applyFont="1" applyFill="1"/>
    <xf numFmtId="0" fontId="8" fillId="4" borderId="0" xfId="0" applyFont="1" applyFill="1"/>
    <xf numFmtId="41" fontId="2" fillId="0" borderId="2" xfId="1" applyNumberFormat="1" applyFont="1" applyBorder="1"/>
    <xf numFmtId="37" fontId="2" fillId="0" borderId="2" xfId="1" applyNumberFormat="1" applyFont="1" applyBorder="1"/>
    <xf numFmtId="37" fontId="2" fillId="0" borderId="3" xfId="1" applyNumberFormat="1" applyFont="1" applyBorder="1"/>
    <xf numFmtId="0" fontId="2" fillId="4" borderId="2" xfId="0" applyFont="1" applyFill="1" applyBorder="1" applyAlignment="1">
      <alignment horizontal="left" vertical="top"/>
    </xf>
    <xf numFmtId="0" fontId="2" fillId="4" borderId="2" xfId="0" applyFont="1" applyFill="1" applyBorder="1" applyAlignment="1">
      <alignment vertical="top" wrapText="1"/>
    </xf>
    <xf numFmtId="0" fontId="2" fillId="4" borderId="3" xfId="0" applyFont="1" applyFill="1" applyBorder="1" applyAlignment="1">
      <alignment horizontal="left" vertical="top"/>
    </xf>
    <xf numFmtId="0" fontId="2" fillId="4" borderId="3" xfId="0" applyFont="1" applyFill="1" applyBorder="1"/>
    <xf numFmtId="0" fontId="2" fillId="4" borderId="4" xfId="0" applyFont="1" applyFill="1" applyBorder="1"/>
    <xf numFmtId="0" fontId="2" fillId="4" borderId="3" xfId="0" applyFont="1" applyFill="1" applyBorder="1" applyAlignment="1">
      <alignment wrapText="1"/>
    </xf>
    <xf numFmtId="0" fontId="2" fillId="4" borderId="3" xfId="0" applyFont="1" applyFill="1" applyBorder="1" applyAlignment="1">
      <alignment vertical="top" wrapText="1"/>
    </xf>
    <xf numFmtId="0" fontId="5" fillId="3" borderId="1" xfId="0" applyFont="1" applyFill="1" applyBorder="1" applyAlignment="1">
      <alignment horizontal="center" vertical="top"/>
    </xf>
    <xf numFmtId="0" fontId="2" fillId="4" borderId="2" xfId="0" applyFont="1" applyFill="1" applyBorder="1" applyAlignment="1">
      <alignment horizontal="center" vertical="top"/>
    </xf>
    <xf numFmtId="0" fontId="2" fillId="4" borderId="3" xfId="0" applyFont="1" applyFill="1" applyBorder="1" applyAlignment="1">
      <alignment horizontal="center" vertical="top"/>
    </xf>
    <xf numFmtId="0" fontId="2" fillId="4" borderId="0" xfId="0" applyFont="1" applyFill="1" applyAlignment="1">
      <alignment horizontal="center" vertical="top"/>
    </xf>
    <xf numFmtId="0" fontId="2" fillId="4" borderId="6" xfId="0" applyFont="1" applyFill="1" applyBorder="1" applyAlignment="1">
      <alignment horizontal="center" vertical="top"/>
    </xf>
    <xf numFmtId="0" fontId="2" fillId="4" borderId="0" xfId="0" applyFont="1" applyFill="1" applyBorder="1" applyAlignment="1">
      <alignment horizontal="center" vertical="top"/>
    </xf>
    <xf numFmtId="0" fontId="2" fillId="4" borderId="6" xfId="0" applyFont="1" applyFill="1" applyBorder="1"/>
    <xf numFmtId="0" fontId="2" fillId="0" borderId="3" xfId="0" applyFont="1" applyFill="1" applyBorder="1" applyAlignment="1">
      <alignment horizontal="center" vertical="top"/>
    </xf>
    <xf numFmtId="0" fontId="2" fillId="0" borderId="3" xfId="0" applyFont="1" applyFill="1" applyBorder="1"/>
    <xf numFmtId="0" fontId="2" fillId="0" borderId="4" xfId="0" applyFont="1" applyFill="1" applyBorder="1" applyAlignment="1">
      <alignment horizontal="center" vertical="top"/>
    </xf>
    <xf numFmtId="0" fontId="2" fillId="0" borderId="4" xfId="0" applyFont="1" applyFill="1" applyBorder="1"/>
    <xf numFmtId="49" fontId="10" fillId="0" borderId="3" xfId="0" applyNumberFormat="1" applyFont="1" applyFill="1" applyBorder="1" applyAlignment="1">
      <alignment horizontal="left"/>
    </xf>
    <xf numFmtId="49" fontId="10" fillId="0" borderId="4" xfId="0" applyNumberFormat="1" applyFont="1" applyFill="1" applyBorder="1" applyAlignment="1">
      <alignment horizontal="left"/>
    </xf>
    <xf numFmtId="0" fontId="11" fillId="0" borderId="3" xfId="0" applyNumberFormat="1" applyFont="1" applyFill="1" applyBorder="1" applyAlignment="1">
      <alignment vertical="top" wrapText="1" readingOrder="1"/>
    </xf>
    <xf numFmtId="0" fontId="11" fillId="0" borderId="6" xfId="0" applyNumberFormat="1" applyFont="1" applyFill="1" applyBorder="1" applyAlignment="1">
      <alignment vertical="top" wrapText="1" readingOrder="1"/>
    </xf>
    <xf numFmtId="0" fontId="13" fillId="0" borderId="0" xfId="0" applyFont="1"/>
    <xf numFmtId="49" fontId="12" fillId="0" borderId="0" xfId="0" applyNumberFormat="1" applyFont="1"/>
    <xf numFmtId="0" fontId="13" fillId="0" borderId="0" xfId="0" applyFont="1" applyAlignment="1">
      <alignment horizontal="center"/>
    </xf>
    <xf numFmtId="0" fontId="14" fillId="0" borderId="0" xfId="0" applyFont="1" applyAlignment="1">
      <alignment horizontal="center"/>
    </xf>
    <xf numFmtId="0" fontId="0" fillId="0" borderId="0" xfId="0" applyAlignment="1"/>
    <xf numFmtId="0" fontId="13" fillId="0" borderId="0" xfId="0" applyFont="1" applyAlignment="1"/>
    <xf numFmtId="0" fontId="14" fillId="0" borderId="0" xfId="0" applyFont="1" applyAlignment="1"/>
    <xf numFmtId="49" fontId="12" fillId="0" borderId="0" xfId="0" applyNumberFormat="1" applyFont="1" applyAlignment="1"/>
    <xf numFmtId="0" fontId="15" fillId="0" borderId="1" xfId="0" applyFont="1" applyBorder="1" applyAlignment="1">
      <alignment vertical="center" wrapText="1"/>
    </xf>
    <xf numFmtId="0" fontId="15" fillId="0" borderId="7" xfId="0" applyFont="1" applyBorder="1" applyAlignment="1">
      <alignment vertical="center" wrapText="1"/>
    </xf>
    <xf numFmtId="0" fontId="16" fillId="0" borderId="8" xfId="0" applyFont="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49" fontId="14" fillId="0" borderId="0" xfId="0" applyNumberFormat="1" applyFont="1" applyAlignment="1">
      <alignment horizontal="center"/>
    </xf>
    <xf numFmtId="0" fontId="17" fillId="0" borderId="0" xfId="0" applyFont="1"/>
    <xf numFmtId="0" fontId="2" fillId="0" borderId="0" xfId="0" applyFont="1" applyBorder="1"/>
    <xf numFmtId="3" fontId="2" fillId="4" borderId="0" xfId="0" applyNumberFormat="1" applyFont="1" applyFill="1"/>
    <xf numFmtId="164" fontId="2" fillId="4" borderId="2" xfId="0" applyNumberFormat="1" applyFont="1" applyFill="1" applyBorder="1" applyAlignment="1">
      <alignment horizontal="center" vertical="top"/>
    </xf>
    <xf numFmtId="164" fontId="2" fillId="4" borderId="3" xfId="0" applyNumberFormat="1" applyFont="1" applyFill="1" applyBorder="1" applyAlignment="1">
      <alignment horizontal="center" vertical="top"/>
    </xf>
    <xf numFmtId="0" fontId="2" fillId="4" borderId="0" xfId="0" applyFont="1" applyFill="1" applyAlignment="1">
      <alignment wrapText="1"/>
    </xf>
    <xf numFmtId="0" fontId="18" fillId="4" borderId="0" xfId="0" applyFont="1" applyFill="1"/>
    <xf numFmtId="41" fontId="2" fillId="0" borderId="5" xfId="1" applyNumberFormat="1" applyFont="1" applyBorder="1" applyAlignment="1">
      <alignment horizontal="right"/>
    </xf>
    <xf numFmtId="41" fontId="2" fillId="0" borderId="2" xfId="1" applyNumberFormat="1" applyFont="1" applyBorder="1" applyAlignment="1">
      <alignment horizontal="right"/>
    </xf>
    <xf numFmtId="0" fontId="2" fillId="0" borderId="3" xfId="0" applyFont="1" applyBorder="1" applyAlignment="1">
      <alignment horizontal="right"/>
    </xf>
    <xf numFmtId="41" fontId="2" fillId="0" borderId="3" xfId="1" applyNumberFormat="1" applyFont="1" applyBorder="1" applyAlignment="1">
      <alignment horizontal="right"/>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9999"/>
      <color rgb="FF97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2"/>
  <sheetViews>
    <sheetView tabSelected="1" zoomScaleNormal="100" workbookViewId="0"/>
  </sheetViews>
  <sheetFormatPr defaultRowHeight="15" x14ac:dyDescent="0.25"/>
  <cols>
    <col min="1" max="1" width="11.7109375" bestFit="1" customWidth="1"/>
    <col min="3" max="3" width="89.28515625" customWidth="1"/>
    <col min="4" max="4" width="8.85546875" customWidth="1"/>
    <col min="5" max="5" width="11.7109375" bestFit="1" customWidth="1"/>
  </cols>
  <sheetData>
    <row r="3" spans="1:10" ht="21" x14ac:dyDescent="0.35">
      <c r="C3" s="41" t="s">
        <v>37</v>
      </c>
      <c r="D3" s="42"/>
      <c r="E3" s="42"/>
      <c r="F3" s="42"/>
      <c r="G3" s="42"/>
      <c r="H3" s="42"/>
      <c r="I3" s="42"/>
      <c r="J3" s="42"/>
    </row>
    <row r="4" spans="1:10" ht="26.25" x14ac:dyDescent="0.4">
      <c r="A4" s="38"/>
      <c r="B4" s="38"/>
      <c r="C4" s="40" t="s">
        <v>34</v>
      </c>
      <c r="D4" s="43"/>
      <c r="E4" s="43"/>
      <c r="F4" s="43"/>
      <c r="G4" s="42"/>
      <c r="H4" s="42"/>
      <c r="I4" s="42"/>
      <c r="J4" s="42"/>
    </row>
    <row r="5" spans="1:10" ht="21" x14ac:dyDescent="0.35">
      <c r="C5" s="41" t="s">
        <v>35</v>
      </c>
      <c r="E5" s="44"/>
      <c r="F5" s="44"/>
      <c r="G5" s="44"/>
      <c r="H5" s="44"/>
      <c r="I5" s="42"/>
      <c r="J5" s="42"/>
    </row>
    <row r="6" spans="1:10" ht="23.25" x14ac:dyDescent="0.35">
      <c r="A6" s="39"/>
      <c r="C6" s="51" t="s">
        <v>40</v>
      </c>
      <c r="D6" s="45"/>
      <c r="E6" s="45"/>
      <c r="H6" s="42"/>
      <c r="I6" s="42"/>
      <c r="J6" s="42"/>
    </row>
    <row r="7" spans="1:10" ht="23.25" x14ac:dyDescent="0.35">
      <c r="C7" s="42"/>
      <c r="D7" s="42"/>
      <c r="E7" s="42"/>
      <c r="G7" s="45"/>
      <c r="H7" s="42"/>
      <c r="I7" s="42"/>
      <c r="J7" s="42"/>
    </row>
    <row r="8" spans="1:10" ht="16.5" thickBot="1" x14ac:dyDescent="0.3">
      <c r="B8" s="52" t="s">
        <v>39</v>
      </c>
    </row>
    <row r="9" spans="1:10" ht="19.5" thickBot="1" x14ac:dyDescent="0.3">
      <c r="B9" s="46" t="s">
        <v>26</v>
      </c>
      <c r="C9" s="47" t="s">
        <v>27</v>
      </c>
    </row>
    <row r="10" spans="1:10" ht="30" customHeight="1" thickBot="1" x14ac:dyDescent="0.3">
      <c r="B10" s="48">
        <v>1</v>
      </c>
      <c r="C10" s="49" t="s">
        <v>28</v>
      </c>
    </row>
    <row r="11" spans="1:10" ht="27.6" customHeight="1" thickBot="1" x14ac:dyDescent="0.3">
      <c r="B11" s="48">
        <v>2</v>
      </c>
      <c r="C11" s="49" t="s">
        <v>2</v>
      </c>
    </row>
    <row r="12" spans="1:10" ht="22.5" customHeight="1" thickBot="1" x14ac:dyDescent="0.3">
      <c r="B12" s="48">
        <v>3</v>
      </c>
      <c r="C12" s="49" t="s">
        <v>4</v>
      </c>
    </row>
    <row r="13" spans="1:10" ht="25.15" customHeight="1" thickBot="1" x14ac:dyDescent="0.3">
      <c r="B13" s="48">
        <v>4</v>
      </c>
      <c r="C13" s="49" t="s">
        <v>5</v>
      </c>
    </row>
    <row r="14" spans="1:10" ht="27.2" customHeight="1" thickBot="1" x14ac:dyDescent="0.3">
      <c r="B14" s="48">
        <v>5</v>
      </c>
      <c r="C14" s="49" t="s">
        <v>20</v>
      </c>
    </row>
    <row r="15" spans="1:10" ht="17.25" x14ac:dyDescent="0.25">
      <c r="B15" s="63">
        <v>6</v>
      </c>
      <c r="C15" s="50" t="s">
        <v>36</v>
      </c>
    </row>
    <row r="16" spans="1:10" ht="24.4" customHeight="1" thickBot="1" x14ac:dyDescent="0.3">
      <c r="B16" s="64"/>
      <c r="C16" s="49" t="s">
        <v>29</v>
      </c>
    </row>
    <row r="17" spans="2:3" ht="26.25" customHeight="1" thickBot="1" x14ac:dyDescent="0.3">
      <c r="B17" s="48">
        <v>7</v>
      </c>
      <c r="C17" s="49" t="s">
        <v>30</v>
      </c>
    </row>
    <row r="18" spans="2:3" ht="24.4" customHeight="1" thickBot="1" x14ac:dyDescent="0.3">
      <c r="B18" s="48">
        <v>8</v>
      </c>
      <c r="C18" s="49" t="s">
        <v>8</v>
      </c>
    </row>
    <row r="19" spans="2:3" ht="17.25" x14ac:dyDescent="0.25">
      <c r="B19" s="63">
        <v>9</v>
      </c>
      <c r="C19" s="50" t="s">
        <v>31</v>
      </c>
    </row>
    <row r="20" spans="2:3" ht="20.65" customHeight="1" thickBot="1" x14ac:dyDescent="0.3">
      <c r="B20" s="64"/>
      <c r="C20" s="49" t="s">
        <v>32</v>
      </c>
    </row>
    <row r="21" spans="2:3" ht="26.25" customHeight="1" thickBot="1" x14ac:dyDescent="0.3">
      <c r="B21" s="48">
        <v>10</v>
      </c>
      <c r="C21" s="49" t="s">
        <v>10</v>
      </c>
    </row>
    <row r="22" spans="2:3" ht="23.85" customHeight="1" thickBot="1" x14ac:dyDescent="0.3">
      <c r="B22" s="48">
        <v>11</v>
      </c>
      <c r="C22" s="49" t="s">
        <v>33</v>
      </c>
    </row>
  </sheetData>
  <mergeCells count="2">
    <mergeCell ref="B15:B16"/>
    <mergeCell ref="B19:B20"/>
  </mergeCells>
  <pageMargins left="0.7" right="0.7"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7"/>
  <sheetViews>
    <sheetView workbookViewId="0"/>
  </sheetViews>
  <sheetFormatPr defaultColWidth="9.140625" defaultRowHeight="12.75" x14ac:dyDescent="0.2"/>
  <cols>
    <col min="1" max="2" width="9.140625" style="7"/>
    <col min="3" max="7" width="14.7109375" style="7" customWidth="1"/>
    <col min="8" max="16384" width="9.140625" style="7"/>
  </cols>
  <sheetData>
    <row r="2" spans="1:7" ht="15.75" x14ac:dyDescent="0.25">
      <c r="A2" s="11">
        <v>9</v>
      </c>
      <c r="B2" s="11" t="s">
        <v>9</v>
      </c>
    </row>
    <row r="3" spans="1:7" x14ac:dyDescent="0.2">
      <c r="B3" s="10" t="s">
        <v>43</v>
      </c>
    </row>
    <row r="4" spans="1:7" ht="13.5" thickBot="1" x14ac:dyDescent="0.25">
      <c r="B4" s="10"/>
    </row>
    <row r="5" spans="1:7" ht="13.5" thickBot="1" x14ac:dyDescent="0.25">
      <c r="B5" s="3" t="s">
        <v>0</v>
      </c>
      <c r="C5" s="3" t="s">
        <v>14</v>
      </c>
      <c r="D5" s="3" t="s">
        <v>15</v>
      </c>
      <c r="E5" s="3" t="s">
        <v>16</v>
      </c>
      <c r="F5" s="3" t="s">
        <v>17</v>
      </c>
      <c r="G5" s="3" t="s">
        <v>18</v>
      </c>
    </row>
    <row r="6" spans="1:7" x14ac:dyDescent="0.2">
      <c r="B6" s="4">
        <v>44562</v>
      </c>
      <c r="C6" s="13"/>
      <c r="D6" s="13"/>
      <c r="E6" s="13"/>
      <c r="F6" s="13"/>
      <c r="G6" s="14">
        <f t="shared" ref="G6:G16" si="0">SUM(C6:F6)</f>
        <v>0</v>
      </c>
    </row>
    <row r="7" spans="1:7" x14ac:dyDescent="0.2">
      <c r="B7" s="4">
        <v>44593</v>
      </c>
      <c r="C7" s="1"/>
      <c r="D7" s="1"/>
      <c r="E7" s="1"/>
      <c r="F7" s="1"/>
      <c r="G7" s="15">
        <f t="shared" si="0"/>
        <v>0</v>
      </c>
    </row>
    <row r="8" spans="1:7" x14ac:dyDescent="0.2">
      <c r="B8" s="4">
        <v>44621</v>
      </c>
      <c r="C8" s="1"/>
      <c r="D8" s="1"/>
      <c r="E8" s="1"/>
      <c r="F8" s="1"/>
      <c r="G8" s="15">
        <f t="shared" si="0"/>
        <v>0</v>
      </c>
    </row>
    <row r="9" spans="1:7" x14ac:dyDescent="0.2">
      <c r="B9" s="4">
        <v>44652</v>
      </c>
      <c r="C9" s="1"/>
      <c r="D9" s="1"/>
      <c r="E9" s="1"/>
      <c r="F9" s="1"/>
      <c r="G9" s="15">
        <f t="shared" si="0"/>
        <v>0</v>
      </c>
    </row>
    <row r="10" spans="1:7" x14ac:dyDescent="0.2">
      <c r="B10" s="4">
        <v>44682</v>
      </c>
      <c r="C10" s="1">
        <v>2</v>
      </c>
      <c r="D10" s="1">
        <v>4</v>
      </c>
      <c r="E10" s="1">
        <v>8</v>
      </c>
      <c r="F10" s="1">
        <v>0</v>
      </c>
      <c r="G10" s="15">
        <f t="shared" si="0"/>
        <v>14</v>
      </c>
    </row>
    <row r="11" spans="1:7" x14ac:dyDescent="0.2">
      <c r="B11" s="4">
        <v>44713</v>
      </c>
      <c r="C11" s="1">
        <v>6</v>
      </c>
      <c r="D11" s="1">
        <v>1</v>
      </c>
      <c r="E11" s="1">
        <v>40</v>
      </c>
      <c r="F11" s="1">
        <v>0</v>
      </c>
      <c r="G11" s="15">
        <f t="shared" si="0"/>
        <v>47</v>
      </c>
    </row>
    <row r="12" spans="1:7" x14ac:dyDescent="0.2">
      <c r="B12" s="4">
        <v>44743</v>
      </c>
      <c r="C12" s="1">
        <v>5</v>
      </c>
      <c r="D12" s="1">
        <v>6</v>
      </c>
      <c r="E12" s="1">
        <v>23</v>
      </c>
      <c r="F12" s="1">
        <v>0</v>
      </c>
      <c r="G12" s="15">
        <f t="shared" si="0"/>
        <v>34</v>
      </c>
    </row>
    <row r="13" spans="1:7" x14ac:dyDescent="0.2">
      <c r="B13" s="4">
        <v>44774</v>
      </c>
      <c r="C13" s="1">
        <v>4</v>
      </c>
      <c r="D13" s="1">
        <v>3</v>
      </c>
      <c r="E13" s="1">
        <v>19</v>
      </c>
      <c r="F13" s="1">
        <v>0</v>
      </c>
      <c r="G13" s="15">
        <f t="shared" si="0"/>
        <v>26</v>
      </c>
    </row>
    <row r="14" spans="1:7" x14ac:dyDescent="0.2">
      <c r="B14" s="4">
        <v>44805</v>
      </c>
      <c r="C14" s="1">
        <v>1</v>
      </c>
      <c r="D14" s="1">
        <v>3</v>
      </c>
      <c r="E14" s="1">
        <v>21</v>
      </c>
      <c r="F14" s="1">
        <v>0</v>
      </c>
      <c r="G14" s="15">
        <f t="shared" si="0"/>
        <v>25</v>
      </c>
    </row>
    <row r="15" spans="1:7" x14ac:dyDescent="0.2">
      <c r="B15" s="4">
        <v>44835</v>
      </c>
      <c r="C15" s="1">
        <v>2</v>
      </c>
      <c r="D15" s="1">
        <v>9</v>
      </c>
      <c r="E15" s="1">
        <v>30</v>
      </c>
      <c r="F15" s="1">
        <v>0</v>
      </c>
      <c r="G15" s="15">
        <f t="shared" si="0"/>
        <v>41</v>
      </c>
    </row>
    <row r="16" spans="1:7" x14ac:dyDescent="0.2">
      <c r="B16" s="4">
        <v>44866</v>
      </c>
      <c r="C16" s="1">
        <v>5</v>
      </c>
      <c r="D16" s="1">
        <v>14</v>
      </c>
      <c r="E16" s="1">
        <v>31</v>
      </c>
      <c r="F16" s="1">
        <v>0</v>
      </c>
      <c r="G16" s="15">
        <f t="shared" si="0"/>
        <v>50</v>
      </c>
    </row>
    <row r="17" spans="2:7" x14ac:dyDescent="0.2">
      <c r="B17" s="4">
        <v>44896</v>
      </c>
      <c r="C17" s="1">
        <v>4</v>
      </c>
      <c r="D17" s="1">
        <v>10</v>
      </c>
      <c r="E17" s="1">
        <v>32</v>
      </c>
      <c r="F17" s="1">
        <v>0</v>
      </c>
      <c r="G17" s="15">
        <f t="shared" ref="G17" si="1">SUM(C17:F17)</f>
        <v>46</v>
      </c>
    </row>
  </sheetData>
  <pageMargins left="0.7" right="0.7" top="0.75" bottom="0.75" header="0.3" footer="0.3"/>
  <pageSetup scale="77" orientation="landscape" horizontalDpi="1200" verticalDpi="1200" r:id="rId1"/>
  <ignoredErrors>
    <ignoredError sqref="G6:G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4"/>
  <sheetViews>
    <sheetView workbookViewId="0"/>
  </sheetViews>
  <sheetFormatPr defaultColWidth="9.140625" defaultRowHeight="12.75" x14ac:dyDescent="0.2"/>
  <cols>
    <col min="1" max="16384" width="9.140625" style="7"/>
  </cols>
  <sheetData>
    <row r="2" spans="1:2" ht="15.75" x14ac:dyDescent="0.25">
      <c r="A2" s="11">
        <v>10</v>
      </c>
      <c r="B2" s="11" t="s">
        <v>10</v>
      </c>
    </row>
    <row r="4" spans="1:2" x14ac:dyDescent="0.2">
      <c r="B4" s="7" t="s">
        <v>41</v>
      </c>
    </row>
  </sheetData>
  <pageMargins left="0.7" right="0.7" top="0.75" bottom="0.75" header="0.3" footer="0.3"/>
  <pageSetup scale="84"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4"/>
  <sheetViews>
    <sheetView zoomScaleNormal="100" workbookViewId="0"/>
  </sheetViews>
  <sheetFormatPr defaultColWidth="9.140625" defaultRowHeight="12.75" x14ac:dyDescent="0.2"/>
  <cols>
    <col min="1" max="2" width="9.140625" style="7"/>
    <col min="3" max="4" width="27.42578125" style="7" bestFit="1" customWidth="1"/>
    <col min="5" max="5" width="118.5703125" style="7" customWidth="1"/>
    <col min="6" max="6" width="9.140625" style="7"/>
    <col min="7" max="7" width="9.7109375" style="7" bestFit="1" customWidth="1"/>
    <col min="8" max="8" width="19.7109375" style="7" customWidth="1"/>
    <col min="9" max="16384" width="9.140625" style="7"/>
  </cols>
  <sheetData>
    <row r="2" spans="1:3" ht="15.75" x14ac:dyDescent="0.25">
      <c r="A2" s="11">
        <v>11</v>
      </c>
      <c r="B2" s="11" t="s">
        <v>11</v>
      </c>
    </row>
    <row r="3" spans="1:3" x14ac:dyDescent="0.2">
      <c r="A3" s="5"/>
      <c r="B3" s="10" t="s">
        <v>22</v>
      </c>
    </row>
    <row r="4" spans="1:3" x14ac:dyDescent="0.2">
      <c r="A4" s="5"/>
      <c r="B4" s="10" t="s">
        <v>38</v>
      </c>
    </row>
    <row r="5" spans="1:3" ht="13.5" thickBot="1" x14ac:dyDescent="0.25"/>
    <row r="6" spans="1:3" ht="13.5" thickBot="1" x14ac:dyDescent="0.25">
      <c r="B6" s="3" t="s">
        <v>0</v>
      </c>
      <c r="C6" s="3" t="s">
        <v>21</v>
      </c>
    </row>
    <row r="7" spans="1:3" x14ac:dyDescent="0.2">
      <c r="B7" s="4">
        <v>44562</v>
      </c>
      <c r="C7" s="60">
        <v>0</v>
      </c>
    </row>
    <row r="8" spans="1:3" x14ac:dyDescent="0.2">
      <c r="B8" s="4">
        <v>44593</v>
      </c>
      <c r="C8" s="61">
        <v>1</v>
      </c>
    </row>
    <row r="9" spans="1:3" x14ac:dyDescent="0.2">
      <c r="B9" s="4">
        <v>44621</v>
      </c>
      <c r="C9" s="62">
        <v>0</v>
      </c>
    </row>
    <row r="10" spans="1:3" x14ac:dyDescent="0.2">
      <c r="B10" s="4">
        <v>44652</v>
      </c>
      <c r="C10" s="61">
        <v>1</v>
      </c>
    </row>
    <row r="11" spans="1:3" x14ac:dyDescent="0.2">
      <c r="B11" s="4">
        <v>44682</v>
      </c>
      <c r="C11" s="62">
        <v>0</v>
      </c>
    </row>
    <row r="12" spans="1:3" x14ac:dyDescent="0.2">
      <c r="B12" s="4">
        <v>44713</v>
      </c>
      <c r="C12" s="61">
        <v>4</v>
      </c>
    </row>
    <row r="13" spans="1:3" x14ac:dyDescent="0.2">
      <c r="B13" s="4">
        <v>44743</v>
      </c>
      <c r="C13" s="61">
        <v>2</v>
      </c>
    </row>
    <row r="14" spans="1:3" x14ac:dyDescent="0.2">
      <c r="B14" s="4">
        <v>44774</v>
      </c>
      <c r="C14" s="61">
        <v>4</v>
      </c>
    </row>
    <row r="15" spans="1:3" x14ac:dyDescent="0.2">
      <c r="B15" s="4">
        <v>44805</v>
      </c>
      <c r="C15" s="61">
        <v>1</v>
      </c>
    </row>
    <row r="16" spans="1:3" x14ac:dyDescent="0.2">
      <c r="B16" s="4">
        <v>44835</v>
      </c>
      <c r="C16" s="61">
        <v>2</v>
      </c>
    </row>
    <row r="17" spans="2:5" x14ac:dyDescent="0.2">
      <c r="B17" s="4">
        <v>44866</v>
      </c>
      <c r="C17" s="61">
        <v>1</v>
      </c>
    </row>
    <row r="18" spans="2:5" x14ac:dyDescent="0.2">
      <c r="B18" s="4">
        <v>44896</v>
      </c>
      <c r="C18" s="62">
        <v>0</v>
      </c>
    </row>
    <row r="20" spans="2:5" x14ac:dyDescent="0.2">
      <c r="C20" s="53"/>
    </row>
    <row r="21" spans="2:5" ht="13.5" thickBot="1" x14ac:dyDescent="0.25"/>
    <row r="22" spans="2:5" ht="13.5" thickBot="1" x14ac:dyDescent="0.25">
      <c r="B22" s="23" t="s">
        <v>25</v>
      </c>
      <c r="C22" s="3" t="s">
        <v>0</v>
      </c>
      <c r="D22" s="3" t="s">
        <v>23</v>
      </c>
      <c r="E22" s="3" t="s">
        <v>24</v>
      </c>
    </row>
    <row r="23" spans="2:5" ht="127.5" x14ac:dyDescent="0.2">
      <c r="B23" s="24"/>
      <c r="C23" s="55">
        <v>44594</v>
      </c>
      <c r="D23" s="16" t="s">
        <v>44</v>
      </c>
      <c r="E23" s="17" t="s">
        <v>45</v>
      </c>
    </row>
    <row r="24" spans="2:5" ht="89.25" x14ac:dyDescent="0.2">
      <c r="B24" s="25"/>
      <c r="C24" s="56">
        <v>44679</v>
      </c>
      <c r="D24" s="18" t="s">
        <v>44</v>
      </c>
      <c r="E24" s="21" t="s">
        <v>46</v>
      </c>
    </row>
    <row r="25" spans="2:5" ht="133.5" customHeight="1" x14ac:dyDescent="0.2">
      <c r="B25" s="25"/>
      <c r="C25" s="56">
        <v>44727</v>
      </c>
      <c r="D25" s="18" t="s">
        <v>44</v>
      </c>
      <c r="E25" s="22" t="s">
        <v>47</v>
      </c>
    </row>
    <row r="26" spans="2:5" ht="127.5" x14ac:dyDescent="0.2">
      <c r="B26" s="25"/>
      <c r="C26" s="56">
        <v>44718</v>
      </c>
      <c r="D26" s="18" t="s">
        <v>44</v>
      </c>
      <c r="E26" s="36" t="s">
        <v>48</v>
      </c>
    </row>
    <row r="27" spans="2:5" ht="114.75" x14ac:dyDescent="0.2">
      <c r="B27" s="25"/>
      <c r="C27" s="56">
        <v>44735</v>
      </c>
      <c r="D27" s="18" t="s">
        <v>44</v>
      </c>
      <c r="E27" s="36" t="s">
        <v>49</v>
      </c>
    </row>
    <row r="28" spans="2:5" ht="76.5" x14ac:dyDescent="0.2">
      <c r="B28" s="25"/>
      <c r="C28" s="56">
        <v>44754</v>
      </c>
      <c r="D28" s="18" t="s">
        <v>44</v>
      </c>
      <c r="E28" s="36" t="s">
        <v>50</v>
      </c>
    </row>
    <row r="29" spans="2:5" ht="114.75" x14ac:dyDescent="0.2">
      <c r="B29" s="25"/>
      <c r="C29" s="56">
        <v>44742</v>
      </c>
      <c r="D29" s="18" t="s">
        <v>44</v>
      </c>
      <c r="E29" s="36" t="s">
        <v>51</v>
      </c>
    </row>
    <row r="30" spans="2:5" ht="89.25" x14ac:dyDescent="0.2">
      <c r="B30" s="25"/>
      <c r="C30" s="56">
        <v>44760</v>
      </c>
      <c r="D30" s="18" t="s">
        <v>44</v>
      </c>
      <c r="E30" s="36" t="s">
        <v>52</v>
      </c>
    </row>
    <row r="31" spans="2:5" ht="293.25" x14ac:dyDescent="0.2">
      <c r="B31" s="25"/>
      <c r="C31" s="56">
        <v>44783</v>
      </c>
      <c r="D31" s="18" t="s">
        <v>44</v>
      </c>
      <c r="E31" s="36" t="s">
        <v>53</v>
      </c>
    </row>
    <row r="32" spans="2:5" ht="102" x14ac:dyDescent="0.2">
      <c r="B32" s="25"/>
      <c r="C32" s="56">
        <v>44795</v>
      </c>
      <c r="D32" s="18" t="s">
        <v>44</v>
      </c>
      <c r="E32" s="36" t="s">
        <v>54</v>
      </c>
    </row>
    <row r="33" spans="2:5" ht="89.25" x14ac:dyDescent="0.2">
      <c r="B33" s="25"/>
      <c r="C33" s="56">
        <v>44778</v>
      </c>
      <c r="D33" s="18" t="s">
        <v>44</v>
      </c>
      <c r="E33" s="36" t="s">
        <v>55</v>
      </c>
    </row>
    <row r="34" spans="2:5" ht="229.5" x14ac:dyDescent="0.2">
      <c r="B34" s="25"/>
      <c r="C34" s="56">
        <v>44789</v>
      </c>
      <c r="D34" s="18" t="s">
        <v>44</v>
      </c>
      <c r="E34" s="36" t="s">
        <v>56</v>
      </c>
    </row>
    <row r="35" spans="2:5" ht="63.75" x14ac:dyDescent="0.2">
      <c r="B35" s="25"/>
      <c r="C35" s="56">
        <v>44817</v>
      </c>
      <c r="D35" s="18" t="s">
        <v>44</v>
      </c>
      <c r="E35" s="36" t="s">
        <v>57</v>
      </c>
    </row>
    <row r="36" spans="2:5" ht="51" x14ac:dyDescent="0.2">
      <c r="B36" s="25"/>
      <c r="C36" s="56">
        <v>44869</v>
      </c>
      <c r="D36" s="18" t="s">
        <v>44</v>
      </c>
      <c r="E36" s="36" t="s">
        <v>58</v>
      </c>
    </row>
    <row r="37" spans="2:5" ht="38.25" x14ac:dyDescent="0.2">
      <c r="B37" s="25"/>
      <c r="C37" s="56">
        <v>44858</v>
      </c>
      <c r="D37" s="18" t="s">
        <v>44</v>
      </c>
      <c r="E37" s="36" t="s">
        <v>59</v>
      </c>
    </row>
    <row r="38" spans="2:5" ht="25.5" x14ac:dyDescent="0.2">
      <c r="B38" s="25"/>
      <c r="C38" s="56">
        <v>44858</v>
      </c>
      <c r="D38" s="18" t="s">
        <v>44</v>
      </c>
      <c r="E38" s="36" t="s">
        <v>60</v>
      </c>
    </row>
    <row r="39" spans="2:5" x14ac:dyDescent="0.2">
      <c r="B39" s="25"/>
      <c r="C39" s="56"/>
      <c r="D39" s="18"/>
      <c r="E39" s="36"/>
    </row>
    <row r="40" spans="2:5" x14ac:dyDescent="0.2">
      <c r="B40" s="25"/>
      <c r="C40" s="56"/>
      <c r="D40" s="18"/>
      <c r="E40" s="36"/>
    </row>
    <row r="41" spans="2:5" x14ac:dyDescent="0.2">
      <c r="B41" s="25"/>
      <c r="C41" s="56"/>
      <c r="D41" s="18"/>
      <c r="E41" s="36"/>
    </row>
    <row r="42" spans="2:5" x14ac:dyDescent="0.2">
      <c r="B42" s="25"/>
      <c r="C42" s="56"/>
      <c r="D42" s="18"/>
      <c r="E42" s="36"/>
    </row>
    <row r="43" spans="2:5" x14ac:dyDescent="0.2">
      <c r="B43" s="25"/>
      <c r="C43" s="56"/>
      <c r="D43" s="18"/>
      <c r="E43" s="36"/>
    </row>
    <row r="44" spans="2:5" x14ac:dyDescent="0.2">
      <c r="B44" s="25"/>
      <c r="C44" s="56"/>
      <c r="D44" s="18"/>
      <c r="E44" s="36"/>
    </row>
    <row r="45" spans="2:5" x14ac:dyDescent="0.2">
      <c r="B45" s="25"/>
      <c r="C45" s="56"/>
      <c r="D45" s="18"/>
      <c r="E45" s="36"/>
    </row>
    <row r="46" spans="2:5" x14ac:dyDescent="0.2">
      <c r="B46" s="25"/>
      <c r="C46" s="56"/>
      <c r="D46" s="18"/>
      <c r="E46" s="36"/>
    </row>
    <row r="47" spans="2:5" x14ac:dyDescent="0.2">
      <c r="B47" s="25"/>
      <c r="C47" s="56"/>
      <c r="D47" s="18"/>
      <c r="E47" s="36"/>
    </row>
    <row r="48" spans="2:5" x14ac:dyDescent="0.2">
      <c r="B48" s="25"/>
      <c r="C48" s="18"/>
      <c r="D48" s="18"/>
      <c r="E48" s="36"/>
    </row>
    <row r="49" spans="2:5" x14ac:dyDescent="0.2">
      <c r="B49" s="25"/>
      <c r="C49" s="18"/>
      <c r="D49" s="18"/>
      <c r="E49" s="36"/>
    </row>
    <row r="50" spans="2:5" x14ac:dyDescent="0.2">
      <c r="B50" s="25"/>
      <c r="C50" s="18"/>
      <c r="D50" s="18"/>
      <c r="E50" s="36"/>
    </row>
    <row r="51" spans="2:5" x14ac:dyDescent="0.2">
      <c r="B51" s="25"/>
      <c r="C51" s="18"/>
      <c r="D51" s="18"/>
      <c r="E51" s="36"/>
    </row>
    <row r="52" spans="2:5" x14ac:dyDescent="0.2">
      <c r="B52" s="25"/>
      <c r="C52" s="18"/>
      <c r="D52" s="18"/>
      <c r="E52" s="36"/>
    </row>
    <row r="53" spans="2:5" x14ac:dyDescent="0.2">
      <c r="B53" s="25"/>
      <c r="C53" s="18"/>
      <c r="D53" s="18"/>
      <c r="E53" s="36"/>
    </row>
    <row r="54" spans="2:5" x14ac:dyDescent="0.2">
      <c r="B54" s="25"/>
      <c r="C54" s="18"/>
      <c r="D54" s="18"/>
      <c r="E54" s="36"/>
    </row>
    <row r="55" spans="2:5" x14ac:dyDescent="0.2">
      <c r="B55" s="25"/>
      <c r="C55" s="18"/>
      <c r="D55" s="18"/>
      <c r="E55" s="36"/>
    </row>
    <row r="56" spans="2:5" x14ac:dyDescent="0.2">
      <c r="B56" s="25"/>
      <c r="C56" s="18"/>
      <c r="D56" s="18"/>
      <c r="E56" s="36"/>
    </row>
    <row r="57" spans="2:5" x14ac:dyDescent="0.2">
      <c r="B57" s="25"/>
      <c r="C57" s="19"/>
      <c r="D57" s="18"/>
      <c r="E57" s="36"/>
    </row>
    <row r="58" spans="2:5" x14ac:dyDescent="0.2">
      <c r="B58" s="25"/>
      <c r="C58" s="19"/>
      <c r="D58" s="18"/>
      <c r="E58" s="36"/>
    </row>
    <row r="59" spans="2:5" x14ac:dyDescent="0.2">
      <c r="B59" s="25"/>
      <c r="C59" s="19"/>
      <c r="D59" s="18"/>
      <c r="E59" s="36"/>
    </row>
    <row r="60" spans="2:5" x14ac:dyDescent="0.2">
      <c r="B60" s="25"/>
      <c r="C60" s="19"/>
      <c r="D60" s="18"/>
      <c r="E60" s="36"/>
    </row>
    <row r="61" spans="2:5" x14ac:dyDescent="0.2">
      <c r="B61" s="25"/>
      <c r="C61" s="19"/>
      <c r="D61" s="18"/>
      <c r="E61" s="36"/>
    </row>
    <row r="62" spans="2:5" x14ac:dyDescent="0.2">
      <c r="B62" s="25"/>
      <c r="C62" s="19"/>
      <c r="D62" s="18"/>
      <c r="E62" s="36"/>
    </row>
    <row r="63" spans="2:5" x14ac:dyDescent="0.2">
      <c r="B63" s="25"/>
      <c r="C63" s="19"/>
      <c r="D63" s="18"/>
      <c r="E63" s="36"/>
    </row>
    <row r="64" spans="2:5" x14ac:dyDescent="0.2">
      <c r="B64" s="25"/>
      <c r="C64" s="19"/>
      <c r="D64" s="18"/>
      <c r="E64" s="36"/>
    </row>
    <row r="65" spans="2:5" x14ac:dyDescent="0.2">
      <c r="B65" s="25"/>
      <c r="C65" s="19"/>
      <c r="D65" s="18"/>
      <c r="E65" s="36"/>
    </row>
    <row r="66" spans="2:5" x14ac:dyDescent="0.2">
      <c r="B66" s="25"/>
      <c r="C66" s="19"/>
      <c r="D66" s="18"/>
      <c r="E66" s="36"/>
    </row>
    <row r="67" spans="2:5" x14ac:dyDescent="0.2">
      <c r="B67" s="25"/>
      <c r="C67" s="19"/>
      <c r="D67" s="18"/>
      <c r="E67" s="36"/>
    </row>
    <row r="68" spans="2:5" x14ac:dyDescent="0.2">
      <c r="B68" s="25"/>
      <c r="C68" s="19"/>
      <c r="D68" s="19"/>
      <c r="E68" s="36"/>
    </row>
    <row r="69" spans="2:5" x14ac:dyDescent="0.2">
      <c r="B69" s="25"/>
      <c r="C69" s="19"/>
      <c r="D69" s="19"/>
      <c r="E69" s="36"/>
    </row>
    <row r="70" spans="2:5" x14ac:dyDescent="0.2">
      <c r="B70" s="25"/>
      <c r="C70" s="19"/>
      <c r="D70" s="19"/>
      <c r="E70" s="36"/>
    </row>
    <row r="71" spans="2:5" x14ac:dyDescent="0.2">
      <c r="B71" s="25"/>
      <c r="C71" s="19"/>
      <c r="D71" s="19"/>
      <c r="E71" s="36"/>
    </row>
    <row r="72" spans="2:5" x14ac:dyDescent="0.2">
      <c r="B72" s="27"/>
      <c r="C72" s="29"/>
      <c r="D72" s="29"/>
      <c r="E72" s="37"/>
    </row>
    <row r="73" spans="2:5" x14ac:dyDescent="0.2">
      <c r="B73" s="30"/>
      <c r="C73" s="31"/>
      <c r="D73" s="29"/>
      <c r="E73" s="34"/>
    </row>
    <row r="74" spans="2:5" x14ac:dyDescent="0.2">
      <c r="B74" s="30"/>
      <c r="C74" s="31"/>
      <c r="D74" s="29"/>
      <c r="E74" s="34"/>
    </row>
    <row r="75" spans="2:5" x14ac:dyDescent="0.2">
      <c r="B75" s="30"/>
      <c r="C75" s="31"/>
      <c r="D75" s="29"/>
      <c r="E75" s="34"/>
    </row>
    <row r="76" spans="2:5" x14ac:dyDescent="0.2">
      <c r="B76" s="30"/>
      <c r="C76" s="31"/>
      <c r="D76" s="29"/>
      <c r="E76" s="34"/>
    </row>
    <row r="77" spans="2:5" x14ac:dyDescent="0.2">
      <c r="B77" s="30"/>
      <c r="C77" s="31"/>
      <c r="D77" s="29"/>
      <c r="E77" s="34"/>
    </row>
    <row r="78" spans="2:5" x14ac:dyDescent="0.2">
      <c r="B78" s="30"/>
      <c r="C78" s="31"/>
      <c r="D78" s="29"/>
      <c r="E78" s="34"/>
    </row>
    <row r="79" spans="2:5" x14ac:dyDescent="0.2">
      <c r="B79" s="30"/>
      <c r="C79" s="31"/>
      <c r="D79" s="29"/>
      <c r="E79" s="34"/>
    </row>
    <row r="80" spans="2:5" x14ac:dyDescent="0.2">
      <c r="B80" s="30"/>
      <c r="C80" s="31"/>
      <c r="D80" s="29"/>
      <c r="E80" s="34"/>
    </row>
    <row r="81" spans="2:5" x14ac:dyDescent="0.2">
      <c r="B81" s="30"/>
      <c r="C81" s="31"/>
      <c r="D81" s="29"/>
      <c r="E81" s="34"/>
    </row>
    <row r="82" spans="2:5" x14ac:dyDescent="0.2">
      <c r="B82" s="30"/>
      <c r="C82" s="31"/>
      <c r="D82" s="29"/>
      <c r="E82" s="34"/>
    </row>
    <row r="83" spans="2:5" x14ac:dyDescent="0.2">
      <c r="B83" s="30"/>
      <c r="C83" s="31"/>
      <c r="D83" s="29"/>
      <c r="E83" s="34"/>
    </row>
    <row r="84" spans="2:5" x14ac:dyDescent="0.2">
      <c r="B84" s="30"/>
      <c r="C84" s="31"/>
      <c r="D84" s="29"/>
      <c r="E84" s="34"/>
    </row>
    <row r="85" spans="2:5" x14ac:dyDescent="0.2">
      <c r="B85" s="30"/>
      <c r="C85" s="31"/>
      <c r="D85" s="29"/>
      <c r="E85" s="34"/>
    </row>
    <row r="86" spans="2:5" x14ac:dyDescent="0.2">
      <c r="B86" s="30"/>
      <c r="C86" s="31"/>
      <c r="D86" s="29"/>
      <c r="E86" s="34"/>
    </row>
    <row r="87" spans="2:5" x14ac:dyDescent="0.2">
      <c r="B87" s="30"/>
      <c r="C87" s="31"/>
      <c r="D87" s="29"/>
      <c r="E87" s="34"/>
    </row>
    <row r="88" spans="2:5" x14ac:dyDescent="0.2">
      <c r="B88" s="30"/>
      <c r="C88" s="31"/>
      <c r="D88" s="29"/>
      <c r="E88" s="34"/>
    </row>
    <row r="89" spans="2:5" x14ac:dyDescent="0.2">
      <c r="B89" s="30"/>
      <c r="C89" s="31"/>
      <c r="D89" s="29"/>
      <c r="E89" s="34"/>
    </row>
    <row r="90" spans="2:5" x14ac:dyDescent="0.2">
      <c r="B90" s="30"/>
      <c r="C90" s="31"/>
      <c r="D90" s="29"/>
      <c r="E90" s="34"/>
    </row>
    <row r="91" spans="2:5" x14ac:dyDescent="0.2">
      <c r="B91" s="30"/>
      <c r="C91" s="31"/>
      <c r="D91" s="29"/>
      <c r="E91" s="34"/>
    </row>
    <row r="92" spans="2:5" x14ac:dyDescent="0.2">
      <c r="B92" s="30"/>
      <c r="C92" s="31"/>
      <c r="D92" s="29"/>
      <c r="E92" s="34"/>
    </row>
    <row r="93" spans="2:5" ht="13.5" thickBot="1" x14ac:dyDescent="0.25">
      <c r="B93" s="32"/>
      <c r="C93" s="33"/>
      <c r="D93" s="20"/>
      <c r="E93" s="35"/>
    </row>
    <row r="94" spans="2:5" x14ac:dyDescent="0.2">
      <c r="B94" s="28"/>
    </row>
    <row r="95" spans="2:5" x14ac:dyDescent="0.2">
      <c r="B95" s="28"/>
    </row>
    <row r="96" spans="2:5" x14ac:dyDescent="0.2">
      <c r="B96" s="26"/>
    </row>
    <row r="97" spans="2:2" x14ac:dyDescent="0.2">
      <c r="B97" s="26"/>
    </row>
    <row r="98" spans="2:2" x14ac:dyDescent="0.2">
      <c r="B98" s="26"/>
    </row>
    <row r="99" spans="2:2" x14ac:dyDescent="0.2">
      <c r="B99" s="26"/>
    </row>
    <row r="100" spans="2:2" x14ac:dyDescent="0.2">
      <c r="B100" s="26"/>
    </row>
    <row r="101" spans="2:2" x14ac:dyDescent="0.2">
      <c r="B101" s="26"/>
    </row>
    <row r="102" spans="2:2" x14ac:dyDescent="0.2">
      <c r="B102" s="26"/>
    </row>
    <row r="103" spans="2:2" x14ac:dyDescent="0.2">
      <c r="B103" s="26"/>
    </row>
    <row r="104" spans="2:2" x14ac:dyDescent="0.2">
      <c r="B104" s="26"/>
    </row>
    <row r="105" spans="2:2" x14ac:dyDescent="0.2">
      <c r="B105" s="26"/>
    </row>
    <row r="106" spans="2:2" x14ac:dyDescent="0.2">
      <c r="B106" s="26"/>
    </row>
    <row r="107" spans="2:2" x14ac:dyDescent="0.2">
      <c r="B107" s="26"/>
    </row>
    <row r="108" spans="2:2" x14ac:dyDescent="0.2">
      <c r="B108" s="26"/>
    </row>
    <row r="109" spans="2:2" x14ac:dyDescent="0.2">
      <c r="B109" s="26"/>
    </row>
    <row r="110" spans="2:2" x14ac:dyDescent="0.2">
      <c r="B110" s="26"/>
    </row>
    <row r="111" spans="2:2" x14ac:dyDescent="0.2">
      <c r="B111" s="26"/>
    </row>
    <row r="112" spans="2:2" x14ac:dyDescent="0.2">
      <c r="B112" s="26"/>
    </row>
    <row r="113" spans="2:2" x14ac:dyDescent="0.2">
      <c r="B113" s="26"/>
    </row>
    <row r="114" spans="2:2" x14ac:dyDescent="0.2">
      <c r="B114" s="26"/>
    </row>
    <row r="115" spans="2:2" x14ac:dyDescent="0.2">
      <c r="B115" s="26"/>
    </row>
    <row r="116" spans="2:2" x14ac:dyDescent="0.2">
      <c r="B116" s="26"/>
    </row>
    <row r="117" spans="2:2" x14ac:dyDescent="0.2">
      <c r="B117" s="26"/>
    </row>
    <row r="118" spans="2:2" x14ac:dyDescent="0.2">
      <c r="B118" s="26"/>
    </row>
    <row r="119" spans="2:2" x14ac:dyDescent="0.2">
      <c r="B119" s="26"/>
    </row>
    <row r="120" spans="2:2" x14ac:dyDescent="0.2">
      <c r="B120" s="26"/>
    </row>
    <row r="121" spans="2:2" x14ac:dyDescent="0.2">
      <c r="B121" s="26"/>
    </row>
    <row r="122" spans="2:2" x14ac:dyDescent="0.2">
      <c r="B122" s="26"/>
    </row>
    <row r="123" spans="2:2" x14ac:dyDescent="0.2">
      <c r="B123" s="26"/>
    </row>
    <row r="124" spans="2:2" x14ac:dyDescent="0.2">
      <c r="B124" s="26"/>
    </row>
    <row r="125" spans="2:2" x14ac:dyDescent="0.2">
      <c r="B125" s="26"/>
    </row>
    <row r="126" spans="2:2" x14ac:dyDescent="0.2">
      <c r="B126" s="26"/>
    </row>
    <row r="127" spans="2:2" x14ac:dyDescent="0.2">
      <c r="B127" s="26"/>
    </row>
    <row r="128" spans="2:2" x14ac:dyDescent="0.2">
      <c r="B128" s="26"/>
    </row>
    <row r="129" spans="2:2" x14ac:dyDescent="0.2">
      <c r="B129" s="26"/>
    </row>
    <row r="130" spans="2:2" x14ac:dyDescent="0.2">
      <c r="B130" s="26"/>
    </row>
    <row r="131" spans="2:2" x14ac:dyDescent="0.2">
      <c r="B131" s="26"/>
    </row>
    <row r="132" spans="2:2" x14ac:dyDescent="0.2">
      <c r="B132" s="26"/>
    </row>
    <row r="133" spans="2:2" x14ac:dyDescent="0.2">
      <c r="B133" s="26"/>
    </row>
    <row r="134" spans="2:2" x14ac:dyDescent="0.2">
      <c r="B134" s="26"/>
    </row>
    <row r="135" spans="2:2" x14ac:dyDescent="0.2">
      <c r="B135" s="26"/>
    </row>
    <row r="136" spans="2:2" x14ac:dyDescent="0.2">
      <c r="B136" s="26"/>
    </row>
    <row r="137" spans="2:2" x14ac:dyDescent="0.2">
      <c r="B137" s="26"/>
    </row>
    <row r="138" spans="2:2" x14ac:dyDescent="0.2">
      <c r="B138" s="26"/>
    </row>
    <row r="139" spans="2:2" x14ac:dyDescent="0.2">
      <c r="B139" s="26"/>
    </row>
    <row r="140" spans="2:2" x14ac:dyDescent="0.2">
      <c r="B140" s="26"/>
    </row>
    <row r="141" spans="2:2" x14ac:dyDescent="0.2">
      <c r="B141" s="26"/>
    </row>
    <row r="142" spans="2:2" x14ac:dyDescent="0.2">
      <c r="B142" s="26"/>
    </row>
    <row r="143" spans="2:2" x14ac:dyDescent="0.2">
      <c r="B143" s="26"/>
    </row>
    <row r="144" spans="2:2" x14ac:dyDescent="0.2">
      <c r="B144" s="26"/>
    </row>
    <row r="145" spans="2:2" x14ac:dyDescent="0.2">
      <c r="B145" s="26"/>
    </row>
    <row r="146" spans="2:2" x14ac:dyDescent="0.2">
      <c r="B146" s="26"/>
    </row>
    <row r="147" spans="2:2" x14ac:dyDescent="0.2">
      <c r="B147" s="26"/>
    </row>
    <row r="148" spans="2:2" x14ac:dyDescent="0.2">
      <c r="B148" s="26"/>
    </row>
    <row r="149" spans="2:2" x14ac:dyDescent="0.2">
      <c r="B149" s="26"/>
    </row>
    <row r="150" spans="2:2" x14ac:dyDescent="0.2">
      <c r="B150" s="26"/>
    </row>
    <row r="151" spans="2:2" x14ac:dyDescent="0.2">
      <c r="B151" s="26"/>
    </row>
    <row r="152" spans="2:2" x14ac:dyDescent="0.2">
      <c r="B152" s="26"/>
    </row>
    <row r="153" spans="2:2" x14ac:dyDescent="0.2">
      <c r="B153" s="26"/>
    </row>
    <row r="154" spans="2:2" x14ac:dyDescent="0.2">
      <c r="B154" s="26"/>
    </row>
    <row r="155" spans="2:2" x14ac:dyDescent="0.2">
      <c r="B155" s="26"/>
    </row>
    <row r="156" spans="2:2" x14ac:dyDescent="0.2">
      <c r="B156" s="26"/>
    </row>
    <row r="157" spans="2:2" x14ac:dyDescent="0.2">
      <c r="B157" s="26"/>
    </row>
    <row r="158" spans="2:2" x14ac:dyDescent="0.2">
      <c r="B158" s="26"/>
    </row>
    <row r="159" spans="2:2" x14ac:dyDescent="0.2">
      <c r="B159" s="26"/>
    </row>
    <row r="160" spans="2:2" x14ac:dyDescent="0.2">
      <c r="B160" s="26"/>
    </row>
    <row r="161" spans="2:2" x14ac:dyDescent="0.2">
      <c r="B161" s="26"/>
    </row>
    <row r="162" spans="2:2" x14ac:dyDescent="0.2">
      <c r="B162" s="26"/>
    </row>
    <row r="163" spans="2:2" x14ac:dyDescent="0.2">
      <c r="B163" s="26"/>
    </row>
    <row r="164" spans="2:2" x14ac:dyDescent="0.2">
      <c r="B164" s="26"/>
    </row>
    <row r="165" spans="2:2" x14ac:dyDescent="0.2">
      <c r="B165" s="26"/>
    </row>
    <row r="166" spans="2:2" x14ac:dyDescent="0.2">
      <c r="B166" s="26"/>
    </row>
    <row r="167" spans="2:2" x14ac:dyDescent="0.2">
      <c r="B167" s="26"/>
    </row>
    <row r="168" spans="2:2" x14ac:dyDescent="0.2">
      <c r="B168" s="26"/>
    </row>
    <row r="169" spans="2:2" x14ac:dyDescent="0.2">
      <c r="B169" s="26"/>
    </row>
    <row r="170" spans="2:2" x14ac:dyDescent="0.2">
      <c r="B170" s="26"/>
    </row>
    <row r="171" spans="2:2" x14ac:dyDescent="0.2">
      <c r="B171" s="26"/>
    </row>
    <row r="172" spans="2:2" x14ac:dyDescent="0.2">
      <c r="B172" s="26"/>
    </row>
    <row r="173" spans="2:2" x14ac:dyDescent="0.2">
      <c r="B173" s="26"/>
    </row>
    <row r="174" spans="2:2" x14ac:dyDescent="0.2">
      <c r="B174" s="26"/>
    </row>
    <row r="175" spans="2:2" x14ac:dyDescent="0.2">
      <c r="B175" s="26"/>
    </row>
    <row r="176" spans="2:2" x14ac:dyDescent="0.2">
      <c r="B176" s="26"/>
    </row>
    <row r="177" spans="2:2" x14ac:dyDescent="0.2">
      <c r="B177" s="26"/>
    </row>
    <row r="178" spans="2:2" x14ac:dyDescent="0.2">
      <c r="B178" s="26"/>
    </row>
    <row r="179" spans="2:2" x14ac:dyDescent="0.2">
      <c r="B179" s="26"/>
    </row>
    <row r="180" spans="2:2" x14ac:dyDescent="0.2">
      <c r="B180" s="26"/>
    </row>
    <row r="181" spans="2:2" x14ac:dyDescent="0.2">
      <c r="B181" s="26"/>
    </row>
    <row r="182" spans="2:2" x14ac:dyDescent="0.2">
      <c r="B182" s="26"/>
    </row>
    <row r="183" spans="2:2" x14ac:dyDescent="0.2">
      <c r="B183" s="26"/>
    </row>
    <row r="184" spans="2:2" x14ac:dyDescent="0.2">
      <c r="B184" s="26"/>
    </row>
    <row r="185" spans="2:2" x14ac:dyDescent="0.2">
      <c r="B185" s="26"/>
    </row>
    <row r="186" spans="2:2" x14ac:dyDescent="0.2">
      <c r="B186" s="26"/>
    </row>
    <row r="187" spans="2:2" x14ac:dyDescent="0.2">
      <c r="B187" s="26"/>
    </row>
    <row r="188" spans="2:2" x14ac:dyDescent="0.2">
      <c r="B188" s="26"/>
    </row>
    <row r="189" spans="2:2" x14ac:dyDescent="0.2">
      <c r="B189" s="26"/>
    </row>
    <row r="190" spans="2:2" x14ac:dyDescent="0.2">
      <c r="B190" s="26"/>
    </row>
    <row r="191" spans="2:2" x14ac:dyDescent="0.2">
      <c r="B191" s="26"/>
    </row>
    <row r="192" spans="2:2" x14ac:dyDescent="0.2">
      <c r="B192" s="26"/>
    </row>
    <row r="193" spans="2:2" x14ac:dyDescent="0.2">
      <c r="B193" s="26"/>
    </row>
    <row r="194" spans="2:2" x14ac:dyDescent="0.2">
      <c r="B194" s="26"/>
    </row>
    <row r="195" spans="2:2" x14ac:dyDescent="0.2">
      <c r="B195" s="26"/>
    </row>
    <row r="196" spans="2:2" x14ac:dyDescent="0.2">
      <c r="B196" s="26"/>
    </row>
    <row r="197" spans="2:2" x14ac:dyDescent="0.2">
      <c r="B197" s="26"/>
    </row>
    <row r="198" spans="2:2" x14ac:dyDescent="0.2">
      <c r="B198" s="26"/>
    </row>
    <row r="199" spans="2:2" x14ac:dyDescent="0.2">
      <c r="B199" s="26"/>
    </row>
    <row r="200" spans="2:2" x14ac:dyDescent="0.2">
      <c r="B200" s="26"/>
    </row>
    <row r="201" spans="2:2" x14ac:dyDescent="0.2">
      <c r="B201" s="26"/>
    </row>
    <row r="202" spans="2:2" x14ac:dyDescent="0.2">
      <c r="B202" s="26"/>
    </row>
    <row r="203" spans="2:2" x14ac:dyDescent="0.2">
      <c r="B203" s="26"/>
    </row>
    <row r="204" spans="2:2" x14ac:dyDescent="0.2">
      <c r="B204" s="26"/>
    </row>
    <row r="205" spans="2:2" x14ac:dyDescent="0.2">
      <c r="B205" s="26"/>
    </row>
    <row r="206" spans="2:2" x14ac:dyDescent="0.2">
      <c r="B206" s="26"/>
    </row>
    <row r="207" spans="2:2" x14ac:dyDescent="0.2">
      <c r="B207" s="26"/>
    </row>
    <row r="208" spans="2:2" x14ac:dyDescent="0.2">
      <c r="B208" s="26"/>
    </row>
    <row r="209" spans="2:2" x14ac:dyDescent="0.2">
      <c r="B209" s="26"/>
    </row>
    <row r="210" spans="2:2" x14ac:dyDescent="0.2">
      <c r="B210" s="26"/>
    </row>
    <row r="211" spans="2:2" x14ac:dyDescent="0.2">
      <c r="B211" s="26"/>
    </row>
    <row r="212" spans="2:2" x14ac:dyDescent="0.2">
      <c r="B212" s="26"/>
    </row>
    <row r="213" spans="2:2" x14ac:dyDescent="0.2">
      <c r="B213" s="26"/>
    </row>
    <row r="214" spans="2:2" x14ac:dyDescent="0.2">
      <c r="B214" s="26"/>
    </row>
    <row r="215" spans="2:2" x14ac:dyDescent="0.2">
      <c r="B215" s="26"/>
    </row>
    <row r="216" spans="2:2" x14ac:dyDescent="0.2">
      <c r="B216" s="26"/>
    </row>
    <row r="217" spans="2:2" x14ac:dyDescent="0.2">
      <c r="B217" s="26"/>
    </row>
    <row r="218" spans="2:2" x14ac:dyDescent="0.2">
      <c r="B218" s="26"/>
    </row>
    <row r="219" spans="2:2" x14ac:dyDescent="0.2">
      <c r="B219" s="26"/>
    </row>
    <row r="220" spans="2:2" x14ac:dyDescent="0.2">
      <c r="B220" s="26"/>
    </row>
    <row r="221" spans="2:2" x14ac:dyDescent="0.2">
      <c r="B221" s="26"/>
    </row>
    <row r="222" spans="2:2" x14ac:dyDescent="0.2">
      <c r="B222" s="26"/>
    </row>
    <row r="223" spans="2:2" x14ac:dyDescent="0.2">
      <c r="B223" s="26"/>
    </row>
    <row r="224" spans="2:2" x14ac:dyDescent="0.2">
      <c r="B224" s="26"/>
    </row>
    <row r="225" spans="2:2" x14ac:dyDescent="0.2">
      <c r="B225" s="26"/>
    </row>
    <row r="226" spans="2:2" x14ac:dyDescent="0.2">
      <c r="B226" s="26"/>
    </row>
    <row r="227" spans="2:2" x14ac:dyDescent="0.2">
      <c r="B227" s="26"/>
    </row>
    <row r="228" spans="2:2" x14ac:dyDescent="0.2">
      <c r="B228" s="26"/>
    </row>
    <row r="229" spans="2:2" x14ac:dyDescent="0.2">
      <c r="B229" s="26"/>
    </row>
    <row r="230" spans="2:2" x14ac:dyDescent="0.2">
      <c r="B230" s="26"/>
    </row>
    <row r="231" spans="2:2" x14ac:dyDescent="0.2">
      <c r="B231" s="26"/>
    </row>
    <row r="232" spans="2:2" x14ac:dyDescent="0.2">
      <c r="B232" s="26"/>
    </row>
    <row r="233" spans="2:2" x14ac:dyDescent="0.2">
      <c r="B233" s="26"/>
    </row>
    <row r="234" spans="2:2" x14ac:dyDescent="0.2">
      <c r="B234" s="26"/>
    </row>
    <row r="235" spans="2:2" x14ac:dyDescent="0.2">
      <c r="B235" s="26"/>
    </row>
    <row r="236" spans="2:2" x14ac:dyDescent="0.2">
      <c r="B236" s="26"/>
    </row>
    <row r="237" spans="2:2" x14ac:dyDescent="0.2">
      <c r="B237" s="26"/>
    </row>
    <row r="238" spans="2:2" x14ac:dyDescent="0.2">
      <c r="B238" s="26"/>
    </row>
    <row r="239" spans="2:2" x14ac:dyDescent="0.2">
      <c r="B239" s="26"/>
    </row>
    <row r="240" spans="2:2" x14ac:dyDescent="0.2">
      <c r="B240" s="26"/>
    </row>
    <row r="241" spans="2:2" x14ac:dyDescent="0.2">
      <c r="B241" s="26"/>
    </row>
    <row r="242" spans="2:2" x14ac:dyDescent="0.2">
      <c r="B242" s="26"/>
    </row>
    <row r="243" spans="2:2" x14ac:dyDescent="0.2">
      <c r="B243" s="26"/>
    </row>
    <row r="244" spans="2:2" x14ac:dyDescent="0.2">
      <c r="B244" s="26"/>
    </row>
    <row r="245" spans="2:2" x14ac:dyDescent="0.2">
      <c r="B245" s="26"/>
    </row>
    <row r="246" spans="2:2" x14ac:dyDescent="0.2">
      <c r="B246" s="26"/>
    </row>
    <row r="247" spans="2:2" x14ac:dyDescent="0.2">
      <c r="B247" s="26"/>
    </row>
    <row r="248" spans="2:2" x14ac:dyDescent="0.2">
      <c r="B248" s="26"/>
    </row>
    <row r="249" spans="2:2" x14ac:dyDescent="0.2">
      <c r="B249" s="26"/>
    </row>
    <row r="250" spans="2:2" x14ac:dyDescent="0.2">
      <c r="B250" s="26"/>
    </row>
    <row r="251" spans="2:2" x14ac:dyDescent="0.2">
      <c r="B251" s="26"/>
    </row>
    <row r="252" spans="2:2" x14ac:dyDescent="0.2">
      <c r="B252" s="26"/>
    </row>
    <row r="253" spans="2:2" x14ac:dyDescent="0.2">
      <c r="B253" s="26"/>
    </row>
    <row r="254" spans="2:2" x14ac:dyDescent="0.2">
      <c r="B254" s="26"/>
    </row>
    <row r="255" spans="2:2" x14ac:dyDescent="0.2">
      <c r="B255" s="26"/>
    </row>
    <row r="256" spans="2:2" x14ac:dyDescent="0.2">
      <c r="B256" s="26"/>
    </row>
    <row r="257" spans="2:2" x14ac:dyDescent="0.2">
      <c r="B257" s="26"/>
    </row>
    <row r="258" spans="2:2" x14ac:dyDescent="0.2">
      <c r="B258" s="26"/>
    </row>
    <row r="259" spans="2:2" x14ac:dyDescent="0.2">
      <c r="B259" s="26"/>
    </row>
    <row r="260" spans="2:2" x14ac:dyDescent="0.2">
      <c r="B260" s="26"/>
    </row>
    <row r="261" spans="2:2" x14ac:dyDescent="0.2">
      <c r="B261" s="26"/>
    </row>
    <row r="262" spans="2:2" x14ac:dyDescent="0.2">
      <c r="B262" s="26"/>
    </row>
    <row r="263" spans="2:2" x14ac:dyDescent="0.2">
      <c r="B263" s="26"/>
    </row>
    <row r="264" spans="2:2" x14ac:dyDescent="0.2">
      <c r="B264" s="26"/>
    </row>
    <row r="265" spans="2:2" x14ac:dyDescent="0.2">
      <c r="B265" s="26"/>
    </row>
    <row r="266" spans="2:2" x14ac:dyDescent="0.2">
      <c r="B266" s="26"/>
    </row>
    <row r="267" spans="2:2" x14ac:dyDescent="0.2">
      <c r="B267" s="26"/>
    </row>
    <row r="268" spans="2:2" x14ac:dyDescent="0.2">
      <c r="B268" s="26"/>
    </row>
    <row r="269" spans="2:2" x14ac:dyDescent="0.2">
      <c r="B269" s="26"/>
    </row>
    <row r="270" spans="2:2" x14ac:dyDescent="0.2">
      <c r="B270" s="26"/>
    </row>
    <row r="271" spans="2:2" x14ac:dyDescent="0.2">
      <c r="B271" s="26"/>
    </row>
    <row r="272" spans="2:2" x14ac:dyDescent="0.2">
      <c r="B272" s="26"/>
    </row>
    <row r="273" spans="2:2" x14ac:dyDescent="0.2">
      <c r="B273" s="26"/>
    </row>
    <row r="274" spans="2:2" x14ac:dyDescent="0.2">
      <c r="B274" s="26"/>
    </row>
  </sheetData>
  <autoFilter ref="B22:E38"/>
  <pageMargins left="0.7" right="0.7" top="0.75" bottom="0.75" header="0.3" footer="0.3"/>
  <pageSetup scale="6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2"/>
  <sheetViews>
    <sheetView workbookViewId="0">
      <selection activeCell="C7" sqref="C7"/>
    </sheetView>
  </sheetViews>
  <sheetFormatPr defaultColWidth="9.140625" defaultRowHeight="12.75" x14ac:dyDescent="0.2"/>
  <cols>
    <col min="1" max="2" width="9.140625" style="7"/>
    <col min="3" max="3" width="20.28515625" style="7" bestFit="1" customWidth="1"/>
    <col min="4" max="5" width="9.140625" style="7"/>
    <col min="6" max="9" width="21.5703125" style="7" customWidth="1"/>
    <col min="10" max="16384" width="9.140625" style="7"/>
  </cols>
  <sheetData>
    <row r="2" spans="1:9" ht="15.75" x14ac:dyDescent="0.25">
      <c r="A2" s="11">
        <v>1</v>
      </c>
      <c r="B2" s="11" t="s">
        <v>19</v>
      </c>
    </row>
    <row r="3" spans="1:9" x14ac:dyDescent="0.2">
      <c r="A3" s="5"/>
      <c r="B3" s="10" t="s">
        <v>3</v>
      </c>
    </row>
    <row r="4" spans="1:9" ht="13.5" thickBot="1" x14ac:dyDescent="0.25">
      <c r="A4" s="6"/>
    </row>
    <row r="5" spans="1:9" ht="13.5" thickBot="1" x14ac:dyDescent="0.25">
      <c r="B5" s="3" t="s">
        <v>0</v>
      </c>
      <c r="C5" s="3" t="s">
        <v>1</v>
      </c>
      <c r="E5" s="57"/>
      <c r="F5" s="57"/>
      <c r="G5" s="57"/>
      <c r="H5" s="57"/>
      <c r="I5" s="57"/>
    </row>
    <row r="6" spans="1:9" x14ac:dyDescent="0.2">
      <c r="A6" s="8"/>
      <c r="B6" s="4">
        <v>44562</v>
      </c>
      <c r="C6" s="2">
        <v>931</v>
      </c>
      <c r="I6" s="54"/>
    </row>
    <row r="7" spans="1:9" x14ac:dyDescent="0.2">
      <c r="A7" s="8"/>
      <c r="B7" s="4">
        <v>44593</v>
      </c>
      <c r="C7" s="2">
        <v>779</v>
      </c>
      <c r="F7" s="54"/>
      <c r="I7" s="54"/>
    </row>
    <row r="8" spans="1:9" x14ac:dyDescent="0.2">
      <c r="A8" s="8"/>
      <c r="B8" s="4">
        <v>44621</v>
      </c>
      <c r="C8" s="2">
        <v>1033</v>
      </c>
      <c r="F8" s="54"/>
      <c r="H8" s="54"/>
      <c r="I8" s="54"/>
    </row>
    <row r="9" spans="1:9" x14ac:dyDescent="0.2">
      <c r="A9" s="8"/>
      <c r="B9" s="4">
        <v>44652</v>
      </c>
      <c r="C9" s="2">
        <v>1035</v>
      </c>
      <c r="H9" s="54"/>
      <c r="I9" s="54"/>
    </row>
    <row r="10" spans="1:9" x14ac:dyDescent="0.2">
      <c r="A10" s="8"/>
      <c r="B10" s="4">
        <v>44682</v>
      </c>
      <c r="C10" s="2">
        <v>1031</v>
      </c>
      <c r="H10" s="54"/>
      <c r="I10" s="54"/>
    </row>
    <row r="11" spans="1:9" x14ac:dyDescent="0.2">
      <c r="A11" s="8"/>
      <c r="B11" s="4">
        <v>44713</v>
      </c>
      <c r="C11" s="2">
        <v>1269</v>
      </c>
      <c r="H11" s="54"/>
      <c r="I11" s="54"/>
    </row>
    <row r="12" spans="1:9" x14ac:dyDescent="0.2">
      <c r="A12" s="8"/>
      <c r="B12" s="4">
        <v>44743</v>
      </c>
      <c r="C12" s="2">
        <v>1319</v>
      </c>
      <c r="H12" s="54"/>
      <c r="I12" s="54"/>
    </row>
    <row r="13" spans="1:9" x14ac:dyDescent="0.2">
      <c r="A13" s="8"/>
      <c r="B13" s="4">
        <v>44774</v>
      </c>
      <c r="C13" s="2">
        <v>1418</v>
      </c>
      <c r="H13" s="54"/>
      <c r="I13" s="54"/>
    </row>
    <row r="14" spans="1:9" x14ac:dyDescent="0.2">
      <c r="A14" s="8"/>
      <c r="B14" s="4">
        <v>44805</v>
      </c>
      <c r="C14" s="2">
        <v>1348</v>
      </c>
      <c r="H14" s="54"/>
      <c r="I14" s="54"/>
    </row>
    <row r="15" spans="1:9" x14ac:dyDescent="0.2">
      <c r="A15" s="8"/>
      <c r="B15" s="4">
        <v>44835</v>
      </c>
      <c r="C15" s="2">
        <v>1402</v>
      </c>
      <c r="H15" s="54"/>
      <c r="I15" s="54"/>
    </row>
    <row r="16" spans="1:9" x14ac:dyDescent="0.2">
      <c r="A16" s="8"/>
      <c r="B16" s="4">
        <v>44866</v>
      </c>
      <c r="C16" s="2">
        <v>1096</v>
      </c>
      <c r="H16" s="54"/>
      <c r="I16" s="54"/>
    </row>
    <row r="17" spans="1:9" x14ac:dyDescent="0.2">
      <c r="A17" s="8"/>
      <c r="B17" s="4">
        <v>44896</v>
      </c>
      <c r="C17" s="2">
        <v>1029</v>
      </c>
      <c r="H17" s="54"/>
      <c r="I17" s="54"/>
    </row>
    <row r="20" spans="1:9" x14ac:dyDescent="0.2">
      <c r="E20" s="57"/>
      <c r="F20" s="57"/>
      <c r="G20" s="57"/>
      <c r="H20" s="57"/>
      <c r="I20" s="57"/>
    </row>
    <row r="21" spans="1:9" x14ac:dyDescent="0.2">
      <c r="I21" s="54"/>
    </row>
    <row r="22" spans="1:9" x14ac:dyDescent="0.2">
      <c r="F22" s="54"/>
      <c r="I22" s="54"/>
    </row>
    <row r="23" spans="1:9" x14ac:dyDescent="0.2">
      <c r="F23" s="54"/>
      <c r="H23" s="54"/>
      <c r="I23" s="54"/>
    </row>
    <row r="24" spans="1:9" x14ac:dyDescent="0.2">
      <c r="H24" s="54"/>
      <c r="I24" s="54"/>
    </row>
    <row r="25" spans="1:9" x14ac:dyDescent="0.2">
      <c r="H25" s="54"/>
      <c r="I25" s="54"/>
    </row>
    <row r="26" spans="1:9" x14ac:dyDescent="0.2">
      <c r="H26" s="54"/>
      <c r="I26" s="54"/>
    </row>
    <row r="27" spans="1:9" x14ac:dyDescent="0.2">
      <c r="H27" s="54"/>
      <c r="I27" s="54"/>
    </row>
    <row r="28" spans="1:9" x14ac:dyDescent="0.2">
      <c r="H28" s="54"/>
      <c r="I28" s="54"/>
    </row>
    <row r="29" spans="1:9" x14ac:dyDescent="0.2">
      <c r="H29" s="54"/>
      <c r="I29" s="54"/>
    </row>
    <row r="30" spans="1:9" x14ac:dyDescent="0.2">
      <c r="H30" s="54"/>
      <c r="I30" s="54"/>
    </row>
    <row r="31" spans="1:9" x14ac:dyDescent="0.2">
      <c r="H31" s="54"/>
      <c r="I31" s="54"/>
    </row>
    <row r="32" spans="1:9" x14ac:dyDescent="0.2">
      <c r="H32" s="54"/>
      <c r="I32" s="54"/>
    </row>
  </sheetData>
  <pageMargins left="0.7" right="0.7" top="0.75" bottom="0.75" header="0.3" footer="0.3"/>
  <pageSetup scale="8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C8" sqref="C8"/>
    </sheetView>
  </sheetViews>
  <sheetFormatPr defaultColWidth="9.140625" defaultRowHeight="12.75" x14ac:dyDescent="0.2"/>
  <cols>
    <col min="1" max="2" width="9.140625" style="7"/>
    <col min="3" max="3" width="20.28515625" style="7" bestFit="1" customWidth="1"/>
    <col min="4" max="5" width="9.140625" style="7"/>
    <col min="6" max="9" width="20.85546875" style="7" customWidth="1"/>
    <col min="10" max="16384" width="9.140625" style="7"/>
  </cols>
  <sheetData>
    <row r="1" spans="1:3" x14ac:dyDescent="0.2">
      <c r="C1" s="9"/>
    </row>
    <row r="2" spans="1:3" ht="15.75" x14ac:dyDescent="0.25">
      <c r="A2" s="11">
        <v>2</v>
      </c>
      <c r="B2" s="11" t="s">
        <v>2</v>
      </c>
    </row>
    <row r="3" spans="1:3" ht="13.5" thickBot="1" x14ac:dyDescent="0.25"/>
    <row r="4" spans="1:3" ht="13.5" thickBot="1" x14ac:dyDescent="0.25">
      <c r="B4" s="3" t="s">
        <v>0</v>
      </c>
      <c r="C4" s="3" t="s">
        <v>1</v>
      </c>
    </row>
    <row r="5" spans="1:3" x14ac:dyDescent="0.2">
      <c r="B5" s="4">
        <v>44562</v>
      </c>
      <c r="C5" s="2">
        <v>0</v>
      </c>
    </row>
    <row r="6" spans="1:3" x14ac:dyDescent="0.2">
      <c r="B6" s="4">
        <v>44593</v>
      </c>
      <c r="C6" s="2">
        <v>0</v>
      </c>
    </row>
    <row r="7" spans="1:3" x14ac:dyDescent="0.2">
      <c r="B7" s="4">
        <v>44621</v>
      </c>
      <c r="C7" s="2">
        <v>0</v>
      </c>
    </row>
    <row r="8" spans="1:3" x14ac:dyDescent="0.2">
      <c r="B8" s="4">
        <v>44652</v>
      </c>
      <c r="C8" s="59">
        <v>0</v>
      </c>
    </row>
    <row r="9" spans="1:3" x14ac:dyDescent="0.2">
      <c r="B9" s="4">
        <v>44682</v>
      </c>
      <c r="C9" s="2">
        <v>16</v>
      </c>
    </row>
    <row r="10" spans="1:3" x14ac:dyDescent="0.2">
      <c r="B10" s="4">
        <v>44713</v>
      </c>
      <c r="C10" s="2">
        <v>43</v>
      </c>
    </row>
    <row r="11" spans="1:3" x14ac:dyDescent="0.2">
      <c r="B11" s="4">
        <v>44743</v>
      </c>
      <c r="C11" s="2">
        <v>93</v>
      </c>
    </row>
    <row r="12" spans="1:3" x14ac:dyDescent="0.2">
      <c r="B12" s="4">
        <v>44774</v>
      </c>
      <c r="C12" s="2">
        <v>205</v>
      </c>
    </row>
    <row r="13" spans="1:3" x14ac:dyDescent="0.2">
      <c r="B13" s="4">
        <v>44805</v>
      </c>
      <c r="C13" s="2">
        <v>305</v>
      </c>
    </row>
    <row r="14" spans="1:3" x14ac:dyDescent="0.2">
      <c r="B14" s="4">
        <v>44835</v>
      </c>
      <c r="C14" s="2">
        <v>295</v>
      </c>
    </row>
    <row r="15" spans="1:3" x14ac:dyDescent="0.2">
      <c r="B15" s="4">
        <v>44866</v>
      </c>
      <c r="C15" s="2">
        <v>232</v>
      </c>
    </row>
    <row r="16" spans="1:3" x14ac:dyDescent="0.2">
      <c r="B16" s="4">
        <v>44896</v>
      </c>
      <c r="C16" s="2">
        <v>228</v>
      </c>
    </row>
  </sheetData>
  <pageMargins left="0.7" right="0.7"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C7" sqref="C7"/>
    </sheetView>
  </sheetViews>
  <sheetFormatPr defaultColWidth="9.140625" defaultRowHeight="12.75" x14ac:dyDescent="0.2"/>
  <cols>
    <col min="1" max="2" width="9.140625" style="7"/>
    <col min="3" max="3" width="20.28515625" style="7" bestFit="1" customWidth="1"/>
    <col min="4" max="4" width="9.140625" style="7"/>
    <col min="5" max="5" width="7.28515625" style="7" customWidth="1"/>
    <col min="6" max="9" width="20.85546875" style="7" customWidth="1"/>
    <col min="10" max="16384" width="9.140625" style="7"/>
  </cols>
  <sheetData>
    <row r="2" spans="1:3" ht="15.75" x14ac:dyDescent="0.25">
      <c r="A2" s="12">
        <v>3</v>
      </c>
      <c r="B2" s="11" t="s">
        <v>4</v>
      </c>
    </row>
    <row r="3" spans="1:3" ht="15.75" x14ac:dyDescent="0.25">
      <c r="A3" s="12"/>
      <c r="B3" s="10" t="s">
        <v>42</v>
      </c>
    </row>
    <row r="4" spans="1:3" ht="13.5" thickBot="1" x14ac:dyDescent="0.25"/>
    <row r="5" spans="1:3" ht="13.5" thickBot="1" x14ac:dyDescent="0.25">
      <c r="B5" s="3" t="s">
        <v>0</v>
      </c>
      <c r="C5" s="3" t="s">
        <v>1</v>
      </c>
    </row>
    <row r="6" spans="1:3" x14ac:dyDescent="0.2">
      <c r="B6" s="4">
        <v>44562</v>
      </c>
      <c r="C6" s="2">
        <v>11</v>
      </c>
    </row>
    <row r="7" spans="1:3" x14ac:dyDescent="0.2">
      <c r="B7" s="4">
        <v>44593</v>
      </c>
      <c r="C7" s="2">
        <v>5</v>
      </c>
    </row>
    <row r="8" spans="1:3" x14ac:dyDescent="0.2">
      <c r="B8" s="4">
        <v>44621</v>
      </c>
      <c r="C8" s="2">
        <v>3</v>
      </c>
    </row>
    <row r="9" spans="1:3" x14ac:dyDescent="0.2">
      <c r="B9" s="4">
        <v>44652</v>
      </c>
      <c r="C9" s="2">
        <v>2</v>
      </c>
    </row>
    <row r="10" spans="1:3" x14ac:dyDescent="0.2">
      <c r="B10" s="4">
        <v>44682</v>
      </c>
      <c r="C10" s="2">
        <v>7</v>
      </c>
    </row>
    <row r="11" spans="1:3" x14ac:dyDescent="0.2">
      <c r="B11" s="4">
        <v>44713</v>
      </c>
      <c r="C11" s="2">
        <v>1</v>
      </c>
    </row>
    <row r="12" spans="1:3" x14ac:dyDescent="0.2">
      <c r="B12" s="4">
        <v>44743</v>
      </c>
      <c r="C12" s="2">
        <v>7</v>
      </c>
    </row>
    <row r="13" spans="1:3" x14ac:dyDescent="0.2">
      <c r="B13" s="4">
        <v>44774</v>
      </c>
      <c r="C13" s="2">
        <v>10</v>
      </c>
    </row>
    <row r="14" spans="1:3" x14ac:dyDescent="0.2">
      <c r="B14" s="4">
        <v>44805</v>
      </c>
      <c r="C14" s="2">
        <v>7</v>
      </c>
    </row>
    <row r="15" spans="1:3" x14ac:dyDescent="0.2">
      <c r="B15" s="4">
        <v>44835</v>
      </c>
      <c r="C15" s="2">
        <v>8</v>
      </c>
    </row>
    <row r="16" spans="1:3" x14ac:dyDescent="0.2">
      <c r="B16" s="4">
        <v>44866</v>
      </c>
      <c r="C16" s="2">
        <v>10</v>
      </c>
    </row>
    <row r="17" spans="2:3" x14ac:dyDescent="0.2">
      <c r="B17" s="4">
        <v>44896</v>
      </c>
      <c r="C17" s="2">
        <v>8</v>
      </c>
    </row>
  </sheetData>
  <pageMargins left="0.7" right="0.7" top="0.75" bottom="0.75" header="0.3" footer="0.3"/>
  <pageSetup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
  <sheetViews>
    <sheetView workbookViewId="0">
      <selection activeCell="C10" sqref="C10"/>
    </sheetView>
  </sheetViews>
  <sheetFormatPr defaultColWidth="9.140625" defaultRowHeight="12.75" x14ac:dyDescent="0.2"/>
  <cols>
    <col min="1" max="2" width="9.140625" style="7"/>
    <col min="3" max="3" width="20.28515625" style="7" bestFit="1" customWidth="1"/>
    <col min="4" max="5" width="9.140625" style="7"/>
    <col min="6" max="9" width="20.5703125" style="7" customWidth="1"/>
    <col min="10" max="16384" width="9.140625" style="7"/>
  </cols>
  <sheetData>
    <row r="2" spans="1:3" ht="15.75" x14ac:dyDescent="0.25">
      <c r="A2" s="11">
        <v>4</v>
      </c>
      <c r="B2" s="11" t="s">
        <v>5</v>
      </c>
    </row>
    <row r="3" spans="1:3" ht="15.75" x14ac:dyDescent="0.25">
      <c r="A3" s="11"/>
      <c r="B3" s="10"/>
    </row>
    <row r="4" spans="1:3" ht="13.5" thickBot="1" x14ac:dyDescent="0.25"/>
    <row r="5" spans="1:3" ht="13.5" thickBot="1" x14ac:dyDescent="0.25">
      <c r="B5" s="3" t="s">
        <v>0</v>
      </c>
      <c r="C5" s="3" t="s">
        <v>1</v>
      </c>
    </row>
    <row r="6" spans="1:3" x14ac:dyDescent="0.2">
      <c r="B6" s="4">
        <v>44562</v>
      </c>
      <c r="C6" s="2">
        <v>0</v>
      </c>
    </row>
    <row r="7" spans="1:3" x14ac:dyDescent="0.2">
      <c r="B7" s="4">
        <v>44593</v>
      </c>
      <c r="C7" s="2">
        <v>0</v>
      </c>
    </row>
    <row r="8" spans="1:3" x14ac:dyDescent="0.2">
      <c r="B8" s="4">
        <v>44621</v>
      </c>
      <c r="C8" s="2">
        <v>0</v>
      </c>
    </row>
    <row r="9" spans="1:3" x14ac:dyDescent="0.2">
      <c r="B9" s="4">
        <v>44652</v>
      </c>
      <c r="C9" s="2">
        <v>0</v>
      </c>
    </row>
    <row r="10" spans="1:3" x14ac:dyDescent="0.2">
      <c r="B10" s="4">
        <v>44682</v>
      </c>
      <c r="C10" s="2">
        <v>0</v>
      </c>
    </row>
    <row r="11" spans="1:3" x14ac:dyDescent="0.2">
      <c r="B11" s="4">
        <v>44713</v>
      </c>
      <c r="C11" s="2">
        <v>3</v>
      </c>
    </row>
    <row r="12" spans="1:3" x14ac:dyDescent="0.2">
      <c r="B12" s="4">
        <v>44743</v>
      </c>
      <c r="C12" s="2">
        <v>65</v>
      </c>
    </row>
    <row r="13" spans="1:3" x14ac:dyDescent="0.2">
      <c r="B13" s="4">
        <v>44774</v>
      </c>
      <c r="C13" s="2">
        <v>177</v>
      </c>
    </row>
    <row r="14" spans="1:3" x14ac:dyDescent="0.2">
      <c r="B14" s="4">
        <v>44805</v>
      </c>
      <c r="C14" s="2">
        <v>274</v>
      </c>
    </row>
    <row r="15" spans="1:3" x14ac:dyDescent="0.2">
      <c r="B15" s="4">
        <v>44835</v>
      </c>
      <c r="C15" s="2">
        <v>237</v>
      </c>
    </row>
    <row r="16" spans="1:3" x14ac:dyDescent="0.2">
      <c r="B16" s="4">
        <v>44866</v>
      </c>
      <c r="C16" s="2">
        <v>180</v>
      </c>
    </row>
    <row r="17" spans="2:5" x14ac:dyDescent="0.2">
      <c r="B17" s="4">
        <v>44896</v>
      </c>
      <c r="C17" s="2">
        <v>170</v>
      </c>
    </row>
    <row r="20" spans="2:5" x14ac:dyDescent="0.2">
      <c r="E20" s="58"/>
    </row>
  </sheetData>
  <pageMargins left="0.7" right="0.7" top="0.75" bottom="0.7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C7" sqref="C7"/>
    </sheetView>
  </sheetViews>
  <sheetFormatPr defaultColWidth="9.140625" defaultRowHeight="12.75" x14ac:dyDescent="0.2"/>
  <cols>
    <col min="1" max="2" width="9.140625" style="7"/>
    <col min="3" max="3" width="20.28515625" style="7" bestFit="1" customWidth="1"/>
    <col min="4" max="5" width="9.140625" style="7"/>
    <col min="6" max="9" width="21" style="7" customWidth="1"/>
    <col min="10" max="16384" width="9.140625" style="7"/>
  </cols>
  <sheetData>
    <row r="2" spans="1:3" ht="15.75" x14ac:dyDescent="0.25">
      <c r="A2" s="11">
        <v>5</v>
      </c>
      <c r="B2" s="11" t="s">
        <v>20</v>
      </c>
    </row>
    <row r="3" spans="1:3" ht="15.75" x14ac:dyDescent="0.25">
      <c r="A3" s="11"/>
      <c r="B3" s="10" t="s">
        <v>38</v>
      </c>
    </row>
    <row r="4" spans="1:3" ht="13.5" thickBot="1" x14ac:dyDescent="0.25"/>
    <row r="5" spans="1:3" ht="13.5" thickBot="1" x14ac:dyDescent="0.25">
      <c r="B5" s="3" t="s">
        <v>0</v>
      </c>
      <c r="C5" s="3" t="s">
        <v>1</v>
      </c>
    </row>
    <row r="6" spans="1:3" x14ac:dyDescent="0.2">
      <c r="B6" s="4">
        <v>44562</v>
      </c>
      <c r="C6" s="2">
        <v>0</v>
      </c>
    </row>
    <row r="7" spans="1:3" x14ac:dyDescent="0.2">
      <c r="B7" s="4">
        <v>44593</v>
      </c>
      <c r="C7" s="2">
        <v>0</v>
      </c>
    </row>
    <row r="8" spans="1:3" x14ac:dyDescent="0.2">
      <c r="B8" s="4">
        <v>44621</v>
      </c>
      <c r="C8" s="2">
        <v>0</v>
      </c>
    </row>
    <row r="9" spans="1:3" x14ac:dyDescent="0.2">
      <c r="B9" s="4">
        <v>44652</v>
      </c>
      <c r="C9" s="2">
        <v>0</v>
      </c>
    </row>
    <row r="10" spans="1:3" x14ac:dyDescent="0.2">
      <c r="B10" s="4">
        <v>44682</v>
      </c>
      <c r="C10" s="2">
        <v>0</v>
      </c>
    </row>
    <row r="11" spans="1:3" x14ac:dyDescent="0.2">
      <c r="B11" s="4">
        <v>44713</v>
      </c>
      <c r="C11" s="2">
        <v>0</v>
      </c>
    </row>
    <row r="12" spans="1:3" x14ac:dyDescent="0.2">
      <c r="B12" s="4">
        <v>44743</v>
      </c>
      <c r="C12" s="2">
        <v>1</v>
      </c>
    </row>
    <row r="13" spans="1:3" x14ac:dyDescent="0.2">
      <c r="B13" s="4">
        <v>44774</v>
      </c>
      <c r="C13" s="2">
        <v>3</v>
      </c>
    </row>
    <row r="14" spans="1:3" x14ac:dyDescent="0.2">
      <c r="B14" s="4">
        <v>44805</v>
      </c>
      <c r="C14" s="2">
        <v>2</v>
      </c>
    </row>
    <row r="15" spans="1:3" x14ac:dyDescent="0.2">
      <c r="B15" s="4">
        <v>44835</v>
      </c>
      <c r="C15" s="2">
        <v>0</v>
      </c>
    </row>
    <row r="16" spans="1:3" x14ac:dyDescent="0.2">
      <c r="B16" s="4">
        <v>44866</v>
      </c>
      <c r="C16" s="2">
        <v>5</v>
      </c>
    </row>
    <row r="17" spans="2:3" x14ac:dyDescent="0.2">
      <c r="B17" s="4">
        <v>44896</v>
      </c>
      <c r="C17" s="2">
        <v>5</v>
      </c>
    </row>
  </sheetData>
  <pageMargins left="0.7" right="0.7" top="0.75" bottom="0.75" header="0.3" footer="0.3"/>
  <pageSetup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D10" sqref="D10"/>
    </sheetView>
  </sheetViews>
  <sheetFormatPr defaultColWidth="9.140625" defaultRowHeight="12.75" x14ac:dyDescent="0.2"/>
  <cols>
    <col min="1" max="2" width="9.140625" style="7"/>
    <col min="3" max="3" width="20.28515625" style="7" bestFit="1" customWidth="1"/>
    <col min="4" max="5" width="9.140625" style="7"/>
    <col min="6" max="9" width="20.7109375" style="7" customWidth="1"/>
    <col min="10" max="16384" width="9.140625" style="7"/>
  </cols>
  <sheetData>
    <row r="2" spans="1:3" ht="15.75" x14ac:dyDescent="0.25">
      <c r="A2" s="11">
        <v>6</v>
      </c>
      <c r="B2" s="11" t="s">
        <v>6</v>
      </c>
    </row>
    <row r="3" spans="1:3" ht="16.5" thickBot="1" x14ac:dyDescent="0.3">
      <c r="A3" s="11"/>
      <c r="B3" s="10"/>
    </row>
    <row r="4" spans="1:3" ht="13.5" thickBot="1" x14ac:dyDescent="0.25">
      <c r="B4" s="3" t="s">
        <v>0</v>
      </c>
      <c r="C4" s="3" t="s">
        <v>1</v>
      </c>
    </row>
    <row r="5" spans="1:3" x14ac:dyDescent="0.2">
      <c r="B5" s="4">
        <v>44562</v>
      </c>
      <c r="C5" s="2">
        <v>0</v>
      </c>
    </row>
    <row r="6" spans="1:3" x14ac:dyDescent="0.2">
      <c r="B6" s="4">
        <v>44593</v>
      </c>
      <c r="C6" s="2">
        <v>0</v>
      </c>
    </row>
    <row r="7" spans="1:3" x14ac:dyDescent="0.2">
      <c r="B7" s="4">
        <v>44621</v>
      </c>
      <c r="C7" s="2">
        <v>0</v>
      </c>
    </row>
    <row r="8" spans="1:3" x14ac:dyDescent="0.2">
      <c r="B8" s="4">
        <v>44652</v>
      </c>
      <c r="C8" s="2">
        <v>0</v>
      </c>
    </row>
    <row r="9" spans="1:3" x14ac:dyDescent="0.2">
      <c r="B9" s="4">
        <v>44682</v>
      </c>
      <c r="C9" s="2">
        <v>1</v>
      </c>
    </row>
    <row r="10" spans="1:3" x14ac:dyDescent="0.2">
      <c r="B10" s="4">
        <v>44713</v>
      </c>
      <c r="C10" s="2">
        <v>0</v>
      </c>
    </row>
    <row r="11" spans="1:3" x14ac:dyDescent="0.2">
      <c r="B11" s="4">
        <v>44743</v>
      </c>
      <c r="C11" s="2">
        <v>1</v>
      </c>
    </row>
    <row r="12" spans="1:3" x14ac:dyDescent="0.2">
      <c r="B12" s="4">
        <v>44774</v>
      </c>
      <c r="C12" s="2">
        <v>0</v>
      </c>
    </row>
    <row r="13" spans="1:3" x14ac:dyDescent="0.2">
      <c r="B13" s="4">
        <v>44805</v>
      </c>
      <c r="C13" s="2">
        <v>1</v>
      </c>
    </row>
    <row r="14" spans="1:3" x14ac:dyDescent="0.2">
      <c r="B14" s="4">
        <v>44835</v>
      </c>
      <c r="C14" s="2">
        <v>2</v>
      </c>
    </row>
    <row r="15" spans="1:3" x14ac:dyDescent="0.2">
      <c r="B15" s="4">
        <v>44866</v>
      </c>
      <c r="C15" s="2">
        <v>0</v>
      </c>
    </row>
    <row r="16" spans="1:3" x14ac:dyDescent="0.2">
      <c r="B16" s="4">
        <v>44896</v>
      </c>
      <c r="C16" s="2">
        <v>0</v>
      </c>
    </row>
  </sheetData>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heetViews>
  <sheetFormatPr defaultColWidth="9.140625" defaultRowHeight="12.75" x14ac:dyDescent="0.2"/>
  <cols>
    <col min="1" max="2" width="9.140625" style="7"/>
    <col min="3" max="3" width="20.28515625" style="7" bestFit="1" customWidth="1"/>
    <col min="4" max="16384" width="9.140625" style="7"/>
  </cols>
  <sheetData>
    <row r="2" spans="1:3" ht="15.75" x14ac:dyDescent="0.25">
      <c r="A2" s="11">
        <v>7</v>
      </c>
      <c r="B2" s="11" t="s">
        <v>7</v>
      </c>
    </row>
    <row r="3" spans="1:3" x14ac:dyDescent="0.2">
      <c r="B3" s="10" t="s">
        <v>43</v>
      </c>
    </row>
    <row r="4" spans="1:3" ht="13.5" thickBot="1" x14ac:dyDescent="0.25">
      <c r="B4" s="10"/>
    </row>
    <row r="5" spans="1:3" ht="13.5" thickBot="1" x14ac:dyDescent="0.25">
      <c r="B5" s="3" t="s">
        <v>0</v>
      </c>
      <c r="C5" s="3" t="s">
        <v>12</v>
      </c>
    </row>
    <row r="6" spans="1:3" x14ac:dyDescent="0.2">
      <c r="B6" s="4">
        <v>44562</v>
      </c>
      <c r="C6" s="2">
        <v>0</v>
      </c>
    </row>
    <row r="7" spans="1:3" x14ac:dyDescent="0.2">
      <c r="B7" s="4">
        <v>44593</v>
      </c>
      <c r="C7" s="2">
        <v>0</v>
      </c>
    </row>
    <row r="8" spans="1:3" x14ac:dyDescent="0.2">
      <c r="B8" s="4">
        <v>44621</v>
      </c>
      <c r="C8" s="2">
        <v>0</v>
      </c>
    </row>
    <row r="9" spans="1:3" x14ac:dyDescent="0.2">
      <c r="B9" s="4">
        <v>44652</v>
      </c>
      <c r="C9" s="2">
        <v>0</v>
      </c>
    </row>
    <row r="10" spans="1:3" x14ac:dyDescent="0.2">
      <c r="B10" s="4">
        <v>44682</v>
      </c>
      <c r="C10" s="2">
        <v>372</v>
      </c>
    </row>
    <row r="11" spans="1:3" x14ac:dyDescent="0.2">
      <c r="B11" s="4">
        <v>44713</v>
      </c>
      <c r="C11" s="2">
        <v>1789</v>
      </c>
    </row>
    <row r="12" spans="1:3" x14ac:dyDescent="0.2">
      <c r="B12" s="4">
        <v>44743</v>
      </c>
      <c r="C12" s="2">
        <v>1042</v>
      </c>
    </row>
    <row r="13" spans="1:3" x14ac:dyDescent="0.2">
      <c r="B13" s="4">
        <v>44774</v>
      </c>
      <c r="C13" s="2">
        <v>1497</v>
      </c>
    </row>
    <row r="14" spans="1:3" x14ac:dyDescent="0.2">
      <c r="B14" s="4">
        <v>44805</v>
      </c>
      <c r="C14" s="2">
        <v>1677</v>
      </c>
    </row>
    <row r="15" spans="1:3" x14ac:dyDescent="0.2">
      <c r="B15" s="4">
        <v>44835</v>
      </c>
      <c r="C15" s="2">
        <v>1803</v>
      </c>
    </row>
    <row r="16" spans="1:3" x14ac:dyDescent="0.2">
      <c r="B16" s="4">
        <v>44866</v>
      </c>
      <c r="C16" s="2">
        <v>1585</v>
      </c>
    </row>
    <row r="17" spans="2:3" x14ac:dyDescent="0.2">
      <c r="B17" s="4">
        <v>44896</v>
      </c>
      <c r="C17" s="2">
        <v>2003</v>
      </c>
    </row>
  </sheetData>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heetViews>
  <sheetFormatPr defaultColWidth="9.140625" defaultRowHeight="12.75" x14ac:dyDescent="0.2"/>
  <cols>
    <col min="1" max="2" width="9.140625" style="7"/>
    <col min="3" max="3" width="21.7109375" style="7" bestFit="1" customWidth="1"/>
    <col min="4" max="16384" width="9.140625" style="7"/>
  </cols>
  <sheetData>
    <row r="2" spans="1:3" ht="15.75" x14ac:dyDescent="0.25">
      <c r="A2" s="11">
        <v>8</v>
      </c>
      <c r="B2" s="11" t="s">
        <v>8</v>
      </c>
    </row>
    <row r="3" spans="1:3" x14ac:dyDescent="0.2">
      <c r="B3" s="10" t="s">
        <v>43</v>
      </c>
    </row>
    <row r="4" spans="1:3" ht="13.5" thickBot="1" x14ac:dyDescent="0.25">
      <c r="B4" s="10"/>
    </row>
    <row r="5" spans="1:3" ht="13.5" thickBot="1" x14ac:dyDescent="0.25">
      <c r="B5" s="3" t="s">
        <v>0</v>
      </c>
      <c r="C5" s="3" t="s">
        <v>13</v>
      </c>
    </row>
    <row r="6" spans="1:3" x14ac:dyDescent="0.2">
      <c r="B6" s="4">
        <v>44562</v>
      </c>
      <c r="C6" s="2">
        <v>0</v>
      </c>
    </row>
    <row r="7" spans="1:3" x14ac:dyDescent="0.2">
      <c r="B7" s="4">
        <v>44593</v>
      </c>
      <c r="C7" s="2">
        <v>0</v>
      </c>
    </row>
    <row r="8" spans="1:3" x14ac:dyDescent="0.2">
      <c r="B8" s="4">
        <v>44621</v>
      </c>
      <c r="C8" s="2">
        <v>0</v>
      </c>
    </row>
    <row r="9" spans="1:3" x14ac:dyDescent="0.2">
      <c r="B9" s="4">
        <v>44652</v>
      </c>
      <c r="C9" s="2">
        <v>0</v>
      </c>
    </row>
    <row r="10" spans="1:3" x14ac:dyDescent="0.2">
      <c r="B10" s="4">
        <v>44682</v>
      </c>
      <c r="C10" s="2">
        <v>14</v>
      </c>
    </row>
    <row r="11" spans="1:3" x14ac:dyDescent="0.2">
      <c r="B11" s="4">
        <v>44713</v>
      </c>
      <c r="C11" s="2">
        <v>47</v>
      </c>
    </row>
    <row r="12" spans="1:3" x14ac:dyDescent="0.2">
      <c r="B12" s="4">
        <v>44743</v>
      </c>
      <c r="C12" s="2">
        <v>34</v>
      </c>
    </row>
    <row r="13" spans="1:3" x14ac:dyDescent="0.2">
      <c r="B13" s="4">
        <v>44774</v>
      </c>
      <c r="C13" s="2">
        <v>26</v>
      </c>
    </row>
    <row r="14" spans="1:3" x14ac:dyDescent="0.2">
      <c r="B14" s="4">
        <v>44805</v>
      </c>
      <c r="C14" s="2">
        <v>25</v>
      </c>
    </row>
    <row r="15" spans="1:3" x14ac:dyDescent="0.2">
      <c r="B15" s="4">
        <v>44835</v>
      </c>
      <c r="C15" s="2">
        <v>41</v>
      </c>
    </row>
    <row r="16" spans="1:3" x14ac:dyDescent="0.2">
      <c r="B16" s="4">
        <v>44866</v>
      </c>
      <c r="C16" s="2">
        <v>50</v>
      </c>
    </row>
    <row r="17" spans="2:3" x14ac:dyDescent="0.2">
      <c r="B17" s="4">
        <v>44896</v>
      </c>
      <c r="C17" s="2">
        <v>46</v>
      </c>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2023-07-07T07:00:00+00:00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4990DE88-13DB-45F7-87E6-CD89B825B8AF}"/>
</file>

<file path=customXml/itemProps2.xml><?xml version="1.0" encoding="utf-8"?>
<ds:datastoreItem xmlns:ds="http://schemas.openxmlformats.org/officeDocument/2006/customXml" ds:itemID="{EE89ECED-E3C6-4FA9-B2ED-C485D3E18F3D}"/>
</file>

<file path=customXml/itemProps3.xml><?xml version="1.0" encoding="utf-8"?>
<ds:datastoreItem xmlns:ds="http://schemas.openxmlformats.org/officeDocument/2006/customXml" ds:itemID="{F2AA8677-660B-44B8-B768-2CCFA6153388}"/>
</file>

<file path=customXml/itemProps4.xml><?xml version="1.0" encoding="utf-8"?>
<ds:datastoreItem xmlns:ds="http://schemas.openxmlformats.org/officeDocument/2006/customXml" ds:itemID="{411CA289-0A08-4085-916A-AC467DEE90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Cover</vt:lpstr>
      <vt:lpstr>1.</vt:lpstr>
      <vt:lpstr>2.</vt:lpstr>
      <vt:lpstr>3.</vt:lpstr>
      <vt:lpstr>4.</vt:lpstr>
      <vt:lpstr>5.</vt:lpstr>
      <vt:lpstr>6.</vt:lpstr>
      <vt:lpstr>7.</vt:lpstr>
      <vt:lpstr>8.</vt:lpstr>
      <vt:lpstr>9.</vt:lpstr>
      <vt:lpstr>10.</vt:lpstr>
      <vt:lpstr>11.</vt:lpstr>
      <vt:lpstr>'11.'!Print_Area</vt:lpstr>
      <vt:lpstr>Cover!Print_Area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Traore, Lori</cp:lastModifiedBy>
  <cp:lastPrinted>2021-07-08T18:33:42Z</cp:lastPrinted>
  <dcterms:created xsi:type="dcterms:W3CDTF">2021-06-28T18:06:56Z</dcterms:created>
  <dcterms:modified xsi:type="dcterms:W3CDTF">2023-07-07T17:01:05Z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ies>
</file>