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4" yWindow="65524" windowWidth="9720" windowHeight="7320" activeTab="0"/>
  </bookViews>
  <sheets>
    <sheet name="GasDSMWks" sheetId="1" r:id="rId1"/>
    <sheet name="IDElecWxWks" sheetId="2" r:id="rId2"/>
  </sheets>
  <definedNames>
    <definedName name="Disaggregation">'IDElecWxWks'!$A$35:$F$37</definedName>
    <definedName name="Electric">'GasDSMWks'!#REF!</definedName>
    <definedName name="Gas">'GasDSMWks'!$A$1:$F$13</definedName>
    <definedName name="ine">#REF!</definedName>
    <definedName name="_xlnm.Print_Area" localSheetId="0">'GasDSMWks'!$A$1:$F$23</definedName>
    <definedName name="_xlnm.Print_Area" localSheetId="1">'IDElecWxWks'!$A$1:$E$35</definedName>
    <definedName name="Summary">'IDElecWxWks'!$A$1:$F$31</definedName>
  </definedNames>
  <calcPr fullCalcOnLoad="1" fullPrecision="0"/>
</workbook>
</file>

<file path=xl/sharedStrings.xml><?xml version="1.0" encoding="utf-8"?>
<sst xmlns="http://schemas.openxmlformats.org/spreadsheetml/2006/main" count="33" uniqueCount="28">
  <si>
    <t>Weatherization Investment Worksheet</t>
  </si>
  <si>
    <t>Electric</t>
  </si>
  <si>
    <t xml:space="preserve"> </t>
  </si>
  <si>
    <t>System</t>
  </si>
  <si>
    <t>Washington</t>
  </si>
  <si>
    <t>Idaho</t>
  </si>
  <si>
    <t>check</t>
  </si>
  <si>
    <t>Weatherization grants (Acct. 186)</t>
  </si>
  <si>
    <t>Model conserv. prog. (Acct. 186)</t>
  </si>
  <si>
    <t>Other Electric DSM Programs (Acct 186)</t>
  </si>
  <si>
    <t>Sandpoint DSM Balance (Acct 186 WO 9801)</t>
  </si>
  <si>
    <t>Total Electric weatherization investment</t>
  </si>
  <si>
    <t>Beginning in July 1994 accumulation of AFUCE ceased on Electric DSM and full amortization</t>
  </si>
  <si>
    <t>began on the balance based on the measure lives of the investment.  January 1995 the amortization</t>
  </si>
  <si>
    <t>rates were accelerated to achieve a 14 year weighted average amortization period.</t>
  </si>
  <si>
    <t>DSM investment directly assigned to WA &amp; ID based on vintage PT ratio.</t>
  </si>
  <si>
    <t>Assigned to Jurisdictions As Completed</t>
  </si>
  <si>
    <t>by vintage System Contract Demand 1C</t>
  </si>
  <si>
    <t>AVISTA UTILITIES</t>
  </si>
  <si>
    <t>Washington Jurisdiction Balances were written off October 2000 as per the Third Supplemental</t>
  </si>
  <si>
    <t>Order in Docket No.  UE-991606.</t>
  </si>
  <si>
    <t>Weatherization loans Sandpoint (Accts. 124.35)</t>
  </si>
  <si>
    <t>Idaho Jurisdiction</t>
  </si>
  <si>
    <t>Rate Base</t>
  </si>
  <si>
    <t>Gas DSM Adjustment</t>
  </si>
  <si>
    <t>Balances at September 30, 2008</t>
  </si>
  <si>
    <t>September 30, 2008 Gas DSM Investment Balance</t>
  </si>
  <si>
    <t>For the Year Ended December 31, 2010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</si>
</sst>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#,##0"/>
    <numFmt numFmtId="166" formatCode="&quot;@ &quot;0.00%"/>
    <numFmt numFmtId="167" formatCode="#,##0;\(#,##0\)"/>
    <numFmt numFmtId="168" formatCode="#,##0\ ;\(#,##0\)"/>
    <numFmt numFmtId="169" formatCode="0.000000"/>
    <numFmt numFmtId="170" formatCode="#,"/>
    <numFmt numFmtId="171" formatCode="#,##0,"/>
    <numFmt numFmtId="172" formatCode="#,##0.000_);[Red]\(#,##0.000\)"/>
    <numFmt numFmtId="173" formatCode="#,##0.0000_);[Red]\(#,##0.0000\)"/>
    <numFmt numFmtId="174" formatCode="#,##0.0_);[Red]\(#,##0.0\)"/>
    <numFmt numFmtId="175" formatCode="0.0%"/>
    <numFmt numFmtId="176" formatCode="&quot;@&quot;\ 0%"/>
    <numFmt numFmtId="177" formatCode="&quot;$&quot;#,##0.0_);[Red]\(&quot;$&quot;#,##0.0\)"/>
    <numFmt numFmtId="178" formatCode="&quot;÷&quot;\ 0"/>
    <numFmt numFmtId="179" formatCode="0.00000"/>
    <numFmt numFmtId="180" formatCode="#,##0.0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u val="single"/>
      <sz val="10"/>
      <name val="Tms Rmn"/>
      <family val="0"/>
    </font>
    <font>
      <u val="single"/>
      <sz val="10"/>
      <name val="Geneva"/>
      <family val="0"/>
    </font>
    <font>
      <b/>
      <sz val="12"/>
      <name val="Geneva"/>
      <family val="0"/>
    </font>
    <font>
      <b/>
      <sz val="12"/>
      <name val="Tms Rmn"/>
      <family val="0"/>
    </font>
    <font>
      <sz val="10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centerContinuous"/>
    </xf>
    <xf numFmtId="165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2" xfId="0" applyNumberFormat="1" applyFont="1" applyBorder="1" applyAlignment="1">
      <alignment horizontal="centerContinuous"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Continuous"/>
    </xf>
    <xf numFmtId="165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38" fontId="0" fillId="0" borderId="0" xfId="17" applyNumberFormat="1" applyAlignment="1">
      <alignment/>
    </xf>
    <xf numFmtId="38" fontId="0" fillId="0" borderId="0" xfId="0" applyNumberFormat="1" applyAlignment="1">
      <alignment/>
    </xf>
    <xf numFmtId="0" fontId="1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Alignment="1" quotePrefix="1">
      <alignment horizontal="left"/>
    </xf>
    <xf numFmtId="3" fontId="9" fillId="0" borderId="0" xfId="0" applyNumberFormat="1" applyFont="1" applyAlignment="1">
      <alignment horizontal="right"/>
    </xf>
    <xf numFmtId="165" fontId="9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8" fontId="0" fillId="2" borderId="0" xfId="17" applyNumberFormat="1" applyFill="1" applyAlignment="1">
      <alignment/>
    </xf>
  </cellXfs>
  <cellStyles count="7">
    <cellStyle name="Normal" xfId="0"/>
    <cellStyle name="Comma" xfId="15"/>
    <cellStyle name="Comma [0]" xfId="16"/>
    <cellStyle name="Comma_DSMAmortWk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workbookViewId="0" topLeftCell="A1">
      <selection activeCell="E11" sqref="E11"/>
    </sheetView>
  </sheetViews>
  <sheetFormatPr defaultColWidth="9.00390625" defaultRowHeight="12.75"/>
  <cols>
    <col min="1" max="1" width="26.625" style="0" customWidth="1"/>
    <col min="2" max="2" width="10.375" style="0" customWidth="1"/>
    <col min="3" max="3" width="7.125" style="0" customWidth="1"/>
    <col min="4" max="16384" width="11.50390625" style="0" customWidth="1"/>
  </cols>
  <sheetData>
    <row r="1" spans="1:6" ht="15">
      <c r="A1" s="27" t="s">
        <v>18</v>
      </c>
      <c r="B1" s="26"/>
      <c r="C1" s="22"/>
      <c r="D1" s="22"/>
      <c r="E1" s="22"/>
      <c r="F1" s="22"/>
    </row>
    <row r="2" spans="1:6" ht="12.75">
      <c r="A2" s="22"/>
      <c r="B2" s="22"/>
      <c r="C2" s="22"/>
      <c r="D2" s="22"/>
      <c r="E2" s="22"/>
      <c r="F2" s="22"/>
    </row>
    <row r="3" spans="1:6" ht="12.75">
      <c r="A3" s="22" t="s">
        <v>24</v>
      </c>
      <c r="B3" s="22"/>
      <c r="C3" s="22"/>
      <c r="D3" s="22"/>
      <c r="E3" s="22"/>
      <c r="F3" s="22"/>
    </row>
    <row r="4" spans="1:6" ht="12.75">
      <c r="A4" s="23" t="s">
        <v>27</v>
      </c>
      <c r="B4" s="22"/>
      <c r="C4" s="22"/>
      <c r="D4" s="22"/>
      <c r="E4" s="22"/>
      <c r="F4" s="22"/>
    </row>
    <row r="7" spans="4:6" ht="12.75">
      <c r="D7" s="31" t="s">
        <v>3</v>
      </c>
      <c r="E7" s="31" t="s">
        <v>4</v>
      </c>
      <c r="F7" s="31" t="s">
        <v>5</v>
      </c>
    </row>
    <row r="9" ht="12.75">
      <c r="A9" t="s">
        <v>23</v>
      </c>
    </row>
    <row r="11" spans="1:7" ht="12.75">
      <c r="A11" s="28" t="s">
        <v>26</v>
      </c>
      <c r="D11" s="24">
        <f>E11+F11</f>
        <v>278837</v>
      </c>
      <c r="E11" s="35">
        <v>0</v>
      </c>
      <c r="F11" s="24">
        <v>278837</v>
      </c>
      <c r="G11">
        <f>IF(E11+F11=D11,"","error")</f>
      </c>
    </row>
    <row r="12" ht="12.75">
      <c r="A12" t="s">
        <v>16</v>
      </c>
    </row>
    <row r="13" ht="12.75">
      <c r="A13" t="s">
        <v>17</v>
      </c>
    </row>
    <row r="15" ht="12.75">
      <c r="E15" s="25"/>
    </row>
    <row r="16" ht="12.75">
      <c r="E16" s="25"/>
    </row>
    <row r="18" ht="12.75">
      <c r="E18" s="25"/>
    </row>
    <row r="19" ht="12.75">
      <c r="E19" s="25"/>
    </row>
    <row r="21" ht="12.75">
      <c r="E21" s="25"/>
    </row>
    <row r="22" ht="12.75">
      <c r="E22" s="25"/>
    </row>
  </sheetData>
  <printOptions horizontalCentered="1"/>
  <pageMargins left="0.75" right="0.75" top="1" bottom="1" header="0.5" footer="0.5"/>
  <pageSetup fitToHeight="1" fitToWidth="1" horizontalDpi="300" verticalDpi="300" orientation="portrait" r:id="rId1"/>
  <headerFooter alignWithMargins="0">
    <oddFooter>&amp;LFile:  &amp;A&amp;Rjmp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49"/>
  <sheetViews>
    <sheetView workbookViewId="0" topLeftCell="A1">
      <selection activeCell="A6" sqref="A6:E6"/>
    </sheetView>
  </sheetViews>
  <sheetFormatPr defaultColWidth="9.00390625" defaultRowHeight="12.75"/>
  <cols>
    <col min="1" max="1" width="11.50390625" style="1" customWidth="1"/>
    <col min="2" max="2" width="33.375" style="1" customWidth="1"/>
    <col min="3" max="6" width="10.625" style="1" customWidth="1"/>
    <col min="7" max="16384" width="10.625" style="2" customWidth="1"/>
  </cols>
  <sheetData>
    <row r="1" spans="1:5" ht="15">
      <c r="A1" s="32" t="s">
        <v>18</v>
      </c>
      <c r="B1" s="32"/>
      <c r="C1" s="32"/>
      <c r="D1" s="32"/>
      <c r="E1" s="32"/>
    </row>
    <row r="4" spans="1:5" ht="12">
      <c r="A4" s="33" t="s">
        <v>0</v>
      </c>
      <c r="B4" s="33"/>
      <c r="C4" s="33"/>
      <c r="D4" s="33"/>
      <c r="E4" s="33"/>
    </row>
    <row r="5" spans="1:5" ht="12">
      <c r="A5" s="33" t="s">
        <v>22</v>
      </c>
      <c r="B5" s="33"/>
      <c r="C5" s="33"/>
      <c r="D5" s="33"/>
      <c r="E5" s="33"/>
    </row>
    <row r="6" spans="1:5" ht="12">
      <c r="A6" s="34" t="s">
        <v>25</v>
      </c>
      <c r="B6" s="34"/>
      <c r="C6" s="34"/>
      <c r="D6" s="34"/>
      <c r="E6" s="34"/>
    </row>
    <row r="9" spans="3:6" ht="12">
      <c r="C9" s="1" t="s">
        <v>1</v>
      </c>
      <c r="D9" s="1" t="s">
        <v>2</v>
      </c>
      <c r="F9" s="1" t="s">
        <v>2</v>
      </c>
    </row>
    <row r="10" spans="3:7" ht="12">
      <c r="C10" s="3" t="s">
        <v>3</v>
      </c>
      <c r="D10" s="3" t="s">
        <v>4</v>
      </c>
      <c r="E10" s="19" t="s">
        <v>5</v>
      </c>
      <c r="F10" s="20"/>
      <c r="G10" s="2" t="s">
        <v>6</v>
      </c>
    </row>
    <row r="11" spans="1:6" s="4" customFormat="1" ht="12">
      <c r="A11" s="1"/>
      <c r="B11" s="1"/>
      <c r="C11" s="1"/>
      <c r="D11" s="1"/>
      <c r="E11" s="1"/>
      <c r="F11" s="15"/>
    </row>
    <row r="12" spans="1:7" ht="12">
      <c r="A12" s="5" t="s">
        <v>21</v>
      </c>
      <c r="B12" s="5"/>
      <c r="C12" s="8">
        <f>D12+E12</f>
        <v>65177</v>
      </c>
      <c r="D12" s="7">
        <v>0</v>
      </c>
      <c r="E12" s="30">
        <v>65177</v>
      </c>
      <c r="F12" s="16"/>
      <c r="G12" s="2">
        <f>IF(ROUND(D12,0)+ROUND(E12,0)+ROUND(F12,0)=ROUND(C12,0),"","error")</f>
      </c>
    </row>
    <row r="13" spans="1:6" ht="12">
      <c r="A13" s="5"/>
      <c r="B13" s="5"/>
      <c r="C13" s="8"/>
      <c r="D13" s="8"/>
      <c r="E13" s="8"/>
      <c r="F13" s="17"/>
    </row>
    <row r="14" spans="1:7" ht="12">
      <c r="A14" s="5" t="s">
        <v>7</v>
      </c>
      <c r="B14" s="5"/>
      <c r="C14" s="8">
        <f>D14+E14</f>
        <v>0</v>
      </c>
      <c r="D14" s="8">
        <v>0</v>
      </c>
      <c r="E14" s="8">
        <v>0</v>
      </c>
      <c r="F14" s="17"/>
      <c r="G14" s="2">
        <f>IF(ROUND(D14,0)+ROUND(E14,0)+ROUND(F14,0)=ROUND(C14,0),"","error")</f>
      </c>
    </row>
    <row r="15" spans="1:6" ht="12">
      <c r="A15" s="5"/>
      <c r="B15" s="5"/>
      <c r="C15" s="8"/>
      <c r="D15" s="8"/>
      <c r="E15" s="8"/>
      <c r="F15" s="17"/>
    </row>
    <row r="16" spans="1:7" ht="12">
      <c r="A16" s="5" t="s">
        <v>8</v>
      </c>
      <c r="B16" s="5"/>
      <c r="C16" s="8">
        <f>D16+E16</f>
        <v>40284</v>
      </c>
      <c r="D16" s="8">
        <v>0</v>
      </c>
      <c r="E16" s="29">
        <v>40284</v>
      </c>
      <c r="F16" s="17"/>
      <c r="G16" s="2">
        <f>IF(ROUND(D16,0)+ROUND(E16,0)+ROUND(F16,0)=ROUND(C16,0),"","error")</f>
      </c>
    </row>
    <row r="17" spans="1:6" ht="12">
      <c r="A17" s="5"/>
      <c r="B17" s="5"/>
      <c r="C17" s="8"/>
      <c r="D17" s="8"/>
      <c r="E17" s="8"/>
      <c r="F17" s="17"/>
    </row>
    <row r="18" spans="1:7" ht="12">
      <c r="A18" s="5" t="s">
        <v>9</v>
      </c>
      <c r="B18" s="5"/>
      <c r="C18" s="8">
        <f>D18+E18</f>
        <v>1361790</v>
      </c>
      <c r="D18" s="8">
        <v>0</v>
      </c>
      <c r="E18" s="29">
        <f>1603838-E16-E20</f>
        <v>1361790</v>
      </c>
      <c r="F18" s="17"/>
      <c r="G18" s="2">
        <f>IF(ROUND(D18,0)+ROUND(E18,0)+ROUND(F18,0)=ROUND(C18,0),"","error")</f>
      </c>
    </row>
    <row r="19" spans="1:6" ht="12">
      <c r="A19" s="5"/>
      <c r="B19" s="5"/>
      <c r="C19" s="8"/>
      <c r="D19" s="8"/>
      <c r="E19" s="8"/>
      <c r="F19" s="17"/>
    </row>
    <row r="20" spans="1:6" ht="12">
      <c r="A20" s="5" t="s">
        <v>10</v>
      </c>
      <c r="B20" s="5"/>
      <c r="C20" s="8">
        <f>D20+E20</f>
        <v>201764</v>
      </c>
      <c r="D20" s="8">
        <v>0</v>
      </c>
      <c r="E20" s="29">
        <v>201764</v>
      </c>
      <c r="F20" s="17"/>
    </row>
    <row r="21" spans="1:6" ht="12">
      <c r="A21" s="5"/>
      <c r="B21" s="5"/>
      <c r="C21" s="8"/>
      <c r="D21" s="8"/>
      <c r="E21" s="8"/>
      <c r="F21" s="17"/>
    </row>
    <row r="22" spans="1:6" ht="12">
      <c r="A22" s="5"/>
      <c r="B22" s="5"/>
      <c r="C22" s="9"/>
      <c r="D22" s="9"/>
      <c r="E22" s="9"/>
      <c r="F22" s="18"/>
    </row>
    <row r="23" spans="1:8" ht="12">
      <c r="A23" s="5" t="s">
        <v>11</v>
      </c>
      <c r="B23" s="5"/>
      <c r="C23" s="7">
        <f>SUM(C12:C21)</f>
        <v>1669015</v>
      </c>
      <c r="D23" s="7">
        <f>SUM(D12:D21)</f>
        <v>0</v>
      </c>
      <c r="E23" s="7">
        <f>SUM(E12:E21)</f>
        <v>1669015</v>
      </c>
      <c r="F23" s="16"/>
      <c r="G23" s="2">
        <f>IF(ROUND(D23,0)+ROUND(E23,0)+ROUND(F23,0)=ROUND(C23,0),"","error")</f>
      </c>
      <c r="H23" s="6"/>
    </row>
    <row r="24" spans="1:8" ht="12">
      <c r="A24" s="5"/>
      <c r="B24" s="5"/>
      <c r="C24" s="7"/>
      <c r="D24" s="7"/>
      <c r="E24" s="7"/>
      <c r="F24" s="16"/>
      <c r="H24" s="6"/>
    </row>
    <row r="25" spans="1:6" ht="13.5" customHeight="1">
      <c r="A25" s="10"/>
      <c r="B25" s="11"/>
      <c r="C25" s="12"/>
      <c r="D25" s="12"/>
      <c r="E25" s="12"/>
      <c r="F25" s="12"/>
    </row>
    <row r="26" spans="1:6" ht="13.5" customHeight="1">
      <c r="A26" s="10" t="s">
        <v>12</v>
      </c>
      <c r="B26" s="11"/>
      <c r="C26" s="12"/>
      <c r="D26" s="12"/>
      <c r="E26" s="12"/>
      <c r="F26" s="12"/>
    </row>
    <row r="27" spans="1:6" ht="13.5" customHeight="1">
      <c r="A27" s="10" t="s">
        <v>13</v>
      </c>
      <c r="B27" s="11"/>
      <c r="C27" s="12"/>
      <c r="D27" s="12"/>
      <c r="E27" s="12"/>
      <c r="F27" s="12"/>
    </row>
    <row r="28" spans="1:6" ht="12">
      <c r="A28" s="10" t="s">
        <v>14</v>
      </c>
      <c r="B28" s="10"/>
      <c r="C28" s="10"/>
      <c r="D28" s="10"/>
      <c r="E28" s="10"/>
      <c r="F28" s="10"/>
    </row>
    <row r="29" spans="1:6" ht="12">
      <c r="A29" s="10" t="s">
        <v>15</v>
      </c>
      <c r="C29" s="6"/>
      <c r="D29" s="6"/>
      <c r="E29" s="6"/>
      <c r="F29" s="6"/>
    </row>
    <row r="30" ht="12">
      <c r="A30" s="10" t="s">
        <v>19</v>
      </c>
    </row>
    <row r="31" spans="1:6" ht="12">
      <c r="A31" s="10" t="s">
        <v>20</v>
      </c>
      <c r="B31" s="10"/>
      <c r="C31" s="10"/>
      <c r="D31" s="10"/>
      <c r="E31" s="10"/>
      <c r="F31" s="10"/>
    </row>
    <row r="32" spans="1:6" ht="12">
      <c r="A32" s="10"/>
      <c r="B32" s="10"/>
      <c r="C32" s="10"/>
      <c r="D32" s="10"/>
      <c r="E32" s="10"/>
      <c r="F32" s="10"/>
    </row>
    <row r="33" spans="1:6" ht="12">
      <c r="A33" s="10"/>
      <c r="B33" s="10"/>
      <c r="C33" s="10"/>
      <c r="D33" s="10"/>
      <c r="E33" s="10"/>
      <c r="F33" s="10"/>
    </row>
    <row r="34" spans="1:6" ht="12">
      <c r="A34" s="10"/>
      <c r="B34" s="10"/>
      <c r="C34" s="10"/>
      <c r="D34" s="10"/>
      <c r="E34" s="10"/>
      <c r="F34" s="10"/>
    </row>
    <row r="35" spans="1:6" ht="12">
      <c r="A35" s="10"/>
      <c r="B35" s="10"/>
      <c r="C35" s="10"/>
      <c r="D35" s="2"/>
      <c r="E35" s="2"/>
      <c r="F35" s="13"/>
    </row>
    <row r="36" s="10" customFormat="1" ht="12"/>
    <row r="37" spans="2:6" s="10" customFormat="1" ht="12">
      <c r="B37" s="14"/>
      <c r="D37" s="2"/>
      <c r="E37" s="2"/>
      <c r="F37" s="21"/>
    </row>
    <row r="38" s="10" customFormat="1" ht="12"/>
    <row r="39" s="10" customFormat="1" ht="12"/>
    <row r="40" s="10" customFormat="1" ht="12"/>
    <row r="41" s="10" customFormat="1" ht="12">
      <c r="F41" s="13"/>
    </row>
    <row r="42" s="10" customFormat="1" ht="12"/>
    <row r="43" s="10" customFormat="1" ht="12">
      <c r="F43" s="13"/>
    </row>
    <row r="44" s="10" customFormat="1" ht="12">
      <c r="F44" s="13"/>
    </row>
    <row r="45" s="10" customFormat="1" ht="12"/>
    <row r="46" s="10" customFormat="1" ht="12">
      <c r="F46" s="13"/>
    </row>
    <row r="47" s="10" customFormat="1" ht="12"/>
    <row r="48" s="10" customFormat="1" ht="12"/>
    <row r="49" s="10" customFormat="1" ht="12"/>
    <row r="50" s="10" customFormat="1" ht="12"/>
    <row r="51" s="10" customFormat="1" ht="12">
      <c r="F51" s="13"/>
    </row>
    <row r="52" s="10" customFormat="1" ht="12"/>
    <row r="53" s="10" customFormat="1" ht="12"/>
    <row r="54" s="10" customFormat="1" ht="12"/>
    <row r="55" s="10" customFormat="1" ht="12"/>
    <row r="56" s="10" customFormat="1" ht="12"/>
    <row r="57" s="10" customFormat="1" ht="12"/>
    <row r="58" s="10" customFormat="1" ht="12"/>
    <row r="59" s="10" customFormat="1" ht="12"/>
    <row r="60" s="10" customFormat="1" ht="12"/>
    <row r="61" s="10" customFormat="1" ht="12"/>
    <row r="62" s="10" customFormat="1" ht="12"/>
    <row r="63" s="10" customFormat="1" ht="12"/>
    <row r="64" s="10" customFormat="1" ht="12"/>
    <row r="65" spans="1:6" s="10" customFormat="1" ht="12">
      <c r="A65" s="1"/>
      <c r="B65" s="1"/>
      <c r="C65" s="1"/>
      <c r="D65" s="1"/>
      <c r="E65" s="1"/>
      <c r="F65" s="1"/>
    </row>
    <row r="66" spans="1:6" s="10" customFormat="1" ht="12">
      <c r="A66" s="1"/>
      <c r="B66" s="1"/>
      <c r="C66" s="1"/>
      <c r="D66" s="1"/>
      <c r="E66" s="1"/>
      <c r="F66" s="1"/>
    </row>
    <row r="67" spans="1:6" s="10" customFormat="1" ht="12">
      <c r="A67" s="1"/>
      <c r="B67" s="1"/>
      <c r="C67" s="1"/>
      <c r="D67" s="1"/>
      <c r="E67" s="1"/>
      <c r="F67" s="1"/>
    </row>
    <row r="68" spans="1:6" s="10" customFormat="1" ht="12">
      <c r="A68" s="1"/>
      <c r="B68" s="1"/>
      <c r="C68" s="1"/>
      <c r="D68" s="1"/>
      <c r="E68" s="1"/>
      <c r="F68" s="1"/>
    </row>
    <row r="69" spans="1:6" s="10" customFormat="1" ht="12">
      <c r="A69" s="1"/>
      <c r="B69" s="1"/>
      <c r="C69" s="1"/>
      <c r="D69" s="1"/>
      <c r="E69" s="1"/>
      <c r="F69" s="1"/>
    </row>
    <row r="70" spans="1:6" s="10" customFormat="1" ht="12">
      <c r="A70" s="1"/>
      <c r="B70" s="1"/>
      <c r="C70" s="1"/>
      <c r="D70" s="1"/>
      <c r="E70" s="1"/>
      <c r="F70" s="1"/>
    </row>
    <row r="71" spans="1:6" s="10" customFormat="1" ht="12">
      <c r="A71" s="1"/>
      <c r="B71" s="1"/>
      <c r="C71" s="1"/>
      <c r="D71" s="1"/>
      <c r="E71" s="1"/>
      <c r="F71" s="1"/>
    </row>
    <row r="72" spans="1:6" s="10" customFormat="1" ht="12">
      <c r="A72" s="1"/>
      <c r="B72" s="1"/>
      <c r="C72" s="1"/>
      <c r="D72" s="1"/>
      <c r="E72" s="1"/>
      <c r="F72" s="1"/>
    </row>
    <row r="73" spans="1:6" s="10" customFormat="1" ht="12">
      <c r="A73" s="1"/>
      <c r="B73" s="1"/>
      <c r="C73" s="1"/>
      <c r="D73" s="1"/>
      <c r="E73" s="1"/>
      <c r="F73" s="1"/>
    </row>
    <row r="74" spans="1:6" s="10" customFormat="1" ht="12">
      <c r="A74" s="1"/>
      <c r="B74" s="1"/>
      <c r="C74" s="1"/>
      <c r="D74" s="1"/>
      <c r="E74" s="1"/>
      <c r="F74" s="1"/>
    </row>
    <row r="75" spans="1:6" s="10" customFormat="1" ht="12">
      <c r="A75" s="1"/>
      <c r="B75" s="1"/>
      <c r="C75" s="1"/>
      <c r="D75" s="1"/>
      <c r="E75" s="1"/>
      <c r="F75" s="1"/>
    </row>
    <row r="76" spans="1:6" s="10" customFormat="1" ht="12">
      <c r="A76" s="1"/>
      <c r="B76" s="1"/>
      <c r="C76" s="1"/>
      <c r="D76" s="1"/>
      <c r="E76" s="1"/>
      <c r="F76" s="1"/>
    </row>
    <row r="77" spans="1:6" s="10" customFormat="1" ht="12">
      <c r="A77" s="1"/>
      <c r="B77" s="1"/>
      <c r="C77" s="1"/>
      <c r="D77" s="1"/>
      <c r="E77" s="1"/>
      <c r="F77" s="1"/>
    </row>
    <row r="78" spans="1:6" s="10" customFormat="1" ht="12">
      <c r="A78" s="1"/>
      <c r="B78" s="1"/>
      <c r="C78" s="1"/>
      <c r="D78" s="1"/>
      <c r="E78" s="1"/>
      <c r="F78" s="1"/>
    </row>
    <row r="79" spans="1:6" s="10" customFormat="1" ht="12">
      <c r="A79" s="1"/>
      <c r="B79" s="1"/>
      <c r="C79" s="1"/>
      <c r="D79" s="1"/>
      <c r="E79" s="1"/>
      <c r="F79" s="1"/>
    </row>
    <row r="80" spans="1:6" s="10" customFormat="1" ht="12">
      <c r="A80" s="1"/>
      <c r="B80" s="1"/>
      <c r="C80" s="1"/>
      <c r="D80" s="1"/>
      <c r="E80" s="1"/>
      <c r="F80" s="1"/>
    </row>
    <row r="81" spans="1:6" s="10" customFormat="1" ht="12">
      <c r="A81" s="1"/>
      <c r="B81" s="1"/>
      <c r="C81" s="1"/>
      <c r="D81" s="1"/>
      <c r="E81" s="1"/>
      <c r="F81" s="1"/>
    </row>
    <row r="82" spans="1:6" s="10" customFormat="1" ht="12">
      <c r="A82" s="1"/>
      <c r="B82" s="1"/>
      <c r="C82" s="1"/>
      <c r="D82" s="1"/>
      <c r="E82" s="1"/>
      <c r="F82" s="1"/>
    </row>
    <row r="83" spans="1:6" s="10" customFormat="1" ht="12">
      <c r="A83" s="1"/>
      <c r="B83" s="1"/>
      <c r="C83" s="1"/>
      <c r="D83" s="1"/>
      <c r="E83" s="1"/>
      <c r="F83" s="1"/>
    </row>
    <row r="84" spans="1:6" s="10" customFormat="1" ht="12">
      <c r="A84" s="1"/>
      <c r="B84" s="1"/>
      <c r="C84" s="1"/>
      <c r="D84" s="1"/>
      <c r="E84" s="1"/>
      <c r="F84" s="1"/>
    </row>
    <row r="85" spans="1:6" s="10" customFormat="1" ht="12">
      <c r="A85" s="1"/>
      <c r="B85" s="1"/>
      <c r="C85" s="1"/>
      <c r="D85" s="1"/>
      <c r="E85" s="1"/>
      <c r="F85" s="1"/>
    </row>
    <row r="86" spans="1:6" s="10" customFormat="1" ht="12">
      <c r="A86" s="1"/>
      <c r="B86" s="1"/>
      <c r="C86" s="1"/>
      <c r="D86" s="1"/>
      <c r="E86" s="1"/>
      <c r="F86" s="1"/>
    </row>
    <row r="87" spans="1:6" s="10" customFormat="1" ht="12">
      <c r="A87" s="1"/>
      <c r="B87" s="1"/>
      <c r="C87" s="1"/>
      <c r="D87" s="1"/>
      <c r="E87" s="1"/>
      <c r="F87" s="1"/>
    </row>
    <row r="88" spans="1:6" s="10" customFormat="1" ht="12">
      <c r="A88" s="1"/>
      <c r="B88" s="1"/>
      <c r="C88" s="1"/>
      <c r="D88" s="1"/>
      <c r="E88" s="1"/>
      <c r="F88" s="1"/>
    </row>
    <row r="89" spans="1:6" s="10" customFormat="1" ht="12">
      <c r="A89" s="1"/>
      <c r="B89" s="1"/>
      <c r="C89" s="1"/>
      <c r="D89" s="1"/>
      <c r="E89" s="1"/>
      <c r="F89" s="1"/>
    </row>
    <row r="90" spans="1:6" s="10" customFormat="1" ht="12">
      <c r="A90" s="1"/>
      <c r="B90" s="1"/>
      <c r="C90" s="1"/>
      <c r="D90" s="1"/>
      <c r="E90" s="1"/>
      <c r="F90" s="1"/>
    </row>
    <row r="91" spans="1:6" s="10" customFormat="1" ht="12">
      <c r="A91" s="1"/>
      <c r="B91" s="1"/>
      <c r="C91" s="1"/>
      <c r="D91" s="1"/>
      <c r="E91" s="1"/>
      <c r="F91" s="1"/>
    </row>
    <row r="92" spans="1:6" s="10" customFormat="1" ht="12">
      <c r="A92" s="1"/>
      <c r="B92" s="1"/>
      <c r="C92" s="1"/>
      <c r="D92" s="1"/>
      <c r="E92" s="1"/>
      <c r="F92" s="1"/>
    </row>
    <row r="93" spans="1:6" s="10" customFormat="1" ht="12">
      <c r="A93" s="1"/>
      <c r="B93" s="1"/>
      <c r="C93" s="1"/>
      <c r="D93" s="1"/>
      <c r="E93" s="1"/>
      <c r="F93" s="1"/>
    </row>
    <row r="94" spans="1:6" s="10" customFormat="1" ht="12">
      <c r="A94" s="1"/>
      <c r="B94" s="1"/>
      <c r="C94" s="1"/>
      <c r="D94" s="1"/>
      <c r="E94" s="1"/>
      <c r="F94" s="1"/>
    </row>
    <row r="95" spans="1:6" s="10" customFormat="1" ht="12">
      <c r="A95" s="1"/>
      <c r="B95" s="1"/>
      <c r="C95" s="1"/>
      <c r="D95" s="1"/>
      <c r="E95" s="1"/>
      <c r="F95" s="1"/>
    </row>
    <row r="96" spans="1:6" s="10" customFormat="1" ht="12">
      <c r="A96" s="1"/>
      <c r="B96" s="1"/>
      <c r="C96" s="1"/>
      <c r="D96" s="1"/>
      <c r="E96" s="1"/>
      <c r="F96" s="1"/>
    </row>
    <row r="97" spans="1:6" s="10" customFormat="1" ht="12">
      <c r="A97" s="1"/>
      <c r="B97" s="1"/>
      <c r="C97" s="1"/>
      <c r="D97" s="1"/>
      <c r="E97" s="1"/>
      <c r="F97" s="1"/>
    </row>
    <row r="98" spans="1:6" s="10" customFormat="1" ht="12">
      <c r="A98" s="1"/>
      <c r="B98" s="1"/>
      <c r="C98" s="1"/>
      <c r="D98" s="1"/>
      <c r="E98" s="1"/>
      <c r="F98" s="1"/>
    </row>
    <row r="99" spans="1:6" s="10" customFormat="1" ht="12">
      <c r="A99" s="1"/>
      <c r="B99" s="1"/>
      <c r="C99" s="1"/>
      <c r="D99" s="1"/>
      <c r="E99" s="1"/>
      <c r="F99" s="1"/>
    </row>
    <row r="100" spans="1:6" s="10" customFormat="1" ht="12">
      <c r="A100" s="1"/>
      <c r="B100" s="1"/>
      <c r="C100" s="1"/>
      <c r="D100" s="1"/>
      <c r="E100" s="1"/>
      <c r="F100" s="1"/>
    </row>
    <row r="101" spans="1:6" s="10" customFormat="1" ht="12">
      <c r="A101" s="1"/>
      <c r="B101" s="1"/>
      <c r="C101" s="1"/>
      <c r="D101" s="1"/>
      <c r="E101" s="1"/>
      <c r="F101" s="1"/>
    </row>
    <row r="102" spans="1:6" s="10" customFormat="1" ht="12">
      <c r="A102" s="1"/>
      <c r="B102" s="1"/>
      <c r="C102" s="1"/>
      <c r="D102" s="1"/>
      <c r="E102" s="1"/>
      <c r="F102" s="1"/>
    </row>
    <row r="103" spans="1:6" s="10" customFormat="1" ht="12">
      <c r="A103" s="1"/>
      <c r="B103" s="1"/>
      <c r="C103" s="1"/>
      <c r="D103" s="1"/>
      <c r="E103" s="1"/>
      <c r="F103" s="1"/>
    </row>
    <row r="104" spans="1:6" s="10" customFormat="1" ht="12">
      <c r="A104" s="1"/>
      <c r="B104" s="1"/>
      <c r="C104" s="1"/>
      <c r="D104" s="1"/>
      <c r="E104" s="1"/>
      <c r="F104" s="1"/>
    </row>
    <row r="105" spans="1:6" s="10" customFormat="1" ht="12">
      <c r="A105" s="1"/>
      <c r="B105" s="1"/>
      <c r="C105" s="1"/>
      <c r="D105" s="1"/>
      <c r="E105" s="1"/>
      <c r="F105" s="1"/>
    </row>
    <row r="106" spans="1:6" s="10" customFormat="1" ht="12">
      <c r="A106" s="1"/>
      <c r="B106" s="1"/>
      <c r="C106" s="1"/>
      <c r="D106" s="1"/>
      <c r="E106" s="1"/>
      <c r="F106" s="1"/>
    </row>
    <row r="107" spans="1:6" s="10" customFormat="1" ht="12">
      <c r="A107" s="1"/>
      <c r="B107" s="1"/>
      <c r="C107" s="1"/>
      <c r="D107" s="1"/>
      <c r="E107" s="1"/>
      <c r="F107" s="1"/>
    </row>
    <row r="108" spans="1:6" s="10" customFormat="1" ht="12">
      <c r="A108" s="1"/>
      <c r="B108" s="1"/>
      <c r="C108" s="1"/>
      <c r="D108" s="1"/>
      <c r="E108" s="1"/>
      <c r="F108" s="1"/>
    </row>
    <row r="109" spans="1:6" s="10" customFormat="1" ht="12">
      <c r="A109" s="1"/>
      <c r="B109" s="1"/>
      <c r="C109" s="1"/>
      <c r="D109" s="1"/>
      <c r="E109" s="1"/>
      <c r="F109" s="1"/>
    </row>
    <row r="110" spans="1:6" s="10" customFormat="1" ht="12">
      <c r="A110" s="1"/>
      <c r="B110" s="1"/>
      <c r="C110" s="1"/>
      <c r="D110" s="1"/>
      <c r="E110" s="1"/>
      <c r="F110" s="1"/>
    </row>
    <row r="111" spans="1:6" s="10" customFormat="1" ht="12">
      <c r="A111" s="1"/>
      <c r="B111" s="1"/>
      <c r="C111" s="1"/>
      <c r="D111" s="1"/>
      <c r="E111" s="1"/>
      <c r="F111" s="1"/>
    </row>
    <row r="112" spans="1:6" s="10" customFormat="1" ht="12">
      <c r="A112" s="1"/>
      <c r="B112" s="1"/>
      <c r="C112" s="1"/>
      <c r="D112" s="1"/>
      <c r="E112" s="1"/>
      <c r="F112" s="1"/>
    </row>
    <row r="113" spans="1:6" s="10" customFormat="1" ht="12">
      <c r="A113" s="1"/>
      <c r="B113" s="1"/>
      <c r="C113" s="1"/>
      <c r="D113" s="1"/>
      <c r="E113" s="1"/>
      <c r="F113" s="1"/>
    </row>
    <row r="114" spans="1:6" s="10" customFormat="1" ht="12">
      <c r="A114" s="1"/>
      <c r="B114" s="1"/>
      <c r="C114" s="1"/>
      <c r="D114" s="1"/>
      <c r="E114" s="1"/>
      <c r="F114" s="1"/>
    </row>
    <row r="115" spans="1:6" s="10" customFormat="1" ht="12">
      <c r="A115" s="1"/>
      <c r="B115" s="1"/>
      <c r="C115" s="1"/>
      <c r="D115" s="1"/>
      <c r="E115" s="1"/>
      <c r="F115" s="1"/>
    </row>
    <row r="116" spans="1:6" s="10" customFormat="1" ht="12">
      <c r="A116" s="1"/>
      <c r="B116" s="1"/>
      <c r="C116" s="1"/>
      <c r="D116" s="1"/>
      <c r="E116" s="1"/>
      <c r="F116" s="1"/>
    </row>
    <row r="117" spans="1:6" s="10" customFormat="1" ht="12">
      <c r="A117" s="1"/>
      <c r="B117" s="1"/>
      <c r="C117" s="1"/>
      <c r="D117" s="1"/>
      <c r="E117" s="1"/>
      <c r="F117" s="1"/>
    </row>
    <row r="118" spans="1:6" s="10" customFormat="1" ht="12">
      <c r="A118" s="1"/>
      <c r="B118" s="1"/>
      <c r="C118" s="1"/>
      <c r="D118" s="1"/>
      <c r="E118" s="1"/>
      <c r="F118" s="1"/>
    </row>
    <row r="119" spans="1:6" s="10" customFormat="1" ht="12">
      <c r="A119" s="1"/>
      <c r="B119" s="1"/>
      <c r="C119" s="1"/>
      <c r="D119" s="1"/>
      <c r="E119" s="1"/>
      <c r="F119" s="1"/>
    </row>
    <row r="120" spans="1:6" s="10" customFormat="1" ht="12">
      <c r="A120" s="1"/>
      <c r="B120" s="1"/>
      <c r="C120" s="1"/>
      <c r="D120" s="1"/>
      <c r="E120" s="1"/>
      <c r="F120" s="1"/>
    </row>
    <row r="121" spans="1:6" s="10" customFormat="1" ht="12">
      <c r="A121" s="1"/>
      <c r="B121" s="1"/>
      <c r="C121" s="1"/>
      <c r="D121" s="1"/>
      <c r="E121" s="1"/>
      <c r="F121" s="1"/>
    </row>
    <row r="122" spans="1:6" s="10" customFormat="1" ht="12">
      <c r="A122" s="1"/>
      <c r="B122" s="1"/>
      <c r="C122" s="1"/>
      <c r="D122" s="1"/>
      <c r="E122" s="1"/>
      <c r="F122" s="1"/>
    </row>
    <row r="123" spans="1:6" s="10" customFormat="1" ht="12">
      <c r="A123" s="1"/>
      <c r="B123" s="1"/>
      <c r="C123" s="1"/>
      <c r="D123" s="1"/>
      <c r="E123" s="1"/>
      <c r="F123" s="1"/>
    </row>
    <row r="124" spans="1:6" s="10" customFormat="1" ht="12">
      <c r="A124" s="1"/>
      <c r="B124" s="1"/>
      <c r="C124" s="1"/>
      <c r="D124" s="1"/>
      <c r="E124" s="1"/>
      <c r="F124" s="1"/>
    </row>
    <row r="125" spans="1:6" s="10" customFormat="1" ht="12">
      <c r="A125" s="1"/>
      <c r="B125" s="1"/>
      <c r="C125" s="1"/>
      <c r="D125" s="1"/>
      <c r="E125" s="1"/>
      <c r="F125" s="1"/>
    </row>
    <row r="126" spans="1:6" s="10" customFormat="1" ht="12">
      <c r="A126" s="1"/>
      <c r="B126" s="1"/>
      <c r="C126" s="1"/>
      <c r="D126" s="1"/>
      <c r="E126" s="1"/>
      <c r="F126" s="1"/>
    </row>
    <row r="127" spans="1:6" s="10" customFormat="1" ht="12">
      <c r="A127" s="1"/>
      <c r="B127" s="1"/>
      <c r="C127" s="1"/>
      <c r="D127" s="1"/>
      <c r="E127" s="1"/>
      <c r="F127" s="1"/>
    </row>
    <row r="128" spans="1:6" s="10" customFormat="1" ht="12">
      <c r="A128" s="1"/>
      <c r="B128" s="1"/>
      <c r="C128" s="1"/>
      <c r="D128" s="1"/>
      <c r="E128" s="1"/>
      <c r="F128" s="1"/>
    </row>
    <row r="129" spans="1:6" s="10" customFormat="1" ht="12">
      <c r="A129" s="1"/>
      <c r="B129" s="1"/>
      <c r="C129" s="1"/>
      <c r="D129" s="1"/>
      <c r="E129" s="1"/>
      <c r="F129" s="1"/>
    </row>
    <row r="130" spans="1:6" s="10" customFormat="1" ht="12">
      <c r="A130" s="1"/>
      <c r="B130" s="1"/>
      <c r="C130" s="1"/>
      <c r="D130" s="1"/>
      <c r="E130" s="1"/>
      <c r="F130" s="1"/>
    </row>
    <row r="131" spans="1:6" s="10" customFormat="1" ht="12">
      <c r="A131" s="1"/>
      <c r="B131" s="1"/>
      <c r="C131" s="1"/>
      <c r="D131" s="1"/>
      <c r="E131" s="1"/>
      <c r="F131" s="1"/>
    </row>
    <row r="132" spans="1:6" s="10" customFormat="1" ht="12">
      <c r="A132" s="1"/>
      <c r="B132" s="1"/>
      <c r="C132" s="1"/>
      <c r="D132" s="1"/>
      <c r="E132" s="1"/>
      <c r="F132" s="1"/>
    </row>
    <row r="133" spans="1:6" s="10" customFormat="1" ht="12">
      <c r="A133" s="1"/>
      <c r="B133" s="1"/>
      <c r="C133" s="1"/>
      <c r="D133" s="1"/>
      <c r="E133" s="1"/>
      <c r="F133" s="1"/>
    </row>
    <row r="134" spans="1:6" s="10" customFormat="1" ht="12">
      <c r="A134" s="1"/>
      <c r="B134" s="1"/>
      <c r="C134" s="1"/>
      <c r="D134" s="1"/>
      <c r="E134" s="1"/>
      <c r="F134" s="1"/>
    </row>
    <row r="135" spans="1:6" s="10" customFormat="1" ht="12">
      <c r="A135" s="1"/>
      <c r="B135" s="1"/>
      <c r="C135" s="1"/>
      <c r="D135" s="1"/>
      <c r="E135" s="1"/>
      <c r="F135" s="1"/>
    </row>
    <row r="136" spans="1:6" s="10" customFormat="1" ht="12">
      <c r="A136" s="1"/>
      <c r="B136" s="1"/>
      <c r="C136" s="1"/>
      <c r="D136" s="1"/>
      <c r="E136" s="1"/>
      <c r="F136" s="1"/>
    </row>
    <row r="137" spans="1:6" s="10" customFormat="1" ht="12">
      <c r="A137" s="1"/>
      <c r="B137" s="1"/>
      <c r="C137" s="1"/>
      <c r="D137" s="1"/>
      <c r="E137" s="1"/>
      <c r="F137" s="1"/>
    </row>
    <row r="138" spans="1:6" s="10" customFormat="1" ht="12">
      <c r="A138" s="1"/>
      <c r="B138" s="1"/>
      <c r="C138" s="1"/>
      <c r="D138" s="1"/>
      <c r="E138" s="1"/>
      <c r="F138" s="1"/>
    </row>
    <row r="139" spans="1:6" s="10" customFormat="1" ht="12">
      <c r="A139" s="1"/>
      <c r="B139" s="1"/>
      <c r="C139" s="1"/>
      <c r="D139" s="1"/>
      <c r="E139" s="1"/>
      <c r="F139" s="1"/>
    </row>
    <row r="140" spans="1:6" s="10" customFormat="1" ht="12">
      <c r="A140" s="1"/>
      <c r="B140" s="1"/>
      <c r="C140" s="1"/>
      <c r="D140" s="1"/>
      <c r="E140" s="1"/>
      <c r="F140" s="1"/>
    </row>
    <row r="141" spans="1:6" s="10" customFormat="1" ht="12">
      <c r="A141" s="1"/>
      <c r="B141" s="1"/>
      <c r="C141" s="1"/>
      <c r="D141" s="1"/>
      <c r="E141" s="1"/>
      <c r="F141" s="1"/>
    </row>
    <row r="142" spans="1:6" s="10" customFormat="1" ht="12">
      <c r="A142" s="1"/>
      <c r="B142" s="1"/>
      <c r="C142" s="1"/>
      <c r="D142" s="1"/>
      <c r="E142" s="1"/>
      <c r="F142" s="1"/>
    </row>
    <row r="143" spans="1:6" s="10" customFormat="1" ht="12">
      <c r="A143" s="1"/>
      <c r="B143" s="1"/>
      <c r="C143" s="1"/>
      <c r="D143" s="1"/>
      <c r="E143" s="1"/>
      <c r="F143" s="1"/>
    </row>
    <row r="144" spans="1:6" s="10" customFormat="1" ht="12">
      <c r="A144" s="1"/>
      <c r="B144" s="1"/>
      <c r="C144" s="1"/>
      <c r="D144" s="1"/>
      <c r="E144" s="1"/>
      <c r="F144" s="1"/>
    </row>
    <row r="145" spans="1:6" s="10" customFormat="1" ht="12">
      <c r="A145" s="1"/>
      <c r="B145" s="1"/>
      <c r="C145" s="1"/>
      <c r="D145" s="1"/>
      <c r="E145" s="1"/>
      <c r="F145" s="1"/>
    </row>
    <row r="146" spans="1:6" s="10" customFormat="1" ht="12">
      <c r="A146" s="1"/>
      <c r="B146" s="1"/>
      <c r="C146" s="1"/>
      <c r="D146" s="1"/>
      <c r="E146" s="1"/>
      <c r="F146" s="1"/>
    </row>
    <row r="147" spans="1:6" s="10" customFormat="1" ht="12">
      <c r="A147" s="1"/>
      <c r="B147" s="1"/>
      <c r="C147" s="1"/>
      <c r="D147" s="1"/>
      <c r="E147" s="1"/>
      <c r="F147" s="1"/>
    </row>
    <row r="148" spans="1:6" s="10" customFormat="1" ht="12">
      <c r="A148" s="1"/>
      <c r="B148" s="1"/>
      <c r="C148" s="1"/>
      <c r="D148" s="1"/>
      <c r="E148" s="1"/>
      <c r="F148" s="1"/>
    </row>
    <row r="149" spans="1:6" s="10" customFormat="1" ht="12">
      <c r="A149" s="1"/>
      <c r="B149" s="1"/>
      <c r="C149" s="1"/>
      <c r="D149" s="1"/>
      <c r="E149" s="1"/>
      <c r="F149" s="1"/>
    </row>
  </sheetData>
  <mergeCells count="4">
    <mergeCell ref="A1:E1"/>
    <mergeCell ref="A4:E4"/>
    <mergeCell ref="A5:E5"/>
    <mergeCell ref="A6:E6"/>
  </mergeCells>
  <printOptions horizontalCentered="1"/>
  <pageMargins left="0.75" right="0.75" top="0.87" bottom="0.82" header="0.5" footer="0.5"/>
  <pageSetup horizontalDpi="300" verticalDpi="300" orientation="portrait" scale="94" r:id="rId1"/>
  <headerFooter alignWithMargins="0">
    <oddFooter>&amp;Lfile:  &amp;A&amp;Rjmp &amp;D</oddFooter>
  </headerFooter>
  <rowBreaks count="1" manualBreakCount="1">
    <brk id="8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tlk</dc:creator>
  <cp:keywords/>
  <dc:description/>
  <cp:lastModifiedBy>Corp Employee</cp:lastModifiedBy>
  <cp:lastPrinted>2008-12-31T16:46:07Z</cp:lastPrinted>
  <dcterms:created xsi:type="dcterms:W3CDTF">2008-11-14T22:37:04Z</dcterms:created>
  <dcterms:modified xsi:type="dcterms:W3CDTF">2009-04-30T00:55:48Z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2009-09-30T00:00:00Z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