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xhibit 22" sheetId="1" r:id="rId1"/>
  </sheets>
  <externalReferences>
    <externalReference r:id="rId4"/>
  </externalReferences>
  <definedNames>
    <definedName name="_xlnm.Print_Area" localSheetId="0">'Exhibit 22'!$A$4:$F$86</definedName>
    <definedName name="TOEXCEL">'[1]Kroger'!$A$3:$P$16</definedName>
  </definedNames>
  <calcPr fullCalcOnLoad="1"/>
</workbook>
</file>

<file path=xl/sharedStrings.xml><?xml version="1.0" encoding="utf-8"?>
<sst xmlns="http://schemas.openxmlformats.org/spreadsheetml/2006/main" count="38" uniqueCount="28">
  <si>
    <t>Comparison of Schedule 25 Rate Proposals</t>
  </si>
  <si>
    <t>Component</t>
  </si>
  <si>
    <t>PSE Rebuttal</t>
  </si>
  <si>
    <t>Kroger1</t>
  </si>
  <si>
    <t>Basic Charge ($ / month)</t>
  </si>
  <si>
    <t>Summer Block 1 Energy Charge ($/kWh)</t>
  </si>
  <si>
    <t>Winter Block 1 Energy Charge ($/kWh)</t>
  </si>
  <si>
    <t>Block 2 Energy Charge ($/kWh)</t>
  </si>
  <si>
    <t>Winter Demand Charge ($/kW)</t>
  </si>
  <si>
    <t>Summer Demand Charge ($/kW)</t>
  </si>
  <si>
    <t>kVarh Hour Charge($ / kVarh)</t>
  </si>
  <si>
    <t>(1) The Company did not recalculate the Kroger rate based upon its rebuttal case</t>
  </si>
  <si>
    <t>Company Proposed Rate Design</t>
  </si>
  <si>
    <t>Bill Change</t>
  </si>
  <si>
    <t>Pcnt of Customers</t>
  </si>
  <si>
    <t>Pcnt Change</t>
  </si>
  <si>
    <t>Average Bill</t>
  </si>
  <si>
    <t>0 To 5% Inc</t>
  </si>
  <si>
    <t>5 To 10% Inc</t>
  </si>
  <si>
    <t>10 To 15% Inc</t>
  </si>
  <si>
    <t>15 To 20% Inc</t>
  </si>
  <si>
    <t>20 To 25% Inc</t>
  </si>
  <si>
    <t>&gt; 30%</t>
  </si>
  <si>
    <t>Total Incs</t>
  </si>
  <si>
    <t>Kroger Proposed Rate Design</t>
  </si>
  <si>
    <t>Total No Change</t>
  </si>
  <si>
    <t>0 To -5% Dec.</t>
  </si>
  <si>
    <t>25 To 30% Inc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</si>
</sst>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mm/dd/yy"/>
    <numFmt numFmtId="167" formatCode="_(* #,##0.000_);_(* \(#,##0.000\);_(* &quot;-&quot;??_);_(@_)"/>
    <numFmt numFmtId="168" formatCode="_(* #,##0.0000_);_(* \(#,##0.0000\);_(* &quot;-&quot;??_);_(@_)"/>
    <numFmt numFmtId="169" formatCode="0.0%"/>
    <numFmt numFmtId="170" formatCode="_(* #,##0.00000_);_(* \(#,##0.00000\);_(* &quot;-&quot;??_);_(@_)"/>
    <numFmt numFmtId="171" formatCode="_(* #,##0.000000_);_(* \(#,##0.000000\);_(* &quot;-&quot;??_);_(@_)"/>
    <numFmt numFmtId="172" formatCode="0.000000"/>
    <numFmt numFmtId="173" formatCode="0.0000"/>
    <numFmt numFmtId="174" formatCode="0.00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172" fontId="7" fillId="0" borderId="5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0" xfId="0" applyFont="1" applyAlignment="1">
      <alignment/>
    </xf>
    <xf numFmtId="164" fontId="7" fillId="0" borderId="0" xfId="15" applyNumberFormat="1" applyFont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 horizontal="center" wrapText="1"/>
    </xf>
    <xf numFmtId="164" fontId="7" fillId="2" borderId="3" xfId="15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/>
    </xf>
    <xf numFmtId="9" fontId="7" fillId="2" borderId="0" xfId="21" applyFont="1" applyFill="1" applyBorder="1" applyAlignment="1">
      <alignment/>
    </xf>
    <xf numFmtId="43" fontId="7" fillId="2" borderId="0" xfId="0" applyNumberFormat="1" applyFont="1" applyFill="1" applyBorder="1" applyAlignment="1">
      <alignment/>
    </xf>
    <xf numFmtId="43" fontId="7" fillId="2" borderId="5" xfId="15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9" fontId="7" fillId="2" borderId="7" xfId="21" applyFont="1" applyFill="1" applyBorder="1" applyAlignment="1">
      <alignment/>
    </xf>
    <xf numFmtId="43" fontId="7" fillId="2" borderId="7" xfId="0" applyNumberFormat="1" applyFont="1" applyFill="1" applyBorder="1" applyAlignment="1">
      <alignment/>
    </xf>
    <xf numFmtId="43" fontId="7" fillId="2" borderId="8" xfId="15" applyNumberFormat="1" applyFont="1" applyFill="1" applyBorder="1" applyAlignment="1">
      <alignment/>
    </xf>
    <xf numFmtId="164" fontId="7" fillId="2" borderId="5" xfId="15" applyNumberFormat="1" applyFont="1" applyFill="1" applyBorder="1" applyAlignment="1">
      <alignment/>
    </xf>
    <xf numFmtId="164" fontId="7" fillId="2" borderId="8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Customer Impacts
Schedule 25- Company Proposal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Pcnt of Customers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0 To 5% Inc</c:v>
              </c:pt>
              <c:pt idx="1">
                <c:v>5 To 10% Inc</c:v>
              </c:pt>
              <c:pt idx="2">
                <c:v>10 To 15% Inc</c:v>
              </c:pt>
              <c:pt idx="3">
                <c:v>15 To 20% Inc</c:v>
              </c:pt>
              <c:pt idx="4">
                <c:v>20 To 25% Inc</c:v>
              </c:pt>
              <c:pt idx="5">
                <c:v>&gt; 30%</c:v>
              </c:pt>
            </c:strLit>
          </c:cat>
          <c:val>
            <c:numLit>
              <c:ptCount val="6"/>
              <c:pt idx="0">
                <c:v>0.8408018867924528</c:v>
              </c:pt>
              <c:pt idx="1">
                <c:v>0.15188679245283018</c:v>
              </c:pt>
              <c:pt idx="2">
                <c:v>0.005660377358490566</c:v>
              </c:pt>
              <c:pt idx="3">
                <c:v>0.0011792452830188679</c:v>
              </c:pt>
              <c:pt idx="4">
                <c:v>0.0002358490566037736</c:v>
              </c:pt>
              <c:pt idx="5">
                <c:v>0.0002358490566037736</c:v>
              </c:pt>
            </c:numLit>
          </c:val>
        </c:ser>
        <c:axId val="32324675"/>
        <c:axId val="7729536"/>
      </c:barChart>
      <c:lineChart>
        <c:grouping val="standard"/>
        <c:varyColors val="0"/>
        <c:ser>
          <c:idx val="0"/>
          <c:order val="1"/>
          <c:tx>
            <c:v>Average Bill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6"/>
              <c:pt idx="0">
                <c:v>0 To 5% Inc</c:v>
              </c:pt>
              <c:pt idx="1">
                <c:v>5 To 10% Inc</c:v>
              </c:pt>
              <c:pt idx="2">
                <c:v>10 To 15% Inc</c:v>
              </c:pt>
              <c:pt idx="3">
                <c:v>15 To 20% Inc</c:v>
              </c:pt>
              <c:pt idx="4">
                <c:v>20 To 25% Inc</c:v>
              </c:pt>
              <c:pt idx="5">
                <c:v>&gt; 30%</c:v>
              </c:pt>
            </c:strLit>
          </c:cat>
          <c:val>
            <c:numLit>
              <c:ptCount val="6"/>
              <c:pt idx="0">
                <c:v>3106.5118438228483</c:v>
              </c:pt>
              <c:pt idx="1">
                <c:v>1229.9109530483468</c:v>
              </c:pt>
              <c:pt idx="2">
                <c:v>359.77659626801807</c:v>
              </c:pt>
              <c:pt idx="3">
                <c:v>87.98149976730346</c:v>
              </c:pt>
              <c:pt idx="4">
                <c:v>53.51333316167196</c:v>
              </c:pt>
              <c:pt idx="5">
                <c:v>35.48166664441427</c:v>
              </c:pt>
            </c:numLit>
          </c:val>
          <c:smooth val="0"/>
        </c:ser>
        <c:axId val="28102529"/>
        <c:axId val="53282198"/>
      </c:lineChart>
      <c:catAx>
        <c:axId val="323246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7729536"/>
        <c:crosses val="autoZero"/>
        <c:auto val="0"/>
        <c:lblOffset val="100"/>
        <c:tickLblSkip val="1"/>
        <c:noMultiLvlLbl val="0"/>
      </c:catAx>
      <c:valAx>
        <c:axId val="7729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of Customers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324675"/>
        <c:crossesAt val="1"/>
        <c:crossBetween val="between"/>
        <c:dispUnits/>
      </c:valAx>
      <c:catAx>
        <c:axId val="28102529"/>
        <c:scaling>
          <c:orientation val="minMax"/>
        </c:scaling>
        <c:axPos val="b"/>
        <c:delete val="1"/>
        <c:majorTickMark val="in"/>
        <c:minorTickMark val="none"/>
        <c:tickLblPos val="nextTo"/>
        <c:crossAx val="53282198"/>
        <c:crosses val="autoZero"/>
        <c:auto val="0"/>
        <c:lblOffset val="100"/>
        <c:tickLblSkip val="1"/>
        <c:noMultiLvlLbl val="0"/>
      </c:catAx>
      <c:valAx>
        <c:axId val="53282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Average Monthly Bill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in"/>
        <c:minorTickMark val="none"/>
        <c:tickLblPos val="nextTo"/>
        <c:crossAx val="281025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Customer Impacts
Schedule 25 - Kroger Proposal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Pcnt of Customers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Total No Change</c:v>
              </c:pt>
              <c:pt idx="1">
                <c:v>0 To -5% Dec.</c:v>
              </c:pt>
              <c:pt idx="2">
                <c:v>0 To 5% Inc</c:v>
              </c:pt>
              <c:pt idx="3">
                <c:v>5 To 10% Inc</c:v>
              </c:pt>
              <c:pt idx="4">
                <c:v>10 To 15% Inc</c:v>
              </c:pt>
              <c:pt idx="5">
                <c:v>15 To 20% Inc</c:v>
              </c:pt>
              <c:pt idx="6">
                <c:v>20 To 25% Inc</c:v>
              </c:pt>
              <c:pt idx="7">
                <c:v>25 To 30% Inc</c:v>
              </c:pt>
              <c:pt idx="8">
                <c:v>&gt; 30%</c:v>
              </c:pt>
            </c:strLit>
          </c:cat>
          <c:val>
            <c:numLit>
              <c:ptCount val="9"/>
              <c:pt idx="0">
                <c:v>0.006839622641509434</c:v>
              </c:pt>
              <c:pt idx="1">
                <c:v>0.06910377358490566</c:v>
              </c:pt>
              <c:pt idx="2">
                <c:v>0.6327830188679245</c:v>
              </c:pt>
              <c:pt idx="3">
                <c:v>0.22712264150943395</c:v>
              </c:pt>
              <c:pt idx="4">
                <c:v>0.04033018867924528</c:v>
              </c:pt>
              <c:pt idx="5">
                <c:v>0.0125</c:v>
              </c:pt>
              <c:pt idx="6">
                <c:v>0.006603773584905661</c:v>
              </c:pt>
              <c:pt idx="7">
                <c:v>0.002830188679245283</c:v>
              </c:pt>
              <c:pt idx="8">
                <c:v>0.0018867924528301887</c:v>
              </c:pt>
            </c:numLit>
          </c:val>
        </c:ser>
        <c:axId val="45184335"/>
        <c:axId val="9346940"/>
      </c:barChart>
      <c:lineChart>
        <c:grouping val="standard"/>
        <c:varyColors val="0"/>
        <c:ser>
          <c:idx val="0"/>
          <c:order val="1"/>
          <c:tx>
            <c:v>Average Bill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9"/>
              <c:pt idx="0">
                <c:v>Total No Change</c:v>
              </c:pt>
              <c:pt idx="1">
                <c:v>0 To -5% Dec.</c:v>
              </c:pt>
              <c:pt idx="2">
                <c:v>0 To 5% Inc</c:v>
              </c:pt>
              <c:pt idx="3">
                <c:v>5 To 10% Inc</c:v>
              </c:pt>
              <c:pt idx="4">
                <c:v>10 To 15% Inc</c:v>
              </c:pt>
              <c:pt idx="5">
                <c:v>15 To 20% Inc</c:v>
              </c:pt>
              <c:pt idx="6">
                <c:v>20 To 25% Inc</c:v>
              </c:pt>
              <c:pt idx="7">
                <c:v>25 To 30% Inc</c:v>
              </c:pt>
              <c:pt idx="8">
                <c:v>&gt; 30%</c:v>
              </c:pt>
            </c:strLit>
          </c:cat>
          <c:val>
            <c:numLit>
              <c:ptCount val="9"/>
              <c:pt idx="0">
                <c:v>4863.0220573688375</c:v>
              </c:pt>
              <c:pt idx="1">
                <c:v>6811.592075126569</c:v>
              </c:pt>
              <c:pt idx="2">
                <c:v>2732.233896604546</c:v>
              </c:pt>
              <c:pt idx="3">
                <c:v>2017.4972723907729</c:v>
              </c:pt>
              <c:pt idx="4">
                <c:v>1578.7302346564177</c:v>
              </c:pt>
              <c:pt idx="5">
                <c:v>1266.0062862012371</c:v>
              </c:pt>
              <c:pt idx="6">
                <c:v>1014.9741936411176</c:v>
              </c:pt>
              <c:pt idx="7">
                <c:v>645.9191649489933</c:v>
              </c:pt>
              <c:pt idx="8">
                <c:v>343.23447833458584</c:v>
              </c:pt>
            </c:numLit>
          </c:val>
          <c:smooth val="0"/>
        </c:ser>
        <c:axId val="62068013"/>
        <c:axId val="28359858"/>
      </c:lineChart>
      <c:catAx>
        <c:axId val="451843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9346940"/>
        <c:crosses val="autoZero"/>
        <c:auto val="0"/>
        <c:lblOffset val="100"/>
        <c:tickLblSkip val="1"/>
        <c:noMultiLvlLbl val="0"/>
      </c:catAx>
      <c:valAx>
        <c:axId val="9346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of Customers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84335"/>
        <c:crossesAt val="1"/>
        <c:crossBetween val="between"/>
        <c:dispUnits/>
      </c:valAx>
      <c:catAx>
        <c:axId val="62068013"/>
        <c:scaling>
          <c:orientation val="minMax"/>
        </c:scaling>
        <c:axPos val="b"/>
        <c:delete val="1"/>
        <c:majorTickMark val="in"/>
        <c:minorTickMark val="none"/>
        <c:tickLblPos val="nextTo"/>
        <c:crossAx val="28359858"/>
        <c:crosses val="autoZero"/>
        <c:auto val="0"/>
        <c:lblOffset val="100"/>
        <c:tickLblSkip val="1"/>
        <c:noMultiLvlLbl val="0"/>
      </c:catAx>
      <c:valAx>
        <c:axId val="28359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Average Monthly Bill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in"/>
        <c:minorTickMark val="none"/>
        <c:tickLblPos val="nextTo"/>
        <c:crossAx val="620680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133350</xdr:rowOff>
    </xdr:from>
    <xdr:to>
      <xdr:col>5</xdr:col>
      <xdr:colOff>514350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85725" y="4286250"/>
        <a:ext cx="60579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61</xdr:row>
      <xdr:rowOff>123825</xdr:rowOff>
    </xdr:from>
    <xdr:to>
      <xdr:col>5</xdr:col>
      <xdr:colOff>457200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142875" y="10439400"/>
        <a:ext cx="59436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93\Sch%2025%20Kroger%20Exhib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22"/>
      <sheetName val="PSE Rebuttal"/>
      <sheetName val="Kroger"/>
    </sheetNames>
    <sheetDataSet>
      <sheetData sheetId="2">
        <row r="3">
          <cell r="A3" t="str">
            <v>PDELTA</v>
          </cell>
          <cell r="B3" t="str">
            <v>_TYPE_</v>
          </cell>
          <cell r="C3" t="str">
            <v>_FREQ_</v>
          </cell>
          <cell r="D3" t="str">
            <v>PHASE1A</v>
          </cell>
          <cell r="E3" t="str">
            <v>PHASE3A</v>
          </cell>
          <cell r="F3" t="str">
            <v>TOTBILLA</v>
          </cell>
          <cell r="G3" t="str">
            <v>KWHA</v>
          </cell>
          <cell r="H3" t="str">
            <v>ANALVARA</v>
          </cell>
          <cell r="I3" t="str">
            <v>ANALVARB</v>
          </cell>
          <cell r="J3" t="str">
            <v>DELTA</v>
          </cell>
          <cell r="K3" t="str">
            <v>BKWA</v>
          </cell>
          <cell r="L3" t="str">
            <v>BKWB</v>
          </cell>
          <cell r="M3" t="str">
            <v>KWA</v>
          </cell>
          <cell r="N3" t="str">
            <v>KVHA</v>
          </cell>
          <cell r="O3" t="str">
            <v>UKVHA</v>
          </cell>
          <cell r="P3" t="str">
            <v>PCHANGE</v>
          </cell>
        </row>
        <row r="4">
          <cell r="A4" t="str">
            <v>0 To 5% Inc</v>
          </cell>
          <cell r="B4">
            <v>0</v>
          </cell>
          <cell r="C4">
            <v>2683</v>
          </cell>
          <cell r="D4">
            <v>32196</v>
          </cell>
          <cell r="E4">
            <v>0</v>
          </cell>
          <cell r="F4">
            <v>32196</v>
          </cell>
          <cell r="G4">
            <v>1166187520.7572021</v>
          </cell>
          <cell r="H4">
            <v>85970279.46974182</v>
          </cell>
          <cell r="I4">
            <v>87967002.53507996</v>
          </cell>
          <cell r="J4">
            <v>1996723.0653381348</v>
          </cell>
          <cell r="M4">
            <v>3111743.1676278114</v>
          </cell>
          <cell r="N4">
            <v>0</v>
          </cell>
          <cell r="O4">
            <v>0</v>
          </cell>
          <cell r="P4">
            <v>2.322573658773441</v>
          </cell>
        </row>
        <row r="5">
          <cell r="A5" t="str">
            <v>5 To 10% Inc</v>
          </cell>
          <cell r="B5">
            <v>0</v>
          </cell>
          <cell r="C5">
            <v>963</v>
          </cell>
          <cell r="D5">
            <v>11556</v>
          </cell>
          <cell r="E5">
            <v>0</v>
          </cell>
          <cell r="F5">
            <v>11556</v>
          </cell>
          <cell r="G5">
            <v>266652164.95248413</v>
          </cell>
          <cell r="H5">
            <v>21847713.222305298</v>
          </cell>
          <cell r="I5">
            <v>23314198.479747772</v>
          </cell>
          <cell r="J5">
            <v>1466485.2574424744</v>
          </cell>
          <cell r="M5">
            <v>1153872.5513734818</v>
          </cell>
          <cell r="N5">
            <v>0</v>
          </cell>
          <cell r="O5">
            <v>0</v>
          </cell>
          <cell r="P5">
            <v>6.712305505480888</v>
          </cell>
        </row>
        <row r="6">
          <cell r="A6" t="str">
            <v>10 To 15% Inc</v>
          </cell>
          <cell r="B6">
            <v>0</v>
          </cell>
          <cell r="C6">
            <v>171</v>
          </cell>
          <cell r="D6">
            <v>2052</v>
          </cell>
          <cell r="E6">
            <v>0</v>
          </cell>
          <cell r="F6">
            <v>2052</v>
          </cell>
          <cell r="G6">
            <v>30315216.917007446</v>
          </cell>
          <cell r="H6">
            <v>2893090.652683258</v>
          </cell>
          <cell r="I6">
            <v>3239554.441514969</v>
          </cell>
          <cell r="J6">
            <v>346463.7888317108</v>
          </cell>
          <cell r="M6">
            <v>219501.84267246723</v>
          </cell>
          <cell r="N6">
            <v>0</v>
          </cell>
          <cell r="O6">
            <v>0</v>
          </cell>
          <cell r="P6">
            <v>11.975559373169855</v>
          </cell>
        </row>
        <row r="7">
          <cell r="A7" t="str">
            <v>15 To 20% Inc</v>
          </cell>
          <cell r="B7">
            <v>0</v>
          </cell>
          <cell r="C7">
            <v>53</v>
          </cell>
          <cell r="D7">
            <v>636</v>
          </cell>
          <cell r="E7">
            <v>0</v>
          </cell>
          <cell r="F7">
            <v>636</v>
          </cell>
          <cell r="G7">
            <v>5936219.984367371</v>
          </cell>
          <cell r="H7">
            <v>686163.2482185364</v>
          </cell>
          <cell r="I7">
            <v>805179.9980239868</v>
          </cell>
          <cell r="J7">
            <v>119016.74980545044</v>
          </cell>
          <cell r="M7">
            <v>71021.63989055157</v>
          </cell>
          <cell r="N7">
            <v>0</v>
          </cell>
          <cell r="O7">
            <v>0</v>
          </cell>
          <cell r="P7">
            <v>17.345252768120385</v>
          </cell>
        </row>
        <row r="8">
          <cell r="A8" t="str">
            <v>20 To 25% Inc</v>
          </cell>
          <cell r="B8">
            <v>0</v>
          </cell>
          <cell r="C8">
            <v>28</v>
          </cell>
          <cell r="D8">
            <v>336</v>
          </cell>
          <cell r="E8">
            <v>0</v>
          </cell>
          <cell r="F8">
            <v>336</v>
          </cell>
          <cell r="G8">
            <v>1886239.9947128296</v>
          </cell>
          <cell r="H8">
            <v>278217.55928230286</v>
          </cell>
          <cell r="I8">
            <v>341031.3290634155</v>
          </cell>
          <cell r="J8">
            <v>62813.76978111267</v>
          </cell>
          <cell r="M8">
            <v>37462.329948067665</v>
          </cell>
          <cell r="N8">
            <v>0</v>
          </cell>
          <cell r="O8">
            <v>0</v>
          </cell>
          <cell r="P8">
            <v>22.57721257534883</v>
          </cell>
        </row>
        <row r="9">
          <cell r="A9" t="str">
            <v>25 To 30% Inc</v>
          </cell>
          <cell r="B9">
            <v>0</v>
          </cell>
          <cell r="C9">
            <v>12</v>
          </cell>
          <cell r="D9">
            <v>144</v>
          </cell>
          <cell r="E9">
            <v>0</v>
          </cell>
          <cell r="F9">
            <v>144</v>
          </cell>
          <cell r="G9">
            <v>370429.99897766113</v>
          </cell>
          <cell r="H9">
            <v>73033.07983398438</v>
          </cell>
          <cell r="I9">
            <v>93012.35975265503</v>
          </cell>
          <cell r="J9">
            <v>19979.279918670654</v>
          </cell>
          <cell r="M9">
            <v>13651.59997844696</v>
          </cell>
          <cell r="N9">
            <v>0</v>
          </cell>
          <cell r="O9">
            <v>0</v>
          </cell>
          <cell r="P9">
            <v>27.356480055458</v>
          </cell>
        </row>
        <row r="10">
          <cell r="A10" t="str">
            <v>&gt; 30%</v>
          </cell>
          <cell r="B10">
            <v>0</v>
          </cell>
          <cell r="C10">
            <v>8</v>
          </cell>
          <cell r="D10">
            <v>96</v>
          </cell>
          <cell r="E10">
            <v>0</v>
          </cell>
          <cell r="F10">
            <v>96</v>
          </cell>
          <cell r="G10">
            <v>63779.999839782715</v>
          </cell>
          <cell r="H10">
            <v>24555.579922676086</v>
          </cell>
          <cell r="I10">
            <v>32950.50992012024</v>
          </cell>
          <cell r="J10">
            <v>8394.929997444153</v>
          </cell>
          <cell r="M10">
            <v>5482.539993189275</v>
          </cell>
          <cell r="N10">
            <v>0</v>
          </cell>
          <cell r="O10">
            <v>0</v>
          </cell>
          <cell r="P10">
            <v>34.18746380203293</v>
          </cell>
        </row>
        <row r="11">
          <cell r="A11" t="str">
            <v>Total Incs</v>
          </cell>
          <cell r="B11">
            <v>0</v>
          </cell>
          <cell r="C11">
            <v>7</v>
          </cell>
          <cell r="D11">
            <v>47016</v>
          </cell>
          <cell r="E11">
            <v>0</v>
          </cell>
          <cell r="F11">
            <v>47016</v>
          </cell>
          <cell r="G11">
            <v>1471411572.6045914</v>
          </cell>
          <cell r="H11">
            <v>111773052.81198788</v>
          </cell>
          <cell r="I11">
            <v>115792929.65310287</v>
          </cell>
          <cell r="J11">
            <v>4019876.841114998</v>
          </cell>
          <cell r="M11">
            <v>4612735.671484016</v>
          </cell>
          <cell r="N11">
            <v>0</v>
          </cell>
          <cell r="O11">
            <v>0</v>
          </cell>
          <cell r="P11">
            <v>3.5964633156050456</v>
          </cell>
        </row>
        <row r="12">
          <cell r="A12" t="str">
            <v>0 To -5% Dec.</v>
          </cell>
          <cell r="B12">
            <v>0</v>
          </cell>
          <cell r="C12">
            <v>293</v>
          </cell>
          <cell r="D12">
            <v>3516</v>
          </cell>
          <cell r="E12">
            <v>0</v>
          </cell>
          <cell r="F12">
            <v>3516</v>
          </cell>
          <cell r="G12">
            <v>354106588.3984375</v>
          </cell>
          <cell r="H12">
            <v>24238956.827697754</v>
          </cell>
          <cell r="I12">
            <v>23949557.73614502</v>
          </cell>
          <cell r="J12">
            <v>-289399.0915527344</v>
          </cell>
          <cell r="M12">
            <v>630944.5591392517</v>
          </cell>
          <cell r="N12">
            <v>0</v>
          </cell>
          <cell r="O12">
            <v>0</v>
          </cell>
          <cell r="P12">
            <v>-1.193942023206375</v>
          </cell>
        </row>
        <row r="13">
          <cell r="A13" t="str">
            <v>Total Dec.s</v>
          </cell>
          <cell r="B13">
            <v>0</v>
          </cell>
          <cell r="C13">
            <v>1</v>
          </cell>
          <cell r="D13">
            <v>3516</v>
          </cell>
          <cell r="E13">
            <v>0</v>
          </cell>
          <cell r="F13">
            <v>3516</v>
          </cell>
          <cell r="G13">
            <v>354106588.3984375</v>
          </cell>
          <cell r="H13">
            <v>24238956.827697754</v>
          </cell>
          <cell r="I13">
            <v>23949557.73614502</v>
          </cell>
          <cell r="J13">
            <v>-289399.0915527344</v>
          </cell>
          <cell r="M13">
            <v>630944.5591392517</v>
          </cell>
          <cell r="N13">
            <v>0</v>
          </cell>
          <cell r="O13">
            <v>0</v>
          </cell>
          <cell r="P13">
            <v>-1.193942023206375</v>
          </cell>
        </row>
        <row r="14">
          <cell r="A14" t="str">
            <v>Total No Change</v>
          </cell>
          <cell r="B14">
            <v>0</v>
          </cell>
          <cell r="C14">
            <v>2</v>
          </cell>
          <cell r="D14">
            <v>348</v>
          </cell>
          <cell r="E14">
            <v>0</v>
          </cell>
          <cell r="F14">
            <v>348</v>
          </cell>
          <cell r="G14">
            <v>23900129.936523438</v>
          </cell>
          <cell r="H14">
            <v>1692905.4857177734</v>
          </cell>
          <cell r="I14">
            <v>1692331.6759643555</v>
          </cell>
          <cell r="J14">
            <v>-573.8097534179688</v>
          </cell>
          <cell r="M14">
            <v>49162.77993583679</v>
          </cell>
          <cell r="N14">
            <v>0</v>
          </cell>
          <cell r="O14">
            <v>0</v>
          </cell>
          <cell r="P14">
            <v>-0.03389496686371004</v>
          </cell>
        </row>
        <row r="15">
          <cell r="A15" t="str">
            <v>Total</v>
          </cell>
          <cell r="B15">
            <v>0</v>
          </cell>
          <cell r="C15">
            <v>10</v>
          </cell>
          <cell r="D15">
            <v>50880</v>
          </cell>
          <cell r="E15">
            <v>0</v>
          </cell>
          <cell r="F15">
            <v>50880</v>
          </cell>
          <cell r="G15">
            <v>1849418290.9395523</v>
          </cell>
          <cell r="H15">
            <v>137704915.1254034</v>
          </cell>
          <cell r="I15">
            <v>141434819.06521225</v>
          </cell>
          <cell r="J15">
            <v>3729903.9398088455</v>
          </cell>
          <cell r="M15">
            <v>5292843.010559104</v>
          </cell>
          <cell r="N15">
            <v>0</v>
          </cell>
          <cell r="O15">
            <v>0</v>
          </cell>
          <cell r="P15">
            <v>2.7086207753820135</v>
          </cell>
        </row>
        <row r="16">
          <cell r="A16" t="str">
            <v>Average</v>
          </cell>
          <cell r="B16">
            <v>0</v>
          </cell>
          <cell r="C16">
            <v>4240</v>
          </cell>
          <cell r="D16">
            <v>12</v>
          </cell>
          <cell r="E16">
            <v>0</v>
          </cell>
          <cell r="F16">
            <v>12</v>
          </cell>
          <cell r="G16">
            <v>436183.5591838567</v>
          </cell>
          <cell r="H16">
            <v>32477.574322029104</v>
          </cell>
          <cell r="I16">
            <v>33357.26864745572</v>
          </cell>
          <cell r="J16">
            <v>879.6943254266145</v>
          </cell>
          <cell r="M16">
            <v>1248.3120307922416</v>
          </cell>
          <cell r="N16">
            <v>0</v>
          </cell>
          <cell r="O16">
            <v>0</v>
          </cell>
          <cell r="P16">
            <v>2.708620775382016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1"/>
  <sheetViews>
    <sheetView tabSelected="1" workbookViewId="0" topLeftCell="A1">
      <selection activeCell="B8" sqref="B8"/>
    </sheetView>
  </sheetViews>
  <sheetFormatPr defaultColWidth="9.140625" defaultRowHeight="12.75"/>
  <cols>
    <col min="1" max="1" width="9.140625" style="2" customWidth="1"/>
    <col min="2" max="2" width="36.140625" style="2" customWidth="1"/>
    <col min="3" max="3" width="16.28125" style="2" customWidth="1"/>
    <col min="4" max="4" width="13.7109375" style="2" customWidth="1"/>
    <col min="5" max="16384" width="9.140625" style="2" customWidth="1"/>
  </cols>
  <sheetData>
    <row r="1" ht="18">
      <c r="B1" s="1" t="s">
        <v>0</v>
      </c>
    </row>
    <row r="3" ht="13.5" thickBot="1"/>
    <row r="4" spans="2:4" ht="12.75">
      <c r="B4" s="3" t="s">
        <v>1</v>
      </c>
      <c r="C4" s="4" t="s">
        <v>2</v>
      </c>
      <c r="D4" s="5" t="s">
        <v>3</v>
      </c>
    </row>
    <row r="5" spans="2:4" ht="12.75">
      <c r="B5" s="6" t="s">
        <v>4</v>
      </c>
      <c r="C5" s="7">
        <v>33.4</v>
      </c>
      <c r="D5" s="8">
        <v>33.5</v>
      </c>
    </row>
    <row r="6" spans="2:4" ht="12.75">
      <c r="B6" s="6" t="s">
        <v>5</v>
      </c>
      <c r="C6" s="9">
        <v>0.074586</v>
      </c>
      <c r="D6" s="10">
        <v>0.073746</v>
      </c>
    </row>
    <row r="7" spans="2:4" ht="12.75">
      <c r="B7" s="6" t="s">
        <v>6</v>
      </c>
      <c r="C7" s="9">
        <v>0.067368</v>
      </c>
      <c r="D7" s="10">
        <v>0.066609</v>
      </c>
    </row>
    <row r="8" spans="2:4" ht="12.75">
      <c r="B8" s="6" t="s">
        <v>7</v>
      </c>
      <c r="C8" s="9">
        <v>0.054592</v>
      </c>
      <c r="D8" s="11">
        <v>0.493</v>
      </c>
    </row>
    <row r="9" spans="2:4" ht="12.75">
      <c r="B9" s="6" t="s">
        <v>8</v>
      </c>
      <c r="C9" s="9">
        <v>7.49</v>
      </c>
      <c r="D9" s="10">
        <v>9.47</v>
      </c>
    </row>
    <row r="10" spans="2:4" ht="12.75">
      <c r="B10" s="6" t="s">
        <v>9</v>
      </c>
      <c r="C10" s="9">
        <v>4.99</v>
      </c>
      <c r="D10" s="10">
        <v>6.32</v>
      </c>
    </row>
    <row r="11" spans="2:4" ht="13.5" thickBot="1">
      <c r="B11" s="12" t="s">
        <v>10</v>
      </c>
      <c r="C11" s="13">
        <v>0.0025</v>
      </c>
      <c r="D11" s="14">
        <v>0.0024</v>
      </c>
    </row>
    <row r="13" ht="12.75">
      <c r="B13" s="2" t="s">
        <v>11</v>
      </c>
    </row>
    <row r="16" spans="2:5" ht="13.5" thickBot="1">
      <c r="B16" s="15" t="s">
        <v>12</v>
      </c>
      <c r="D16" s="16"/>
      <c r="E16" s="16"/>
    </row>
    <row r="17" spans="2:5" ht="25.5">
      <c r="B17" s="17" t="s">
        <v>13</v>
      </c>
      <c r="C17" s="18" t="s">
        <v>14</v>
      </c>
      <c r="D17" s="18" t="s">
        <v>15</v>
      </c>
      <c r="E17" s="19" t="s">
        <v>16</v>
      </c>
    </row>
    <row r="18" spans="2:5" ht="12.75">
      <c r="B18" s="20" t="s">
        <v>17</v>
      </c>
      <c r="C18" s="21">
        <v>0.8408018867924528</v>
      </c>
      <c r="D18" s="22">
        <v>3.3210712621491165</v>
      </c>
      <c r="E18" s="23">
        <v>3106.5118438228483</v>
      </c>
    </row>
    <row r="19" spans="2:5" ht="12.75">
      <c r="B19" s="20" t="s">
        <v>18</v>
      </c>
      <c r="C19" s="21">
        <v>0.15188679245283018</v>
      </c>
      <c r="D19" s="22">
        <v>5.8268072126073935</v>
      </c>
      <c r="E19" s="23">
        <v>1229.9109530483468</v>
      </c>
    </row>
    <row r="20" spans="2:5" ht="12.75">
      <c r="B20" s="20" t="s">
        <v>19</v>
      </c>
      <c r="C20" s="21">
        <v>0.005660377358490566</v>
      </c>
      <c r="D20" s="22">
        <v>11.099095056483735</v>
      </c>
      <c r="E20" s="23">
        <v>359.77659626801807</v>
      </c>
    </row>
    <row r="21" spans="2:5" ht="12.75">
      <c r="B21" s="20" t="s">
        <v>20</v>
      </c>
      <c r="C21" s="21">
        <v>0.0011792452830188679</v>
      </c>
      <c r="D21" s="22">
        <v>16.659521303037952</v>
      </c>
      <c r="E21" s="23">
        <v>87.98149976730346</v>
      </c>
    </row>
    <row r="22" spans="2:5" ht="12.75">
      <c r="B22" s="20" t="s">
        <v>21</v>
      </c>
      <c r="C22" s="21">
        <v>0.0002358490566037736</v>
      </c>
      <c r="D22" s="22">
        <v>20.75216268606508</v>
      </c>
      <c r="E22" s="23">
        <v>53.51333316167196</v>
      </c>
    </row>
    <row r="23" spans="2:5" ht="12.75">
      <c r="B23" s="20" t="s">
        <v>22</v>
      </c>
      <c r="C23" s="21">
        <v>0.0002358490566037736</v>
      </c>
      <c r="D23" s="22">
        <v>33.573848883518764</v>
      </c>
      <c r="E23" s="23">
        <v>35.48166664441427</v>
      </c>
    </row>
    <row r="24" spans="2:5" ht="13.5" thickBot="1">
      <c r="B24" s="24" t="s">
        <v>23</v>
      </c>
      <c r="C24" s="25">
        <v>1</v>
      </c>
      <c r="D24" s="26">
        <v>3.4903444686978413</v>
      </c>
      <c r="E24" s="27">
        <v>2800.9294617454398</v>
      </c>
    </row>
    <row r="50" ht="12" customHeight="1"/>
    <row r="51" spans="2:5" ht="13.5" thickBot="1">
      <c r="B51" s="15" t="s">
        <v>24</v>
      </c>
      <c r="D51" s="16"/>
      <c r="E51" s="16"/>
    </row>
    <row r="52" spans="2:5" ht="25.5">
      <c r="B52" s="17" t="s">
        <v>13</v>
      </c>
      <c r="C52" s="18" t="s">
        <v>14</v>
      </c>
      <c r="D52" s="18" t="s">
        <v>15</v>
      </c>
      <c r="E52" s="19" t="s">
        <v>16</v>
      </c>
    </row>
    <row r="53" spans="2:5" ht="12.75">
      <c r="B53" s="20" t="s">
        <v>25</v>
      </c>
      <c r="C53" s="21">
        <v>0.006839622641509434</v>
      </c>
      <c r="D53" s="22">
        <v>-0.03389496686371004</v>
      </c>
      <c r="E53" s="28">
        <v>4863.0220573688375</v>
      </c>
    </row>
    <row r="54" spans="2:5" ht="12.75">
      <c r="B54" s="20" t="s">
        <v>26</v>
      </c>
      <c r="C54" s="21">
        <v>0.06910377358490566</v>
      </c>
      <c r="D54" s="22">
        <v>-1.193942023206375</v>
      </c>
      <c r="E54" s="28">
        <v>6811.592075126569</v>
      </c>
    </row>
    <row r="55" spans="2:5" ht="12.75">
      <c r="B55" s="20" t="s">
        <v>17</v>
      </c>
      <c r="C55" s="21">
        <v>0.6327830188679245</v>
      </c>
      <c r="D55" s="22">
        <v>2.322573658773441</v>
      </c>
      <c r="E55" s="28">
        <v>2732.233896604546</v>
      </c>
    </row>
    <row r="56" spans="2:5" ht="12.75">
      <c r="B56" s="20" t="s">
        <v>18</v>
      </c>
      <c r="C56" s="21">
        <v>0.22712264150943395</v>
      </c>
      <c r="D56" s="22">
        <v>6.712305505480888</v>
      </c>
      <c r="E56" s="28">
        <v>2017.4972723907729</v>
      </c>
    </row>
    <row r="57" spans="2:5" ht="12.75">
      <c r="B57" s="20" t="s">
        <v>19</v>
      </c>
      <c r="C57" s="21">
        <v>0.04033018867924528</v>
      </c>
      <c r="D57" s="22">
        <v>11.975559373169855</v>
      </c>
      <c r="E57" s="28">
        <v>1578.7302346564177</v>
      </c>
    </row>
    <row r="58" spans="2:5" ht="12.75">
      <c r="B58" s="20" t="s">
        <v>20</v>
      </c>
      <c r="C58" s="21">
        <v>0.0125</v>
      </c>
      <c r="D58" s="22">
        <v>17.345252768120385</v>
      </c>
      <c r="E58" s="28">
        <v>1266.0062862012371</v>
      </c>
    </row>
    <row r="59" spans="2:5" ht="12.75">
      <c r="B59" s="20" t="s">
        <v>21</v>
      </c>
      <c r="C59" s="21">
        <v>0.006603773584905661</v>
      </c>
      <c r="D59" s="22">
        <v>22.57721257534883</v>
      </c>
      <c r="E59" s="28">
        <v>1014.9741936411176</v>
      </c>
    </row>
    <row r="60" spans="2:5" ht="12.75">
      <c r="B60" s="20" t="s">
        <v>27</v>
      </c>
      <c r="C60" s="21">
        <v>0.002830188679245283</v>
      </c>
      <c r="D60" s="22">
        <v>27.356480055458</v>
      </c>
      <c r="E60" s="28">
        <v>645.9191649489933</v>
      </c>
    </row>
    <row r="61" spans="2:5" ht="13.5" thickBot="1">
      <c r="B61" s="24" t="s">
        <v>22</v>
      </c>
      <c r="C61" s="25">
        <v>0.0018867924528301887</v>
      </c>
      <c r="D61" s="26">
        <v>34.18746380203293</v>
      </c>
      <c r="E61" s="29">
        <v>343.23447833458584</v>
      </c>
    </row>
  </sheetData>
  <printOptions horizontalCentered="1" verticalCentered="1"/>
  <pageMargins left="0.5" right="0.5" top="1.75" bottom="0.5" header="1" footer="0.5"/>
  <pageSetup fitToHeight="2" horizontalDpi="600" verticalDpi="600" orientation="portrait" scale="92" r:id="rId2"/>
  <headerFooter alignWithMargins="0">
    <oddHeader>&amp;LEighth Exhibit to the 
Prefiled Rebuttal Testimony of 
James A. Heidell&amp;C&amp;"MS Sans Serif,Bold"Puget Sound Energy
Comparison of Schedule 25 Rate Proposals&amp;R&amp;"Arial,Regular"Exhibit No. ___(JAH-22)
Page &amp;P of &amp;N</oddHeader>
  </headerFooter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2004-11-03T08:27:53Z</cp:lastPrinted>
  <dcterms:created xsi:type="dcterms:W3CDTF">2004-11-02T23:16:36Z</dcterms:created>
  <dcterms:modified xsi:type="dcterms:W3CDTF">2004-11-05T01:00:13Z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040640</vt:lpwstr>
  </property>
  <property fmtid="{D5CDD505-2E9C-101B-9397-08002B2CF9AE}" pid="5" name="IsConfidential">
    <vt:lpwstr>0</vt:lpwstr>
  </property>
  <property fmtid="{D5CDD505-2E9C-101B-9397-08002B2CF9AE}" pid="6" name="Date1">
    <vt:lpwstr>2004-11-03T00:00:00Z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2004-04-05T00:00:00Z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