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Exhibit JAH-2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<sst xmlns="http://schemas.openxmlformats.org/spreadsheetml/2006/main" count="27" uniqueCount="21">
  <si>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(a)</t>
  </si>
  <si>
    <t>(b)</t>
  </si>
  <si>
    <t>(c)</t>
  </si>
  <si>
    <t>Year 2</t>
  </si>
  <si>
    <t>Year 3</t>
  </si>
  <si>
    <t>1993-2002</t>
  </si>
  <si>
    <t>2003-2008</t>
  </si>
  <si>
    <t>Electric</t>
  </si>
  <si>
    <t>Gas</t>
  </si>
  <si>
    <t>Proposed Recovery Rate</t>
  </si>
  <si>
    <t>Year 1</t>
  </si>
  <si>
    <t>Electric ($ / kWH)</t>
  </si>
  <si>
    <t>Gas ($ / therm)</t>
  </si>
  <si>
    <t>Electric ($(000)</t>
  </si>
  <si>
    <t>Gas $(000)</t>
  </si>
  <si>
    <t>1) From Existing Customers</t>
  </si>
  <si>
    <t>(1) Excludes the impact of declining UPC from changing mix of new customers</t>
  </si>
  <si>
    <r>
      <t>Average Growth Rates</t>
    </r>
    <r>
      <rPr>
        <vertAlign val="superscript"/>
        <sz val="12"/>
        <rFont val="Arial"/>
        <family val="2"/>
      </rPr>
      <t>1</t>
    </r>
  </si>
  <si>
    <r>
      <t>Estimated Revenue Recovery</t>
    </r>
    <r>
      <rPr>
        <vertAlign val="superscript"/>
        <sz val="12"/>
        <rFont val="Arial"/>
        <family val="2"/>
      </rPr>
      <t>1</t>
    </r>
  </si>
  <si>
    <t>ssd</t>
  </si>
  <si>
    <t>sdsd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</si>
</sst>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 quotePrefix="1">
      <alignment horizontal="left" indent="1"/>
    </xf>
    <xf numFmtId="165" fontId="5" fillId="0" borderId="0" xfId="21" applyNumberFormat="1" applyFont="1" applyBorder="1" applyAlignment="1">
      <alignment/>
    </xf>
    <xf numFmtId="165" fontId="5" fillId="0" borderId="5" xfId="21" applyNumberFormat="1" applyFont="1" applyBorder="1" applyAlignment="1">
      <alignment/>
    </xf>
    <xf numFmtId="0" fontId="5" fillId="0" borderId="6" xfId="0" applyFont="1" applyBorder="1" applyAlignment="1" quotePrefix="1">
      <alignment horizontal="left" indent="1"/>
    </xf>
    <xf numFmtId="165" fontId="5" fillId="0" borderId="7" xfId="21" applyNumberFormat="1" applyFont="1" applyBorder="1" applyAlignment="1">
      <alignment/>
    </xf>
    <xf numFmtId="165" fontId="5" fillId="0" borderId="8" xfId="21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/>
    </xf>
    <xf numFmtId="175" fontId="5" fillId="0" borderId="0" xfId="15" applyNumberFormat="1" applyFont="1" applyBorder="1" applyAlignment="1">
      <alignment/>
    </xf>
    <xf numFmtId="175" fontId="5" fillId="0" borderId="7" xfId="15" applyNumberFormat="1" applyFont="1" applyBorder="1" applyAlignment="1">
      <alignment/>
    </xf>
    <xf numFmtId="175" fontId="5" fillId="0" borderId="5" xfId="15" applyNumberFormat="1" applyFont="1" applyBorder="1" applyAlignment="1">
      <alignment/>
    </xf>
    <xf numFmtId="175" fontId="5" fillId="0" borderId="8" xfId="15" applyNumberFormat="1" applyFont="1" applyBorder="1" applyAlignment="1">
      <alignment/>
    </xf>
    <xf numFmtId="0" fontId="5" fillId="0" borderId="6" xfId="0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Declining Residential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Electric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</c:numLit>
          </c:cat>
          <c:val>
            <c:numLit>
              <c:ptCount val="16"/>
              <c:pt idx="0">
                <c:v>12477.836152677672</c:v>
              </c:pt>
              <c:pt idx="1">
                <c:v>12278.26390261437</c:v>
              </c:pt>
              <c:pt idx="2">
                <c:v>12321.697195073475</c:v>
              </c:pt>
              <c:pt idx="3">
                <c:v>12252.031984664216</c:v>
              </c:pt>
              <c:pt idx="4">
                <c:v>12051.658030587947</c:v>
              </c:pt>
              <c:pt idx="5">
                <c:v>11877.71685617852</c:v>
              </c:pt>
              <c:pt idx="6">
                <c:v>12177.69092454869</c:v>
              </c:pt>
              <c:pt idx="7">
                <c:v>11924.425077398802</c:v>
              </c:pt>
              <c:pt idx="8">
                <c:v>11430.441060985835</c:v>
              </c:pt>
              <c:pt idx="9">
                <c:v>11540.468788276501</c:v>
              </c:pt>
              <c:pt idx="10">
                <c:v>11309.691325360463</c:v>
              </c:pt>
              <c:pt idx="11">
                <c:v>11262.36188712625</c:v>
              </c:pt>
              <c:pt idx="12">
                <c:v>11091.383993797432</c:v>
              </c:pt>
              <c:pt idx="13">
                <c:v>10928.998763075431</c:v>
              </c:pt>
              <c:pt idx="14">
                <c:v>10734.557129098472</c:v>
              </c:pt>
              <c:pt idx="15">
                <c:v>10476.073916593068</c:v>
              </c:pt>
            </c:numLit>
          </c:val>
          <c:smooth val="0"/>
        </c:ser>
        <c:marker val="1"/>
        <c:axId val="60362543"/>
        <c:axId val="6391976"/>
      </c:lineChart>
      <c:lineChart>
        <c:grouping val="standard"/>
        <c:varyColors val="0"/>
        <c:ser>
          <c:idx val="0"/>
          <c:order val="1"/>
          <c:tx>
            <c:v>Natural Gas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6"/>
              <c:pt idx="0">
                <c:v>972.5414583794033</c:v>
              </c:pt>
              <c:pt idx="1">
                <c:v>983.224680200163</c:v>
              </c:pt>
              <c:pt idx="2">
                <c:v>992.4027970045289</c:v>
              </c:pt>
              <c:pt idx="3">
                <c:v>964.6187636428241</c:v>
              </c:pt>
              <c:pt idx="4">
                <c:v>949.0472159795482</c:v>
              </c:pt>
              <c:pt idx="5">
                <c:v>944.1525101255233</c:v>
              </c:pt>
              <c:pt idx="6">
                <c:v>959.9488355443876</c:v>
              </c:pt>
              <c:pt idx="7">
                <c:v>908.5759353253584</c:v>
              </c:pt>
              <c:pt idx="8">
                <c:v>869.4148376637611</c:v>
              </c:pt>
              <c:pt idx="9">
                <c:v>877.2304916247166</c:v>
              </c:pt>
              <c:pt idx="10">
                <c:v>871.0612621986852</c:v>
              </c:pt>
              <c:pt idx="11">
                <c:v>854.695719900382</c:v>
              </c:pt>
              <c:pt idx="12">
                <c:v>849.3167952315621</c:v>
              </c:pt>
              <c:pt idx="13">
                <c:v>844.2440848960687</c:v>
              </c:pt>
              <c:pt idx="14">
                <c:v>845.9838670784485</c:v>
              </c:pt>
              <c:pt idx="15">
                <c:v>843.8332702994472</c:v>
              </c:pt>
            </c:numLit>
          </c:val>
          <c:smooth val="0"/>
        </c:ser>
        <c:marker val="1"/>
        <c:axId val="57527785"/>
        <c:axId val="47988018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976"/>
        <c:crosses val="autoZero"/>
        <c:auto val="0"/>
        <c:lblOffset val="100"/>
        <c:tickLblSkip val="1"/>
        <c:noMultiLvlLbl val="0"/>
      </c:catAx>
      <c:valAx>
        <c:axId val="639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 / Customer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362543"/>
        <c:crossesAt val="1"/>
        <c:crossBetween val="between"/>
        <c:dispUnits/>
      </c:valAx>
      <c:catAx>
        <c:axId val="57527785"/>
        <c:scaling>
          <c:orientation val="minMax"/>
        </c:scaling>
        <c:axPos val="b"/>
        <c:delete val="1"/>
        <c:majorTickMark val="in"/>
        <c:minorTickMark val="none"/>
        <c:tickLblPos val="nextTo"/>
        <c:crossAx val="47988018"/>
        <c:crosses val="autoZero"/>
        <c:auto val="0"/>
        <c:lblOffset val="100"/>
        <c:tickLblSkip val="1"/>
        <c:noMultiLvlLbl val="0"/>
      </c:catAx>
      <c:valAx>
        <c:axId val="4798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Therms / Customer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75277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28575</xdr:rowOff>
    </xdr:from>
    <xdr:to>
      <xdr:col>7</xdr:col>
      <xdr:colOff>419100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42875" y="352425"/>
        <a:ext cx="71723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1:F49"/>
  <sheetViews>
    <sheetView tabSelected="1" workbookViewId="0" topLeftCell="A16">
      <selection activeCell="B36" sqref="B36"/>
    </sheetView>
  </sheetViews>
  <sheetFormatPr defaultColWidth="9.140625" defaultRowHeight="12.75"/>
  <cols>
    <col min="2" max="2" width="6.7109375" style="0" customWidth="1"/>
    <col min="4" max="4" width="32.28125" style="0" customWidth="1"/>
    <col min="5" max="5" width="19.140625" style="0" customWidth="1"/>
    <col min="6" max="6" width="17.8515625" style="0" customWidth="1"/>
  </cols>
  <sheetData>
    <row r="31" ht="12.75">
      <c r="E31" t="s">
        <v>19</v>
      </c>
    </row>
    <row r="32" ht="13.5" thickBot="1"/>
    <row r="33" spans="4:6" ht="18">
      <c r="D33" s="2" t="s">
        <v>17</v>
      </c>
      <c r="E33" s="3" t="s">
        <v>7</v>
      </c>
      <c r="F33" s="4" t="s">
        <v>8</v>
      </c>
    </row>
    <row r="34" spans="4:6" ht="15">
      <c r="D34" s="5" t="s">
        <v>5</v>
      </c>
      <c r="E34" s="6">
        <v>-0.008639582395818524</v>
      </c>
      <c r="F34" s="7">
        <v>-0.011394906083792344</v>
      </c>
    </row>
    <row r="35" spans="4:6" ht="15.75" thickBot="1">
      <c r="D35" s="8" t="s">
        <v>6</v>
      </c>
      <c r="E35" s="9">
        <v>-0.011</v>
      </c>
      <c r="F35" s="10">
        <v>-0.0032</v>
      </c>
    </row>
    <row r="36" spans="4:6" ht="13.5" customHeight="1">
      <c r="D36" s="23" t="s">
        <v>16</v>
      </c>
      <c r="E36" s="23"/>
      <c r="F36" s="23"/>
    </row>
    <row r="37" ht="12" customHeight="1">
      <c r="C37" t="s">
        <v>20</v>
      </c>
    </row>
    <row r="38" spans="4:6" ht="13.5" thickBot="1">
      <c r="D38" s="1" t="s">
        <v>0</v>
      </c>
      <c r="E38" s="1" t="s">
        <v>1</v>
      </c>
      <c r="F38" s="1" t="s">
        <v>2</v>
      </c>
    </row>
    <row r="39" spans="4:6" ht="18" customHeight="1">
      <c r="D39" s="2" t="s">
        <v>9</v>
      </c>
      <c r="E39" s="11" t="s">
        <v>11</v>
      </c>
      <c r="F39" s="12" t="s">
        <v>12</v>
      </c>
    </row>
    <row r="40" spans="4:6" ht="18" customHeight="1">
      <c r="D40" s="13" t="s">
        <v>10</v>
      </c>
      <c r="E40" s="14">
        <v>0.000345</v>
      </c>
      <c r="F40" s="16">
        <v>0.000671</v>
      </c>
    </row>
    <row r="41" spans="4:6" ht="15">
      <c r="D41" s="13" t="s">
        <v>3</v>
      </c>
      <c r="E41" s="14">
        <v>0.000702</v>
      </c>
      <c r="F41" s="16">
        <v>0.001348</v>
      </c>
    </row>
    <row r="42" spans="4:6" ht="15.75" thickBot="1">
      <c r="D42" s="18" t="s">
        <v>4</v>
      </c>
      <c r="E42" s="15">
        <v>0.00107</v>
      </c>
      <c r="F42" s="17">
        <v>0.002032</v>
      </c>
    </row>
    <row r="43" ht="13.5" customHeight="1"/>
    <row r="44" spans="4:6" ht="13.5" thickBot="1">
      <c r="D44" s="1" t="s">
        <v>0</v>
      </c>
      <c r="E44" s="1" t="s">
        <v>1</v>
      </c>
      <c r="F44" s="1" t="s">
        <v>2</v>
      </c>
    </row>
    <row r="45" spans="4:6" ht="18">
      <c r="D45" s="2" t="s">
        <v>18</v>
      </c>
      <c r="E45" s="11" t="s">
        <v>13</v>
      </c>
      <c r="F45" s="12" t="s">
        <v>14</v>
      </c>
    </row>
    <row r="46" spans="4:6" ht="15">
      <c r="D46" s="13" t="s">
        <v>10</v>
      </c>
      <c r="E46" s="19">
        <v>3329.035047671685</v>
      </c>
      <c r="F46" s="21">
        <v>333.26789879299844</v>
      </c>
    </row>
    <row r="47" spans="4:6" ht="15">
      <c r="D47" s="13" t="s">
        <v>3</v>
      </c>
      <c r="E47" s="19">
        <v>6699.3501299345</v>
      </c>
      <c r="F47" s="21">
        <v>667.373387726868</v>
      </c>
    </row>
    <row r="48" spans="4:6" ht="15.75" thickBot="1">
      <c r="D48" s="18" t="s">
        <v>4</v>
      </c>
      <c r="E48" s="20">
        <v>10098.93630769314</v>
      </c>
      <c r="F48" s="22">
        <v>1006.0109227455457</v>
      </c>
    </row>
    <row r="49" ht="12.75">
      <c r="D49" s="23" t="s">
        <v>15</v>
      </c>
    </row>
  </sheetData>
  <printOptions/>
  <pageMargins left="0.75" right="0.75" top="1.75" bottom="1" header="1" footer="0.5"/>
  <pageSetup fitToHeight="1" fitToWidth="1" horizontalDpi="600" verticalDpi="600" orientation="portrait" scale="79" r:id="rId2"/>
  <headerFooter alignWithMargins="0">
    <oddHeader>&amp;LSeventh Exhibit to the
Prefiled Rebuttal Testimony of
James A. Heidell&amp;C&amp;"Arial,Bold"Puget Sound Energy
Revised PSE Annual Rate Adjustment Proposal&amp;"Arial,Regular"
&amp;RExhibit  No. ___(JAH-21)
Page 1 of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2004-11-03T08:22:53Z</cp:lastPrinted>
  <dcterms:created xsi:type="dcterms:W3CDTF">2004-10-31T19:54:27Z</dcterms:created>
  <dcterms:modified xsi:type="dcterms:W3CDTF">2004-11-05T00:59:34Z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