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4.xml" ContentType="application/vnd.openxmlformats-officedocument.drawingml.char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4.xml" ContentType="application/vnd.openxmlformats-officedocument.spreadsheetml.work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035" windowHeight="13035"/>
  </bookViews>
  <sheets>
    <sheet name="Expected Case Avoided Cost" sheetId="1" r:id="rId1"/>
    <sheet name="Low Growth Case Avoided Cost" sheetId="5" r:id="rId2"/>
    <sheet name="High Growth Case Avoided Cost" sheetId="4" r:id="rId3"/>
    <sheet name="WAID High  Price Chart" sheetId="8" r:id="rId4"/>
    <sheet name="OR High Price Chart" sheetId="6" r:id="rId5"/>
    <sheet name="WAID Low  Price Chart" sheetId="10" r:id="rId6"/>
    <sheet name="OR Low Price Chart" sheetId="11" r:id="rId7"/>
    <sheet name="Low Monthly Detail" sheetId="2" r:id="rId8"/>
    <sheet name="Expected Monthly" sheetId="9" r:id="rId9"/>
    <sheet name="High Monthly Detail" sheetId="3" r:id="rId10"/>
    <sheet name="Sheet1" sheetId="12" r:id="rId11"/>
  </sheets>
  <definedNames>
    <definedName name="_xlnm.Print_Titles" localSheetId="8">'Expected Monthly'!$1:$3</definedName>
    <definedName name="_xlnm.Print_Titles" localSheetId="9">'High Monthly Detail'!$1:$3</definedName>
    <definedName name="_xlnm.Print_Titles" localSheetId="7">'Low Monthly Detail'!$1:$3</definedName>
  </definedNames>
  <calcPr calcId="125725" fullCalcOnLoad="1"/>
</workbook>
</file>

<file path=xl/calcChain.xml><?xml version="1.0" encoding="utf-8"?>
<calcChain xmlns="http://schemas.openxmlformats.org/spreadsheetml/2006/main">
  <c r="N249" i="3"/>
  <c r="M249"/>
  <c r="N248"/>
  <c r="M248"/>
  <c r="N247"/>
  <c r="M247"/>
  <c r="N246"/>
  <c r="M246"/>
  <c r="N245"/>
  <c r="M245"/>
  <c r="N244"/>
  <c r="M244"/>
  <c r="N243"/>
  <c r="M243"/>
  <c r="N242"/>
  <c r="M242"/>
  <c r="N241"/>
  <c r="M241"/>
  <c r="N240"/>
  <c r="M240"/>
  <c r="N239"/>
  <c r="M239"/>
  <c r="N238"/>
  <c r="M238"/>
  <c r="N237"/>
  <c r="M237"/>
  <c r="N236"/>
  <c r="M236"/>
  <c r="N235"/>
  <c r="M235"/>
  <c r="N234"/>
  <c r="M234"/>
  <c r="N233"/>
  <c r="M233"/>
  <c r="N232"/>
  <c r="M232"/>
  <c r="N231"/>
  <c r="M231"/>
  <c r="N230"/>
  <c r="M230"/>
  <c r="N229"/>
  <c r="M229"/>
  <c r="N228"/>
  <c r="M228"/>
  <c r="N227"/>
  <c r="M227"/>
  <c r="N226"/>
  <c r="M226"/>
  <c r="N225"/>
  <c r="M225"/>
  <c r="N224"/>
  <c r="M224"/>
  <c r="N223"/>
  <c r="M223"/>
  <c r="N222"/>
  <c r="M222"/>
  <c r="N221"/>
  <c r="M221"/>
  <c r="N220"/>
  <c r="M220"/>
  <c r="N219"/>
  <c r="M219"/>
  <c r="N218"/>
  <c r="M218"/>
  <c r="N217"/>
  <c r="M217"/>
  <c r="N216"/>
  <c r="M216"/>
  <c r="N215"/>
  <c r="M215"/>
  <c r="N214"/>
  <c r="M214"/>
  <c r="N213"/>
  <c r="M213"/>
  <c r="N212"/>
  <c r="M212"/>
  <c r="N211"/>
  <c r="M211"/>
  <c r="N210"/>
  <c r="M210"/>
  <c r="N209"/>
  <c r="M209"/>
  <c r="N208"/>
  <c r="M208"/>
  <c r="N207"/>
  <c r="M207"/>
  <c r="N206"/>
  <c r="M206"/>
  <c r="N205"/>
  <c r="M205"/>
  <c r="N204"/>
  <c r="M204"/>
  <c r="N203"/>
  <c r="M203"/>
  <c r="N202"/>
  <c r="M202"/>
  <c r="N201"/>
  <c r="M201"/>
  <c r="N200"/>
  <c r="M200"/>
  <c r="N199"/>
  <c r="M199"/>
  <c r="N198"/>
  <c r="M198"/>
  <c r="N197"/>
  <c r="M197"/>
  <c r="N196"/>
  <c r="M196"/>
  <c r="N195"/>
  <c r="M195"/>
  <c r="N194"/>
  <c r="M194"/>
  <c r="N190"/>
  <c r="M190"/>
  <c r="N189"/>
  <c r="M189"/>
  <c r="N188"/>
  <c r="M188"/>
  <c r="N187"/>
  <c r="M187"/>
  <c r="N186"/>
  <c r="M186"/>
  <c r="N185"/>
  <c r="M185"/>
  <c r="N184"/>
  <c r="M184"/>
  <c r="N183"/>
  <c r="M183"/>
  <c r="N182"/>
  <c r="M182"/>
  <c r="N181"/>
  <c r="M181"/>
  <c r="N180"/>
  <c r="M180"/>
  <c r="N179"/>
  <c r="M179"/>
  <c r="N178"/>
  <c r="M178"/>
  <c r="N177"/>
  <c r="M177"/>
  <c r="N176"/>
  <c r="M176"/>
  <c r="N175"/>
  <c r="M175"/>
  <c r="N174"/>
  <c r="M174"/>
  <c r="N173"/>
  <c r="M173"/>
  <c r="N172"/>
  <c r="M172"/>
  <c r="N171"/>
  <c r="M171"/>
  <c r="N170"/>
  <c r="M170"/>
  <c r="N169"/>
  <c r="M169"/>
  <c r="N168"/>
  <c r="M168"/>
  <c r="N167"/>
  <c r="M167"/>
  <c r="N166"/>
  <c r="M166"/>
  <c r="N165"/>
  <c r="M165"/>
  <c r="N164"/>
  <c r="M164"/>
  <c r="N163"/>
  <c r="M163"/>
  <c r="N162"/>
  <c r="M162"/>
  <c r="N161"/>
  <c r="M161"/>
  <c r="N160"/>
  <c r="M160"/>
  <c r="N159"/>
  <c r="M159"/>
  <c r="N158"/>
  <c r="M158"/>
  <c r="N157"/>
  <c r="M157"/>
  <c r="N156"/>
  <c r="M156"/>
  <c r="N155"/>
  <c r="M155"/>
  <c r="N154"/>
  <c r="M154"/>
  <c r="N153"/>
  <c r="M153"/>
  <c r="N152"/>
  <c r="M152"/>
  <c r="N151"/>
  <c r="M151"/>
  <c r="N150"/>
  <c r="M150"/>
  <c r="N149"/>
  <c r="M149"/>
  <c r="N148"/>
  <c r="M148"/>
  <c r="N147"/>
  <c r="M147"/>
  <c r="N146"/>
  <c r="M146"/>
  <c r="N145"/>
  <c r="M145"/>
  <c r="N144"/>
  <c r="M144"/>
  <c r="N143"/>
  <c r="M143"/>
  <c r="N142"/>
  <c r="M142"/>
  <c r="N141"/>
  <c r="M141"/>
  <c r="N140"/>
  <c r="M140"/>
  <c r="N139"/>
  <c r="M139"/>
  <c r="N138"/>
  <c r="M138"/>
  <c r="N137"/>
  <c r="M137"/>
  <c r="N136"/>
  <c r="M136"/>
  <c r="N135"/>
  <c r="M135"/>
  <c r="N134"/>
  <c r="M134"/>
  <c r="N133"/>
  <c r="M133"/>
  <c r="N132"/>
  <c r="M132"/>
  <c r="N131"/>
  <c r="M131"/>
  <c r="N130"/>
  <c r="M130"/>
  <c r="N129"/>
  <c r="M129"/>
  <c r="N128"/>
  <c r="M128"/>
  <c r="N127"/>
  <c r="M127"/>
  <c r="N126"/>
  <c r="M126"/>
  <c r="N125"/>
  <c r="M125"/>
  <c r="N124"/>
  <c r="M124"/>
  <c r="N123"/>
  <c r="M123"/>
  <c r="N122"/>
  <c r="M122"/>
  <c r="N121"/>
  <c r="M121"/>
  <c r="N120"/>
  <c r="M120"/>
  <c r="N119"/>
  <c r="M119"/>
  <c r="N118"/>
  <c r="M118"/>
  <c r="N117"/>
  <c r="M117"/>
  <c r="N116"/>
  <c r="M116"/>
  <c r="N115"/>
  <c r="M115"/>
  <c r="N114"/>
  <c r="M114"/>
  <c r="N113"/>
  <c r="M113"/>
  <c r="N112"/>
  <c r="M112"/>
  <c r="N111"/>
  <c r="M111"/>
  <c r="N110"/>
  <c r="M110"/>
  <c r="N109"/>
  <c r="M109"/>
  <c r="N108"/>
  <c r="M108"/>
  <c r="N107"/>
  <c r="M107"/>
  <c r="N106"/>
  <c r="M106"/>
  <c r="N105"/>
  <c r="M105"/>
  <c r="N104"/>
  <c r="M104"/>
  <c r="N103"/>
  <c r="M103"/>
  <c r="N102"/>
  <c r="M102"/>
  <c r="N101"/>
  <c r="M101"/>
  <c r="N97"/>
  <c r="M97"/>
  <c r="N96"/>
  <c r="M96"/>
  <c r="N95"/>
  <c r="M95"/>
  <c r="N94"/>
  <c r="M94"/>
  <c r="N93"/>
  <c r="M93"/>
  <c r="N92"/>
  <c r="M92"/>
  <c r="N91"/>
  <c r="M91"/>
  <c r="N90"/>
  <c r="M90"/>
  <c r="N89"/>
  <c r="M89"/>
  <c r="N88"/>
  <c r="M88"/>
  <c r="N87"/>
  <c r="M87"/>
  <c r="N86"/>
  <c r="M86"/>
  <c r="N85"/>
  <c r="M85"/>
  <c r="N84"/>
  <c r="M84"/>
  <c r="N83"/>
  <c r="M83"/>
  <c r="N82"/>
  <c r="M82"/>
  <c r="N81"/>
  <c r="M81"/>
  <c r="N80"/>
  <c r="M80"/>
  <c r="N79"/>
  <c r="M79"/>
  <c r="N78"/>
  <c r="M78"/>
  <c r="N77"/>
  <c r="M77"/>
  <c r="N76"/>
  <c r="M76"/>
  <c r="N75"/>
  <c r="M75"/>
  <c r="N74"/>
  <c r="M74"/>
  <c r="N73"/>
  <c r="M73"/>
  <c r="N72"/>
  <c r="M72"/>
  <c r="N71"/>
  <c r="M71"/>
  <c r="N70"/>
  <c r="M70"/>
  <c r="N69"/>
  <c r="M69"/>
  <c r="N68"/>
  <c r="M68"/>
  <c r="N67"/>
  <c r="M67"/>
  <c r="N66"/>
  <c r="M66"/>
  <c r="N65"/>
  <c r="M65"/>
  <c r="N64"/>
  <c r="M64"/>
  <c r="N63"/>
  <c r="M63"/>
  <c r="N62"/>
  <c r="M62"/>
  <c r="N61"/>
  <c r="M61"/>
  <c r="N60"/>
  <c r="M60"/>
  <c r="N59"/>
  <c r="M59"/>
  <c r="N58"/>
  <c r="M58"/>
  <c r="N57"/>
  <c r="M57"/>
  <c r="N56"/>
  <c r="M56"/>
  <c r="N55"/>
  <c r="M55"/>
  <c r="N54"/>
  <c r="M54"/>
  <c r="N53"/>
  <c r="M53"/>
  <c r="N52"/>
  <c r="M52"/>
  <c r="N51"/>
  <c r="M51"/>
  <c r="N50"/>
  <c r="M50"/>
  <c r="N49"/>
  <c r="M49"/>
  <c r="N48"/>
  <c r="M48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  <c r="N4"/>
  <c r="M4"/>
  <c r="N249" i="9"/>
  <c r="M249"/>
  <c r="N248"/>
  <c r="M248"/>
  <c r="N247"/>
  <c r="M247"/>
  <c r="N246"/>
  <c r="M246"/>
  <c r="N245"/>
  <c r="M245"/>
  <c r="N244"/>
  <c r="M244"/>
  <c r="N243"/>
  <c r="M243"/>
  <c r="N242"/>
  <c r="M242"/>
  <c r="N241"/>
  <c r="M241"/>
  <c r="N240"/>
  <c r="M240"/>
  <c r="N239"/>
  <c r="M239"/>
  <c r="N238"/>
  <c r="M238"/>
  <c r="N237"/>
  <c r="M237"/>
  <c r="N236"/>
  <c r="M236"/>
  <c r="N235"/>
  <c r="M235"/>
  <c r="N234"/>
  <c r="M234"/>
  <c r="N233"/>
  <c r="M233"/>
  <c r="N232"/>
  <c r="M232"/>
  <c r="N231"/>
  <c r="M231"/>
  <c r="N230"/>
  <c r="M230"/>
  <c r="N229"/>
  <c r="M229"/>
  <c r="N228"/>
  <c r="M228"/>
  <c r="N227"/>
  <c r="M227"/>
  <c r="N226"/>
  <c r="M226"/>
  <c r="N225"/>
  <c r="M225"/>
  <c r="N224"/>
  <c r="M224"/>
  <c r="N223"/>
  <c r="M223"/>
  <c r="N222"/>
  <c r="M222"/>
  <c r="N221"/>
  <c r="M221"/>
  <c r="N220"/>
  <c r="M220"/>
  <c r="N219"/>
  <c r="M219"/>
  <c r="N218"/>
  <c r="M218"/>
  <c r="N217"/>
  <c r="M217"/>
  <c r="N216"/>
  <c r="M216"/>
  <c r="N215"/>
  <c r="M215"/>
  <c r="N214"/>
  <c r="M214"/>
  <c r="N213"/>
  <c r="M213"/>
  <c r="N212"/>
  <c r="M212"/>
  <c r="N211"/>
  <c r="M211"/>
  <c r="N210"/>
  <c r="M210"/>
  <c r="N209"/>
  <c r="M209"/>
  <c r="N208"/>
  <c r="M208"/>
  <c r="N207"/>
  <c r="M207"/>
  <c r="N206"/>
  <c r="M206"/>
  <c r="N205"/>
  <c r="M205"/>
  <c r="N204"/>
  <c r="M204"/>
  <c r="N203"/>
  <c r="M203"/>
  <c r="N202"/>
  <c r="M202"/>
  <c r="N201"/>
  <c r="M201"/>
  <c r="N200"/>
  <c r="M200"/>
  <c r="N199"/>
  <c r="M199"/>
  <c r="N198"/>
  <c r="M198"/>
  <c r="N197"/>
  <c r="M197"/>
  <c r="N196"/>
  <c r="M196"/>
  <c r="N195"/>
  <c r="M195"/>
  <c r="N194"/>
  <c r="M194"/>
  <c r="N193"/>
  <c r="M193"/>
  <c r="N192"/>
  <c r="M192"/>
  <c r="N191"/>
  <c r="M191"/>
  <c r="N190"/>
  <c r="M190"/>
  <c r="N189"/>
  <c r="M189"/>
  <c r="N188"/>
  <c r="M188"/>
  <c r="N187"/>
  <c r="M187"/>
  <c r="N186"/>
  <c r="M186"/>
  <c r="N185"/>
  <c r="M185"/>
  <c r="N184"/>
  <c r="M184"/>
  <c r="N183"/>
  <c r="M183"/>
  <c r="N182"/>
  <c r="M182"/>
  <c r="N181"/>
  <c r="M181"/>
  <c r="N180"/>
  <c r="M180"/>
  <c r="N179"/>
  <c r="M179"/>
  <c r="N178"/>
  <c r="M178"/>
  <c r="N177"/>
  <c r="M177"/>
  <c r="N176"/>
  <c r="M176"/>
  <c r="N175"/>
  <c r="M175"/>
  <c r="N174"/>
  <c r="M174"/>
  <c r="N173"/>
  <c r="M173"/>
  <c r="N172"/>
  <c r="M172"/>
  <c r="N168"/>
  <c r="M168"/>
  <c r="N167"/>
  <c r="M167"/>
  <c r="N166"/>
  <c r="M166"/>
  <c r="N165"/>
  <c r="M165"/>
  <c r="N164"/>
  <c r="M164"/>
  <c r="N163"/>
  <c r="M163"/>
  <c r="N162"/>
  <c r="M162"/>
  <c r="N161"/>
  <c r="M161"/>
  <c r="N160"/>
  <c r="M160"/>
  <c r="N159"/>
  <c r="M159"/>
  <c r="N158"/>
  <c r="M158"/>
  <c r="N157"/>
  <c r="M157"/>
  <c r="N156"/>
  <c r="M156"/>
  <c r="N155"/>
  <c r="M155"/>
  <c r="N154"/>
  <c r="M154"/>
  <c r="N153"/>
  <c r="M153"/>
  <c r="N152"/>
  <c r="M152"/>
  <c r="N151"/>
  <c r="M151"/>
  <c r="N150"/>
  <c r="M150"/>
  <c r="N149"/>
  <c r="M149"/>
  <c r="N148"/>
  <c r="M148"/>
  <c r="N147"/>
  <c r="M147"/>
  <c r="N146"/>
  <c r="M146"/>
  <c r="N145"/>
  <c r="M145"/>
  <c r="N144"/>
  <c r="M144"/>
  <c r="N143"/>
  <c r="M143"/>
  <c r="N142"/>
  <c r="M142"/>
  <c r="N141"/>
  <c r="M141"/>
  <c r="N140"/>
  <c r="M140"/>
  <c r="N139"/>
  <c r="M139"/>
  <c r="N138"/>
  <c r="M138"/>
  <c r="N137"/>
  <c r="M137"/>
  <c r="N136"/>
  <c r="M136"/>
  <c r="N135"/>
  <c r="M135"/>
  <c r="N134"/>
  <c r="M134"/>
  <c r="N133"/>
  <c r="M133"/>
  <c r="N132"/>
  <c r="M132"/>
  <c r="N131"/>
  <c r="M131"/>
  <c r="N130"/>
  <c r="M130"/>
  <c r="N129"/>
  <c r="M129"/>
  <c r="N128"/>
  <c r="M128"/>
  <c r="N127"/>
  <c r="M127"/>
  <c r="N126"/>
  <c r="M126"/>
  <c r="N125"/>
  <c r="M125"/>
  <c r="N124"/>
  <c r="M124"/>
  <c r="N123"/>
  <c r="M123"/>
  <c r="N122"/>
  <c r="M122"/>
  <c r="N121"/>
  <c r="M121"/>
  <c r="N120"/>
  <c r="M120"/>
  <c r="N119"/>
  <c r="M119"/>
  <c r="N118"/>
  <c r="M118"/>
  <c r="N117"/>
  <c r="M117"/>
  <c r="N116"/>
  <c r="M116"/>
  <c r="N115"/>
  <c r="M115"/>
  <c r="N114"/>
  <c r="M114"/>
  <c r="N113"/>
  <c r="M113"/>
  <c r="N112"/>
  <c r="M112"/>
  <c r="N111"/>
  <c r="M111"/>
  <c r="N110"/>
  <c r="M110"/>
  <c r="N109"/>
  <c r="M109"/>
  <c r="N108"/>
  <c r="M108"/>
  <c r="N107"/>
  <c r="M107"/>
  <c r="N106"/>
  <c r="M106"/>
  <c r="N105"/>
  <c r="M105"/>
  <c r="N104"/>
  <c r="M104"/>
  <c r="N103"/>
  <c r="M103"/>
  <c r="N102"/>
  <c r="M102"/>
  <c r="N101"/>
  <c r="M101"/>
  <c r="N100"/>
  <c r="M100"/>
  <c r="N99"/>
  <c r="M99"/>
  <c r="N98"/>
  <c r="M98"/>
  <c r="N97"/>
  <c r="M97"/>
  <c r="N96"/>
  <c r="M96"/>
  <c r="N95"/>
  <c r="M95"/>
  <c r="N94"/>
  <c r="M94"/>
  <c r="N93"/>
  <c r="M93"/>
  <c r="N92"/>
  <c r="M92"/>
  <c r="N91"/>
  <c r="M91"/>
  <c r="N90"/>
  <c r="M90"/>
  <c r="N86"/>
  <c r="M86"/>
  <c r="N85"/>
  <c r="M85"/>
  <c r="N84"/>
  <c r="M84"/>
  <c r="N83"/>
  <c r="M83"/>
  <c r="N82"/>
  <c r="M82"/>
  <c r="N81"/>
  <c r="M81"/>
  <c r="N80"/>
  <c r="M80"/>
  <c r="N79"/>
  <c r="M79"/>
  <c r="N78"/>
  <c r="M78"/>
  <c r="N77"/>
  <c r="M77"/>
  <c r="N76"/>
  <c r="M76"/>
  <c r="N75"/>
  <c r="M75"/>
  <c r="N74"/>
  <c r="M74"/>
  <c r="N73"/>
  <c r="M73"/>
  <c r="N72"/>
  <c r="M72"/>
  <c r="N71"/>
  <c r="M71"/>
  <c r="N70"/>
  <c r="M70"/>
  <c r="N69"/>
  <c r="M69"/>
  <c r="N68"/>
  <c r="M68"/>
  <c r="N67"/>
  <c r="M67"/>
  <c r="N66"/>
  <c r="M66"/>
  <c r="N65"/>
  <c r="M65"/>
  <c r="N64"/>
  <c r="M64"/>
  <c r="N63"/>
  <c r="M63"/>
  <c r="N62"/>
  <c r="M62"/>
  <c r="N61"/>
  <c r="M61"/>
  <c r="N60"/>
  <c r="M60"/>
  <c r="N59"/>
  <c r="M59"/>
  <c r="N58"/>
  <c r="M58"/>
  <c r="N57"/>
  <c r="M57"/>
  <c r="N56"/>
  <c r="M56"/>
  <c r="N55"/>
  <c r="M55"/>
  <c r="N54"/>
  <c r="M54"/>
  <c r="N53"/>
  <c r="M53"/>
  <c r="N52"/>
  <c r="M52"/>
  <c r="N51"/>
  <c r="M51"/>
  <c r="N50"/>
  <c r="M50"/>
  <c r="N49"/>
  <c r="M49"/>
  <c r="N48"/>
  <c r="M48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  <c r="N4"/>
  <c r="M4"/>
  <c r="M25" i="2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87"/>
  <c r="N87"/>
  <c r="M88"/>
  <c r="N88"/>
  <c r="M89"/>
  <c r="N89"/>
  <c r="M90"/>
  <c r="N90"/>
  <c r="M91"/>
  <c r="N91"/>
  <c r="M92"/>
  <c r="N92"/>
  <c r="M93"/>
  <c r="N93"/>
  <c r="M94"/>
  <c r="N94"/>
  <c r="M95"/>
  <c r="N95"/>
  <c r="M96"/>
  <c r="N96"/>
  <c r="M97"/>
  <c r="N97"/>
  <c r="M102"/>
  <c r="N102"/>
  <c r="M103"/>
  <c r="N103"/>
  <c r="M104"/>
  <c r="N104"/>
  <c r="M105"/>
  <c r="N105"/>
  <c r="M106"/>
  <c r="N106"/>
  <c r="M107"/>
  <c r="N107"/>
  <c r="M108"/>
  <c r="N108"/>
  <c r="M109"/>
  <c r="N109"/>
  <c r="M110"/>
  <c r="N110"/>
  <c r="M111"/>
  <c r="N111"/>
  <c r="M112"/>
  <c r="N112"/>
  <c r="M113"/>
  <c r="N113"/>
  <c r="M114"/>
  <c r="N114"/>
  <c r="M115"/>
  <c r="N115"/>
  <c r="M116"/>
  <c r="N116"/>
  <c r="M117"/>
  <c r="N117"/>
  <c r="M118"/>
  <c r="N118"/>
  <c r="M119"/>
  <c r="N119"/>
  <c r="M120"/>
  <c r="N120"/>
  <c r="M121"/>
  <c r="N121"/>
  <c r="M122"/>
  <c r="N122"/>
  <c r="M123"/>
  <c r="N123"/>
  <c r="M124"/>
  <c r="N124"/>
  <c r="M125"/>
  <c r="N125"/>
  <c r="M126"/>
  <c r="N126"/>
  <c r="M127"/>
  <c r="N127"/>
  <c r="M128"/>
  <c r="N128"/>
  <c r="M129"/>
  <c r="N129"/>
  <c r="M130"/>
  <c r="N130"/>
  <c r="M131"/>
  <c r="N131"/>
  <c r="M132"/>
  <c r="N132"/>
  <c r="M133"/>
  <c r="N133"/>
  <c r="M134"/>
  <c r="N134"/>
  <c r="M135"/>
  <c r="N135"/>
  <c r="M136"/>
  <c r="N136"/>
  <c r="M137"/>
  <c r="N137"/>
  <c r="M138"/>
  <c r="N138"/>
  <c r="M139"/>
  <c r="N139"/>
  <c r="M140"/>
  <c r="N140"/>
  <c r="M141"/>
  <c r="N141"/>
  <c r="M142"/>
  <c r="N142"/>
  <c r="M143"/>
  <c r="N143"/>
  <c r="M144"/>
  <c r="N144"/>
  <c r="M145"/>
  <c r="N145"/>
  <c r="M146"/>
  <c r="N146"/>
  <c r="M147"/>
  <c r="N147"/>
  <c r="M148"/>
  <c r="N148"/>
  <c r="M149"/>
  <c r="N149"/>
  <c r="M150"/>
  <c r="N150"/>
  <c r="M151"/>
  <c r="N151"/>
  <c r="M152"/>
  <c r="N152"/>
  <c r="M153"/>
  <c r="N153"/>
  <c r="M154"/>
  <c r="N154"/>
  <c r="M155"/>
  <c r="N155"/>
  <c r="M156"/>
  <c r="N156"/>
  <c r="M157"/>
  <c r="N157"/>
  <c r="M158"/>
  <c r="N158"/>
  <c r="M159"/>
  <c r="N159"/>
  <c r="M160"/>
  <c r="N160"/>
  <c r="M161"/>
  <c r="N161"/>
  <c r="M162"/>
  <c r="N162"/>
  <c r="M163"/>
  <c r="N163"/>
  <c r="M164"/>
  <c r="N164"/>
  <c r="M165"/>
  <c r="N165"/>
  <c r="M166"/>
  <c r="N166"/>
  <c r="M167"/>
  <c r="N167"/>
  <c r="M168"/>
  <c r="N168"/>
  <c r="M169"/>
  <c r="N169"/>
  <c r="M170"/>
  <c r="N170"/>
  <c r="M171"/>
  <c r="N171"/>
  <c r="M172"/>
  <c r="N172"/>
  <c r="M173"/>
  <c r="N173"/>
  <c r="M174"/>
  <c r="N174"/>
  <c r="M175"/>
  <c r="N175"/>
  <c r="M176"/>
  <c r="N176"/>
  <c r="M177"/>
  <c r="N177"/>
  <c r="M178"/>
  <c r="N178"/>
  <c r="M179"/>
  <c r="N179"/>
  <c r="M180"/>
  <c r="N180"/>
  <c r="M181"/>
  <c r="N181"/>
  <c r="M182"/>
  <c r="N182"/>
  <c r="M183"/>
  <c r="N183"/>
  <c r="M184"/>
  <c r="N184"/>
  <c r="M185"/>
  <c r="N185"/>
  <c r="M186"/>
  <c r="N186"/>
  <c r="M187"/>
  <c r="N187"/>
  <c r="M188"/>
  <c r="N188"/>
  <c r="M189"/>
  <c r="N189"/>
  <c r="M190"/>
  <c r="N190"/>
  <c r="M194"/>
  <c r="N194"/>
  <c r="M195"/>
  <c r="N195"/>
  <c r="M196"/>
  <c r="N196"/>
  <c r="M197"/>
  <c r="N197"/>
  <c r="M198"/>
  <c r="N198"/>
  <c r="M199"/>
  <c r="N199"/>
  <c r="M200"/>
  <c r="N200"/>
  <c r="M201"/>
  <c r="N201"/>
  <c r="M202"/>
  <c r="N202"/>
  <c r="M203"/>
  <c r="N203"/>
  <c r="M204"/>
  <c r="N204"/>
  <c r="M205"/>
  <c r="N205"/>
  <c r="M206"/>
  <c r="N206"/>
  <c r="M207"/>
  <c r="N207"/>
  <c r="M208"/>
  <c r="N208"/>
  <c r="M209"/>
  <c r="N209"/>
  <c r="M210"/>
  <c r="N210"/>
  <c r="M211"/>
  <c r="N211"/>
  <c r="M212"/>
  <c r="N212"/>
  <c r="M213"/>
  <c r="N213"/>
  <c r="M214"/>
  <c r="N214"/>
  <c r="M215"/>
  <c r="N215"/>
  <c r="M216"/>
  <c r="N216"/>
  <c r="M217"/>
  <c r="N217"/>
  <c r="M218"/>
  <c r="N218"/>
  <c r="M219"/>
  <c r="N219"/>
  <c r="M220"/>
  <c r="N220"/>
  <c r="M221"/>
  <c r="N221"/>
  <c r="M222"/>
  <c r="N222"/>
  <c r="M223"/>
  <c r="N223"/>
  <c r="M224"/>
  <c r="N224"/>
  <c r="M225"/>
  <c r="N225"/>
  <c r="M226"/>
  <c r="N226"/>
  <c r="M227"/>
  <c r="N227"/>
  <c r="M228"/>
  <c r="N228"/>
  <c r="M229"/>
  <c r="N229"/>
  <c r="M230"/>
  <c r="N230"/>
  <c r="M231"/>
  <c r="N231"/>
  <c r="M232"/>
  <c r="N232"/>
  <c r="M233"/>
  <c r="N233"/>
  <c r="M234"/>
  <c r="N234"/>
  <c r="M235"/>
  <c r="N235"/>
  <c r="M236"/>
  <c r="N236"/>
  <c r="M237"/>
  <c r="N237"/>
  <c r="M238"/>
  <c r="N238"/>
  <c r="M239"/>
  <c r="N239"/>
  <c r="M240"/>
  <c r="N240"/>
  <c r="M241"/>
  <c r="N241"/>
  <c r="M242"/>
  <c r="N242"/>
  <c r="M243"/>
  <c r="N243"/>
  <c r="M244"/>
  <c r="N244"/>
  <c r="M245"/>
  <c r="N245"/>
  <c r="M246"/>
  <c r="N246"/>
  <c r="M247"/>
  <c r="N247"/>
  <c r="M248"/>
  <c r="N248"/>
  <c r="M249"/>
  <c r="N249"/>
  <c r="M250"/>
  <c r="N250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  <c r="N4"/>
  <c r="M4"/>
  <c r="M50" i="4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0" i="5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0" i="1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</calcChain>
</file>

<file path=xl/sharedStrings.xml><?xml version="1.0" encoding="utf-8"?>
<sst xmlns="http://schemas.openxmlformats.org/spreadsheetml/2006/main" count="2629" uniqueCount="61">
  <si>
    <t>Gas Year</t>
  </si>
  <si>
    <t>Klam Falls</t>
  </si>
  <si>
    <t>La Grande</t>
  </si>
  <si>
    <t>Medford GTN</t>
  </si>
  <si>
    <t>Medford NWP</t>
  </si>
  <si>
    <t>Roseburg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</si>
  <si>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</si>
  <si>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</si>
  <si>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</si>
  <si>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</si>
  <si>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</si>
  <si>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</si>
  <si>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</si>
  <si>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</si>
  <si>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</si>
  <si>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</si>
  <si>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</si>
  <si>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</si>
  <si>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</si>
  <si>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</si>
  <si>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2025-2026</t>
  </si>
  <si>
    <t>2026-2027</t>
  </si>
  <si>
    <t>2027-2028</t>
  </si>
  <si>
    <t>2028-2029</t>
  </si>
  <si>
    <t xml:space="preserve">WA/ID Annual </t>
  </si>
  <si>
    <t>OR Annual</t>
  </si>
  <si>
    <t>WA/ID Winter</t>
  </si>
  <si>
    <t>OR Winter</t>
  </si>
  <si>
    <t>Month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</si>
  <si>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</si>
  <si>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</si>
  <si>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</si>
  <si>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</si>
  <si>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</si>
  <si>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</si>
  <si>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</si>
  <si>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</si>
  <si>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</si>
  <si>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</si>
  <si>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</si>
  <si>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</si>
  <si>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Scenario</t>
  </si>
  <si>
    <t>Expected</t>
  </si>
  <si>
    <t>High Growth</t>
  </si>
  <si>
    <t>Low Growth</t>
  </si>
  <si>
    <t>Low Growth &amp; High Price</t>
  </si>
  <si>
    <t>High Growth &amp; Low Price</t>
  </si>
  <si>
    <t>Appendix 6.4 - Monthly Avoided Cost Detail 1/</t>
  </si>
  <si>
    <t>1/ Avoided costs shown before Environmental Externalities adder.</t>
  </si>
  <si>
    <t>Appendix 6.4</t>
  </si>
  <si>
    <t>2010$</t>
  </si>
  <si>
    <t>2029-2030</t>
  </si>
  <si>
    <t>2030-2031</t>
  </si>
  <si>
    <r>
      <t xml:space="preserve">Appendix 6.2 </t>
    </r>
    <r>
      <rPr>
        <sz val="20"/>
        <color indexed="8"/>
        <rFont val="Webdings"/>
        <family val="1"/>
        <charset val="2"/>
      </rPr>
      <t>;</t>
    </r>
    <r>
      <rPr>
        <sz val="10"/>
        <color indexed="8"/>
        <rFont val="Calibri"/>
        <family val="2"/>
      </rPr>
      <t xml:space="preserve"> Potential Supply Side Resource Additions</t>
    </r>
    <r>
      <rPr>
        <b/>
        <sz val="10"/>
        <color indexed="8"/>
        <rFont val="Calibri"/>
        <family val="2"/>
      </rPr>
      <t xml:space="preserve"> </t>
    </r>
  </si>
  <si>
    <t>WA/ID Both</t>
  </si>
  <si>
    <t>WA/ID GTN</t>
  </si>
  <si>
    <t>WA/ID NWP</t>
  </si>
  <si>
    <t xml:space="preserve"> Monthly Avoided Cost Detail 1/</t>
  </si>
  <si>
    <t>Annual Avoided Costs 1/</t>
  </si>
  <si>
    <t>Winter Avoided Costs 1/</t>
  </si>
  <si>
    <t>1/ Avoided costs are before Environmental Externalities adder.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</si>
</sst>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20"/>
      <color indexed="8"/>
      <name val="Webdings"/>
      <family val="1"/>
      <charset val="2"/>
    </font>
    <font>
      <b/>
      <sz val="10"/>
      <color indexed="8"/>
      <name val="Calibri"/>
      <family val="2"/>
    </font>
    <font>
      <sz val="10"/>
      <color indexed="8"/>
      <name val="Arial Narrow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FEAAB"/>
        <bgColor indexed="64"/>
      </patternFill>
    </fill>
    <fill>
      <patternFill patternType="solid">
        <fgColor rgb="FFD9C1B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0" xfId="0" applyFill="1"/>
    <xf numFmtId="44" fontId="0" fillId="2" borderId="0" xfId="1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/>
    <xf numFmtId="0" fontId="0" fillId="0" borderId="2" xfId="0" applyBorder="1"/>
    <xf numFmtId="0" fontId="3" fillId="0" borderId="0" xfId="0" applyFont="1" applyBorder="1"/>
    <xf numFmtId="44" fontId="0" fillId="0" borderId="0" xfId="1" applyFont="1" applyBorder="1"/>
    <xf numFmtId="44" fontId="0" fillId="0" borderId="3" xfId="1" applyFont="1" applyBorder="1"/>
    <xf numFmtId="0" fontId="0" fillId="2" borderId="2" xfId="0" applyFill="1" applyBorder="1"/>
    <xf numFmtId="0" fontId="3" fillId="2" borderId="0" xfId="0" applyFont="1" applyFill="1" applyBorder="1"/>
    <xf numFmtId="44" fontId="0" fillId="2" borderId="0" xfId="1" applyFont="1" applyFill="1" applyBorder="1"/>
    <xf numFmtId="44" fontId="0" fillId="2" borderId="3" xfId="1" applyFont="1" applyFill="1" applyBorder="1"/>
    <xf numFmtId="0" fontId="0" fillId="2" borderId="4" xfId="0" applyFill="1" applyBorder="1"/>
    <xf numFmtId="0" fontId="3" fillId="2" borderId="1" xfId="0" applyFont="1" applyFill="1" applyBorder="1"/>
    <xf numFmtId="44" fontId="0" fillId="2" borderId="1" xfId="1" applyFont="1" applyFill="1" applyBorder="1"/>
    <xf numFmtId="44" fontId="0" fillId="2" borderId="5" xfId="1" applyFont="1" applyFill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0" fillId="2" borderId="1" xfId="0" applyFill="1" applyBorder="1"/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44" fontId="0" fillId="0" borderId="0" xfId="1" applyFont="1" applyFill="1" applyBorder="1"/>
    <xf numFmtId="44" fontId="0" fillId="0" borderId="1" xfId="1" applyFont="1" applyFill="1" applyBorder="1"/>
    <xf numFmtId="0" fontId="0" fillId="0" borderId="0" xfId="0" applyFill="1"/>
    <xf numFmtId="0" fontId="0" fillId="0" borderId="0" xfId="0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2" fillId="0" borderId="0" xfId="0" applyFont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44" fontId="2" fillId="5" borderId="1" xfId="1" applyFont="1" applyFill="1" applyBorder="1" applyAlignment="1">
      <alignment horizontal="center" vertical="center"/>
    </xf>
    <xf numFmtId="44" fontId="2" fillId="6" borderId="1" xfId="1" applyFont="1" applyFill="1" applyBorder="1" applyAlignment="1">
      <alignment horizontal="center" vertical="center"/>
    </xf>
    <xf numFmtId="44" fontId="2" fillId="7" borderId="1" xfId="1" applyFont="1" applyFill="1" applyBorder="1" applyAlignment="1">
      <alignment horizontal="center" vertical="center"/>
    </xf>
    <xf numFmtId="44" fontId="0" fillId="0" borderId="0" xfId="1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44" fontId="2" fillId="3" borderId="1" xfId="1" applyFont="1" applyFill="1" applyBorder="1" applyAlignment="1">
      <alignment horizontal="center"/>
    </xf>
    <xf numFmtId="44" fontId="2" fillId="4" borderId="1" xfId="1" applyFont="1" applyFill="1" applyBorder="1" applyAlignment="1">
      <alignment horizontal="center"/>
    </xf>
    <xf numFmtId="44" fontId="2" fillId="5" borderId="1" xfId="1" applyFont="1" applyFill="1" applyBorder="1" applyAlignment="1">
      <alignment horizontal="center"/>
    </xf>
    <xf numFmtId="44" fontId="2" fillId="6" borderId="1" xfId="1" applyFont="1" applyFill="1" applyBorder="1" applyAlignment="1">
      <alignment horizontal="center"/>
    </xf>
    <xf numFmtId="44" fontId="2" fillId="7" borderId="1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7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4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5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</a:rPr>
              <a:t>Washington and Idaho Avoided Costs - Low Growth/High Price Case </a:t>
            </a:r>
            <a:endParaRPr lang="en-US" sz="16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</a:rPr>
              <a:t>Includes Commodity &amp; Trans. Costs/Excludes Env. Ext. Adder - November to October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</a:rPr>
              <a:t>2010$/Dth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 sz="14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16500184979652238"/>
          <c:y val="2.17509516041326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39807621161672"/>
          <c:y val="0.17944535073409462"/>
          <c:w val="0.88050314465408808"/>
          <c:h val="0.6150081566068516"/>
        </c:manualLayout>
      </c:layout>
      <c:lineChart>
        <c:grouping val="standard"/>
        <c:ser>
          <c:idx val="0"/>
          <c:order val="0"/>
          <c:tx>
            <c:strRef>
              <c:f>'Low Growth Case Avoided Cost'!$L$30</c:f>
              <c:strCache>
                <c:ptCount val="1"/>
                <c:pt idx="0">
                  <c:v>WA/ID Winter</c:v>
                </c:pt>
              </c:strCache>
            </c:strRef>
          </c:tx>
          <c:spPr>
            <a:ln w="25400">
              <a:solidFill>
                <a:srgbClr val="00335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'Low Growth Case Avoided Cost'!$B$31:$B$50</c:f>
              <c:strCache>
                <c:ptCount val="20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  <c:pt idx="11">
                  <c:v>2022-2023</c:v>
                </c:pt>
                <c:pt idx="12">
                  <c:v>2023-2024</c:v>
                </c:pt>
                <c:pt idx="13">
                  <c:v>2024-2025</c:v>
                </c:pt>
                <c:pt idx="14">
                  <c:v>2025-2026</c:v>
                </c:pt>
                <c:pt idx="15">
                  <c:v>2026-2027</c:v>
                </c:pt>
                <c:pt idx="16">
                  <c:v>2027-2028</c:v>
                </c:pt>
                <c:pt idx="17">
                  <c:v>2028-2029</c:v>
                </c:pt>
                <c:pt idx="18">
                  <c:v>2029-2030</c:v>
                </c:pt>
                <c:pt idx="19">
                  <c:v>2030-2031</c:v>
                </c:pt>
              </c:strCache>
            </c:strRef>
          </c:cat>
          <c:val>
            <c:numRef>
              <c:f>'Low Growth Case Avoided Cost'!$L$31:$L$50</c:f>
              <c:numCache>
                <c:formatCode>_("$"* #,##0.00_);_("$"* \(#,##0.00\);_("$"* "-"??_);_(@_)</c:formatCode>
                <c:ptCount val="20"/>
                <c:pt idx="0">
                  <c:v>3.2250632523444671</c:v>
                </c:pt>
                <c:pt idx="1">
                  <c:v>4.9971813408217933</c:v>
                </c:pt>
                <c:pt idx="2">
                  <c:v>5.877760807146827</c:v>
                </c:pt>
                <c:pt idx="3">
                  <c:v>6.9012696779853195</c:v>
                </c:pt>
                <c:pt idx="4">
                  <c:v>7.6512168792256157</c:v>
                </c:pt>
                <c:pt idx="5">
                  <c:v>8.1698696944887299</c:v>
                </c:pt>
                <c:pt idx="6">
                  <c:v>8.3710866721786932</c:v>
                </c:pt>
                <c:pt idx="7">
                  <c:v>8.6193464797064205</c:v>
                </c:pt>
                <c:pt idx="8">
                  <c:v>8.8415877463524772</c:v>
                </c:pt>
                <c:pt idx="9">
                  <c:v>9.0943037163605993</c:v>
                </c:pt>
                <c:pt idx="10">
                  <c:v>9.3481475691132214</c:v>
                </c:pt>
                <c:pt idx="11">
                  <c:v>9.5536367487960074</c:v>
                </c:pt>
                <c:pt idx="12">
                  <c:v>9.8343714789340364</c:v>
                </c:pt>
                <c:pt idx="13">
                  <c:v>10.118656701599532</c:v>
                </c:pt>
                <c:pt idx="14">
                  <c:v>10.642688957534332</c:v>
                </c:pt>
                <c:pt idx="15">
                  <c:v>11.208967208862299</c:v>
                </c:pt>
                <c:pt idx="16">
                  <c:v>11.791967339683</c:v>
                </c:pt>
                <c:pt idx="17">
                  <c:v>12.4217957039806</c:v>
                </c:pt>
                <c:pt idx="18">
                  <c:v>13.0898396932</c:v>
                </c:pt>
                <c:pt idx="19">
                  <c:v>13.391027698980002</c:v>
                </c:pt>
              </c:numCache>
            </c:numRef>
          </c:val>
        </c:ser>
        <c:ser>
          <c:idx val="1"/>
          <c:order val="1"/>
          <c:tx>
            <c:strRef>
              <c:f>'Low Growth Case Avoided Cost'!$L$5</c:f>
              <c:strCache>
                <c:ptCount val="1"/>
                <c:pt idx="0">
                  <c:v>WA/ID Annual 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'Low Growth Case Avoided Cost'!$B$31:$B$50</c:f>
              <c:strCache>
                <c:ptCount val="20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  <c:pt idx="11">
                  <c:v>2022-2023</c:v>
                </c:pt>
                <c:pt idx="12">
                  <c:v>2023-2024</c:v>
                </c:pt>
                <c:pt idx="13">
                  <c:v>2024-2025</c:v>
                </c:pt>
                <c:pt idx="14">
                  <c:v>2025-2026</c:v>
                </c:pt>
                <c:pt idx="15">
                  <c:v>2026-2027</c:v>
                </c:pt>
                <c:pt idx="16">
                  <c:v>2027-2028</c:v>
                </c:pt>
                <c:pt idx="17">
                  <c:v>2028-2029</c:v>
                </c:pt>
                <c:pt idx="18">
                  <c:v>2029-2030</c:v>
                </c:pt>
                <c:pt idx="19">
                  <c:v>2030-2031</c:v>
                </c:pt>
              </c:strCache>
            </c:strRef>
          </c:cat>
          <c:val>
            <c:numRef>
              <c:f>'Low Growth Case Avoided Cost'!$L$6:$L$25</c:f>
              <c:numCache>
                <c:formatCode>_("$"* #,##0.00_);_("$"* \(#,##0.00\);_("$"* "-"??_);_(@_)</c:formatCode>
                <c:ptCount val="20"/>
                <c:pt idx="0">
                  <c:v>3.7215150216889499</c:v>
                </c:pt>
                <c:pt idx="1">
                  <c:v>4.9912070278707708</c:v>
                </c:pt>
                <c:pt idx="2">
                  <c:v>5.8586548356705066</c:v>
                </c:pt>
                <c:pt idx="3">
                  <c:v>6.9088372356815411</c:v>
                </c:pt>
                <c:pt idx="4">
                  <c:v>7.4768921595019266</c:v>
                </c:pt>
                <c:pt idx="5">
                  <c:v>7.9858302643309971</c:v>
                </c:pt>
                <c:pt idx="6">
                  <c:v>8.1928393089607976</c:v>
                </c:pt>
                <c:pt idx="7">
                  <c:v>8.4228486709943109</c:v>
                </c:pt>
                <c:pt idx="8">
                  <c:v>8.6288341225170697</c:v>
                </c:pt>
                <c:pt idx="9">
                  <c:v>8.8884253767527408</c:v>
                </c:pt>
                <c:pt idx="10">
                  <c:v>9.1339672376031746</c:v>
                </c:pt>
                <c:pt idx="11">
                  <c:v>9.3364972449873136</c:v>
                </c:pt>
                <c:pt idx="12">
                  <c:v>9.6699936402951412</c:v>
                </c:pt>
                <c:pt idx="13">
                  <c:v>9.909699268428156</c:v>
                </c:pt>
                <c:pt idx="14">
                  <c:v>10.516674314350832</c:v>
                </c:pt>
                <c:pt idx="15">
                  <c:v>11.044797271136302</c:v>
                </c:pt>
                <c:pt idx="16">
                  <c:v>11.625267076579165</c:v>
                </c:pt>
                <c:pt idx="17">
                  <c:v>12.2314847972295</c:v>
                </c:pt>
                <c:pt idx="18">
                  <c:v>12.926068679600567</c:v>
                </c:pt>
                <c:pt idx="19">
                  <c:v>13.063380860629167</c:v>
                </c:pt>
              </c:numCache>
            </c:numRef>
          </c:val>
        </c:ser>
        <c:marker val="1"/>
        <c:axId val="98857344"/>
        <c:axId val="98859264"/>
      </c:lineChart>
      <c:catAx>
        <c:axId val="98857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859264"/>
        <c:crosses val="autoZero"/>
        <c:auto val="1"/>
        <c:lblAlgn val="ctr"/>
        <c:lblOffset val="100"/>
        <c:tickLblSkip val="1"/>
        <c:tickMarkSkip val="1"/>
      </c:catAx>
      <c:valAx>
        <c:axId val="98859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$/Dth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21968461120174"/>
            </c:manualLayout>
          </c:layout>
          <c:spPr>
            <a:noFill/>
            <a:ln w="25400">
              <a:noFill/>
            </a:ln>
          </c:spPr>
        </c:title>
        <c:numFmt formatCode="_(&quot;$&quot;* #,##0.00_);_(&quot;$&quot;* \(#,##0.00\);_(&quot;$&quot;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857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159452460229374"/>
          <c:y val="0.95214790647090808"/>
          <c:w val="0.80947095819459858"/>
          <c:h val="0.9880369766177270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</a:rPr>
              <a:t>Natural Gas Oregon Avoided Costs - Low Growth/High Price Case</a:t>
            </a:r>
            <a:endParaRPr lang="en-US" sz="16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</a:rPr>
              <a:t>Includes Commodity &amp; Trans. Costs/Excludes Env. Ext. Adder - November to October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</a:rPr>
              <a:t>2010$/Dth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 sz="12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21050684424713281"/>
          <c:y val="2.61011419249592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79726230114687"/>
          <c:y val="0.18162044589450788"/>
          <c:w val="0.86126526082130961"/>
          <c:h val="0.61283306144643823"/>
        </c:manualLayout>
      </c:layout>
      <c:lineChart>
        <c:grouping val="standard"/>
        <c:ser>
          <c:idx val="0"/>
          <c:order val="0"/>
          <c:tx>
            <c:strRef>
              <c:f>'Low Growth Case Avoided Cost'!$M$30</c:f>
              <c:strCache>
                <c:ptCount val="1"/>
                <c:pt idx="0">
                  <c:v>OR Winter</c:v>
                </c:pt>
              </c:strCache>
            </c:strRef>
          </c:tx>
          <c:spPr>
            <a:ln w="25400">
              <a:solidFill>
                <a:srgbClr val="00335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3359"/>
              </a:solidFill>
              <a:ln>
                <a:solidFill>
                  <a:srgbClr val="003359"/>
                </a:solidFill>
                <a:prstDash val="solid"/>
              </a:ln>
            </c:spPr>
          </c:marker>
          <c:cat>
            <c:strRef>
              <c:f>'Low Growth Case Avoided Cost'!$B$6:$B$25</c:f>
              <c:strCache>
                <c:ptCount val="20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  <c:pt idx="11">
                  <c:v>2022-2023</c:v>
                </c:pt>
                <c:pt idx="12">
                  <c:v>2023-2024</c:v>
                </c:pt>
                <c:pt idx="13">
                  <c:v>2024-2025</c:v>
                </c:pt>
                <c:pt idx="14">
                  <c:v>2025-2026</c:v>
                </c:pt>
                <c:pt idx="15">
                  <c:v>2026-2027</c:v>
                </c:pt>
                <c:pt idx="16">
                  <c:v>2027-2028</c:v>
                </c:pt>
                <c:pt idx="17">
                  <c:v>2028-2029</c:v>
                </c:pt>
                <c:pt idx="18">
                  <c:v>2029-2030</c:v>
                </c:pt>
                <c:pt idx="19">
                  <c:v>2030-2031</c:v>
                </c:pt>
              </c:strCache>
            </c:strRef>
          </c:cat>
          <c:val>
            <c:numRef>
              <c:f>'Low Growth Case Avoided Cost'!$M$31:$M$50</c:f>
              <c:numCache>
                <c:formatCode>_("$"* #,##0.00_);_("$"* \(#,##0.00\);_("$"* "-"??_);_(@_)</c:formatCode>
                <c:ptCount val="20"/>
                <c:pt idx="0">
                  <c:v>3.1684719982900118</c:v>
                </c:pt>
                <c:pt idx="1">
                  <c:v>4.9907577318861014</c:v>
                </c:pt>
                <c:pt idx="2">
                  <c:v>5.9082564587624686</c:v>
                </c:pt>
                <c:pt idx="3">
                  <c:v>6.9416323143914864</c:v>
                </c:pt>
                <c:pt idx="4">
                  <c:v>7.6650223819833041</c:v>
                </c:pt>
                <c:pt idx="5">
                  <c:v>8.195340495077982</c:v>
                </c:pt>
                <c:pt idx="6">
                  <c:v>8.3919910797220219</c:v>
                </c:pt>
                <c:pt idx="7">
                  <c:v>8.6392932538165219</c:v>
                </c:pt>
                <c:pt idx="8">
                  <c:v>8.8810757273121901</c:v>
                </c:pt>
                <c:pt idx="9">
                  <c:v>9.1409589767456048</c:v>
                </c:pt>
                <c:pt idx="10">
                  <c:v>9.4041996393772163</c:v>
                </c:pt>
                <c:pt idx="11">
                  <c:v>9.615391798208881</c:v>
                </c:pt>
                <c:pt idx="12">
                  <c:v>9.9163282319119102</c:v>
                </c:pt>
                <c:pt idx="13">
                  <c:v>10.19612083687684</c:v>
                </c:pt>
                <c:pt idx="14">
                  <c:v>10.729497208500518</c:v>
                </c:pt>
                <c:pt idx="15">
                  <c:v>11.29668643774578</c:v>
                </c:pt>
                <c:pt idx="16">
                  <c:v>11.898091859566522</c:v>
                </c:pt>
                <c:pt idx="17">
                  <c:v>12.530104422411398</c:v>
                </c:pt>
                <c:pt idx="18">
                  <c:v>13.197416184280121</c:v>
                </c:pt>
                <c:pt idx="19">
                  <c:v>13.4905270759633</c:v>
                </c:pt>
              </c:numCache>
            </c:numRef>
          </c:val>
        </c:ser>
        <c:ser>
          <c:idx val="1"/>
          <c:order val="1"/>
          <c:tx>
            <c:strRef>
              <c:f>'Low Growth Case Avoided Cost'!$M$5</c:f>
              <c:strCache>
                <c:ptCount val="1"/>
                <c:pt idx="0">
                  <c:v>OR Annual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'Low Growth Case Avoided Cost'!$B$6:$B$25</c:f>
              <c:strCache>
                <c:ptCount val="20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  <c:pt idx="11">
                  <c:v>2022-2023</c:v>
                </c:pt>
                <c:pt idx="12">
                  <c:v>2023-2024</c:v>
                </c:pt>
                <c:pt idx="13">
                  <c:v>2024-2025</c:v>
                </c:pt>
                <c:pt idx="14">
                  <c:v>2025-2026</c:v>
                </c:pt>
                <c:pt idx="15">
                  <c:v>2026-2027</c:v>
                </c:pt>
                <c:pt idx="16">
                  <c:v>2027-2028</c:v>
                </c:pt>
                <c:pt idx="17">
                  <c:v>2028-2029</c:v>
                </c:pt>
                <c:pt idx="18">
                  <c:v>2029-2030</c:v>
                </c:pt>
                <c:pt idx="19">
                  <c:v>2030-2031</c:v>
                </c:pt>
              </c:strCache>
            </c:strRef>
          </c:cat>
          <c:val>
            <c:numRef>
              <c:f>'Low Growth Case Avoided Cost'!$M$6:$M$25</c:f>
              <c:numCache>
                <c:formatCode>_("$"* #,##0.00_);_("$"* \(#,##0.00\);_("$"* "-"??_);_(@_)</c:formatCode>
                <c:ptCount val="20"/>
                <c:pt idx="0">
                  <c:v>3.7097770518943882</c:v>
                </c:pt>
                <c:pt idx="1">
                  <c:v>4.9961210357979544</c:v>
                </c:pt>
                <c:pt idx="2">
                  <c:v>5.8782370465422336</c:v>
                </c:pt>
                <c:pt idx="3">
                  <c:v>6.9397620668803182</c:v>
                </c:pt>
                <c:pt idx="4">
                  <c:v>7.4948373479269916</c:v>
                </c:pt>
                <c:pt idx="5">
                  <c:v>8.0117867660522428</c:v>
                </c:pt>
                <c:pt idx="6">
                  <c:v>8.2146661084318797</c:v>
                </c:pt>
                <c:pt idx="7">
                  <c:v>8.4454378875314369</c:v>
                </c:pt>
                <c:pt idx="8">
                  <c:v>8.666407721681022</c:v>
                </c:pt>
                <c:pt idx="9">
                  <c:v>8.9305924757866038</c:v>
                </c:pt>
                <c:pt idx="10">
                  <c:v>9.1838281375414716</c:v>
                </c:pt>
                <c:pt idx="11">
                  <c:v>9.3903210611212788</c:v>
                </c:pt>
                <c:pt idx="12">
                  <c:v>9.7302895332294757</c:v>
                </c:pt>
                <c:pt idx="13">
                  <c:v>9.9665649356580737</c:v>
                </c:pt>
                <c:pt idx="14">
                  <c:v>10.581983873550181</c:v>
                </c:pt>
                <c:pt idx="15">
                  <c:v>11.11685991626894</c:v>
                </c:pt>
                <c:pt idx="16">
                  <c:v>11.710013839846741</c:v>
                </c:pt>
                <c:pt idx="17">
                  <c:v>12.318273081322237</c:v>
                </c:pt>
                <c:pt idx="18">
                  <c:v>13.01236219902562</c:v>
                </c:pt>
                <c:pt idx="19">
                  <c:v>13.13737492025712</c:v>
                </c:pt>
              </c:numCache>
            </c:numRef>
          </c:val>
        </c:ser>
        <c:marker val="1"/>
        <c:axId val="97056640"/>
        <c:axId val="98770944"/>
      </c:lineChart>
      <c:catAx>
        <c:axId val="970566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770944"/>
        <c:crosses val="autoZero"/>
        <c:auto val="1"/>
        <c:lblAlgn val="ctr"/>
        <c:lblOffset val="100"/>
        <c:tickLblSkip val="1"/>
        <c:tickMarkSkip val="1"/>
      </c:catAx>
      <c:valAx>
        <c:axId val="98770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$/Dth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9592169657422513"/>
            </c:manualLayout>
          </c:layout>
          <c:spPr>
            <a:noFill/>
            <a:ln w="25400">
              <a:noFill/>
            </a:ln>
          </c:spPr>
        </c:title>
        <c:numFmt formatCode="_(&quot;$&quot;* #,##0.00_);_(&quot;$&quot;* \(#,##0.00\);_(&quot;$&quot;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056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2667406585275621"/>
          <c:y val="0.95432300163132133"/>
          <c:w val="0.66296707362190166"/>
          <c:h val="0.990212071778140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Washington and Idaho Avoided Costs - Low Price Case </a:t>
            </a:r>
            <a:endParaRPr lang="en-US" sz="18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</a:rPr>
              <a:t>Includes Commodity &amp; Trans. Costs/Excludes Env. Ext. Adder - November to October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</a:rPr>
              <a:t>2009$/Dth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 sz="12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23085459317585302"/>
          <c:y val="2.82762938946357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9052904180547E-2"/>
          <c:y val="0.17944535073409462"/>
          <c:w val="0.89234184239733627"/>
          <c:h val="0.63458401305057099"/>
        </c:manualLayout>
      </c:layout>
      <c:lineChart>
        <c:grouping val="standard"/>
        <c:ser>
          <c:idx val="0"/>
          <c:order val="0"/>
          <c:tx>
            <c:strRef>
              <c:f>'High Growth Case Avoided Cost'!$L$30</c:f>
              <c:strCache>
                <c:ptCount val="1"/>
                <c:pt idx="0">
                  <c:v>WA/ID Winter</c:v>
                </c:pt>
              </c:strCache>
            </c:strRef>
          </c:tx>
          <c:spPr>
            <a:ln w="25400">
              <a:solidFill>
                <a:srgbClr val="00335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3359"/>
              </a:solidFill>
              <a:ln>
                <a:solidFill>
                  <a:srgbClr val="003359"/>
                </a:solidFill>
                <a:prstDash val="solid"/>
              </a:ln>
            </c:spPr>
          </c:marker>
          <c:cat>
            <c:strRef>
              <c:f>'High Growth Case Avoided Cost'!$B$31:$B$50</c:f>
              <c:strCache>
                <c:ptCount val="20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  <c:pt idx="11">
                  <c:v>2022-2023</c:v>
                </c:pt>
                <c:pt idx="12">
                  <c:v>2023-2024</c:v>
                </c:pt>
                <c:pt idx="13">
                  <c:v>2024-2025</c:v>
                </c:pt>
                <c:pt idx="14">
                  <c:v>2025-2026</c:v>
                </c:pt>
                <c:pt idx="15">
                  <c:v>2026-2027</c:v>
                </c:pt>
                <c:pt idx="16">
                  <c:v>2027-2028</c:v>
                </c:pt>
                <c:pt idx="17">
                  <c:v>2028-2029</c:v>
                </c:pt>
                <c:pt idx="18">
                  <c:v>2029-2030</c:v>
                </c:pt>
                <c:pt idx="19">
                  <c:v>2030-2031</c:v>
                </c:pt>
              </c:strCache>
            </c:strRef>
          </c:cat>
          <c:val>
            <c:numRef>
              <c:f>'High Growth Case Avoided Cost'!$L$31:$L$50</c:f>
              <c:numCache>
                <c:formatCode>_("$"* #,##0.00_);_("$"* \(#,##0.00\);_("$"* "-"??_);_(@_)</c:formatCode>
                <c:ptCount val="20"/>
                <c:pt idx="0">
                  <c:v>2.7870980663257732</c:v>
                </c:pt>
                <c:pt idx="1">
                  <c:v>3.45768333639267</c:v>
                </c:pt>
                <c:pt idx="2">
                  <c:v>3.9521531121883431</c:v>
                </c:pt>
                <c:pt idx="3">
                  <c:v>4.0930074171777866</c:v>
                </c:pt>
                <c:pt idx="4">
                  <c:v>4.2510604534232836</c:v>
                </c:pt>
                <c:pt idx="5">
                  <c:v>4.9440369774437363</c:v>
                </c:pt>
                <c:pt idx="6">
                  <c:v>5.1616369830588367</c:v>
                </c:pt>
                <c:pt idx="7">
                  <c:v>5.3554979886440224</c:v>
                </c:pt>
                <c:pt idx="8">
                  <c:v>5.4111396555314997</c:v>
                </c:pt>
                <c:pt idx="9">
                  <c:v>5.5303173054659327</c:v>
                </c:pt>
                <c:pt idx="10">
                  <c:v>5.4823517094121605</c:v>
                </c:pt>
                <c:pt idx="11">
                  <c:v>5.5332122880628303</c:v>
                </c:pt>
                <c:pt idx="12">
                  <c:v>5.5137619846745567</c:v>
                </c:pt>
                <c:pt idx="13">
                  <c:v>5.5079129947468672</c:v>
                </c:pt>
                <c:pt idx="14">
                  <c:v>5.6583674980315166</c:v>
                </c:pt>
                <c:pt idx="15">
                  <c:v>5.654856177618437</c:v>
                </c:pt>
                <c:pt idx="16">
                  <c:v>5.63371952374776</c:v>
                </c:pt>
                <c:pt idx="17">
                  <c:v>5.7004374331459529</c:v>
                </c:pt>
                <c:pt idx="18">
                  <c:v>5.7693870588643632</c:v>
                </c:pt>
                <c:pt idx="19">
                  <c:v>5.8364006636158523</c:v>
                </c:pt>
              </c:numCache>
            </c:numRef>
          </c:val>
        </c:ser>
        <c:ser>
          <c:idx val="1"/>
          <c:order val="1"/>
          <c:tx>
            <c:strRef>
              <c:f>'High Growth Case Avoided Cost'!$L$5</c:f>
              <c:strCache>
                <c:ptCount val="1"/>
                <c:pt idx="0">
                  <c:v>WA/ID Annual 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'High Growth Case Avoided Cost'!$B$31:$B$50</c:f>
              <c:strCache>
                <c:ptCount val="20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  <c:pt idx="11">
                  <c:v>2022-2023</c:v>
                </c:pt>
                <c:pt idx="12">
                  <c:v>2023-2024</c:v>
                </c:pt>
                <c:pt idx="13">
                  <c:v>2024-2025</c:v>
                </c:pt>
                <c:pt idx="14">
                  <c:v>2025-2026</c:v>
                </c:pt>
                <c:pt idx="15">
                  <c:v>2026-2027</c:v>
                </c:pt>
                <c:pt idx="16">
                  <c:v>2027-2028</c:v>
                </c:pt>
                <c:pt idx="17">
                  <c:v>2028-2029</c:v>
                </c:pt>
                <c:pt idx="18">
                  <c:v>2029-2030</c:v>
                </c:pt>
                <c:pt idx="19">
                  <c:v>2030-2031</c:v>
                </c:pt>
              </c:strCache>
            </c:strRef>
          </c:cat>
          <c:val>
            <c:numRef>
              <c:f>'High Growth Case Avoided Cost'!$L$6:$L$25</c:f>
              <c:numCache>
                <c:formatCode>_("$"* #,##0.00_);_("$"* \(#,##0.00\);_("$"* "-"??_);_(@_)</c:formatCode>
                <c:ptCount val="20"/>
                <c:pt idx="0">
                  <c:v>2.7223200272558365</c:v>
                </c:pt>
                <c:pt idx="1">
                  <c:v>3.5753902352563833</c:v>
                </c:pt>
                <c:pt idx="2">
                  <c:v>3.8919192749615665</c:v>
                </c:pt>
                <c:pt idx="3">
                  <c:v>4.0538828144334769</c:v>
                </c:pt>
                <c:pt idx="4">
                  <c:v>4.2348375294377902</c:v>
                </c:pt>
                <c:pt idx="5">
                  <c:v>4.9178944239333333</c:v>
                </c:pt>
                <c:pt idx="6">
                  <c:v>5.1386914871599032</c:v>
                </c:pt>
                <c:pt idx="7">
                  <c:v>5.3143584878477297</c:v>
                </c:pt>
                <c:pt idx="8">
                  <c:v>5.3609490090597731</c:v>
                </c:pt>
                <c:pt idx="9">
                  <c:v>5.4712465342865668</c:v>
                </c:pt>
                <c:pt idx="10">
                  <c:v>5.3900705128499906</c:v>
                </c:pt>
                <c:pt idx="11">
                  <c:v>5.4924598550143306</c:v>
                </c:pt>
                <c:pt idx="12">
                  <c:v>5.4079814313322236</c:v>
                </c:pt>
                <c:pt idx="13">
                  <c:v>5.44116861308546</c:v>
                </c:pt>
                <c:pt idx="14">
                  <c:v>5.5661575430604442</c:v>
                </c:pt>
                <c:pt idx="15">
                  <c:v>5.5245870137323569</c:v>
                </c:pt>
                <c:pt idx="16">
                  <c:v>5.5356949018433239</c:v>
                </c:pt>
                <c:pt idx="17">
                  <c:v>5.5850887154879638</c:v>
                </c:pt>
                <c:pt idx="18">
                  <c:v>5.6111928830952396</c:v>
                </c:pt>
                <c:pt idx="19">
                  <c:v>5.6884464634063567</c:v>
                </c:pt>
              </c:numCache>
            </c:numRef>
          </c:val>
        </c:ser>
        <c:marker val="1"/>
        <c:axId val="98914304"/>
        <c:axId val="98916224"/>
      </c:lineChart>
      <c:catAx>
        <c:axId val="989143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916224"/>
        <c:crosses val="autoZero"/>
        <c:auto val="1"/>
        <c:lblAlgn val="ctr"/>
        <c:lblOffset val="100"/>
        <c:tickLblSkip val="1"/>
        <c:tickMarkSkip val="1"/>
      </c:catAx>
      <c:valAx>
        <c:axId val="98916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$/Dth</a:t>
                </a:r>
              </a:p>
            </c:rich>
          </c:tx>
          <c:layout>
            <c:manualLayout>
              <c:xMode val="edge"/>
              <c:yMode val="edge"/>
              <c:x val="9.2489938757655283E-3"/>
              <c:y val="0.48069596692570293"/>
            </c:manualLayout>
          </c:layout>
          <c:spPr>
            <a:noFill/>
            <a:ln w="25400">
              <a:noFill/>
            </a:ln>
          </c:spPr>
        </c:title>
        <c:numFmt formatCode="_(&quot;$&quot;* #,##0.00_);_(&quot;$&quot;* \(#,##0.00\);_(&quot;$&quot;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91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2778396033829105"/>
          <c:y val="0.95649803578474257"/>
          <c:w val="0.67184613589967923"/>
          <c:h val="0.9923870790660971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Natural Gas Oregon Avoided Costs - Low Price Case</a:t>
            </a:r>
            <a:endParaRPr lang="en-US" sz="18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</a:rPr>
              <a:t>Includes Commodity &amp; Trans. Costs/Excludes Env. Ext. Adder - November to October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</a:rPr>
              <a:t>2010$/Dth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 sz="12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20680725120236773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83758786533481"/>
          <c:y val="0.18379554105492116"/>
          <c:w val="0.86274509803921573"/>
          <c:h val="0.61283306144643823"/>
        </c:manualLayout>
      </c:layout>
      <c:lineChart>
        <c:grouping val="standard"/>
        <c:ser>
          <c:idx val="0"/>
          <c:order val="0"/>
          <c:tx>
            <c:strRef>
              <c:f>'High Growth Case Avoided Cost'!$M$30</c:f>
              <c:strCache>
                <c:ptCount val="1"/>
                <c:pt idx="0">
                  <c:v>OR Winter</c:v>
                </c:pt>
              </c:strCache>
            </c:strRef>
          </c:tx>
          <c:spPr>
            <a:ln w="25400">
              <a:solidFill>
                <a:srgbClr val="00335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3359"/>
              </a:solidFill>
              <a:ln>
                <a:solidFill>
                  <a:srgbClr val="003359"/>
                </a:solidFill>
                <a:prstDash val="solid"/>
              </a:ln>
            </c:spPr>
          </c:marker>
          <c:cat>
            <c:strRef>
              <c:f>'High Growth Case Avoided Cost'!$B$6:$B$25</c:f>
              <c:strCache>
                <c:ptCount val="20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  <c:pt idx="11">
                  <c:v>2022-2023</c:v>
                </c:pt>
                <c:pt idx="12">
                  <c:v>2023-2024</c:v>
                </c:pt>
                <c:pt idx="13">
                  <c:v>2024-2025</c:v>
                </c:pt>
                <c:pt idx="14">
                  <c:v>2025-2026</c:v>
                </c:pt>
                <c:pt idx="15">
                  <c:v>2026-2027</c:v>
                </c:pt>
                <c:pt idx="16">
                  <c:v>2027-2028</c:v>
                </c:pt>
                <c:pt idx="17">
                  <c:v>2028-2029</c:v>
                </c:pt>
                <c:pt idx="18">
                  <c:v>2029-2030</c:v>
                </c:pt>
                <c:pt idx="19">
                  <c:v>2030-2031</c:v>
                </c:pt>
              </c:strCache>
            </c:strRef>
          </c:cat>
          <c:val>
            <c:numRef>
              <c:f>'High Growth Case Avoided Cost'!$M$31:$M$50</c:f>
              <c:numCache>
                <c:formatCode>_("$"* #,##0.00_);_("$"* \(#,##0.00\);_("$"* "-"??_);_(@_)</c:formatCode>
                <c:ptCount val="20"/>
                <c:pt idx="0">
                  <c:v>2.812707272328832</c:v>
                </c:pt>
                <c:pt idx="1">
                  <c:v>3.4598077562471117</c:v>
                </c:pt>
                <c:pt idx="2">
                  <c:v>3.9697649431544439</c:v>
                </c:pt>
                <c:pt idx="3">
                  <c:v>4.1110955004660523</c:v>
                </c:pt>
                <c:pt idx="4">
                  <c:v>4.2629609678920968</c:v>
                </c:pt>
                <c:pt idx="5">
                  <c:v>4.9638582109615479</c:v>
                </c:pt>
                <c:pt idx="6">
                  <c:v>5.1814766624905397</c:v>
                </c:pt>
                <c:pt idx="7">
                  <c:v>5.3713120504720342</c:v>
                </c:pt>
                <c:pt idx="8">
                  <c:v>5.4496733408225237</c:v>
                </c:pt>
                <c:pt idx="9">
                  <c:v>5.5662344623085698</c:v>
                </c:pt>
                <c:pt idx="10">
                  <c:v>5.5206189237682999</c:v>
                </c:pt>
                <c:pt idx="11">
                  <c:v>5.5956553301274363</c:v>
                </c:pt>
                <c:pt idx="12">
                  <c:v>5.5754843423241072</c:v>
                </c:pt>
                <c:pt idx="13">
                  <c:v>5.6074735496217887</c:v>
                </c:pt>
                <c:pt idx="14">
                  <c:v>5.8122930059369819</c:v>
                </c:pt>
                <c:pt idx="15">
                  <c:v>5.8108532577161007</c:v>
                </c:pt>
                <c:pt idx="16">
                  <c:v>5.769957908831147</c:v>
                </c:pt>
                <c:pt idx="17">
                  <c:v>5.8401277706323089</c:v>
                </c:pt>
                <c:pt idx="18">
                  <c:v>5.937427842853876</c:v>
                </c:pt>
                <c:pt idx="19">
                  <c:v>6.0076158037248835</c:v>
                </c:pt>
              </c:numCache>
            </c:numRef>
          </c:val>
        </c:ser>
        <c:ser>
          <c:idx val="1"/>
          <c:order val="1"/>
          <c:tx>
            <c:strRef>
              <c:f>'High Growth Case Avoided Cost'!$M$5</c:f>
              <c:strCache>
                <c:ptCount val="1"/>
                <c:pt idx="0">
                  <c:v>OR Annual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'High Growth Case Avoided Cost'!$B$6:$B$25</c:f>
              <c:strCache>
                <c:ptCount val="20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  <c:pt idx="11">
                  <c:v>2022-2023</c:v>
                </c:pt>
                <c:pt idx="12">
                  <c:v>2023-2024</c:v>
                </c:pt>
                <c:pt idx="13">
                  <c:v>2024-2025</c:v>
                </c:pt>
                <c:pt idx="14">
                  <c:v>2025-2026</c:v>
                </c:pt>
                <c:pt idx="15">
                  <c:v>2026-2027</c:v>
                </c:pt>
                <c:pt idx="16">
                  <c:v>2027-2028</c:v>
                </c:pt>
                <c:pt idx="17">
                  <c:v>2028-2029</c:v>
                </c:pt>
                <c:pt idx="18">
                  <c:v>2029-2030</c:v>
                </c:pt>
                <c:pt idx="19">
                  <c:v>2030-2031</c:v>
                </c:pt>
              </c:strCache>
            </c:strRef>
          </c:cat>
          <c:val>
            <c:numRef>
              <c:f>'High Growth Case Avoided Cost'!$M$6:$M$25</c:f>
              <c:numCache>
                <c:formatCode>_("$"* #,##0.00_);_("$"* \(#,##0.00\);_("$"* "-"??_);_(@_)</c:formatCode>
                <c:ptCount val="20"/>
                <c:pt idx="0">
                  <c:v>2.7200032273276884</c:v>
                </c:pt>
                <c:pt idx="1">
                  <c:v>3.5777629287928741</c:v>
                </c:pt>
                <c:pt idx="2">
                  <c:v>3.8952376603426999</c:v>
                </c:pt>
                <c:pt idx="3">
                  <c:v>4.0604235845069399</c:v>
                </c:pt>
                <c:pt idx="4">
                  <c:v>4.2335378211704136</c:v>
                </c:pt>
                <c:pt idx="5">
                  <c:v>4.9259277153015164</c:v>
                </c:pt>
                <c:pt idx="6">
                  <c:v>5.1459032124035975</c:v>
                </c:pt>
                <c:pt idx="7">
                  <c:v>5.3158517017103222</c:v>
                </c:pt>
                <c:pt idx="8">
                  <c:v>5.387739775089619</c:v>
                </c:pt>
                <c:pt idx="9">
                  <c:v>5.49249582525802</c:v>
                </c:pt>
                <c:pt idx="10">
                  <c:v>5.4210637455770421</c:v>
                </c:pt>
                <c:pt idx="11">
                  <c:v>5.5348952829021298</c:v>
                </c:pt>
                <c:pt idx="12">
                  <c:v>5.4521799004143032</c:v>
                </c:pt>
                <c:pt idx="13">
                  <c:v>5.4976378508789923</c:v>
                </c:pt>
                <c:pt idx="14">
                  <c:v>5.6472727535195544</c:v>
                </c:pt>
                <c:pt idx="15">
                  <c:v>5.6082858728382687</c:v>
                </c:pt>
                <c:pt idx="16">
                  <c:v>5.6112816630816837</c:v>
                </c:pt>
                <c:pt idx="17">
                  <c:v>5.6626668838605498</c:v>
                </c:pt>
                <c:pt idx="18">
                  <c:v>5.70067411239833</c:v>
                </c:pt>
                <c:pt idx="19">
                  <c:v>5.785457520942165</c:v>
                </c:pt>
              </c:numCache>
            </c:numRef>
          </c:val>
        </c:ser>
        <c:marker val="1"/>
        <c:axId val="98817152"/>
        <c:axId val="98819072"/>
      </c:lineChart>
      <c:catAx>
        <c:axId val="988171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819072"/>
        <c:crosses val="autoZero"/>
        <c:auto val="1"/>
        <c:lblAlgn val="ctr"/>
        <c:lblOffset val="100"/>
        <c:tickLblSkip val="1"/>
        <c:tickMarkSkip val="1"/>
      </c:catAx>
      <c:valAx>
        <c:axId val="98819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$/Dth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9592169657422513"/>
            </c:manualLayout>
          </c:layout>
          <c:spPr>
            <a:noFill/>
            <a:ln w="25400">
              <a:noFill/>
            </a:ln>
          </c:spPr>
        </c:title>
        <c:numFmt formatCode="_(&quot;$&quot;* #,##0.00_);_(&quot;$&quot;* \(#,##0.00\);_(&quot;$&quot;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8171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739178690344064"/>
          <c:y val="0.94562262098966832"/>
          <c:w val="0.67036625971143171"/>
          <c:h val="0.9815116911364872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7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7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7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9050" y="1905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"/>
  <sheetViews>
    <sheetView showGridLines="0" tabSelected="1" topLeftCell="A22" workbookViewId="0">
      <selection activeCell="A2" sqref="A2:M52"/>
    </sheetView>
  </sheetViews>
  <sheetFormatPr defaultRowHeight="12.75"/>
  <cols>
    <col min="2" max="4" width="12" customWidth="1"/>
    <col min="5" max="5" width="12.85546875" customWidth="1"/>
    <col min="6" max="6" width="13.140625" customWidth="1"/>
    <col min="7" max="10" width="12" customWidth="1"/>
    <col min="11" max="11" width="3" style="42" customWidth="1"/>
    <col min="12" max="12" width="13.7109375" customWidth="1"/>
    <col min="13" max="13" width="12" customWidth="1"/>
  </cols>
  <sheetData>
    <row r="1" spans="1:18" s="6" customFormat="1" ht="15.75">
      <c r="A1" s="64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8" ht="15.75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8" ht="15.75">
      <c r="A3" s="65" t="s">
        <v>50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8" ht="15.75">
      <c r="A4" s="22"/>
      <c r="B4" s="22"/>
      <c r="C4" s="22"/>
      <c r="D4" s="22"/>
      <c r="E4" s="22"/>
      <c r="F4" s="22"/>
      <c r="G4" s="22"/>
      <c r="H4" s="22"/>
      <c r="I4" s="22"/>
      <c r="J4" s="22"/>
      <c r="K4" s="38"/>
      <c r="L4" s="22"/>
      <c r="M4" s="22"/>
    </row>
    <row r="5" spans="1:18" ht="19.5" customHeight="1">
      <c r="A5" s="25" t="s">
        <v>41</v>
      </c>
      <c r="B5" s="26" t="s">
        <v>0</v>
      </c>
      <c r="C5" s="27" t="s">
        <v>1</v>
      </c>
      <c r="D5" s="28" t="s">
        <v>2</v>
      </c>
      <c r="E5" s="29" t="s">
        <v>3</v>
      </c>
      <c r="F5" s="29" t="s">
        <v>4</v>
      </c>
      <c r="G5" s="29" t="s">
        <v>5</v>
      </c>
      <c r="H5" s="30" t="s">
        <v>54</v>
      </c>
      <c r="I5" s="30" t="s">
        <v>55</v>
      </c>
      <c r="J5" s="30" t="s">
        <v>56</v>
      </c>
      <c r="K5" s="39"/>
      <c r="L5" s="36" t="s">
        <v>24</v>
      </c>
      <c r="M5" s="37" t="s">
        <v>25</v>
      </c>
    </row>
    <row r="6" spans="1:18" ht="15" customHeight="1">
      <c r="A6" s="10" t="s">
        <v>42</v>
      </c>
      <c r="B6" s="11" t="s">
        <v>6</v>
      </c>
      <c r="C6" s="12">
        <v>2.6889991564828799</v>
      </c>
      <c r="D6" s="12">
        <v>2.84219216062723</v>
      </c>
      <c r="E6" s="12">
        <v>2.6889991564828799</v>
      </c>
      <c r="F6" s="12">
        <v>2.6889991564828799</v>
      </c>
      <c r="G6" s="12">
        <v>2.6889991564828799</v>
      </c>
      <c r="H6" s="12">
        <v>2.69439122781076</v>
      </c>
      <c r="I6" s="12">
        <v>2.6493007276878999</v>
      </c>
      <c r="J6" s="12">
        <v>2.8748551874212902</v>
      </c>
      <c r="K6" s="40"/>
      <c r="L6" s="12">
        <f t="shared" ref="L6:L25" si="0">(AVERAGE(H6:J6)*-1)*-1</f>
        <v>2.7395157143066498</v>
      </c>
      <c r="M6" s="13">
        <f t="shared" ref="M6:M25" si="1">(AVERAGE(C6:G6)*-1)*-1</f>
        <v>2.7196377573117494</v>
      </c>
      <c r="R6">
        <v>-1</v>
      </c>
    </row>
    <row r="7" spans="1:18" ht="15" customHeight="1">
      <c r="A7" s="14" t="s">
        <v>42</v>
      </c>
      <c r="B7" s="15" t="s">
        <v>7</v>
      </c>
      <c r="C7" s="16">
        <v>3.53720173182553</v>
      </c>
      <c r="D7" s="16">
        <v>3.7682497716929801</v>
      </c>
      <c r="E7" s="16">
        <v>3.5396055691862802</v>
      </c>
      <c r="F7" s="16">
        <v>3.5396055691862802</v>
      </c>
      <c r="G7" s="16">
        <v>3.5396055691862802</v>
      </c>
      <c r="H7" s="16">
        <v>3.5805976534543</v>
      </c>
      <c r="I7" s="16">
        <v>3.4848160436708602</v>
      </c>
      <c r="J7" s="16">
        <v>3.7707128093667199</v>
      </c>
      <c r="K7" s="40"/>
      <c r="L7" s="16">
        <f t="shared" si="0"/>
        <v>3.6120421688306266</v>
      </c>
      <c r="M7" s="17">
        <f t="shared" si="1"/>
        <v>3.58485364221547</v>
      </c>
    </row>
    <row r="8" spans="1:18" ht="15" customHeight="1">
      <c r="A8" s="10" t="s">
        <v>42</v>
      </c>
      <c r="B8" s="11" t="s">
        <v>8</v>
      </c>
      <c r="C8" s="12">
        <v>3.8521272998966598</v>
      </c>
      <c r="D8" s="12">
        <v>4.0694047640447701</v>
      </c>
      <c r="E8" s="12">
        <v>3.8521272998966598</v>
      </c>
      <c r="F8" s="12">
        <v>3.8521272998966598</v>
      </c>
      <c r="G8" s="12">
        <v>3.8521272998966598</v>
      </c>
      <c r="H8" s="12">
        <v>3.8618340048071498</v>
      </c>
      <c r="I8" s="12">
        <v>3.7978825229487998</v>
      </c>
      <c r="J8" s="12">
        <v>4.08086738978347</v>
      </c>
      <c r="K8" s="40"/>
      <c r="L8" s="12">
        <f t="shared" si="0"/>
        <v>3.91352797251314</v>
      </c>
      <c r="M8" s="13">
        <f t="shared" si="1"/>
        <v>3.8955827927262816</v>
      </c>
    </row>
    <row r="9" spans="1:18" ht="15" customHeight="1">
      <c r="A9" s="14" t="s">
        <v>42</v>
      </c>
      <c r="B9" s="15" t="s">
        <v>9</v>
      </c>
      <c r="C9" s="16">
        <v>4.0148785068564203</v>
      </c>
      <c r="D9" s="16">
        <v>4.2367350695884403</v>
      </c>
      <c r="E9" s="16">
        <v>4.0148785068564203</v>
      </c>
      <c r="F9" s="16">
        <v>4.0148785068564203</v>
      </c>
      <c r="G9" s="16">
        <v>4.0148785068564203</v>
      </c>
      <c r="H9" s="16">
        <v>4.0338659782932202</v>
      </c>
      <c r="I9" s="16">
        <v>3.9588604874806901</v>
      </c>
      <c r="J9" s="16">
        <v>4.2456864853427803</v>
      </c>
      <c r="K9" s="40"/>
      <c r="L9" s="16">
        <f t="shared" si="0"/>
        <v>4.0794709837055629</v>
      </c>
      <c r="M9" s="17">
        <f t="shared" si="1"/>
        <v>4.0592498194028241</v>
      </c>
    </row>
    <row r="10" spans="1:18" ht="15" customHeight="1">
      <c r="A10" s="10" t="s">
        <v>42</v>
      </c>
      <c r="B10" s="11" t="s">
        <v>10</v>
      </c>
      <c r="C10" s="12">
        <v>4.17678880430962</v>
      </c>
      <c r="D10" s="12">
        <v>4.4514988823666597</v>
      </c>
      <c r="E10" s="12">
        <v>4.17678880430962</v>
      </c>
      <c r="F10" s="12">
        <v>4.17678880430962</v>
      </c>
      <c r="G10" s="12">
        <v>4.17678880430962</v>
      </c>
      <c r="H10" s="12">
        <v>4.2081257502238003</v>
      </c>
      <c r="I10" s="12">
        <v>4.1183910552269802</v>
      </c>
      <c r="J10" s="12">
        <v>4.4675909977792996</v>
      </c>
      <c r="K10" s="40"/>
      <c r="L10" s="12">
        <f t="shared" si="0"/>
        <v>4.2647026010766931</v>
      </c>
      <c r="M10" s="13">
        <f t="shared" si="1"/>
        <v>4.2317308199210277</v>
      </c>
    </row>
    <row r="11" spans="1:18" ht="15" customHeight="1">
      <c r="A11" s="14" t="s">
        <v>42</v>
      </c>
      <c r="B11" s="15" t="s">
        <v>11</v>
      </c>
      <c r="C11" s="16">
        <v>4.3516256463037797</v>
      </c>
      <c r="D11" s="16">
        <v>4.6415325465267596</v>
      </c>
      <c r="E11" s="16">
        <v>4.3516256463037797</v>
      </c>
      <c r="F11" s="16">
        <v>4.3516256463037797</v>
      </c>
      <c r="G11" s="16">
        <v>4.3516256463037797</v>
      </c>
      <c r="H11" s="16">
        <v>4.3864656030315201</v>
      </c>
      <c r="I11" s="16">
        <v>4.2908965607212002</v>
      </c>
      <c r="J11" s="16">
        <v>4.6504009625683098</v>
      </c>
      <c r="K11" s="40"/>
      <c r="L11" s="16">
        <f t="shared" si="0"/>
        <v>4.4425877087736767</v>
      </c>
      <c r="M11" s="17">
        <f t="shared" si="1"/>
        <v>4.4096070263483762</v>
      </c>
    </row>
    <row r="12" spans="1:18" ht="15" customHeight="1">
      <c r="A12" s="10" t="s">
        <v>42</v>
      </c>
      <c r="B12" s="11" t="s">
        <v>12</v>
      </c>
      <c r="C12" s="12">
        <v>4.5637195338941599</v>
      </c>
      <c r="D12" s="12">
        <v>4.8845882102234697</v>
      </c>
      <c r="E12" s="12">
        <v>4.5637195338941599</v>
      </c>
      <c r="F12" s="12">
        <v>4.5637195338941599</v>
      </c>
      <c r="G12" s="12">
        <v>4.5637195338941599</v>
      </c>
      <c r="H12" s="12">
        <v>4.6033388791018996</v>
      </c>
      <c r="I12" s="12">
        <v>4.49972754569903</v>
      </c>
      <c r="J12" s="12">
        <v>4.8925674347028298</v>
      </c>
      <c r="K12" s="40"/>
      <c r="L12" s="12">
        <f t="shared" si="0"/>
        <v>4.6652112865012532</v>
      </c>
      <c r="M12" s="13">
        <f t="shared" si="1"/>
        <v>4.6278932691600216</v>
      </c>
      <c r="O12" s="9" t="s">
        <v>53</v>
      </c>
    </row>
    <row r="13" spans="1:18" ht="15" customHeight="1">
      <c r="A13" s="14" t="s">
        <v>42</v>
      </c>
      <c r="B13" s="15" t="s">
        <v>13</v>
      </c>
      <c r="C13" s="16">
        <v>4.7326293697095903</v>
      </c>
      <c r="D13" s="16">
        <v>5.06125308650814</v>
      </c>
      <c r="E13" s="16">
        <v>4.7326293697095903</v>
      </c>
      <c r="F13" s="16">
        <v>4.7326293697095903</v>
      </c>
      <c r="G13" s="16">
        <v>4.7326293697095903</v>
      </c>
      <c r="H13" s="16">
        <v>4.7755595899607997</v>
      </c>
      <c r="I13" s="16">
        <v>4.66649313756864</v>
      </c>
      <c r="J13" s="16">
        <v>5.0819100118663201</v>
      </c>
      <c r="K13" s="40"/>
      <c r="L13" s="16">
        <f t="shared" si="0"/>
        <v>4.8413209131319199</v>
      </c>
      <c r="M13" s="17">
        <f t="shared" si="1"/>
        <v>4.7983541130692995</v>
      </c>
    </row>
    <row r="14" spans="1:18" ht="15" customHeight="1">
      <c r="A14" s="10" t="s">
        <v>42</v>
      </c>
      <c r="B14" s="11" t="s">
        <v>14</v>
      </c>
      <c r="C14" s="12">
        <v>4.8249795436859104</v>
      </c>
      <c r="D14" s="12">
        <v>5.0338816212826103</v>
      </c>
      <c r="E14" s="12">
        <v>4.8250101667935699</v>
      </c>
      <c r="F14" s="12">
        <v>4.8250101667935699</v>
      </c>
      <c r="G14" s="12">
        <v>4.8250101667935699</v>
      </c>
      <c r="H14" s="12">
        <v>4.8407363448638101</v>
      </c>
      <c r="I14" s="12">
        <v>4.7558763014162801</v>
      </c>
      <c r="J14" s="12">
        <v>5.04615567030151</v>
      </c>
      <c r="K14" s="40"/>
      <c r="L14" s="12">
        <f t="shared" si="0"/>
        <v>4.8809227721938662</v>
      </c>
      <c r="M14" s="13">
        <f t="shared" si="1"/>
        <v>4.8667783330698455</v>
      </c>
    </row>
    <row r="15" spans="1:18" ht="15" customHeight="1">
      <c r="A15" s="14" t="s">
        <v>42</v>
      </c>
      <c r="B15" s="15" t="s">
        <v>15</v>
      </c>
      <c r="C15" s="16">
        <v>4.9319976127310996</v>
      </c>
      <c r="D15" s="16">
        <v>5.10030935104579</v>
      </c>
      <c r="E15" s="16">
        <v>4.9292884460867299</v>
      </c>
      <c r="F15" s="16">
        <v>4.9292884460867299</v>
      </c>
      <c r="G15" s="16">
        <v>4.9292884460867299</v>
      </c>
      <c r="H15" s="16">
        <v>4.9419121298071502</v>
      </c>
      <c r="I15" s="16">
        <v>4.8635546997801899</v>
      </c>
      <c r="J15" s="16">
        <v>5.1098079158835201</v>
      </c>
      <c r="K15" s="40"/>
      <c r="L15" s="16">
        <f t="shared" si="0"/>
        <v>4.9717582484902865</v>
      </c>
      <c r="M15" s="17">
        <f t="shared" si="1"/>
        <v>4.964034460407416</v>
      </c>
    </row>
    <row r="16" spans="1:18" ht="15" customHeight="1">
      <c r="A16" s="10" t="s">
        <v>42</v>
      </c>
      <c r="B16" s="11" t="s">
        <v>16</v>
      </c>
      <c r="C16" s="12">
        <v>4.8699632370308699</v>
      </c>
      <c r="D16" s="12">
        <v>5.0133981770032099</v>
      </c>
      <c r="E16" s="12">
        <v>4.8796194834251896</v>
      </c>
      <c r="F16" s="12">
        <v>4.8796194834251896</v>
      </c>
      <c r="G16" s="12">
        <v>4.8796194834251896</v>
      </c>
      <c r="H16" s="12">
        <v>4.8693607147425801</v>
      </c>
      <c r="I16" s="12">
        <v>4.79980607098096</v>
      </c>
      <c r="J16" s="12">
        <v>5.02221407171798</v>
      </c>
      <c r="K16" s="40"/>
      <c r="L16" s="12">
        <f t="shared" si="0"/>
        <v>4.8971269524805061</v>
      </c>
      <c r="M16" s="13">
        <f t="shared" si="1"/>
        <v>4.9044439728619293</v>
      </c>
    </row>
    <row r="17" spans="1:13" ht="15" customHeight="1">
      <c r="A17" s="14" t="s">
        <v>42</v>
      </c>
      <c r="B17" s="15" t="s">
        <v>17</v>
      </c>
      <c r="C17" s="16">
        <v>4.9882876709715998</v>
      </c>
      <c r="D17" s="16">
        <v>5.0764783741676602</v>
      </c>
      <c r="E17" s="16">
        <v>4.99014170790372</v>
      </c>
      <c r="F17" s="16">
        <v>4.99014170790372</v>
      </c>
      <c r="G17" s="16">
        <v>4.99014170790372</v>
      </c>
      <c r="H17" s="16">
        <v>4.9864267701972</v>
      </c>
      <c r="I17" s="16">
        <v>4.9184694695146103</v>
      </c>
      <c r="J17" s="16">
        <v>5.0925740046043897</v>
      </c>
      <c r="K17" s="40"/>
      <c r="L17" s="16">
        <f t="shared" si="0"/>
        <v>4.9991567481054</v>
      </c>
      <c r="M17" s="17">
        <f t="shared" si="1"/>
        <v>5.0070382337700838</v>
      </c>
    </row>
    <row r="18" spans="1:13" ht="15" customHeight="1">
      <c r="A18" s="10" t="s">
        <v>42</v>
      </c>
      <c r="B18" s="11" t="s">
        <v>18</v>
      </c>
      <c r="C18" s="12">
        <v>4.9244442376934101</v>
      </c>
      <c r="D18" s="12">
        <v>4.97915262863284</v>
      </c>
      <c r="E18" s="12">
        <v>4.9267523171471801</v>
      </c>
      <c r="F18" s="12">
        <v>4.9267523171471801</v>
      </c>
      <c r="G18" s="12">
        <v>4.9267523171471801</v>
      </c>
      <c r="H18" s="12">
        <v>4.9074201596890603</v>
      </c>
      <c r="I18" s="12">
        <v>4.85319892174559</v>
      </c>
      <c r="J18" s="12">
        <v>4.9903554799126804</v>
      </c>
      <c r="K18" s="40"/>
      <c r="L18" s="12">
        <f t="shared" si="0"/>
        <v>4.9169915204491099</v>
      </c>
      <c r="M18" s="13">
        <f t="shared" si="1"/>
        <v>4.9367707635535583</v>
      </c>
    </row>
    <row r="19" spans="1:13" ht="15" customHeight="1">
      <c r="A19" s="14" t="s">
        <v>42</v>
      </c>
      <c r="B19" s="15" t="s">
        <v>19</v>
      </c>
      <c r="C19" s="16">
        <v>4.9598196251751601</v>
      </c>
      <c r="D19" s="16">
        <v>4.9791605243944099</v>
      </c>
      <c r="E19" s="16">
        <v>4.9514482341400603</v>
      </c>
      <c r="F19" s="16">
        <v>4.9514482341400603</v>
      </c>
      <c r="G19" s="16">
        <v>4.9514482341400603</v>
      </c>
      <c r="H19" s="16">
        <v>4.9368664271210996</v>
      </c>
      <c r="I19" s="16">
        <v>4.8979769471573498</v>
      </c>
      <c r="J19" s="16">
        <v>4.9723938510842496</v>
      </c>
      <c r="K19" s="40"/>
      <c r="L19" s="16">
        <f t="shared" si="0"/>
        <v>4.9357457417875663</v>
      </c>
      <c r="M19" s="17">
        <f t="shared" si="1"/>
        <v>4.9586649703979493</v>
      </c>
    </row>
    <row r="20" spans="1:13" ht="15" customHeight="1">
      <c r="A20" s="10" t="s">
        <v>42</v>
      </c>
      <c r="B20" s="11" t="s">
        <v>20</v>
      </c>
      <c r="C20" s="12">
        <v>5.0412280082702603</v>
      </c>
      <c r="D20" s="12">
        <v>5.1959231650992601</v>
      </c>
      <c r="E20" s="12">
        <v>5.0538985304636501</v>
      </c>
      <c r="F20" s="12">
        <v>5.0538985304636501</v>
      </c>
      <c r="G20" s="12">
        <v>5.0538985304636501</v>
      </c>
      <c r="H20" s="12">
        <v>5.0058704820397804</v>
      </c>
      <c r="I20" s="12">
        <v>4.9765531775069602</v>
      </c>
      <c r="J20" s="12">
        <v>5.2165030205086502</v>
      </c>
      <c r="K20" s="40"/>
      <c r="L20" s="12">
        <f t="shared" si="0"/>
        <v>5.0663088933517963</v>
      </c>
      <c r="M20" s="13">
        <f t="shared" si="1"/>
        <v>5.079769352952094</v>
      </c>
    </row>
    <row r="21" spans="1:13" ht="15" customHeight="1">
      <c r="A21" s="14" t="s">
        <v>42</v>
      </c>
      <c r="B21" s="15" t="s">
        <v>21</v>
      </c>
      <c r="C21" s="16">
        <v>5.0088658607169396</v>
      </c>
      <c r="D21" s="16">
        <v>5.1466981966201599</v>
      </c>
      <c r="E21" s="16">
        <v>5.0207137369129802</v>
      </c>
      <c r="F21" s="16">
        <v>5.0207137369129802</v>
      </c>
      <c r="G21" s="16">
        <v>5.0207137369129802</v>
      </c>
      <c r="H21" s="16">
        <v>4.9745229198508101</v>
      </c>
      <c r="I21" s="16">
        <v>4.9436036763125903</v>
      </c>
      <c r="J21" s="16">
        <v>5.1643771524298696</v>
      </c>
      <c r="K21" s="40"/>
      <c r="L21" s="16">
        <f t="shared" si="0"/>
        <v>5.02750124953109</v>
      </c>
      <c r="M21" s="17">
        <f t="shared" si="1"/>
        <v>5.0435410536152085</v>
      </c>
    </row>
    <row r="22" spans="1:13" ht="15" customHeight="1">
      <c r="A22" s="10" t="s">
        <v>42</v>
      </c>
      <c r="B22" s="11" t="s">
        <v>22</v>
      </c>
      <c r="C22" s="12">
        <v>5.0298945356587899</v>
      </c>
      <c r="D22" s="12">
        <v>5.1272450470533499</v>
      </c>
      <c r="E22" s="12">
        <v>5.0408301913673101</v>
      </c>
      <c r="F22" s="12">
        <v>5.0408301913673101</v>
      </c>
      <c r="G22" s="12">
        <v>5.0408301913673101</v>
      </c>
      <c r="H22" s="12">
        <v>4.99745639295526</v>
      </c>
      <c r="I22" s="12">
        <v>4.9646616425019099</v>
      </c>
      <c r="J22" s="12">
        <v>5.1430215718316203</v>
      </c>
      <c r="K22" s="40"/>
      <c r="L22" s="12">
        <f t="shared" si="0"/>
        <v>5.0350465357629304</v>
      </c>
      <c r="M22" s="13">
        <f t="shared" si="1"/>
        <v>5.055926031362814</v>
      </c>
    </row>
    <row r="23" spans="1:13" ht="15" customHeight="1">
      <c r="A23" s="14" t="s">
        <v>42</v>
      </c>
      <c r="B23" s="15" t="s">
        <v>23</v>
      </c>
      <c r="C23" s="16">
        <v>5.0725049737381598</v>
      </c>
      <c r="D23" s="16">
        <v>5.1406375597601102</v>
      </c>
      <c r="E23" s="16">
        <v>5.0817116593661398</v>
      </c>
      <c r="F23" s="16">
        <v>5.0817116593661398</v>
      </c>
      <c r="G23" s="16">
        <v>5.0817116593661398</v>
      </c>
      <c r="H23" s="16">
        <v>5.0364789113606498</v>
      </c>
      <c r="I23" s="16">
        <v>4.9996113385239704</v>
      </c>
      <c r="J23" s="16">
        <v>5.16374326078859</v>
      </c>
      <c r="K23" s="40"/>
      <c r="L23" s="16">
        <f t="shared" si="0"/>
        <v>5.0666111702244025</v>
      </c>
      <c r="M23" s="17">
        <f t="shared" si="1"/>
        <v>5.0916555023193375</v>
      </c>
    </row>
    <row r="24" spans="1:13" ht="15" customHeight="1">
      <c r="A24" s="10" t="s">
        <v>42</v>
      </c>
      <c r="B24" s="11" t="s">
        <v>51</v>
      </c>
      <c r="C24" s="12">
        <v>5.0758437705366601</v>
      </c>
      <c r="D24" s="12">
        <v>5.1151378344183103</v>
      </c>
      <c r="E24" s="12">
        <v>5.0832495388919403</v>
      </c>
      <c r="F24" s="12">
        <v>5.0832495388919403</v>
      </c>
      <c r="G24" s="12">
        <v>5.0832495388919403</v>
      </c>
      <c r="H24" s="12">
        <v>5.0315683861301403</v>
      </c>
      <c r="I24" s="12">
        <v>5.0035696970273396</v>
      </c>
      <c r="J24" s="12">
        <v>5.1382369407235799</v>
      </c>
      <c r="K24" s="40"/>
      <c r="L24" s="12">
        <f t="shared" si="0"/>
        <v>5.05779167462702</v>
      </c>
      <c r="M24" s="13">
        <f t="shared" si="1"/>
        <v>5.0881460443261588</v>
      </c>
    </row>
    <row r="25" spans="1:13" ht="15" customHeight="1">
      <c r="A25" s="18" t="s">
        <v>42</v>
      </c>
      <c r="B25" s="19" t="s">
        <v>52</v>
      </c>
      <c r="C25" s="20">
        <v>5.1549681585128999</v>
      </c>
      <c r="D25" s="20">
        <v>5.1714935929807897</v>
      </c>
      <c r="E25" s="20">
        <v>5.1574101879172103</v>
      </c>
      <c r="F25" s="20">
        <v>5.1574101879172103</v>
      </c>
      <c r="G25" s="20">
        <v>5.1574101879172103</v>
      </c>
      <c r="H25" s="20">
        <v>5.1060090156450704</v>
      </c>
      <c r="I25" s="20">
        <v>5.08334597104216</v>
      </c>
      <c r="J25" s="20">
        <v>5.1925814641665102</v>
      </c>
      <c r="K25" s="41"/>
      <c r="L25" s="20">
        <f t="shared" si="0"/>
        <v>5.1273121502845802</v>
      </c>
      <c r="M25" s="21">
        <f t="shared" si="1"/>
        <v>5.1597384630490648</v>
      </c>
    </row>
    <row r="26" spans="1:13" ht="44.25" customHeight="1"/>
    <row r="27" spans="1:13" ht="15.75">
      <c r="A27" s="64" t="s">
        <v>59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3" ht="15.75">
      <c r="A28" s="64" t="s">
        <v>50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13" ht="15.7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38"/>
      <c r="L29" s="22"/>
      <c r="M29" s="22"/>
    </row>
    <row r="30" spans="1:13" ht="19.5" customHeight="1">
      <c r="A30" s="25" t="s">
        <v>41</v>
      </c>
      <c r="B30" s="26" t="s">
        <v>0</v>
      </c>
      <c r="C30" s="27" t="s">
        <v>1</v>
      </c>
      <c r="D30" s="28" t="s">
        <v>2</v>
      </c>
      <c r="E30" s="29" t="s">
        <v>3</v>
      </c>
      <c r="F30" s="29" t="s">
        <v>4</v>
      </c>
      <c r="G30" s="29" t="s">
        <v>5</v>
      </c>
      <c r="H30" s="30" t="s">
        <v>54</v>
      </c>
      <c r="I30" s="30" t="s">
        <v>55</v>
      </c>
      <c r="J30" s="30" t="s">
        <v>56</v>
      </c>
      <c r="K30" s="39"/>
      <c r="L30" s="36" t="s">
        <v>26</v>
      </c>
      <c r="M30" s="37" t="s">
        <v>27</v>
      </c>
    </row>
    <row r="31" spans="1:13" ht="15" customHeight="1">
      <c r="A31" s="10" t="s">
        <v>42</v>
      </c>
      <c r="B31" s="11" t="s">
        <v>6</v>
      </c>
      <c r="C31" s="12">
        <v>2.7969525534855699</v>
      </c>
      <c r="D31" s="12">
        <v>2.8841184471782899</v>
      </c>
      <c r="E31" s="12">
        <v>2.7969525534855699</v>
      </c>
      <c r="F31" s="12">
        <v>2.7969525534855699</v>
      </c>
      <c r="G31" s="12">
        <v>2.7969525534855699</v>
      </c>
      <c r="H31" s="12">
        <v>2.8613768988534001</v>
      </c>
      <c r="I31" s="12">
        <v>2.7528037209259799</v>
      </c>
      <c r="J31" s="12">
        <v>2.8704458788821601</v>
      </c>
      <c r="K31" s="40"/>
      <c r="L31" s="12">
        <f t="shared" ref="L31:L50" si="2">(AVERAGE(H31:J31)*-1)*-1</f>
        <v>2.8282088328871802</v>
      </c>
      <c r="M31" s="13">
        <f t="shared" ref="M31:M50" si="3">(AVERAGE(C31:G31)*-1)*-1</f>
        <v>2.8143857322241135</v>
      </c>
    </row>
    <row r="32" spans="1:13" ht="15" customHeight="1">
      <c r="A32" s="14" t="s">
        <v>42</v>
      </c>
      <c r="B32" s="15" t="s">
        <v>7</v>
      </c>
      <c r="C32" s="16">
        <v>3.4210274882663998</v>
      </c>
      <c r="D32" s="16">
        <v>3.6841861633275501</v>
      </c>
      <c r="E32" s="16">
        <v>3.42683808850926</v>
      </c>
      <c r="F32" s="16">
        <v>3.42683808850926</v>
      </c>
      <c r="G32" s="16">
        <v>3.42683808850926</v>
      </c>
      <c r="H32" s="16">
        <v>3.59348808850674</v>
      </c>
      <c r="I32" s="16">
        <v>3.3619630052553902</v>
      </c>
      <c r="J32" s="16">
        <v>3.68427889078658</v>
      </c>
      <c r="K32" s="40"/>
      <c r="L32" s="16">
        <f t="shared" si="2"/>
        <v>3.5465766615162369</v>
      </c>
      <c r="M32" s="17">
        <f t="shared" si="3"/>
        <v>3.4771455834243463</v>
      </c>
    </row>
    <row r="33" spans="1:13" ht="15" customHeight="1">
      <c r="A33" s="10" t="s">
        <v>42</v>
      </c>
      <c r="B33" s="11" t="s">
        <v>8</v>
      </c>
      <c r="C33" s="12">
        <v>3.9361578344509298</v>
      </c>
      <c r="D33" s="12">
        <v>4.1086601926790998</v>
      </c>
      <c r="E33" s="12">
        <v>3.9361578344509298</v>
      </c>
      <c r="F33" s="12">
        <v>3.9361578344509298</v>
      </c>
      <c r="G33" s="12">
        <v>3.9361578344509298</v>
      </c>
      <c r="H33" s="12">
        <v>4.0299059476284</v>
      </c>
      <c r="I33" s="12">
        <v>3.8753212398251198</v>
      </c>
      <c r="J33" s="12">
        <v>4.1076356685714197</v>
      </c>
      <c r="K33" s="40"/>
      <c r="L33" s="12">
        <f t="shared" si="2"/>
        <v>4.0042876186749794</v>
      </c>
      <c r="M33" s="13">
        <f t="shared" si="3"/>
        <v>3.9706583060965635</v>
      </c>
    </row>
    <row r="34" spans="1:13" ht="15" customHeight="1">
      <c r="A34" s="14" t="s">
        <v>42</v>
      </c>
      <c r="B34" s="15" t="s">
        <v>9</v>
      </c>
      <c r="C34" s="16">
        <v>4.0665950427781699</v>
      </c>
      <c r="D34" s="16">
        <v>4.2752066037512799</v>
      </c>
      <c r="E34" s="16">
        <v>4.0665950427781699</v>
      </c>
      <c r="F34" s="16">
        <v>4.0665950427781699</v>
      </c>
      <c r="G34" s="16">
        <v>4.0665950427781699</v>
      </c>
      <c r="H34" s="16">
        <v>4.1856852019859501</v>
      </c>
      <c r="I34" s="16">
        <v>4.0043805387635896</v>
      </c>
      <c r="J34" s="16">
        <v>4.2742178834826703</v>
      </c>
      <c r="K34" s="40"/>
      <c r="L34" s="16">
        <f t="shared" si="2"/>
        <v>4.154761208077403</v>
      </c>
      <c r="M34" s="17">
        <f t="shared" si="3"/>
        <v>4.108317354972792</v>
      </c>
    </row>
    <row r="35" spans="1:13" ht="15" customHeight="1">
      <c r="A35" s="10" t="s">
        <v>42</v>
      </c>
      <c r="B35" s="11" t="s">
        <v>10</v>
      </c>
      <c r="C35" s="12">
        <v>4.2053024204153804</v>
      </c>
      <c r="D35" s="12">
        <v>4.4721334702090196</v>
      </c>
      <c r="E35" s="12">
        <v>4.2053024204153804</v>
      </c>
      <c r="F35" s="12">
        <v>4.2053024204153804</v>
      </c>
      <c r="G35" s="12">
        <v>4.2053024204153804</v>
      </c>
      <c r="H35" s="12">
        <v>4.3562443758312002</v>
      </c>
      <c r="I35" s="12">
        <v>4.1401726760362303</v>
      </c>
      <c r="J35" s="12">
        <v>4.4722064984472203</v>
      </c>
      <c r="K35" s="40"/>
      <c r="L35" s="12">
        <f t="shared" si="2"/>
        <v>4.3228745167715497</v>
      </c>
      <c r="M35" s="13">
        <f t="shared" si="3"/>
        <v>4.2586686303741077</v>
      </c>
    </row>
    <row r="36" spans="1:13" ht="15" customHeight="1">
      <c r="A36" s="14" t="s">
        <v>42</v>
      </c>
      <c r="B36" s="15" t="s">
        <v>11</v>
      </c>
      <c r="C36" s="16">
        <v>4.3878853621072302</v>
      </c>
      <c r="D36" s="16">
        <v>4.6677724983518498</v>
      </c>
      <c r="E36" s="16">
        <v>4.3878853621072302</v>
      </c>
      <c r="F36" s="16">
        <v>4.3878853621072302</v>
      </c>
      <c r="G36" s="16">
        <v>4.3878853621072302</v>
      </c>
      <c r="H36" s="16">
        <v>4.5507432546047202</v>
      </c>
      <c r="I36" s="16">
        <v>4.3197319933910201</v>
      </c>
      <c r="J36" s="16">
        <v>4.6674010422056096</v>
      </c>
      <c r="K36" s="40"/>
      <c r="L36" s="16">
        <f t="shared" si="2"/>
        <v>4.5126254300671169</v>
      </c>
      <c r="M36" s="17">
        <f t="shared" si="3"/>
        <v>4.443862789356154</v>
      </c>
    </row>
    <row r="37" spans="1:13" ht="15" customHeight="1">
      <c r="A37" s="10" t="s">
        <v>42</v>
      </c>
      <c r="B37" s="11" t="s">
        <v>12</v>
      </c>
      <c r="C37" s="12">
        <v>4.5963728759462503</v>
      </c>
      <c r="D37" s="12">
        <v>4.9065857944109599</v>
      </c>
      <c r="E37" s="12">
        <v>4.5963728759462503</v>
      </c>
      <c r="F37" s="12">
        <v>4.5963728759462503</v>
      </c>
      <c r="G37" s="12">
        <v>4.5963728759462503</v>
      </c>
      <c r="H37" s="12">
        <v>4.77414763368518</v>
      </c>
      <c r="I37" s="12">
        <v>4.5236963973140103</v>
      </c>
      <c r="J37" s="12">
        <v>4.9060780102054</v>
      </c>
      <c r="K37" s="40"/>
      <c r="L37" s="12">
        <f t="shared" si="2"/>
        <v>4.7346406804015304</v>
      </c>
      <c r="M37" s="13">
        <f t="shared" si="3"/>
        <v>4.6584154596391922</v>
      </c>
    </row>
    <row r="38" spans="1:13" ht="15" customHeight="1">
      <c r="A38" s="14" t="s">
        <v>42</v>
      </c>
      <c r="B38" s="15" t="s">
        <v>13</v>
      </c>
      <c r="C38" s="16">
        <v>4.7852203735452603</v>
      </c>
      <c r="D38" s="16">
        <v>5.1059617490957896</v>
      </c>
      <c r="E38" s="16">
        <v>4.7852203735452603</v>
      </c>
      <c r="F38" s="16">
        <v>4.7852203735452603</v>
      </c>
      <c r="G38" s="16">
        <v>4.7852203735452603</v>
      </c>
      <c r="H38" s="16">
        <v>4.9734253788625997</v>
      </c>
      <c r="I38" s="16">
        <v>4.70978792771598</v>
      </c>
      <c r="J38" s="16">
        <v>5.1055024222822398</v>
      </c>
      <c r="K38" s="40"/>
      <c r="L38" s="16">
        <f t="shared" si="2"/>
        <v>4.9295719096202726</v>
      </c>
      <c r="M38" s="17">
        <f t="shared" si="3"/>
        <v>4.849368648655366</v>
      </c>
    </row>
    <row r="39" spans="1:13" ht="15" customHeight="1">
      <c r="A39" s="10" t="s">
        <v>42</v>
      </c>
      <c r="B39" s="11" t="s">
        <v>14</v>
      </c>
      <c r="C39" s="12">
        <v>4.8798188818128496</v>
      </c>
      <c r="D39" s="12">
        <v>5.1001211906734296</v>
      </c>
      <c r="E39" s="12">
        <v>4.87989261903261</v>
      </c>
      <c r="F39" s="12">
        <v>4.87989261903261</v>
      </c>
      <c r="G39" s="12">
        <v>4.87989261903261</v>
      </c>
      <c r="H39" s="12">
        <v>5.0030466882806097</v>
      </c>
      <c r="I39" s="12">
        <v>4.7987126362951198</v>
      </c>
      <c r="J39" s="12">
        <v>5.0989259355946599</v>
      </c>
      <c r="K39" s="40"/>
      <c r="L39" s="12">
        <f t="shared" si="2"/>
        <v>4.966895086723464</v>
      </c>
      <c r="M39" s="13">
        <f t="shared" si="3"/>
        <v>4.923923585916822</v>
      </c>
    </row>
    <row r="40" spans="1:13" ht="15" customHeight="1">
      <c r="A40" s="14" t="s">
        <v>42</v>
      </c>
      <c r="B40" s="15" t="s">
        <v>15</v>
      </c>
      <c r="C40" s="16">
        <v>4.9959113739973704</v>
      </c>
      <c r="D40" s="16">
        <v>5.1793025882038801</v>
      </c>
      <c r="E40" s="16">
        <v>4.9960674671147798</v>
      </c>
      <c r="F40" s="16">
        <v>4.9960674671147798</v>
      </c>
      <c r="G40" s="16">
        <v>4.9960674671147798</v>
      </c>
      <c r="H40" s="16">
        <v>5.1073094772187302</v>
      </c>
      <c r="I40" s="16">
        <v>4.9179024443721104</v>
      </c>
      <c r="J40" s="16">
        <v>5.1777754429949798</v>
      </c>
      <c r="K40" s="40"/>
      <c r="L40" s="16">
        <f t="shared" si="2"/>
        <v>5.0676624548619404</v>
      </c>
      <c r="M40" s="17">
        <f t="shared" si="3"/>
        <v>5.0326832727091189</v>
      </c>
    </row>
    <row r="41" spans="1:13" ht="15" customHeight="1">
      <c r="A41" s="10" t="s">
        <v>42</v>
      </c>
      <c r="B41" s="11" t="s">
        <v>16</v>
      </c>
      <c r="C41" s="12">
        <v>4.9662419312837098</v>
      </c>
      <c r="D41" s="12">
        <v>5.1249212050280004</v>
      </c>
      <c r="E41" s="12">
        <v>4.9662419312837098</v>
      </c>
      <c r="F41" s="12">
        <v>4.9662419312837098</v>
      </c>
      <c r="G41" s="12">
        <v>4.9662419312837098</v>
      </c>
      <c r="H41" s="12">
        <v>5.0508883141523997</v>
      </c>
      <c r="I41" s="12">
        <v>4.8827595394968197</v>
      </c>
      <c r="J41" s="12">
        <v>5.1173577687598204</v>
      </c>
      <c r="K41" s="40"/>
      <c r="L41" s="12">
        <f t="shared" si="2"/>
        <v>5.0170018741363469</v>
      </c>
      <c r="M41" s="13">
        <f t="shared" si="3"/>
        <v>4.9979777860325685</v>
      </c>
    </row>
    <row r="42" spans="1:13" ht="15" customHeight="1">
      <c r="A42" s="14" t="s">
        <v>42</v>
      </c>
      <c r="B42" s="15" t="s">
        <v>17</v>
      </c>
      <c r="C42" s="16">
        <v>5.0202917168471997</v>
      </c>
      <c r="D42" s="16">
        <v>5.1511588096618697</v>
      </c>
      <c r="E42" s="16">
        <v>5.0202917168471997</v>
      </c>
      <c r="F42" s="16">
        <v>5.0202917168471997</v>
      </c>
      <c r="G42" s="16">
        <v>5.0202917168471997</v>
      </c>
      <c r="H42" s="16">
        <v>5.1044610415073404</v>
      </c>
      <c r="I42" s="16">
        <v>4.9401933941620104</v>
      </c>
      <c r="J42" s="16">
        <v>5.1499853828884898</v>
      </c>
      <c r="K42" s="40"/>
      <c r="L42" s="16">
        <f t="shared" si="2"/>
        <v>5.0648799395192805</v>
      </c>
      <c r="M42" s="17">
        <f t="shared" si="3"/>
        <v>5.0464651354101342</v>
      </c>
    </row>
    <row r="43" spans="1:13" ht="15" customHeight="1">
      <c r="A43" s="10" t="s">
        <v>42</v>
      </c>
      <c r="B43" s="11" t="s">
        <v>18</v>
      </c>
      <c r="C43" s="12">
        <v>5.0371489681695598</v>
      </c>
      <c r="D43" s="12">
        <v>5.1265168723307202</v>
      </c>
      <c r="E43" s="12">
        <v>5.0371489681695598</v>
      </c>
      <c r="F43" s="12">
        <v>5.0371489681695598</v>
      </c>
      <c r="G43" s="12">
        <v>5.0371489681695598</v>
      </c>
      <c r="H43" s="12">
        <v>5.08235230885054</v>
      </c>
      <c r="I43" s="12">
        <v>4.95179327538139</v>
      </c>
      <c r="J43" s="12">
        <v>5.1138158189623004</v>
      </c>
      <c r="K43" s="40"/>
      <c r="L43" s="12">
        <f t="shared" si="2"/>
        <v>5.0493204677314099</v>
      </c>
      <c r="M43" s="13">
        <f t="shared" si="3"/>
        <v>5.0550225490017926</v>
      </c>
    </row>
    <row r="44" spans="1:13" ht="15" customHeight="1">
      <c r="A44" s="14" t="s">
        <v>42</v>
      </c>
      <c r="B44" s="15" t="s">
        <v>19</v>
      </c>
      <c r="C44" s="16">
        <v>5.03196084104626</v>
      </c>
      <c r="D44" s="16">
        <v>5.0919839593748399</v>
      </c>
      <c r="E44" s="16">
        <v>5.03196084104626</v>
      </c>
      <c r="F44" s="16">
        <v>5.03196084104626</v>
      </c>
      <c r="G44" s="16">
        <v>5.03196084104626</v>
      </c>
      <c r="H44" s="16">
        <v>5.0557847559846802</v>
      </c>
      <c r="I44" s="16">
        <v>4.9479584757065904</v>
      </c>
      <c r="J44" s="16">
        <v>5.0688467467857503</v>
      </c>
      <c r="K44" s="40"/>
      <c r="L44" s="16">
        <f t="shared" si="2"/>
        <v>5.0241966594923406</v>
      </c>
      <c r="M44" s="17">
        <f t="shared" si="3"/>
        <v>5.0439654647119756</v>
      </c>
    </row>
    <row r="45" spans="1:13" ht="15" customHeight="1">
      <c r="A45" s="10" t="s">
        <v>42</v>
      </c>
      <c r="B45" s="11" t="s">
        <v>20</v>
      </c>
      <c r="C45" s="12">
        <v>5.1422357748675802</v>
      </c>
      <c r="D45" s="12">
        <v>5.2870515292843399</v>
      </c>
      <c r="E45" s="12">
        <v>5.1422357748675802</v>
      </c>
      <c r="F45" s="12">
        <v>5.1422357748675802</v>
      </c>
      <c r="G45" s="12">
        <v>5.1422357748675802</v>
      </c>
      <c r="H45" s="12">
        <v>5.1455030504441401</v>
      </c>
      <c r="I45" s="12">
        <v>5.0746367182952703</v>
      </c>
      <c r="J45" s="12">
        <v>5.2815617346605697</v>
      </c>
      <c r="K45" s="40"/>
      <c r="L45" s="12">
        <f t="shared" si="2"/>
        <v>5.1672338344666606</v>
      </c>
      <c r="M45" s="13">
        <f t="shared" si="3"/>
        <v>5.1711989257509314</v>
      </c>
    </row>
    <row r="46" spans="1:13" ht="15" customHeight="1">
      <c r="A46" s="14" t="s">
        <v>42</v>
      </c>
      <c r="B46" s="15" t="s">
        <v>21</v>
      </c>
      <c r="C46" s="16">
        <v>5.1530187777336103</v>
      </c>
      <c r="D46" s="16">
        <v>5.2828675926915896</v>
      </c>
      <c r="E46" s="16">
        <v>5.1530187777336103</v>
      </c>
      <c r="F46" s="16">
        <v>5.1530187777336103</v>
      </c>
      <c r="G46" s="16">
        <v>5.1530187777336103</v>
      </c>
      <c r="H46" s="16">
        <v>5.15775474649391</v>
      </c>
      <c r="I46" s="16">
        <v>5.0830161776763703</v>
      </c>
      <c r="J46" s="16">
        <v>5.2704327880152002</v>
      </c>
      <c r="K46" s="40"/>
      <c r="L46" s="16">
        <f t="shared" si="2"/>
        <v>5.1704012373951604</v>
      </c>
      <c r="M46" s="17">
        <f t="shared" si="3"/>
        <v>5.1789885407252063</v>
      </c>
    </row>
    <row r="47" spans="1:13" ht="15" customHeight="1">
      <c r="A47" s="10" t="s">
        <v>42</v>
      </c>
      <c r="B47" s="11" t="s">
        <v>22</v>
      </c>
      <c r="C47" s="12">
        <v>5.1388251122675399</v>
      </c>
      <c r="D47" s="12">
        <v>5.2324224083047204</v>
      </c>
      <c r="E47" s="12">
        <v>5.1388251122675399</v>
      </c>
      <c r="F47" s="12">
        <v>5.1388251122675399</v>
      </c>
      <c r="G47" s="12">
        <v>5.1388251122675399</v>
      </c>
      <c r="H47" s="12">
        <v>5.1485964655876204</v>
      </c>
      <c r="I47" s="12">
        <v>5.0696301585749604</v>
      </c>
      <c r="J47" s="12">
        <v>5.2215301833654699</v>
      </c>
      <c r="K47" s="40"/>
      <c r="L47" s="12">
        <f t="shared" si="2"/>
        <v>5.1465856025093499</v>
      </c>
      <c r="M47" s="13">
        <f t="shared" si="3"/>
        <v>5.1575445714749764</v>
      </c>
    </row>
    <row r="48" spans="1:13" ht="15" customHeight="1">
      <c r="A48" s="14" t="s">
        <v>42</v>
      </c>
      <c r="B48" s="15" t="s">
        <v>23</v>
      </c>
      <c r="C48" s="16">
        <v>5.1888682415943297</v>
      </c>
      <c r="D48" s="16">
        <v>5.2438563226864003</v>
      </c>
      <c r="E48" s="16">
        <v>5.1888682415943297</v>
      </c>
      <c r="F48" s="16">
        <v>5.1888682415943297</v>
      </c>
      <c r="G48" s="16">
        <v>5.1888682415943297</v>
      </c>
      <c r="H48" s="16">
        <v>5.1908404211334798</v>
      </c>
      <c r="I48" s="16">
        <v>5.10172344043555</v>
      </c>
      <c r="J48" s="16">
        <v>5.23427301368966</v>
      </c>
      <c r="K48" s="40"/>
      <c r="L48" s="16">
        <f t="shared" si="2"/>
        <v>5.1756122917528957</v>
      </c>
      <c r="M48" s="17">
        <f t="shared" si="3"/>
        <v>5.1998658578127435</v>
      </c>
    </row>
    <row r="49" spans="1:13" ht="15" customHeight="1">
      <c r="A49" s="10" t="s">
        <v>42</v>
      </c>
      <c r="B49" s="11" t="s">
        <v>51</v>
      </c>
      <c r="C49" s="12">
        <v>5.2133872145848601</v>
      </c>
      <c r="D49" s="12">
        <v>5.2387717733320001</v>
      </c>
      <c r="E49" s="12">
        <v>5.2154756634440602</v>
      </c>
      <c r="F49" s="12">
        <v>5.2154756634440602</v>
      </c>
      <c r="G49" s="12">
        <v>5.2154756634440602</v>
      </c>
      <c r="H49" s="12">
        <v>5.1952369197314896</v>
      </c>
      <c r="I49" s="12">
        <v>5.1275579692512201</v>
      </c>
      <c r="J49" s="12">
        <v>5.2300471975313902</v>
      </c>
      <c r="K49" s="40"/>
      <c r="L49" s="12">
        <f t="shared" si="2"/>
        <v>5.1842806955047003</v>
      </c>
      <c r="M49" s="13">
        <f t="shared" si="3"/>
        <v>5.2197171956498085</v>
      </c>
    </row>
    <row r="50" spans="1:13" ht="15" customHeight="1">
      <c r="A50" s="18" t="s">
        <v>42</v>
      </c>
      <c r="B50" s="19" t="s">
        <v>52</v>
      </c>
      <c r="C50" s="20">
        <v>5.2536362464854296</v>
      </c>
      <c r="D50" s="20">
        <v>5.2598272569921596</v>
      </c>
      <c r="E50" s="20">
        <v>5.2564678792132504</v>
      </c>
      <c r="F50" s="20">
        <v>5.2564678792132504</v>
      </c>
      <c r="G50" s="20">
        <v>5.2564678792132504</v>
      </c>
      <c r="H50" s="20">
        <v>5.2258343791330102</v>
      </c>
      <c r="I50" s="20">
        <v>5.1710528474769797</v>
      </c>
      <c r="J50" s="20">
        <v>5.2560242059215003</v>
      </c>
      <c r="K50" s="41"/>
      <c r="L50" s="20">
        <f t="shared" si="2"/>
        <v>5.2176371441771634</v>
      </c>
      <c r="M50" s="21">
        <f t="shared" si="3"/>
        <v>5.2565734282234677</v>
      </c>
    </row>
    <row r="52" spans="1:13" s="43" customFormat="1">
      <c r="A52" s="63" t="s">
        <v>60</v>
      </c>
    </row>
  </sheetData>
  <mergeCells count="5">
    <mergeCell ref="A28:M28"/>
    <mergeCell ref="A1:M1"/>
    <mergeCell ref="A2:M2"/>
    <mergeCell ref="A27:M27"/>
    <mergeCell ref="A3:M3"/>
  </mergeCells>
  <phoneticPr fontId="4" type="noConversion"/>
  <pageMargins left="0.75" right="0.75" top="1" bottom="1" header="0.5" footer="0.5"/>
  <pageSetup scale="46" orientation="portrait" r:id="rId1"/>
  <headerFooter alignWithMargins="0"/>
  <ignoredErrors>
    <ignoredError sqref="L6:M25 L31:M45 L46:M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showGridLines="0" topLeftCell="A20" workbookViewId="0">
      <selection activeCell="A2" sqref="A2:M52"/>
    </sheetView>
  </sheetViews>
  <sheetFormatPr defaultRowHeight="12.75"/>
  <cols>
    <col min="1" max="4" width="12.7109375" customWidth="1"/>
    <col min="5" max="5" width="13.140625" customWidth="1"/>
    <col min="6" max="6" width="13" customWidth="1"/>
    <col min="7" max="10" width="12.7109375" customWidth="1"/>
    <col min="11" max="11" width="3.140625" style="42" customWidth="1"/>
    <col min="12" max="12" width="13.5703125" customWidth="1"/>
    <col min="13" max="13" width="12.7109375" customWidth="1"/>
  </cols>
  <sheetData>
    <row r="1" spans="1:13" s="6" customFormat="1" ht="15.75">
      <c r="A1" s="64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6.5" customHeight="1">
      <c r="A2" s="64" t="s">
        <v>58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5.75">
      <c r="A3" s="64" t="s">
        <v>50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5.75">
      <c r="A4" s="7"/>
      <c r="B4" s="7"/>
      <c r="C4" s="7"/>
      <c r="D4" s="7"/>
      <c r="E4" s="7"/>
      <c r="F4" s="7"/>
      <c r="G4" s="7"/>
      <c r="H4" s="7"/>
      <c r="I4" s="7"/>
      <c r="J4" s="7"/>
      <c r="K4" s="44"/>
      <c r="L4" s="7"/>
      <c r="M4" s="7"/>
    </row>
    <row r="5" spans="1:13" s="31" customFormat="1" ht="18.75" customHeight="1">
      <c r="A5" s="25" t="s">
        <v>41</v>
      </c>
      <c r="B5" s="26" t="s">
        <v>0</v>
      </c>
      <c r="C5" s="27" t="s">
        <v>1</v>
      </c>
      <c r="D5" s="28" t="s">
        <v>2</v>
      </c>
      <c r="E5" s="29" t="s">
        <v>3</v>
      </c>
      <c r="F5" s="29" t="s">
        <v>4</v>
      </c>
      <c r="G5" s="29" t="s">
        <v>5</v>
      </c>
      <c r="H5" s="30" t="s">
        <v>54</v>
      </c>
      <c r="I5" s="30" t="s">
        <v>55</v>
      </c>
      <c r="J5" s="30" t="s">
        <v>56</v>
      </c>
      <c r="K5" s="39"/>
      <c r="L5" s="36" t="s">
        <v>24</v>
      </c>
      <c r="M5" s="37" t="s">
        <v>25</v>
      </c>
    </row>
    <row r="6" spans="1:13" ht="15" customHeight="1">
      <c r="A6" s="10" t="s">
        <v>44</v>
      </c>
      <c r="B6" s="11" t="s">
        <v>6</v>
      </c>
      <c r="C6" s="12">
        <v>3.6786063121316199</v>
      </c>
      <c r="D6" s="12">
        <v>3.82486095259098</v>
      </c>
      <c r="E6" s="12">
        <v>3.6818059982497799</v>
      </c>
      <c r="F6" s="12">
        <v>3.6818059982497799</v>
      </c>
      <c r="G6" s="12">
        <v>3.6818059982497799</v>
      </c>
      <c r="H6" s="12">
        <v>3.7130252448587502</v>
      </c>
      <c r="I6" s="12">
        <v>3.6265587917442499</v>
      </c>
      <c r="J6" s="12">
        <v>3.82496102846385</v>
      </c>
      <c r="K6" s="45"/>
      <c r="L6" s="12">
        <f t="shared" ref="L6:L25" si="0">(AVERAGE(H6:J6)*-1)*-1</f>
        <v>3.7215150216889499</v>
      </c>
      <c r="M6" s="13">
        <f t="shared" ref="M6:M25" si="1">(AVERAGE(C6:G6)*-1)*-1</f>
        <v>3.7097770518943882</v>
      </c>
    </row>
    <row r="7" spans="1:13" ht="15" customHeight="1">
      <c r="A7" s="14" t="s">
        <v>44</v>
      </c>
      <c r="B7" s="15" t="s">
        <v>7</v>
      </c>
      <c r="C7" s="16">
        <v>4.9612729399171602</v>
      </c>
      <c r="D7" s="16">
        <v>5.1271117706821396</v>
      </c>
      <c r="E7" s="16">
        <v>4.9640734894634901</v>
      </c>
      <c r="F7" s="16">
        <v>4.9640734894634901</v>
      </c>
      <c r="G7" s="16">
        <v>4.9640734894634901</v>
      </c>
      <c r="H7" s="16">
        <v>4.9517843311780103</v>
      </c>
      <c r="I7" s="16">
        <v>4.8953460236118298</v>
      </c>
      <c r="J7" s="16">
        <v>5.1264907288224704</v>
      </c>
      <c r="K7" s="45"/>
      <c r="L7" s="16">
        <f t="shared" si="0"/>
        <v>4.9912070278707708</v>
      </c>
      <c r="M7" s="17">
        <f t="shared" si="1"/>
        <v>4.9961210357979544</v>
      </c>
    </row>
    <row r="8" spans="1:13" ht="15" customHeight="1">
      <c r="A8" s="10" t="s">
        <v>44</v>
      </c>
      <c r="B8" s="11" t="s">
        <v>8</v>
      </c>
      <c r="C8" s="12">
        <v>5.84184922649436</v>
      </c>
      <c r="D8" s="12">
        <v>6.0157629222085998</v>
      </c>
      <c r="E8" s="12">
        <v>5.8445243613360702</v>
      </c>
      <c r="F8" s="12">
        <v>5.8445243613360702</v>
      </c>
      <c r="G8" s="12">
        <v>5.8445243613360702</v>
      </c>
      <c r="H8" s="12">
        <v>5.8014825089337103</v>
      </c>
      <c r="I8" s="12">
        <v>5.7667258811323601</v>
      </c>
      <c r="J8" s="12">
        <v>6.0077561169454503</v>
      </c>
      <c r="K8" s="45"/>
      <c r="L8" s="12">
        <f t="shared" si="0"/>
        <v>5.8586548356705066</v>
      </c>
      <c r="M8" s="13">
        <f t="shared" si="1"/>
        <v>5.8782370465422336</v>
      </c>
    </row>
    <row r="9" spans="1:13" ht="15" customHeight="1">
      <c r="A9" s="14" t="s">
        <v>44</v>
      </c>
      <c r="B9" s="15" t="s">
        <v>9</v>
      </c>
      <c r="C9" s="16">
        <v>6.90560828300372</v>
      </c>
      <c r="D9" s="16">
        <v>7.0681704286026603</v>
      </c>
      <c r="E9" s="16">
        <v>6.9083438742650696</v>
      </c>
      <c r="F9" s="16">
        <v>6.9083438742650696</v>
      </c>
      <c r="G9" s="16">
        <v>6.9083438742650696</v>
      </c>
      <c r="H9" s="16">
        <v>6.8536186466478304</v>
      </c>
      <c r="I9" s="16">
        <v>6.8185789552453402</v>
      </c>
      <c r="J9" s="16">
        <v>7.05431410515145</v>
      </c>
      <c r="K9" s="45"/>
      <c r="L9" s="16">
        <f t="shared" si="0"/>
        <v>6.9088372356815411</v>
      </c>
      <c r="M9" s="17">
        <f t="shared" si="1"/>
        <v>6.9397620668803182</v>
      </c>
    </row>
    <row r="10" spans="1:13" ht="15" customHeight="1">
      <c r="A10" s="10" t="s">
        <v>44</v>
      </c>
      <c r="B10" s="11" t="s">
        <v>10</v>
      </c>
      <c r="C10" s="12">
        <v>7.4549000693149301</v>
      </c>
      <c r="D10" s="12">
        <v>7.6545864623752404</v>
      </c>
      <c r="E10" s="12">
        <v>7.4549000693149301</v>
      </c>
      <c r="F10" s="12">
        <v>7.4549000693149301</v>
      </c>
      <c r="G10" s="12">
        <v>7.4549000693149301</v>
      </c>
      <c r="H10" s="12">
        <v>7.4197805722554504</v>
      </c>
      <c r="I10" s="12">
        <v>7.3620444516666597</v>
      </c>
      <c r="J10" s="12">
        <v>7.6488514545836699</v>
      </c>
      <c r="K10" s="45"/>
      <c r="L10" s="12">
        <f t="shared" si="0"/>
        <v>7.4768921595019266</v>
      </c>
      <c r="M10" s="13">
        <f t="shared" si="1"/>
        <v>7.4948373479269916</v>
      </c>
    </row>
    <row r="11" spans="1:13" ht="15" customHeight="1">
      <c r="A11" s="14" t="s">
        <v>44</v>
      </c>
      <c r="B11" s="15" t="s">
        <v>11</v>
      </c>
      <c r="C11" s="16">
        <v>7.9696189606026397</v>
      </c>
      <c r="D11" s="16">
        <v>8.1804579878506605</v>
      </c>
      <c r="E11" s="16">
        <v>7.9696189606026397</v>
      </c>
      <c r="F11" s="16">
        <v>7.9696189606026397</v>
      </c>
      <c r="G11" s="16">
        <v>7.9696189606026397</v>
      </c>
      <c r="H11" s="16">
        <v>7.9222153519930902</v>
      </c>
      <c r="I11" s="16">
        <v>7.8707093513175197</v>
      </c>
      <c r="J11" s="16">
        <v>8.1645660896823795</v>
      </c>
      <c r="K11" s="45"/>
      <c r="L11" s="16">
        <f t="shared" si="0"/>
        <v>7.9858302643309971</v>
      </c>
      <c r="M11" s="17">
        <f t="shared" si="1"/>
        <v>8.0117867660522428</v>
      </c>
    </row>
    <row r="12" spans="1:13" ht="15" customHeight="1">
      <c r="A12" s="10" t="s">
        <v>44</v>
      </c>
      <c r="B12" s="11" t="s">
        <v>12</v>
      </c>
      <c r="C12" s="12">
        <v>8.1660203189066003</v>
      </c>
      <c r="D12" s="12">
        <v>8.4092492665329992</v>
      </c>
      <c r="E12" s="12">
        <v>8.1660203189066003</v>
      </c>
      <c r="F12" s="12">
        <v>8.1660203189066003</v>
      </c>
      <c r="G12" s="12">
        <v>8.1660203189066003</v>
      </c>
      <c r="H12" s="12">
        <v>8.1200922090713306</v>
      </c>
      <c r="I12" s="12">
        <v>8.0643922727401893</v>
      </c>
      <c r="J12" s="12">
        <v>8.3940334450708693</v>
      </c>
      <c r="K12" s="45"/>
      <c r="L12" s="12">
        <f t="shared" si="0"/>
        <v>8.1928393089607976</v>
      </c>
      <c r="M12" s="13">
        <f t="shared" si="1"/>
        <v>8.2146661084318797</v>
      </c>
    </row>
    <row r="13" spans="1:13" ht="15" customHeight="1">
      <c r="A13" s="14" t="s">
        <v>44</v>
      </c>
      <c r="B13" s="15" t="s">
        <v>13</v>
      </c>
      <c r="C13" s="16">
        <v>8.39774847945122</v>
      </c>
      <c r="D13" s="16">
        <v>8.6366599696956303</v>
      </c>
      <c r="E13" s="16">
        <v>8.3975936628367798</v>
      </c>
      <c r="F13" s="16">
        <v>8.3975936628367798</v>
      </c>
      <c r="G13" s="16">
        <v>8.3975936628367798</v>
      </c>
      <c r="H13" s="16">
        <v>8.3520808494254304</v>
      </c>
      <c r="I13" s="16">
        <v>8.2935497754240703</v>
      </c>
      <c r="J13" s="16">
        <v>8.6229153881334302</v>
      </c>
      <c r="K13" s="45"/>
      <c r="L13" s="16">
        <f t="shared" si="0"/>
        <v>8.4228486709943109</v>
      </c>
      <c r="M13" s="17">
        <f t="shared" si="1"/>
        <v>8.4454378875314369</v>
      </c>
    </row>
    <row r="14" spans="1:13" ht="15" customHeight="1">
      <c r="A14" s="10" t="s">
        <v>44</v>
      </c>
      <c r="B14" s="11" t="s">
        <v>14</v>
      </c>
      <c r="C14" s="12">
        <v>8.6373743385565103</v>
      </c>
      <c r="D14" s="12">
        <v>8.7825412541790708</v>
      </c>
      <c r="E14" s="12">
        <v>8.6373743385565103</v>
      </c>
      <c r="F14" s="12">
        <v>8.6373743385565103</v>
      </c>
      <c r="G14" s="12">
        <v>8.6373743385565103</v>
      </c>
      <c r="H14" s="12">
        <v>8.5775862886605996</v>
      </c>
      <c r="I14" s="12">
        <v>8.5302469144102009</v>
      </c>
      <c r="J14" s="12">
        <v>8.7786691644804105</v>
      </c>
      <c r="K14" s="45"/>
      <c r="L14" s="12">
        <f t="shared" si="0"/>
        <v>8.6288341225170697</v>
      </c>
      <c r="M14" s="13">
        <f t="shared" si="1"/>
        <v>8.666407721681022</v>
      </c>
    </row>
    <row r="15" spans="1:13" ht="15" customHeight="1">
      <c r="A15" s="14" t="s">
        <v>44</v>
      </c>
      <c r="B15" s="15" t="s">
        <v>15</v>
      </c>
      <c r="C15" s="16">
        <v>8.9094502017922608</v>
      </c>
      <c r="D15" s="16">
        <v>9.02989663163277</v>
      </c>
      <c r="E15" s="16">
        <v>8.9045385151693299</v>
      </c>
      <c r="F15" s="16">
        <v>8.9045385151693299</v>
      </c>
      <c r="G15" s="16">
        <v>8.9045385151693299</v>
      </c>
      <c r="H15" s="16">
        <v>8.8431277392661691</v>
      </c>
      <c r="I15" s="16">
        <v>8.7998008963179899</v>
      </c>
      <c r="J15" s="16">
        <v>9.0223474946740598</v>
      </c>
      <c r="K15" s="45"/>
      <c r="L15" s="16">
        <f t="shared" si="0"/>
        <v>8.8884253767527408</v>
      </c>
      <c r="M15" s="17">
        <f t="shared" si="1"/>
        <v>8.9305924757866038</v>
      </c>
    </row>
    <row r="16" spans="1:13" ht="15" customHeight="1">
      <c r="A16" s="10" t="s">
        <v>44</v>
      </c>
      <c r="B16" s="11" t="s">
        <v>16</v>
      </c>
      <c r="C16" s="12">
        <v>9.1691965129277495</v>
      </c>
      <c r="D16" s="12">
        <v>9.2582699736503695</v>
      </c>
      <c r="E16" s="12">
        <v>9.1638914003764107</v>
      </c>
      <c r="F16" s="12">
        <v>9.1638914003764107</v>
      </c>
      <c r="G16" s="12">
        <v>9.1638914003764107</v>
      </c>
      <c r="H16" s="12">
        <v>9.0956522824013106</v>
      </c>
      <c r="I16" s="12">
        <v>9.0565404552302908</v>
      </c>
      <c r="J16" s="12">
        <v>9.2497089751779207</v>
      </c>
      <c r="K16" s="45"/>
      <c r="L16" s="12">
        <f t="shared" si="0"/>
        <v>9.1339672376031746</v>
      </c>
      <c r="M16" s="13">
        <f t="shared" si="1"/>
        <v>9.1838281375414716</v>
      </c>
    </row>
    <row r="17" spans="1:15" ht="15" customHeight="1">
      <c r="A17" s="14" t="s">
        <v>44</v>
      </c>
      <c r="B17" s="15" t="s">
        <v>17</v>
      </c>
      <c r="C17" s="16">
        <v>9.3905421426851508</v>
      </c>
      <c r="D17" s="16">
        <v>9.4274353758929497</v>
      </c>
      <c r="E17" s="16">
        <v>9.3778759290094307</v>
      </c>
      <c r="F17" s="16">
        <v>9.3778759290094307</v>
      </c>
      <c r="G17" s="16">
        <v>9.3778759290094307</v>
      </c>
      <c r="H17" s="16">
        <v>9.3115511855034008</v>
      </c>
      <c r="I17" s="16">
        <v>9.2757008121438194</v>
      </c>
      <c r="J17" s="16">
        <v>9.4222397373147206</v>
      </c>
      <c r="K17" s="45"/>
      <c r="L17" s="16">
        <f t="shared" si="0"/>
        <v>9.3364972449873136</v>
      </c>
      <c r="M17" s="17">
        <f t="shared" si="1"/>
        <v>9.3903210611212788</v>
      </c>
    </row>
    <row r="18" spans="1:15" ht="15" customHeight="1">
      <c r="A18" s="10" t="s">
        <v>44</v>
      </c>
      <c r="B18" s="11" t="s">
        <v>18</v>
      </c>
      <c r="C18" s="12">
        <v>9.7360619065540099</v>
      </c>
      <c r="D18" s="12">
        <v>9.7458155011870193</v>
      </c>
      <c r="E18" s="12">
        <v>9.7231900861354497</v>
      </c>
      <c r="F18" s="12">
        <v>9.7231900861354497</v>
      </c>
      <c r="G18" s="12">
        <v>9.7231900861354497</v>
      </c>
      <c r="H18" s="12">
        <v>9.6406825487730892</v>
      </c>
      <c r="I18" s="12">
        <v>9.6170616306242405</v>
      </c>
      <c r="J18" s="12">
        <v>9.7522367414880993</v>
      </c>
      <c r="K18" s="45"/>
      <c r="L18" s="12">
        <f t="shared" si="0"/>
        <v>9.6699936402951412</v>
      </c>
      <c r="M18" s="13">
        <f t="shared" si="1"/>
        <v>9.7302895332294757</v>
      </c>
    </row>
    <row r="19" spans="1:15" ht="15" customHeight="1">
      <c r="A19" s="14" t="s">
        <v>44</v>
      </c>
      <c r="B19" s="15" t="s">
        <v>19</v>
      </c>
      <c r="C19" s="16">
        <v>9.9823723179020298</v>
      </c>
      <c r="D19" s="16">
        <v>9.9671191934036898</v>
      </c>
      <c r="E19" s="16">
        <v>9.9611110556615508</v>
      </c>
      <c r="F19" s="16">
        <v>9.9611110556615508</v>
      </c>
      <c r="G19" s="16">
        <v>9.9611110556615508</v>
      </c>
      <c r="H19" s="16">
        <v>9.8880998846602797</v>
      </c>
      <c r="I19" s="16">
        <v>9.8612924445165309</v>
      </c>
      <c r="J19" s="16">
        <v>9.9797054761076591</v>
      </c>
      <c r="K19" s="45"/>
      <c r="L19" s="16">
        <f t="shared" si="0"/>
        <v>9.909699268428156</v>
      </c>
      <c r="M19" s="17">
        <f t="shared" si="1"/>
        <v>9.9665649356580737</v>
      </c>
      <c r="O19" s="33"/>
    </row>
    <row r="20" spans="1:15" ht="15" customHeight="1">
      <c r="A20" s="10" t="s">
        <v>44</v>
      </c>
      <c r="B20" s="11" t="s">
        <v>20</v>
      </c>
      <c r="C20" s="12">
        <v>10.568725473586801</v>
      </c>
      <c r="D20" s="12">
        <v>10.650333250385399</v>
      </c>
      <c r="E20" s="12">
        <v>10.5636202145929</v>
      </c>
      <c r="F20" s="12">
        <v>10.5636202145929</v>
      </c>
      <c r="G20" s="12">
        <v>10.5636202145929</v>
      </c>
      <c r="H20" s="12">
        <v>10.468804730454501</v>
      </c>
      <c r="I20" s="12">
        <v>10.439765663669499</v>
      </c>
      <c r="J20" s="12">
        <v>10.6414525489285</v>
      </c>
      <c r="K20" s="45"/>
      <c r="L20" s="12">
        <f t="shared" si="0"/>
        <v>10.516674314350832</v>
      </c>
      <c r="M20" s="13">
        <f t="shared" si="1"/>
        <v>10.581983873550181</v>
      </c>
    </row>
    <row r="21" spans="1:15" ht="15" customHeight="1">
      <c r="A21" s="14" t="s">
        <v>44</v>
      </c>
      <c r="B21" s="15" t="s">
        <v>21</v>
      </c>
      <c r="C21" s="16">
        <v>11.104540284039199</v>
      </c>
      <c r="D21" s="16">
        <v>11.1760739235029</v>
      </c>
      <c r="E21" s="16">
        <v>11.1012284579342</v>
      </c>
      <c r="F21" s="16">
        <v>11.1012284579342</v>
      </c>
      <c r="G21" s="16">
        <v>11.1012284579342</v>
      </c>
      <c r="H21" s="16">
        <v>11.0005083554412</v>
      </c>
      <c r="I21" s="16">
        <v>10.970303015513</v>
      </c>
      <c r="J21" s="16">
        <v>11.1635804424547</v>
      </c>
      <c r="K21" s="45"/>
      <c r="L21" s="16">
        <f t="shared" si="0"/>
        <v>11.044797271136302</v>
      </c>
      <c r="M21" s="17">
        <f t="shared" si="1"/>
        <v>11.11685991626894</v>
      </c>
    </row>
    <row r="22" spans="1:15" ht="15" customHeight="1">
      <c r="A22" s="10" t="s">
        <v>44</v>
      </c>
      <c r="B22" s="11" t="s">
        <v>22</v>
      </c>
      <c r="C22" s="12">
        <v>11.706135345938399</v>
      </c>
      <c r="D22" s="12">
        <v>11.740600192481701</v>
      </c>
      <c r="E22" s="12">
        <v>11.7011112202712</v>
      </c>
      <c r="F22" s="12">
        <v>11.7011112202712</v>
      </c>
      <c r="G22" s="12">
        <v>11.7011112202712</v>
      </c>
      <c r="H22" s="12">
        <v>11.587069907475</v>
      </c>
      <c r="I22" s="12">
        <v>11.565088647310899</v>
      </c>
      <c r="J22" s="12">
        <v>11.7236426749516</v>
      </c>
      <c r="K22" s="45"/>
      <c r="L22" s="12">
        <f t="shared" si="0"/>
        <v>11.625267076579165</v>
      </c>
      <c r="M22" s="13">
        <f t="shared" si="1"/>
        <v>11.710013839846741</v>
      </c>
    </row>
    <row r="23" spans="1:15" ht="15" customHeight="1">
      <c r="A23" s="14" t="s">
        <v>44</v>
      </c>
      <c r="B23" s="15" t="s">
        <v>23</v>
      </c>
      <c r="C23" s="16">
        <v>12.317281072433699</v>
      </c>
      <c r="D23" s="16">
        <v>12.329249376793401</v>
      </c>
      <c r="E23" s="16">
        <v>12.3149449857947</v>
      </c>
      <c r="F23" s="16">
        <v>12.3149449857947</v>
      </c>
      <c r="G23" s="16">
        <v>12.3149449857947</v>
      </c>
      <c r="H23" s="16">
        <v>12.192676862951799</v>
      </c>
      <c r="I23" s="16">
        <v>12.169784854209601</v>
      </c>
      <c r="J23" s="16">
        <v>12.3319926745271</v>
      </c>
      <c r="K23" s="45"/>
      <c r="L23" s="16">
        <f t="shared" si="0"/>
        <v>12.2314847972295</v>
      </c>
      <c r="M23" s="17">
        <f t="shared" si="1"/>
        <v>12.318273081322237</v>
      </c>
    </row>
    <row r="24" spans="1:15" ht="15" customHeight="1">
      <c r="A24" s="10" t="s">
        <v>44</v>
      </c>
      <c r="B24" s="11" t="s">
        <v>51</v>
      </c>
      <c r="C24" s="12">
        <v>13.0186910472504</v>
      </c>
      <c r="D24" s="12">
        <v>13.0099966075322</v>
      </c>
      <c r="E24" s="12">
        <v>13.011041113448499</v>
      </c>
      <c r="F24" s="12">
        <v>13.011041113448499</v>
      </c>
      <c r="G24" s="12">
        <v>13.011041113448499</v>
      </c>
      <c r="H24" s="12">
        <v>12.8885422954821</v>
      </c>
      <c r="I24" s="12">
        <v>12.8653999119589</v>
      </c>
      <c r="J24" s="12">
        <v>13.024263831360701</v>
      </c>
      <c r="K24" s="45"/>
      <c r="L24" s="12">
        <f t="shared" si="0"/>
        <v>12.926068679600567</v>
      </c>
      <c r="M24" s="13">
        <f t="shared" si="1"/>
        <v>13.01236219902562</v>
      </c>
    </row>
    <row r="25" spans="1:15" ht="15" customHeight="1">
      <c r="A25" s="18" t="s">
        <v>44</v>
      </c>
      <c r="B25" s="19" t="s">
        <v>52</v>
      </c>
      <c r="C25" s="20">
        <v>13.157351859628299</v>
      </c>
      <c r="D25" s="20">
        <v>13.115760035057599</v>
      </c>
      <c r="E25" s="20">
        <v>13.1379209021999</v>
      </c>
      <c r="F25" s="20">
        <v>13.1379209021999</v>
      </c>
      <c r="G25" s="20">
        <v>13.1379209021999</v>
      </c>
      <c r="H25" s="20">
        <v>13.0252897027421</v>
      </c>
      <c r="I25" s="20">
        <v>13.0072413039534</v>
      </c>
      <c r="J25" s="20">
        <v>13.157611575192</v>
      </c>
      <c r="K25" s="46"/>
      <c r="L25" s="20">
        <f t="shared" si="0"/>
        <v>13.063380860629167</v>
      </c>
      <c r="M25" s="21">
        <f t="shared" si="1"/>
        <v>13.13737492025712</v>
      </c>
    </row>
    <row r="26" spans="1:15" ht="42.75" customHeight="1">
      <c r="C26" s="1"/>
      <c r="D26" s="1"/>
      <c r="E26" s="1"/>
      <c r="F26" s="1"/>
      <c r="G26" s="1"/>
      <c r="H26" s="1"/>
      <c r="I26" s="1"/>
      <c r="J26" s="1"/>
    </row>
    <row r="27" spans="1:15" ht="15.75">
      <c r="A27" s="64" t="s">
        <v>59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5" ht="15.75">
      <c r="A28" s="64" t="s">
        <v>50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15" ht="15.75">
      <c r="A29" s="7"/>
      <c r="B29" s="7"/>
      <c r="C29" s="7"/>
      <c r="D29" s="7"/>
      <c r="E29" s="7"/>
      <c r="F29" s="7"/>
      <c r="G29" s="7"/>
      <c r="H29" s="7"/>
      <c r="I29" s="7"/>
      <c r="J29" s="7"/>
      <c r="K29" s="44"/>
      <c r="L29" s="7"/>
      <c r="M29" s="7"/>
    </row>
    <row r="30" spans="1:15" s="34" customFormat="1" ht="18.75" customHeight="1">
      <c r="A30" s="25" t="s">
        <v>41</v>
      </c>
      <c r="B30" s="26" t="s">
        <v>0</v>
      </c>
      <c r="C30" s="27" t="s">
        <v>1</v>
      </c>
      <c r="D30" s="28" t="s">
        <v>2</v>
      </c>
      <c r="E30" s="29" t="s">
        <v>3</v>
      </c>
      <c r="F30" s="29" t="s">
        <v>4</v>
      </c>
      <c r="G30" s="29" t="s">
        <v>5</v>
      </c>
      <c r="H30" s="30" t="s">
        <v>54</v>
      </c>
      <c r="I30" s="30" t="s">
        <v>55</v>
      </c>
      <c r="J30" s="30" t="s">
        <v>56</v>
      </c>
      <c r="K30" s="39"/>
      <c r="L30" s="36" t="s">
        <v>26</v>
      </c>
      <c r="M30" s="37" t="s">
        <v>27</v>
      </c>
    </row>
    <row r="31" spans="1:15" ht="15" customHeight="1">
      <c r="A31" s="10" t="s">
        <v>44</v>
      </c>
      <c r="B31" s="11" t="s">
        <v>6</v>
      </c>
      <c r="C31" s="12">
        <v>3.1250202922444599</v>
      </c>
      <c r="D31" s="12">
        <v>3.31916530038181</v>
      </c>
      <c r="E31" s="12">
        <v>3.1327247996079302</v>
      </c>
      <c r="F31" s="12">
        <v>3.1327247996079302</v>
      </c>
      <c r="G31" s="12">
        <v>3.1327247996079302</v>
      </c>
      <c r="H31" s="12">
        <v>3.2820632912610699</v>
      </c>
      <c r="I31" s="12">
        <v>3.0738611738932802</v>
      </c>
      <c r="J31" s="12">
        <v>3.31926529187905</v>
      </c>
      <c r="K31" s="45"/>
      <c r="L31" s="12">
        <f t="shared" ref="L31:L50" si="2">(AVERAGE(H31:J31)*-1)*-1</f>
        <v>3.2250632523444671</v>
      </c>
      <c r="M31" s="13">
        <f t="shared" ref="M31:M50" si="3">(AVERAGE(C31:G31)*-1)*-1</f>
        <v>3.1684719982900118</v>
      </c>
    </row>
    <row r="32" spans="1:15" ht="15" customHeight="1">
      <c r="A32" s="14" t="s">
        <v>44</v>
      </c>
      <c r="B32" s="15" t="s">
        <v>7</v>
      </c>
      <c r="C32" s="16">
        <v>4.9615568230483698</v>
      </c>
      <c r="D32" s="16">
        <v>5.08725274635467</v>
      </c>
      <c r="E32" s="16">
        <v>4.9683263633424897</v>
      </c>
      <c r="F32" s="16">
        <v>4.9683263633424897</v>
      </c>
      <c r="G32" s="16">
        <v>4.9683263633424897</v>
      </c>
      <c r="H32" s="16">
        <v>5.0272157144862302</v>
      </c>
      <c r="I32" s="16">
        <v>4.89079199089909</v>
      </c>
      <c r="J32" s="16">
        <v>5.0735363170800598</v>
      </c>
      <c r="K32" s="45"/>
      <c r="L32" s="16">
        <f t="shared" si="2"/>
        <v>4.9971813408217933</v>
      </c>
      <c r="M32" s="17">
        <f t="shared" si="3"/>
        <v>4.9907577318861014</v>
      </c>
    </row>
    <row r="33" spans="1:13" ht="15" customHeight="1">
      <c r="A33" s="10" t="s">
        <v>44</v>
      </c>
      <c r="B33" s="11" t="s">
        <v>8</v>
      </c>
      <c r="C33" s="12">
        <v>5.8838340683488699</v>
      </c>
      <c r="D33" s="12">
        <v>5.9864573383962902</v>
      </c>
      <c r="E33" s="12">
        <v>5.8903302956890604</v>
      </c>
      <c r="F33" s="12">
        <v>5.8903302956890604</v>
      </c>
      <c r="G33" s="12">
        <v>5.8903302956890604</v>
      </c>
      <c r="H33" s="12">
        <v>5.8881947725813903</v>
      </c>
      <c r="I33" s="12">
        <v>5.8041804073662204</v>
      </c>
      <c r="J33" s="12">
        <v>5.9409072414928703</v>
      </c>
      <c r="K33" s="45"/>
      <c r="L33" s="12">
        <f t="shared" si="2"/>
        <v>5.877760807146827</v>
      </c>
      <c r="M33" s="13">
        <f t="shared" si="3"/>
        <v>5.9082564587624686</v>
      </c>
    </row>
    <row r="34" spans="1:13" ht="15" customHeight="1">
      <c r="A34" s="14" t="s">
        <v>44</v>
      </c>
      <c r="B34" s="15" t="s">
        <v>9</v>
      </c>
      <c r="C34" s="16">
        <v>6.9154052987004002</v>
      </c>
      <c r="D34" s="16">
        <v>7.0267028113864098</v>
      </c>
      <c r="E34" s="16">
        <v>6.9220178206235401</v>
      </c>
      <c r="F34" s="16">
        <v>6.9220178206235401</v>
      </c>
      <c r="G34" s="16">
        <v>6.9220178206235401</v>
      </c>
      <c r="H34" s="16">
        <v>6.9087005956283498</v>
      </c>
      <c r="I34" s="16">
        <v>6.8240020038276299</v>
      </c>
      <c r="J34" s="16">
        <v>6.9711064344999798</v>
      </c>
      <c r="K34" s="45"/>
      <c r="L34" s="16">
        <f t="shared" si="2"/>
        <v>6.9012696779853195</v>
      </c>
      <c r="M34" s="17">
        <f t="shared" si="3"/>
        <v>6.9416323143914864</v>
      </c>
    </row>
    <row r="35" spans="1:13" ht="15" customHeight="1">
      <c r="A35" s="10" t="s">
        <v>44</v>
      </c>
      <c r="B35" s="11" t="s">
        <v>10</v>
      </c>
      <c r="C35" s="12">
        <v>7.6356175228169096</v>
      </c>
      <c r="D35" s="12">
        <v>7.7826418186488899</v>
      </c>
      <c r="E35" s="12">
        <v>7.6356175228169096</v>
      </c>
      <c r="F35" s="12">
        <v>7.6356175228169096</v>
      </c>
      <c r="G35" s="12">
        <v>7.6356175228169096</v>
      </c>
      <c r="H35" s="12">
        <v>7.6758983260706897</v>
      </c>
      <c r="I35" s="12">
        <v>7.5368758251792496</v>
      </c>
      <c r="J35" s="12">
        <v>7.7408764864269104</v>
      </c>
      <c r="K35" s="45"/>
      <c r="L35" s="12">
        <f t="shared" si="2"/>
        <v>7.6512168792256157</v>
      </c>
      <c r="M35" s="13">
        <f t="shared" si="3"/>
        <v>7.6650223819833041</v>
      </c>
    </row>
    <row r="36" spans="1:13" ht="15" customHeight="1">
      <c r="A36" s="14" t="s">
        <v>44</v>
      </c>
      <c r="B36" s="15" t="s">
        <v>11</v>
      </c>
      <c r="C36" s="16">
        <v>8.16716470149969</v>
      </c>
      <c r="D36" s="16">
        <v>8.3080436693911501</v>
      </c>
      <c r="E36" s="16">
        <v>8.16716470149969</v>
      </c>
      <c r="F36" s="16">
        <v>8.16716470149969</v>
      </c>
      <c r="G36" s="16">
        <v>8.16716470149969</v>
      </c>
      <c r="H36" s="16">
        <v>8.1861459656267002</v>
      </c>
      <c r="I36" s="16">
        <v>8.06164470571556</v>
      </c>
      <c r="J36" s="16">
        <v>8.2618184121239295</v>
      </c>
      <c r="K36" s="45"/>
      <c r="L36" s="16">
        <f t="shared" si="2"/>
        <v>8.1698696944887299</v>
      </c>
      <c r="M36" s="17">
        <f t="shared" si="3"/>
        <v>8.195340495077982</v>
      </c>
    </row>
    <row r="37" spans="1:13" ht="15" customHeight="1">
      <c r="A37" s="10" t="s">
        <v>44</v>
      </c>
      <c r="B37" s="11" t="s">
        <v>12</v>
      </c>
      <c r="C37" s="12">
        <v>8.3585001964442807</v>
      </c>
      <c r="D37" s="12">
        <v>8.5259546128329795</v>
      </c>
      <c r="E37" s="12">
        <v>8.3585001964442807</v>
      </c>
      <c r="F37" s="12">
        <v>8.3585001964442807</v>
      </c>
      <c r="G37" s="12">
        <v>8.3585001964442807</v>
      </c>
      <c r="H37" s="12">
        <v>8.3841825384177895</v>
      </c>
      <c r="I37" s="12">
        <v>8.2495436194716696</v>
      </c>
      <c r="J37" s="12">
        <v>8.4795338586466205</v>
      </c>
      <c r="K37" s="45"/>
      <c r="L37" s="12">
        <f t="shared" si="2"/>
        <v>8.3710866721786932</v>
      </c>
      <c r="M37" s="13">
        <f t="shared" si="3"/>
        <v>8.3919910797220219</v>
      </c>
    </row>
    <row r="38" spans="1:13" ht="15" customHeight="1">
      <c r="A38" s="14" t="s">
        <v>44</v>
      </c>
      <c r="B38" s="15" t="s">
        <v>13</v>
      </c>
      <c r="C38" s="16">
        <v>8.6040238702534104</v>
      </c>
      <c r="D38" s="16">
        <v>8.7803707880689608</v>
      </c>
      <c r="E38" s="16">
        <v>8.6040238702534104</v>
      </c>
      <c r="F38" s="16">
        <v>8.6040238702534104</v>
      </c>
      <c r="G38" s="16">
        <v>8.6040238702534104</v>
      </c>
      <c r="H38" s="16">
        <v>8.6338152474914995</v>
      </c>
      <c r="I38" s="16">
        <v>8.49233285007098</v>
      </c>
      <c r="J38" s="16">
        <v>8.7318913415567803</v>
      </c>
      <c r="K38" s="45"/>
      <c r="L38" s="16">
        <f t="shared" si="2"/>
        <v>8.6193464797064205</v>
      </c>
      <c r="M38" s="17">
        <f t="shared" si="3"/>
        <v>8.6392932538165219</v>
      </c>
    </row>
    <row r="39" spans="1:13" ht="15" customHeight="1">
      <c r="A39" s="10" t="s">
        <v>44</v>
      </c>
      <c r="B39" s="11" t="s">
        <v>14</v>
      </c>
      <c r="C39" s="12">
        <v>8.8548782310987804</v>
      </c>
      <c r="D39" s="12">
        <v>8.9858657121658307</v>
      </c>
      <c r="E39" s="12">
        <v>8.8548782310987804</v>
      </c>
      <c r="F39" s="12">
        <v>8.8548782310987804</v>
      </c>
      <c r="G39" s="12">
        <v>8.8548782310987804</v>
      </c>
      <c r="H39" s="12">
        <v>8.8537648790761008</v>
      </c>
      <c r="I39" s="12">
        <v>8.7397766489731605</v>
      </c>
      <c r="J39" s="12">
        <v>8.9312217110081704</v>
      </c>
      <c r="K39" s="45"/>
      <c r="L39" s="12">
        <f t="shared" si="2"/>
        <v>8.8415877463524772</v>
      </c>
      <c r="M39" s="13">
        <f t="shared" si="3"/>
        <v>8.8810757273121901</v>
      </c>
    </row>
    <row r="40" spans="1:13" ht="15" customHeight="1">
      <c r="A40" s="14" t="s">
        <v>44</v>
      </c>
      <c r="B40" s="15" t="s">
        <v>15</v>
      </c>
      <c r="C40" s="16">
        <v>9.1186875854896403</v>
      </c>
      <c r="D40" s="16">
        <v>9.2300445417694696</v>
      </c>
      <c r="E40" s="16">
        <v>9.1186875854896403</v>
      </c>
      <c r="F40" s="16">
        <v>9.1186875854896403</v>
      </c>
      <c r="G40" s="16">
        <v>9.1186875854896403</v>
      </c>
      <c r="H40" s="16">
        <v>9.1065393157352705</v>
      </c>
      <c r="I40" s="16">
        <v>9.0018088675492596</v>
      </c>
      <c r="J40" s="16">
        <v>9.1745629657972696</v>
      </c>
      <c r="K40" s="45"/>
      <c r="L40" s="16">
        <f t="shared" si="2"/>
        <v>9.0943037163605993</v>
      </c>
      <c r="M40" s="17">
        <f t="shared" si="3"/>
        <v>9.1409589767456048</v>
      </c>
    </row>
    <row r="41" spans="1:13" ht="15" customHeight="1">
      <c r="A41" s="10" t="s">
        <v>44</v>
      </c>
      <c r="B41" s="11" t="s">
        <v>16</v>
      </c>
      <c r="C41" s="12">
        <v>9.3845556019157801</v>
      </c>
      <c r="D41" s="12">
        <v>9.4827757892229698</v>
      </c>
      <c r="E41" s="12">
        <v>9.3845556019157801</v>
      </c>
      <c r="F41" s="12">
        <v>9.3845556019157801</v>
      </c>
      <c r="G41" s="12">
        <v>9.3845556019157801</v>
      </c>
      <c r="H41" s="12">
        <v>9.3589541138402694</v>
      </c>
      <c r="I41" s="12">
        <v>9.2644122799500703</v>
      </c>
      <c r="J41" s="12">
        <v>9.4210763135493192</v>
      </c>
      <c r="K41" s="45"/>
      <c r="L41" s="12">
        <f t="shared" si="2"/>
        <v>9.3481475691132214</v>
      </c>
      <c r="M41" s="13">
        <f t="shared" si="3"/>
        <v>9.4041996393772163</v>
      </c>
    </row>
    <row r="42" spans="1:13" ht="15" customHeight="1">
      <c r="A42" s="14" t="s">
        <v>44</v>
      </c>
      <c r="B42" s="15" t="s">
        <v>17</v>
      </c>
      <c r="C42" s="16">
        <v>9.6007855270082594</v>
      </c>
      <c r="D42" s="16">
        <v>9.6738168830113693</v>
      </c>
      <c r="E42" s="16">
        <v>9.6007855270082594</v>
      </c>
      <c r="F42" s="16">
        <v>9.6007855270082594</v>
      </c>
      <c r="G42" s="16">
        <v>9.6007855270082594</v>
      </c>
      <c r="H42" s="16">
        <v>9.5655443052582392</v>
      </c>
      <c r="I42" s="16">
        <v>9.4788861179983392</v>
      </c>
      <c r="J42" s="16">
        <v>9.6164798231314403</v>
      </c>
      <c r="K42" s="45"/>
      <c r="L42" s="16">
        <f t="shared" si="2"/>
        <v>9.5536367487960074</v>
      </c>
      <c r="M42" s="17">
        <f t="shared" si="3"/>
        <v>9.615391798208881</v>
      </c>
    </row>
    <row r="43" spans="1:13" ht="15" customHeight="1">
      <c r="A43" s="10" t="s">
        <v>44</v>
      </c>
      <c r="B43" s="11" t="s">
        <v>18</v>
      </c>
      <c r="C43" s="12">
        <v>9.9092385015989599</v>
      </c>
      <c r="D43" s="12">
        <v>9.9446871531637093</v>
      </c>
      <c r="E43" s="12">
        <v>9.9092385015989599</v>
      </c>
      <c r="F43" s="12">
        <v>9.9092385015989599</v>
      </c>
      <c r="G43" s="12">
        <v>9.9092385015989599</v>
      </c>
      <c r="H43" s="12">
        <v>9.8400222564998394</v>
      </c>
      <c r="I43" s="12">
        <v>9.7831455720098397</v>
      </c>
      <c r="J43" s="12">
        <v>9.8799466082924301</v>
      </c>
      <c r="K43" s="45"/>
      <c r="L43" s="12">
        <f t="shared" si="2"/>
        <v>9.8343714789340364</v>
      </c>
      <c r="M43" s="13">
        <f t="shared" si="3"/>
        <v>9.9163282319119102</v>
      </c>
    </row>
    <row r="44" spans="1:13" ht="15" customHeight="1">
      <c r="A44" s="14" t="s">
        <v>44</v>
      </c>
      <c r="B44" s="15" t="s">
        <v>19</v>
      </c>
      <c r="C44" s="16">
        <v>10.193187896779</v>
      </c>
      <c r="D44" s="16">
        <v>10.2078525972682</v>
      </c>
      <c r="E44" s="16">
        <v>10.193187896779</v>
      </c>
      <c r="F44" s="16">
        <v>10.193187896779</v>
      </c>
      <c r="G44" s="16">
        <v>10.193187896779</v>
      </c>
      <c r="H44" s="16">
        <v>10.130277639982699</v>
      </c>
      <c r="I44" s="16">
        <v>10.0654781985757</v>
      </c>
      <c r="J44" s="16">
        <v>10.1602142662402</v>
      </c>
      <c r="K44" s="45"/>
      <c r="L44" s="16">
        <f t="shared" si="2"/>
        <v>10.118656701599532</v>
      </c>
      <c r="M44" s="17">
        <f t="shared" si="3"/>
        <v>10.19612083687684</v>
      </c>
    </row>
    <row r="45" spans="1:13" ht="15" customHeight="1">
      <c r="A45" s="10" t="s">
        <v>44</v>
      </c>
      <c r="B45" s="11" t="s">
        <v>20</v>
      </c>
      <c r="C45" s="12">
        <v>10.716572995217399</v>
      </c>
      <c r="D45" s="12">
        <v>10.781194061633</v>
      </c>
      <c r="E45" s="12">
        <v>10.716572995217399</v>
      </c>
      <c r="F45" s="12">
        <v>10.716572995217399</v>
      </c>
      <c r="G45" s="12">
        <v>10.716572995217399</v>
      </c>
      <c r="H45" s="12">
        <v>10.6498990469421</v>
      </c>
      <c r="I45" s="12">
        <v>10.5797052762366</v>
      </c>
      <c r="J45" s="12">
        <v>10.698462549424301</v>
      </c>
      <c r="K45" s="45"/>
      <c r="L45" s="12">
        <f t="shared" si="2"/>
        <v>10.642688957534332</v>
      </c>
      <c r="M45" s="13">
        <f t="shared" si="3"/>
        <v>10.729497208500518</v>
      </c>
    </row>
    <row r="46" spans="1:13" ht="15" customHeight="1">
      <c r="A46" s="14" t="s">
        <v>44</v>
      </c>
      <c r="B46" s="15" t="s">
        <v>21</v>
      </c>
      <c r="C46" s="16">
        <v>11.283571571703799</v>
      </c>
      <c r="D46" s="16">
        <v>11.349145901913699</v>
      </c>
      <c r="E46" s="16">
        <v>11.283571571703799</v>
      </c>
      <c r="F46" s="16">
        <v>11.283571571703799</v>
      </c>
      <c r="G46" s="16">
        <v>11.283571571703799</v>
      </c>
      <c r="H46" s="16">
        <v>11.2150112556306</v>
      </c>
      <c r="I46" s="16">
        <v>11.141998347857101</v>
      </c>
      <c r="J46" s="16">
        <v>11.269892023099199</v>
      </c>
      <c r="K46" s="45"/>
      <c r="L46" s="16">
        <f t="shared" si="2"/>
        <v>11.208967208862299</v>
      </c>
      <c r="M46" s="17">
        <f t="shared" si="3"/>
        <v>11.29668643774578</v>
      </c>
    </row>
    <row r="47" spans="1:13" ht="15" customHeight="1">
      <c r="A47" s="10" t="s">
        <v>44</v>
      </c>
      <c r="B47" s="11" t="s">
        <v>22</v>
      </c>
      <c r="C47" s="12">
        <v>11.8903016604875</v>
      </c>
      <c r="D47" s="12">
        <v>11.9292526558826</v>
      </c>
      <c r="E47" s="12">
        <v>11.8903016604875</v>
      </c>
      <c r="F47" s="12">
        <v>11.8903016604875</v>
      </c>
      <c r="G47" s="12">
        <v>11.8903016604875</v>
      </c>
      <c r="H47" s="12">
        <v>11.794604081856599</v>
      </c>
      <c r="I47" s="12">
        <v>11.741675521198101</v>
      </c>
      <c r="J47" s="12">
        <v>11.839622415994301</v>
      </c>
      <c r="K47" s="45"/>
      <c r="L47" s="12">
        <f t="shared" si="2"/>
        <v>11.791967339683</v>
      </c>
      <c r="M47" s="13">
        <f t="shared" si="3"/>
        <v>11.898091859566522</v>
      </c>
    </row>
    <row r="48" spans="1:13" ht="15" customHeight="1">
      <c r="A48" s="14" t="s">
        <v>44</v>
      </c>
      <c r="B48" s="15" t="s">
        <v>23</v>
      </c>
      <c r="C48" s="16">
        <v>12.528177482402899</v>
      </c>
      <c r="D48" s="16">
        <v>12.5378121824454</v>
      </c>
      <c r="E48" s="16">
        <v>12.528177482402899</v>
      </c>
      <c r="F48" s="16">
        <v>12.528177482402899</v>
      </c>
      <c r="G48" s="16">
        <v>12.528177482402899</v>
      </c>
      <c r="H48" s="16">
        <v>12.428545775003</v>
      </c>
      <c r="I48" s="16">
        <v>12.3732107869837</v>
      </c>
      <c r="J48" s="16">
        <v>12.4636305499551</v>
      </c>
      <c r="K48" s="45"/>
      <c r="L48" s="16">
        <f t="shared" si="2"/>
        <v>12.4217957039806</v>
      </c>
      <c r="M48" s="17">
        <f t="shared" si="3"/>
        <v>12.530104422411398</v>
      </c>
    </row>
    <row r="49" spans="1:13" ht="15" customHeight="1">
      <c r="A49" s="10" t="s">
        <v>44</v>
      </c>
      <c r="B49" s="11" t="s">
        <v>51</v>
      </c>
      <c r="C49" s="12">
        <v>13.2014794633878</v>
      </c>
      <c r="D49" s="12">
        <v>13.193559918182601</v>
      </c>
      <c r="E49" s="12">
        <v>13.197347179943399</v>
      </c>
      <c r="F49" s="12">
        <v>13.197347179943399</v>
      </c>
      <c r="G49" s="12">
        <v>13.197347179943399</v>
      </c>
      <c r="H49" s="12">
        <v>13.0997504303787</v>
      </c>
      <c r="I49" s="12">
        <v>13.043810231796201</v>
      </c>
      <c r="J49" s="12">
        <v>13.1259584174251</v>
      </c>
      <c r="K49" s="45"/>
      <c r="L49" s="12">
        <f t="shared" si="2"/>
        <v>13.0898396932</v>
      </c>
      <c r="M49" s="13">
        <f t="shared" si="3"/>
        <v>13.197416184280121</v>
      </c>
    </row>
    <row r="50" spans="1:13" ht="15" customHeight="1">
      <c r="A50" s="18" t="s">
        <v>44</v>
      </c>
      <c r="B50" s="19" t="s">
        <v>52</v>
      </c>
      <c r="C50" s="20">
        <v>13.505652326621799</v>
      </c>
      <c r="D50" s="20">
        <v>13.446676165852301</v>
      </c>
      <c r="E50" s="20">
        <v>13.500102295780801</v>
      </c>
      <c r="F50" s="20">
        <v>13.500102295780801</v>
      </c>
      <c r="G50" s="20">
        <v>13.500102295780801</v>
      </c>
      <c r="H50" s="20">
        <v>13.399642230659101</v>
      </c>
      <c r="I50" s="20">
        <v>13.3560153064349</v>
      </c>
      <c r="J50" s="20">
        <v>13.417425559846</v>
      </c>
      <c r="K50" s="46"/>
      <c r="L50" s="20">
        <f t="shared" si="2"/>
        <v>13.391027698980002</v>
      </c>
      <c r="M50" s="21">
        <f t="shared" si="3"/>
        <v>13.4905270759633</v>
      </c>
    </row>
    <row r="52" spans="1:13">
      <c r="A52" s="62" t="s">
        <v>60</v>
      </c>
    </row>
  </sheetData>
  <mergeCells count="5">
    <mergeCell ref="A28:M28"/>
    <mergeCell ref="A1:M1"/>
    <mergeCell ref="A2:M2"/>
    <mergeCell ref="A3:M3"/>
    <mergeCell ref="A27:M27"/>
  </mergeCells>
  <phoneticPr fontId="0" type="noConversion"/>
  <pageMargins left="0.75" right="0.75" top="1" bottom="1" header="0.5" footer="0.5"/>
  <pageSetup scale="56" orientation="portrait" r:id="rId1"/>
  <headerFooter alignWithMargins="0"/>
  <ignoredErrors>
    <ignoredError sqref="L6:M25 L31:M5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showGridLines="0" workbookViewId="0">
      <selection activeCell="O45" sqref="O45"/>
    </sheetView>
  </sheetViews>
  <sheetFormatPr defaultRowHeight="12.75"/>
  <cols>
    <col min="1" max="1" width="11.140625" bestFit="1" customWidth="1"/>
    <col min="2" max="2" width="9.5703125" bestFit="1" customWidth="1"/>
    <col min="3" max="3" width="10.5703125" customWidth="1"/>
    <col min="4" max="4" width="10.140625" customWidth="1"/>
    <col min="5" max="5" width="12.85546875" customWidth="1"/>
    <col min="6" max="6" width="14.140625" customWidth="1"/>
    <col min="7" max="7" width="10.28515625" customWidth="1"/>
    <col min="8" max="8" width="11.28515625" customWidth="1"/>
    <col min="9" max="9" width="10.85546875" customWidth="1"/>
    <col min="10" max="10" width="10.85546875" bestFit="1" customWidth="1"/>
    <col min="11" max="11" width="4" customWidth="1"/>
    <col min="12" max="12" width="13.42578125" bestFit="1" customWidth="1"/>
    <col min="13" max="13" width="10.7109375" customWidth="1"/>
  </cols>
  <sheetData>
    <row r="1" spans="1:13" s="6" customFormat="1" ht="15.75">
      <c r="A1" s="64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5.75">
      <c r="A2" s="64" t="s">
        <v>58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5.75">
      <c r="A3" s="64" t="s">
        <v>50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5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2" customFormat="1" ht="19.5" customHeight="1">
      <c r="A5" s="25" t="s">
        <v>41</v>
      </c>
      <c r="B5" s="26" t="s">
        <v>0</v>
      </c>
      <c r="C5" s="27" t="s">
        <v>1</v>
      </c>
      <c r="D5" s="28" t="s">
        <v>2</v>
      </c>
      <c r="E5" s="29" t="s">
        <v>3</v>
      </c>
      <c r="F5" s="29" t="s">
        <v>4</v>
      </c>
      <c r="G5" s="29" t="s">
        <v>5</v>
      </c>
      <c r="H5" s="26" t="s">
        <v>54</v>
      </c>
      <c r="I5" s="26" t="s">
        <v>55</v>
      </c>
      <c r="J5" s="26" t="s">
        <v>56</v>
      </c>
      <c r="K5" s="26"/>
      <c r="L5" s="36" t="s">
        <v>24</v>
      </c>
      <c r="M5" s="37" t="s">
        <v>25</v>
      </c>
    </row>
    <row r="6" spans="1:13" ht="15" customHeight="1">
      <c r="A6" s="10" t="s">
        <v>43</v>
      </c>
      <c r="B6" s="11" t="s">
        <v>6</v>
      </c>
      <c r="C6" s="12">
        <v>2.6896424404258901</v>
      </c>
      <c r="D6" s="12">
        <v>2.8414463749348799</v>
      </c>
      <c r="E6" s="12">
        <v>2.6896424404258901</v>
      </c>
      <c r="F6" s="12">
        <v>2.6896424404258901</v>
      </c>
      <c r="G6" s="12">
        <v>2.6896424404258901</v>
      </c>
      <c r="H6" s="12">
        <v>2.6495219703580499</v>
      </c>
      <c r="I6" s="12">
        <v>2.6495219703580499</v>
      </c>
      <c r="J6" s="12">
        <v>2.8679161410514098</v>
      </c>
      <c r="K6" s="23"/>
      <c r="L6" s="12">
        <f t="shared" ref="L6:L25" si="0">(AVERAGE(H6:J6)*-1)*-1</f>
        <v>2.7223200272558365</v>
      </c>
      <c r="M6" s="13">
        <f t="shared" ref="M6:M25" si="1">(AVERAGE(C6:G6)*-1)*-1</f>
        <v>2.7200032273276884</v>
      </c>
    </row>
    <row r="7" spans="1:13" ht="15" customHeight="1">
      <c r="A7" s="14" t="s">
        <v>43</v>
      </c>
      <c r="B7" s="15" t="s">
        <v>7</v>
      </c>
      <c r="C7" s="16">
        <v>3.5373000151490501</v>
      </c>
      <c r="D7" s="16">
        <v>3.7396145833681702</v>
      </c>
      <c r="E7" s="16">
        <v>3.5373000151490501</v>
      </c>
      <c r="F7" s="16">
        <v>3.5373000151490501</v>
      </c>
      <c r="G7" s="16">
        <v>3.5373000151490501</v>
      </c>
      <c r="H7" s="16">
        <v>3.48523795376085</v>
      </c>
      <c r="I7" s="16">
        <v>3.48523795376085</v>
      </c>
      <c r="J7" s="16">
        <v>3.75569479824745</v>
      </c>
      <c r="K7" s="24"/>
      <c r="L7" s="16">
        <f t="shared" si="0"/>
        <v>3.5753902352563833</v>
      </c>
      <c r="M7" s="17">
        <f t="shared" si="1"/>
        <v>3.5777629287928741</v>
      </c>
    </row>
    <row r="8" spans="1:13" ht="15" customHeight="1">
      <c r="A8" s="10" t="s">
        <v>43</v>
      </c>
      <c r="B8" s="11" t="s">
        <v>8</v>
      </c>
      <c r="C8" s="12">
        <v>3.8520027604821601</v>
      </c>
      <c r="D8" s="12">
        <v>4.0681772597848598</v>
      </c>
      <c r="E8" s="12">
        <v>3.8520027604821601</v>
      </c>
      <c r="F8" s="12">
        <v>3.8520027604821601</v>
      </c>
      <c r="G8" s="12">
        <v>3.8520027604821601</v>
      </c>
      <c r="H8" s="12">
        <v>3.7983455422806398</v>
      </c>
      <c r="I8" s="12">
        <v>3.7983455422806398</v>
      </c>
      <c r="J8" s="12">
        <v>4.0790667403234204</v>
      </c>
      <c r="K8" s="23"/>
      <c r="L8" s="12">
        <f t="shared" si="0"/>
        <v>3.8919192749615665</v>
      </c>
      <c r="M8" s="13">
        <f t="shared" si="1"/>
        <v>3.8952376603426999</v>
      </c>
    </row>
    <row r="9" spans="1:13" ht="15" customHeight="1">
      <c r="A9" s="14" t="s">
        <v>43</v>
      </c>
      <c r="B9" s="15" t="s">
        <v>9</v>
      </c>
      <c r="C9" s="16">
        <v>4.0171582587777799</v>
      </c>
      <c r="D9" s="16">
        <v>4.2334848874235798</v>
      </c>
      <c r="E9" s="16">
        <v>4.0171582587777799</v>
      </c>
      <c r="F9" s="16">
        <v>4.0171582587777799</v>
      </c>
      <c r="G9" s="16">
        <v>4.0171582587777799</v>
      </c>
      <c r="H9" s="16">
        <v>3.9598854025749302</v>
      </c>
      <c r="I9" s="16">
        <v>3.9598854025749302</v>
      </c>
      <c r="J9" s="16">
        <v>4.2418776381505703</v>
      </c>
      <c r="K9" s="24"/>
      <c r="L9" s="16">
        <f t="shared" si="0"/>
        <v>4.0538828144334769</v>
      </c>
      <c r="M9" s="17">
        <f t="shared" si="1"/>
        <v>4.0604235845069399</v>
      </c>
    </row>
    <row r="10" spans="1:13" ht="15" customHeight="1">
      <c r="A10" s="10" t="s">
        <v>43</v>
      </c>
      <c r="B10" s="11" t="s">
        <v>10</v>
      </c>
      <c r="C10" s="12">
        <v>4.1798770010797099</v>
      </c>
      <c r="D10" s="12">
        <v>4.4481811015332298</v>
      </c>
      <c r="E10" s="12">
        <v>4.1798770010797099</v>
      </c>
      <c r="F10" s="12">
        <v>4.1798770010797099</v>
      </c>
      <c r="G10" s="12">
        <v>4.1798770010797099</v>
      </c>
      <c r="H10" s="12">
        <v>4.1202110110736303</v>
      </c>
      <c r="I10" s="12">
        <v>4.1202110110736303</v>
      </c>
      <c r="J10" s="12">
        <v>4.4640905661661101</v>
      </c>
      <c r="K10" s="23"/>
      <c r="L10" s="12">
        <f t="shared" si="0"/>
        <v>4.2348375294377902</v>
      </c>
      <c r="M10" s="13">
        <f t="shared" si="1"/>
        <v>4.2335378211704136</v>
      </c>
    </row>
    <row r="11" spans="1:13" ht="15" customHeight="1">
      <c r="A11" s="14" t="s">
        <v>43</v>
      </c>
      <c r="B11" s="15" t="s">
        <v>11</v>
      </c>
      <c r="C11" s="16">
        <v>4.8681187525187504</v>
      </c>
      <c r="D11" s="16">
        <v>5.1472986182121403</v>
      </c>
      <c r="E11" s="16">
        <v>4.8714070685922302</v>
      </c>
      <c r="F11" s="16">
        <v>4.8714070685922302</v>
      </c>
      <c r="G11" s="16">
        <v>4.8714070685922302</v>
      </c>
      <c r="H11" s="16">
        <v>4.7988444014771297</v>
      </c>
      <c r="I11" s="16">
        <v>4.7984523198376001</v>
      </c>
      <c r="J11" s="16">
        <v>5.1563865504852702</v>
      </c>
      <c r="K11" s="24"/>
      <c r="L11" s="16">
        <f t="shared" si="0"/>
        <v>4.9178944239333333</v>
      </c>
      <c r="M11" s="17">
        <f t="shared" si="1"/>
        <v>4.9259277153015164</v>
      </c>
    </row>
    <row r="12" spans="1:13" ht="15" customHeight="1">
      <c r="A12" s="10" t="s">
        <v>43</v>
      </c>
      <c r="B12" s="11" t="s">
        <v>12</v>
      </c>
      <c r="C12" s="12">
        <v>5.0817231935997498</v>
      </c>
      <c r="D12" s="12">
        <v>5.3906540374233298</v>
      </c>
      <c r="E12" s="12">
        <v>5.0857129436649702</v>
      </c>
      <c r="F12" s="12">
        <v>5.0857129436649702</v>
      </c>
      <c r="G12" s="12">
        <v>5.0857129436649702</v>
      </c>
      <c r="H12" s="12">
        <v>5.0088496848328496</v>
      </c>
      <c r="I12" s="12">
        <v>5.0084104459579697</v>
      </c>
      <c r="J12" s="12">
        <v>5.3988143306888903</v>
      </c>
      <c r="K12" s="23"/>
      <c r="L12" s="12">
        <f t="shared" si="0"/>
        <v>5.1386914871599032</v>
      </c>
      <c r="M12" s="13">
        <f t="shared" si="1"/>
        <v>5.1459032124035975</v>
      </c>
    </row>
    <row r="13" spans="1:13" ht="15" customHeight="1">
      <c r="A13" s="14" t="s">
        <v>43</v>
      </c>
      <c r="B13" s="15" t="s">
        <v>13</v>
      </c>
      <c r="C13" s="16">
        <v>5.2499085465522697</v>
      </c>
      <c r="D13" s="16">
        <v>5.5679051098758201</v>
      </c>
      <c r="E13" s="16">
        <v>5.2538149507078398</v>
      </c>
      <c r="F13" s="16">
        <v>5.2538149507078398</v>
      </c>
      <c r="G13" s="16">
        <v>5.2538149507078398</v>
      </c>
      <c r="H13" s="16">
        <v>5.1772295115745202</v>
      </c>
      <c r="I13" s="16">
        <v>5.1770879549522899</v>
      </c>
      <c r="J13" s="16">
        <v>5.5887579970163799</v>
      </c>
      <c r="K13" s="24"/>
      <c r="L13" s="16">
        <f t="shared" si="0"/>
        <v>5.3143584878477297</v>
      </c>
      <c r="M13" s="17">
        <f t="shared" si="1"/>
        <v>5.3158517017103222</v>
      </c>
    </row>
    <row r="14" spans="1:13" ht="15" customHeight="1">
      <c r="A14" s="10" t="s">
        <v>43</v>
      </c>
      <c r="B14" s="11" t="s">
        <v>14</v>
      </c>
      <c r="C14" s="12">
        <v>5.3443810666193698</v>
      </c>
      <c r="D14" s="12">
        <v>5.5393936451667001</v>
      </c>
      <c r="E14" s="12">
        <v>5.3516413878873399</v>
      </c>
      <c r="F14" s="12">
        <v>5.3516413878873399</v>
      </c>
      <c r="G14" s="12">
        <v>5.3516413878873399</v>
      </c>
      <c r="H14" s="12">
        <v>5.2661345669480601</v>
      </c>
      <c r="I14" s="12">
        <v>5.2661345669480601</v>
      </c>
      <c r="J14" s="12">
        <v>5.5505778932831999</v>
      </c>
      <c r="K14" s="23"/>
      <c r="L14" s="12">
        <f t="shared" si="0"/>
        <v>5.3609490090597731</v>
      </c>
      <c r="M14" s="13">
        <f t="shared" si="1"/>
        <v>5.387739775089619</v>
      </c>
    </row>
    <row r="15" spans="1:13" ht="15" customHeight="1">
      <c r="A15" s="14" t="s">
        <v>43</v>
      </c>
      <c r="B15" s="15" t="s">
        <v>15</v>
      </c>
      <c r="C15" s="16">
        <v>5.4527603750359503</v>
      </c>
      <c r="D15" s="16">
        <v>5.6284310118792797</v>
      </c>
      <c r="E15" s="16">
        <v>5.4604292464582898</v>
      </c>
      <c r="F15" s="16">
        <v>5.4604292464582898</v>
      </c>
      <c r="G15" s="16">
        <v>5.4604292464582898</v>
      </c>
      <c r="H15" s="16">
        <v>5.37567156438958</v>
      </c>
      <c r="I15" s="16">
        <v>5.37567156438958</v>
      </c>
      <c r="J15" s="16">
        <v>5.6623964740805404</v>
      </c>
      <c r="K15" s="24"/>
      <c r="L15" s="16">
        <f t="shared" si="0"/>
        <v>5.4712465342865668</v>
      </c>
      <c r="M15" s="17">
        <f t="shared" si="1"/>
        <v>5.49249582525802</v>
      </c>
    </row>
    <row r="16" spans="1:13" ht="15" customHeight="1">
      <c r="A16" s="10" t="s">
        <v>43</v>
      </c>
      <c r="B16" s="11" t="s">
        <v>16</v>
      </c>
      <c r="C16" s="12">
        <v>5.3868193587211701</v>
      </c>
      <c r="D16" s="12">
        <v>5.5265995482875896</v>
      </c>
      <c r="E16" s="12">
        <v>5.3972999402921502</v>
      </c>
      <c r="F16" s="12">
        <v>5.3972999402921502</v>
      </c>
      <c r="G16" s="12">
        <v>5.3972999402921502</v>
      </c>
      <c r="H16" s="12">
        <v>5.3128732054200896</v>
      </c>
      <c r="I16" s="12">
        <v>5.3128732054200896</v>
      </c>
      <c r="J16" s="12">
        <v>5.5444651277097901</v>
      </c>
      <c r="K16" s="23"/>
      <c r="L16" s="12">
        <f t="shared" si="0"/>
        <v>5.3900705128499906</v>
      </c>
      <c r="M16" s="13">
        <f t="shared" si="1"/>
        <v>5.4210637455770421</v>
      </c>
    </row>
    <row r="17" spans="1:13" ht="15" customHeight="1">
      <c r="A17" s="14" t="s">
        <v>43</v>
      </c>
      <c r="B17" s="15" t="s">
        <v>17</v>
      </c>
      <c r="C17" s="16">
        <v>5.5186240875557697</v>
      </c>
      <c r="D17" s="16">
        <v>5.5885530680826303</v>
      </c>
      <c r="E17" s="16">
        <v>5.52243308629075</v>
      </c>
      <c r="F17" s="16">
        <v>5.52243308629075</v>
      </c>
      <c r="G17" s="16">
        <v>5.52243308629075</v>
      </c>
      <c r="H17" s="16">
        <v>5.4320325433391403</v>
      </c>
      <c r="I17" s="16">
        <v>5.4320325433391403</v>
      </c>
      <c r="J17" s="16">
        <v>5.6133144783647104</v>
      </c>
      <c r="K17" s="24"/>
      <c r="L17" s="16">
        <f t="shared" si="0"/>
        <v>5.4924598550143306</v>
      </c>
      <c r="M17" s="17">
        <f t="shared" si="1"/>
        <v>5.5348952829021298</v>
      </c>
    </row>
    <row r="18" spans="1:13" ht="15" customHeight="1">
      <c r="A18" s="10" t="s">
        <v>43</v>
      </c>
      <c r="B18" s="11" t="s">
        <v>18</v>
      </c>
      <c r="C18" s="12">
        <v>5.4429646867220498</v>
      </c>
      <c r="D18" s="12">
        <v>5.4771659895370597</v>
      </c>
      <c r="E18" s="12">
        <v>5.4469229419374701</v>
      </c>
      <c r="F18" s="12">
        <v>5.4469229419374701</v>
      </c>
      <c r="G18" s="12">
        <v>5.4469229419374701</v>
      </c>
      <c r="H18" s="12">
        <v>5.3641895987297001</v>
      </c>
      <c r="I18" s="12">
        <v>5.3641895987297001</v>
      </c>
      <c r="J18" s="12">
        <v>5.4955650965372698</v>
      </c>
      <c r="K18" s="23"/>
      <c r="L18" s="12">
        <f t="shared" si="0"/>
        <v>5.4079814313322236</v>
      </c>
      <c r="M18" s="13">
        <f t="shared" si="1"/>
        <v>5.4521799004143032</v>
      </c>
    </row>
    <row r="19" spans="1:13" ht="15" customHeight="1">
      <c r="A19" s="14" t="s">
        <v>43</v>
      </c>
      <c r="B19" s="15" t="s">
        <v>19</v>
      </c>
      <c r="C19" s="16">
        <v>5.5049307117723396</v>
      </c>
      <c r="D19" s="16">
        <v>5.4960659745621401</v>
      </c>
      <c r="E19" s="16">
        <v>5.4957308560201596</v>
      </c>
      <c r="F19" s="16">
        <v>5.4957308560201596</v>
      </c>
      <c r="G19" s="16">
        <v>5.4957308560201596</v>
      </c>
      <c r="H19" s="16">
        <v>5.4098002133304099</v>
      </c>
      <c r="I19" s="16">
        <v>5.4097333659864404</v>
      </c>
      <c r="J19" s="16">
        <v>5.5039722599395304</v>
      </c>
      <c r="K19" s="24"/>
      <c r="L19" s="16">
        <f t="shared" si="0"/>
        <v>5.44116861308546</v>
      </c>
      <c r="M19" s="17">
        <f t="shared" si="1"/>
        <v>5.4976378508789923</v>
      </c>
    </row>
    <row r="20" spans="1:13" ht="15" customHeight="1">
      <c r="A20" s="10" t="s">
        <v>43</v>
      </c>
      <c r="B20" s="11" t="s">
        <v>20</v>
      </c>
      <c r="C20" s="12">
        <v>5.6156790863977699</v>
      </c>
      <c r="D20" s="12">
        <v>5.7203440679262796</v>
      </c>
      <c r="E20" s="12">
        <v>5.6334468710912402</v>
      </c>
      <c r="F20" s="12">
        <v>5.6334468710912402</v>
      </c>
      <c r="G20" s="12">
        <v>5.6334468710912402</v>
      </c>
      <c r="H20" s="12">
        <v>5.4806368187682297</v>
      </c>
      <c r="I20" s="12">
        <v>5.4805425225871902</v>
      </c>
      <c r="J20" s="12">
        <v>5.73729328782591</v>
      </c>
      <c r="K20" s="23"/>
      <c r="L20" s="12">
        <f t="shared" si="0"/>
        <v>5.5661575430604442</v>
      </c>
      <c r="M20" s="13">
        <f t="shared" si="1"/>
        <v>5.6472727535195544</v>
      </c>
    </row>
    <row r="21" spans="1:13" ht="15" customHeight="1">
      <c r="A21" s="14" t="s">
        <v>43</v>
      </c>
      <c r="B21" s="15" t="s">
        <v>21</v>
      </c>
      <c r="C21" s="16">
        <v>5.5791803542881802</v>
      </c>
      <c r="D21" s="16">
        <v>5.6685733834358096</v>
      </c>
      <c r="E21" s="16">
        <v>5.59789187548912</v>
      </c>
      <c r="F21" s="16">
        <v>5.59789187548912</v>
      </c>
      <c r="G21" s="16">
        <v>5.59789187548912</v>
      </c>
      <c r="H21" s="16">
        <v>5.4468291713766899</v>
      </c>
      <c r="I21" s="16">
        <v>5.4467604624082</v>
      </c>
      <c r="J21" s="16">
        <v>5.6801714074121801</v>
      </c>
      <c r="K21" s="24"/>
      <c r="L21" s="16">
        <f t="shared" si="0"/>
        <v>5.5245870137323569</v>
      </c>
      <c r="M21" s="17">
        <f t="shared" si="1"/>
        <v>5.6082858728382687</v>
      </c>
    </row>
    <row r="22" spans="1:13" ht="15" customHeight="1">
      <c r="A22" s="10" t="s">
        <v>43</v>
      </c>
      <c r="B22" s="11" t="s">
        <v>22</v>
      </c>
      <c r="C22" s="12">
        <v>5.5908771525315304</v>
      </c>
      <c r="D22" s="12">
        <v>5.6499918184645201</v>
      </c>
      <c r="E22" s="12">
        <v>5.60517978147079</v>
      </c>
      <c r="F22" s="12">
        <v>5.60517978147079</v>
      </c>
      <c r="G22" s="12">
        <v>5.60517978147079</v>
      </c>
      <c r="H22" s="12">
        <v>5.4683502515157096</v>
      </c>
      <c r="I22" s="12">
        <v>5.46828193221587</v>
      </c>
      <c r="J22" s="12">
        <v>5.6704525217983903</v>
      </c>
      <c r="K22" s="23"/>
      <c r="L22" s="12">
        <f t="shared" si="0"/>
        <v>5.5356949018433239</v>
      </c>
      <c r="M22" s="13">
        <f t="shared" si="1"/>
        <v>5.6112816630816837</v>
      </c>
    </row>
    <row r="23" spans="1:13" ht="15" customHeight="1">
      <c r="A23" s="14" t="s">
        <v>43</v>
      </c>
      <c r="B23" s="15" t="s">
        <v>23</v>
      </c>
      <c r="C23" s="16">
        <v>5.6481142292284003</v>
      </c>
      <c r="D23" s="16">
        <v>5.6831938521502803</v>
      </c>
      <c r="E23" s="16">
        <v>5.6606754459746904</v>
      </c>
      <c r="F23" s="16">
        <v>5.6606754459746904</v>
      </c>
      <c r="G23" s="16">
        <v>5.6606754459746904</v>
      </c>
      <c r="H23" s="16">
        <v>5.5204818359793002</v>
      </c>
      <c r="I23" s="16">
        <v>5.5202242916577502</v>
      </c>
      <c r="J23" s="16">
        <v>5.7145600188268402</v>
      </c>
      <c r="K23" s="24"/>
      <c r="L23" s="16">
        <f t="shared" si="0"/>
        <v>5.5850887154879638</v>
      </c>
      <c r="M23" s="17">
        <f t="shared" si="1"/>
        <v>5.6626668838605498</v>
      </c>
    </row>
    <row r="24" spans="1:13" ht="15" customHeight="1">
      <c r="A24" s="10" t="s">
        <v>43</v>
      </c>
      <c r="B24" s="11" t="s">
        <v>51</v>
      </c>
      <c r="C24" s="12">
        <v>5.6866803940028401</v>
      </c>
      <c r="D24" s="12">
        <v>5.7047136711747699</v>
      </c>
      <c r="E24" s="12">
        <v>5.7039921656046797</v>
      </c>
      <c r="F24" s="12">
        <v>5.7039921656046797</v>
      </c>
      <c r="G24" s="12">
        <v>5.7039921656046797</v>
      </c>
      <c r="H24" s="12">
        <v>5.5385886127001598</v>
      </c>
      <c r="I24" s="12">
        <v>5.5382410624255902</v>
      </c>
      <c r="J24" s="12">
        <v>5.7567489741599696</v>
      </c>
      <c r="K24" s="23"/>
      <c r="L24" s="12">
        <f t="shared" si="0"/>
        <v>5.6111928830952396</v>
      </c>
      <c r="M24" s="13">
        <f t="shared" si="1"/>
        <v>5.70067411239833</v>
      </c>
    </row>
    <row r="25" spans="1:13" ht="15" customHeight="1">
      <c r="A25" s="18" t="s">
        <v>43</v>
      </c>
      <c r="B25" s="19" t="s">
        <v>52</v>
      </c>
      <c r="C25" s="20">
        <v>5.7786979636100897</v>
      </c>
      <c r="D25" s="20">
        <v>5.7790134338483403</v>
      </c>
      <c r="E25" s="20">
        <v>5.7898587357507996</v>
      </c>
      <c r="F25" s="20">
        <v>5.7898587357507996</v>
      </c>
      <c r="G25" s="20">
        <v>5.7898587357507996</v>
      </c>
      <c r="H25" s="20">
        <v>5.6232303044567402</v>
      </c>
      <c r="I25" s="20">
        <v>5.6224724051070503</v>
      </c>
      <c r="J25" s="20">
        <v>5.8196366806552797</v>
      </c>
      <c r="K25" s="35"/>
      <c r="L25" s="20">
        <f t="shared" si="0"/>
        <v>5.6884464634063567</v>
      </c>
      <c r="M25" s="21">
        <f t="shared" si="1"/>
        <v>5.785457520942165</v>
      </c>
    </row>
    <row r="26" spans="1:13" ht="44.25" customHeight="1">
      <c r="C26" s="1"/>
      <c r="D26" s="1"/>
      <c r="E26" s="1"/>
      <c r="F26" s="1"/>
      <c r="G26" s="1"/>
      <c r="H26" s="1"/>
      <c r="I26" s="1"/>
      <c r="J26" s="1"/>
    </row>
    <row r="27" spans="1:13" ht="15.75">
      <c r="A27" s="64" t="s">
        <v>59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3" ht="15.75">
      <c r="A28" s="64" t="s">
        <v>50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13" ht="15.7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31" customFormat="1" ht="19.5" customHeight="1">
      <c r="A30" s="25" t="s">
        <v>41</v>
      </c>
      <c r="B30" s="26" t="s">
        <v>0</v>
      </c>
      <c r="C30" s="27" t="s">
        <v>1</v>
      </c>
      <c r="D30" s="28" t="s">
        <v>2</v>
      </c>
      <c r="E30" s="29" t="s">
        <v>3</v>
      </c>
      <c r="F30" s="29" t="s">
        <v>4</v>
      </c>
      <c r="G30" s="29" t="s">
        <v>5</v>
      </c>
      <c r="H30" s="30" t="s">
        <v>54</v>
      </c>
      <c r="I30" s="30" t="s">
        <v>55</v>
      </c>
      <c r="J30" s="30" t="s">
        <v>56</v>
      </c>
      <c r="K30" s="26"/>
      <c r="L30" s="36" t="s">
        <v>26</v>
      </c>
      <c r="M30" s="37" t="s">
        <v>27</v>
      </c>
    </row>
    <row r="31" spans="1:13" ht="15" customHeight="1">
      <c r="A31" s="10" t="s">
        <v>43</v>
      </c>
      <c r="B31" s="11" t="s">
        <v>6</v>
      </c>
      <c r="C31" s="12">
        <v>2.7985015135062401</v>
      </c>
      <c r="D31" s="12">
        <v>2.8695303076192</v>
      </c>
      <c r="E31" s="12">
        <v>2.7985015135062401</v>
      </c>
      <c r="F31" s="12">
        <v>2.7985015135062401</v>
      </c>
      <c r="G31" s="12">
        <v>2.7985015135062401</v>
      </c>
      <c r="H31" s="12">
        <v>2.7533364499870099</v>
      </c>
      <c r="I31" s="12">
        <v>2.7533364499870099</v>
      </c>
      <c r="J31" s="12">
        <v>2.8546212990033002</v>
      </c>
      <c r="K31" s="23"/>
      <c r="L31" s="12">
        <f t="shared" ref="L31:L50" si="2">(AVERAGE(H31:J31)*-1)*-1</f>
        <v>2.7870980663257732</v>
      </c>
      <c r="M31" s="13">
        <f t="shared" ref="M31:M50" si="3">(AVERAGE(C31:G31)*-1)*-1</f>
        <v>2.812707272328832</v>
      </c>
    </row>
    <row r="32" spans="1:13" ht="15" customHeight="1">
      <c r="A32" s="14" t="s">
        <v>43</v>
      </c>
      <c r="B32" s="15" t="s">
        <v>7</v>
      </c>
      <c r="C32" s="16">
        <v>3.4212650605384902</v>
      </c>
      <c r="D32" s="16">
        <v>3.6139785390816002</v>
      </c>
      <c r="E32" s="16">
        <v>3.4212650605384902</v>
      </c>
      <c r="F32" s="16">
        <v>3.4212650605384902</v>
      </c>
      <c r="G32" s="16">
        <v>3.4212650605384902</v>
      </c>
      <c r="H32" s="16">
        <v>3.3629828541484099</v>
      </c>
      <c r="I32" s="16">
        <v>3.3629828541484099</v>
      </c>
      <c r="J32" s="16">
        <v>3.6470843008811902</v>
      </c>
      <c r="K32" s="24"/>
      <c r="L32" s="16">
        <f t="shared" si="2"/>
        <v>3.45768333639267</v>
      </c>
      <c r="M32" s="17">
        <f t="shared" si="3"/>
        <v>3.4598077562471117</v>
      </c>
    </row>
    <row r="33" spans="1:15" ht="15" customHeight="1">
      <c r="A33" s="10" t="s">
        <v>43</v>
      </c>
      <c r="B33" s="11" t="s">
        <v>8</v>
      </c>
      <c r="C33" s="12">
        <v>3.9358567954688701</v>
      </c>
      <c r="D33" s="12">
        <v>4.1053975338967401</v>
      </c>
      <c r="E33" s="12">
        <v>3.9358567954688701</v>
      </c>
      <c r="F33" s="12">
        <v>3.9358567954688701</v>
      </c>
      <c r="G33" s="12">
        <v>3.9358567954688701</v>
      </c>
      <c r="H33" s="12">
        <v>3.8764404587398298</v>
      </c>
      <c r="I33" s="12">
        <v>3.8764404587398298</v>
      </c>
      <c r="J33" s="12">
        <v>4.1035784190853697</v>
      </c>
      <c r="K33" s="23"/>
      <c r="L33" s="12">
        <f t="shared" si="2"/>
        <v>3.9521531121883431</v>
      </c>
      <c r="M33" s="13">
        <f t="shared" si="3"/>
        <v>3.9697649431544439</v>
      </c>
    </row>
    <row r="34" spans="1:15" ht="15" customHeight="1">
      <c r="A34" s="14" t="s">
        <v>43</v>
      </c>
      <c r="B34" s="15" t="s">
        <v>9</v>
      </c>
      <c r="C34" s="16">
        <v>4.0721057013960102</v>
      </c>
      <c r="D34" s="16">
        <v>4.2670546967462197</v>
      </c>
      <c r="E34" s="16">
        <v>4.0721057013960102</v>
      </c>
      <c r="F34" s="16">
        <v>4.0721057013960102</v>
      </c>
      <c r="G34" s="16">
        <v>4.0721057013960102</v>
      </c>
      <c r="H34" s="16">
        <v>4.0068579825344504</v>
      </c>
      <c r="I34" s="16">
        <v>4.0068579825344504</v>
      </c>
      <c r="J34" s="16">
        <v>4.26530628646446</v>
      </c>
      <c r="K34" s="24"/>
      <c r="L34" s="16">
        <f t="shared" si="2"/>
        <v>4.0930074171777866</v>
      </c>
      <c r="M34" s="17">
        <f t="shared" si="3"/>
        <v>4.1110955004660523</v>
      </c>
    </row>
    <row r="35" spans="1:15" ht="15" customHeight="1">
      <c r="A35" s="10" t="s">
        <v>43</v>
      </c>
      <c r="B35" s="11" t="s">
        <v>10</v>
      </c>
      <c r="C35" s="12">
        <v>4.2127384731644097</v>
      </c>
      <c r="D35" s="12">
        <v>4.4638509468028396</v>
      </c>
      <c r="E35" s="12">
        <v>4.2127384731644097</v>
      </c>
      <c r="F35" s="12">
        <v>4.2127384731644097</v>
      </c>
      <c r="G35" s="12">
        <v>4.2127384731644097</v>
      </c>
      <c r="H35" s="12">
        <v>4.1445549381406703</v>
      </c>
      <c r="I35" s="12">
        <v>4.1445549381406703</v>
      </c>
      <c r="J35" s="12">
        <v>4.4640714839885103</v>
      </c>
      <c r="K35" s="23"/>
      <c r="L35" s="12">
        <f t="shared" si="2"/>
        <v>4.2510604534232836</v>
      </c>
      <c r="M35" s="13">
        <f t="shared" si="3"/>
        <v>4.2629609678920968</v>
      </c>
    </row>
    <row r="36" spans="1:15" ht="15" customHeight="1">
      <c r="A36" s="14" t="s">
        <v>43</v>
      </c>
      <c r="B36" s="15" t="s">
        <v>11</v>
      </c>
      <c r="C36" s="16">
        <v>4.9121010161393501</v>
      </c>
      <c r="D36" s="16">
        <v>5.1708869902503398</v>
      </c>
      <c r="E36" s="16">
        <v>4.9121010161393501</v>
      </c>
      <c r="F36" s="16">
        <v>4.9121010161393501</v>
      </c>
      <c r="G36" s="16">
        <v>4.9121010161393501</v>
      </c>
      <c r="H36" s="16">
        <v>4.8313017238844296</v>
      </c>
      <c r="I36" s="16">
        <v>4.8303539768749504</v>
      </c>
      <c r="J36" s="16">
        <v>5.1704552315718297</v>
      </c>
      <c r="K36" s="24"/>
      <c r="L36" s="16">
        <f t="shared" si="2"/>
        <v>4.9440369774437363</v>
      </c>
      <c r="M36" s="17">
        <f t="shared" si="3"/>
        <v>4.9638582109615479</v>
      </c>
    </row>
    <row r="37" spans="1:15" ht="15" customHeight="1">
      <c r="A37" s="10" t="s">
        <v>43</v>
      </c>
      <c r="B37" s="11" t="s">
        <v>12</v>
      </c>
      <c r="C37" s="12">
        <v>5.1242396626251399</v>
      </c>
      <c r="D37" s="12">
        <v>5.4104246619521401</v>
      </c>
      <c r="E37" s="12">
        <v>5.1242396626251399</v>
      </c>
      <c r="F37" s="12">
        <v>5.1242396626251399</v>
      </c>
      <c r="G37" s="12">
        <v>5.1242396626251399</v>
      </c>
      <c r="H37" s="12">
        <v>5.0381044741497902</v>
      </c>
      <c r="I37" s="12">
        <v>5.03704273779661</v>
      </c>
      <c r="J37" s="12">
        <v>5.4097637372301097</v>
      </c>
      <c r="K37" s="23"/>
      <c r="L37" s="12">
        <f t="shared" si="2"/>
        <v>5.1616369830588367</v>
      </c>
      <c r="M37" s="13">
        <f t="shared" si="3"/>
        <v>5.1814766624905397</v>
      </c>
    </row>
    <row r="38" spans="1:15" ht="15" customHeight="1">
      <c r="A38" s="14" t="s">
        <v>43</v>
      </c>
      <c r="B38" s="15" t="s">
        <v>13</v>
      </c>
      <c r="C38" s="16">
        <v>5.3113355478703603</v>
      </c>
      <c r="D38" s="16">
        <v>5.6112180608787297</v>
      </c>
      <c r="E38" s="16">
        <v>5.3113355478703603</v>
      </c>
      <c r="F38" s="16">
        <v>5.3113355478703603</v>
      </c>
      <c r="G38" s="16">
        <v>5.3113355478703603</v>
      </c>
      <c r="H38" s="16">
        <v>5.2280975651267303</v>
      </c>
      <c r="I38" s="16">
        <v>5.2277553918345898</v>
      </c>
      <c r="J38" s="16">
        <v>5.6106410089707497</v>
      </c>
      <c r="K38" s="24"/>
      <c r="L38" s="16">
        <f t="shared" si="2"/>
        <v>5.3554979886440224</v>
      </c>
      <c r="M38" s="17">
        <f t="shared" si="3"/>
        <v>5.3713120504720342</v>
      </c>
    </row>
    <row r="39" spans="1:15" ht="15" customHeight="1">
      <c r="A39" s="10" t="s">
        <v>43</v>
      </c>
      <c r="B39" s="11" t="s">
        <v>14</v>
      </c>
      <c r="C39" s="12">
        <v>5.4109863105573197</v>
      </c>
      <c r="D39" s="12">
        <v>5.6044214618833399</v>
      </c>
      <c r="E39" s="12">
        <v>5.4109863105573197</v>
      </c>
      <c r="F39" s="12">
        <v>5.4109863105573197</v>
      </c>
      <c r="G39" s="12">
        <v>5.4109863105573197</v>
      </c>
      <c r="H39" s="12">
        <v>5.3158214154996397</v>
      </c>
      <c r="I39" s="12">
        <v>5.3158214154996397</v>
      </c>
      <c r="J39" s="12">
        <v>5.6017761355952196</v>
      </c>
      <c r="K39" s="23"/>
      <c r="L39" s="12">
        <f t="shared" si="2"/>
        <v>5.4111396555314997</v>
      </c>
      <c r="M39" s="13">
        <f t="shared" si="3"/>
        <v>5.4496733408225237</v>
      </c>
    </row>
    <row r="40" spans="1:15" ht="15" customHeight="1">
      <c r="A40" s="14" t="s">
        <v>43</v>
      </c>
      <c r="B40" s="15" t="s">
        <v>15</v>
      </c>
      <c r="C40" s="16">
        <v>5.5304467378073197</v>
      </c>
      <c r="D40" s="16">
        <v>5.7093853603135702</v>
      </c>
      <c r="E40" s="16">
        <v>5.5304467378073197</v>
      </c>
      <c r="F40" s="16">
        <v>5.5304467378073197</v>
      </c>
      <c r="G40" s="16">
        <v>5.5304467378073197</v>
      </c>
      <c r="H40" s="16">
        <v>5.4395492250556199</v>
      </c>
      <c r="I40" s="16">
        <v>5.4395492250556199</v>
      </c>
      <c r="J40" s="16">
        <v>5.7118534662865601</v>
      </c>
      <c r="K40" s="24"/>
      <c r="L40" s="16">
        <f t="shared" si="2"/>
        <v>5.5303173054659327</v>
      </c>
      <c r="M40" s="17">
        <f t="shared" si="3"/>
        <v>5.5662344623085698</v>
      </c>
    </row>
    <row r="41" spans="1:15" ht="15" customHeight="1">
      <c r="A41" s="10" t="s">
        <v>43</v>
      </c>
      <c r="B41" s="11" t="s">
        <v>16</v>
      </c>
      <c r="C41" s="12">
        <v>5.4913344825340404</v>
      </c>
      <c r="D41" s="12">
        <v>5.6377566887053403</v>
      </c>
      <c r="E41" s="12">
        <v>5.4913344825340404</v>
      </c>
      <c r="F41" s="12">
        <v>5.4913344825340404</v>
      </c>
      <c r="G41" s="12">
        <v>5.4913344825340404</v>
      </c>
      <c r="H41" s="12">
        <v>5.4067031468776703</v>
      </c>
      <c r="I41" s="12">
        <v>5.4067031468776703</v>
      </c>
      <c r="J41" s="12">
        <v>5.6336488344811402</v>
      </c>
      <c r="K41" s="23"/>
      <c r="L41" s="12">
        <f t="shared" si="2"/>
        <v>5.4823517094121605</v>
      </c>
      <c r="M41" s="13">
        <f t="shared" si="3"/>
        <v>5.5206189237682999</v>
      </c>
    </row>
    <row r="42" spans="1:15" ht="15" customHeight="1">
      <c r="A42" s="14" t="s">
        <v>43</v>
      </c>
      <c r="B42" s="15" t="s">
        <v>17</v>
      </c>
      <c r="C42" s="16">
        <v>5.5779688910932697</v>
      </c>
      <c r="D42" s="16">
        <v>5.6664010862641003</v>
      </c>
      <c r="E42" s="16">
        <v>5.5779688910932697</v>
      </c>
      <c r="F42" s="16">
        <v>5.5779688910932697</v>
      </c>
      <c r="G42" s="16">
        <v>5.5779688910932697</v>
      </c>
      <c r="H42" s="16">
        <v>5.4653361743649098</v>
      </c>
      <c r="I42" s="16">
        <v>5.4653361743649098</v>
      </c>
      <c r="J42" s="16">
        <v>5.6689645154586703</v>
      </c>
      <c r="K42" s="24"/>
      <c r="L42" s="16">
        <f t="shared" si="2"/>
        <v>5.5332122880628303</v>
      </c>
      <c r="M42" s="17">
        <f t="shared" si="3"/>
        <v>5.5956553301274363</v>
      </c>
    </row>
    <row r="43" spans="1:15" ht="15" customHeight="1">
      <c r="A43" s="10" t="s">
        <v>43</v>
      </c>
      <c r="B43" s="11" t="s">
        <v>18</v>
      </c>
      <c r="C43" s="12">
        <v>5.56619475389782</v>
      </c>
      <c r="D43" s="12">
        <v>5.6126426960292601</v>
      </c>
      <c r="E43" s="12">
        <v>5.56619475389782</v>
      </c>
      <c r="F43" s="12">
        <v>5.56619475389782</v>
      </c>
      <c r="G43" s="12">
        <v>5.56619475389782</v>
      </c>
      <c r="H43" s="12">
        <v>5.4706658062182001</v>
      </c>
      <c r="I43" s="12">
        <v>5.4706658062182001</v>
      </c>
      <c r="J43" s="12">
        <v>5.5999543415872699</v>
      </c>
      <c r="K43" s="23"/>
      <c r="L43" s="12">
        <f t="shared" si="2"/>
        <v>5.5137619846745567</v>
      </c>
      <c r="M43" s="13">
        <f t="shared" si="3"/>
        <v>5.5754843423241072</v>
      </c>
    </row>
    <row r="44" spans="1:15" ht="15" customHeight="1">
      <c r="A44" s="14" t="s">
        <v>43</v>
      </c>
      <c r="B44" s="15" t="s">
        <v>19</v>
      </c>
      <c r="C44" s="16">
        <v>5.6084537885046997</v>
      </c>
      <c r="D44" s="16">
        <v>5.6035525940901403</v>
      </c>
      <c r="E44" s="16">
        <v>5.6084537885046997</v>
      </c>
      <c r="F44" s="16">
        <v>5.6084537885046997</v>
      </c>
      <c r="G44" s="16">
        <v>5.6084537885046997</v>
      </c>
      <c r="H44" s="16">
        <v>5.4688957542773098</v>
      </c>
      <c r="I44" s="16">
        <v>5.4687341696379201</v>
      </c>
      <c r="J44" s="16">
        <v>5.58610906032537</v>
      </c>
      <c r="K44" s="24"/>
      <c r="L44" s="16">
        <f t="shared" si="2"/>
        <v>5.5079129947468672</v>
      </c>
      <c r="M44" s="17">
        <f t="shared" si="3"/>
        <v>5.6074735496217887</v>
      </c>
    </row>
    <row r="45" spans="1:15" ht="15" customHeight="1">
      <c r="A45" s="10" t="s">
        <v>43</v>
      </c>
      <c r="B45" s="11" t="s">
        <v>20</v>
      </c>
      <c r="C45" s="12">
        <v>5.8065477396478702</v>
      </c>
      <c r="D45" s="12">
        <v>5.8352740710934299</v>
      </c>
      <c r="E45" s="12">
        <v>5.8065477396478702</v>
      </c>
      <c r="F45" s="12">
        <v>5.8065477396478702</v>
      </c>
      <c r="G45" s="12">
        <v>5.8065477396478702</v>
      </c>
      <c r="H45" s="12">
        <v>5.5768654425412603</v>
      </c>
      <c r="I45" s="12">
        <v>5.5766375080639197</v>
      </c>
      <c r="J45" s="12">
        <v>5.8215995434893699</v>
      </c>
      <c r="K45" s="23"/>
      <c r="L45" s="12">
        <f t="shared" si="2"/>
        <v>5.6583674980315166</v>
      </c>
      <c r="M45" s="13">
        <f t="shared" si="3"/>
        <v>5.8122930059369819</v>
      </c>
      <c r="O45" s="32"/>
    </row>
    <row r="46" spans="1:15" ht="15" customHeight="1">
      <c r="A46" s="14" t="s">
        <v>43</v>
      </c>
      <c r="B46" s="15" t="s">
        <v>21</v>
      </c>
      <c r="C46" s="16">
        <v>5.8073322820347704</v>
      </c>
      <c r="D46" s="16">
        <v>5.8249371604414204</v>
      </c>
      <c r="E46" s="16">
        <v>5.8073322820347704</v>
      </c>
      <c r="F46" s="16">
        <v>5.8073322820347704</v>
      </c>
      <c r="G46" s="16">
        <v>5.8073322820347704</v>
      </c>
      <c r="H46" s="16">
        <v>5.5831701897627504</v>
      </c>
      <c r="I46" s="16">
        <v>5.5830041051700396</v>
      </c>
      <c r="J46" s="16">
        <v>5.79839423792252</v>
      </c>
      <c r="K46" s="24"/>
      <c r="L46" s="16">
        <f t="shared" si="2"/>
        <v>5.654856177618437</v>
      </c>
      <c r="M46" s="17">
        <f t="shared" si="3"/>
        <v>5.8108532577161007</v>
      </c>
    </row>
    <row r="47" spans="1:15" ht="15" customHeight="1">
      <c r="A47" s="10" t="s">
        <v>43</v>
      </c>
      <c r="B47" s="11" t="s">
        <v>22</v>
      </c>
      <c r="C47" s="12">
        <v>5.7701151496485696</v>
      </c>
      <c r="D47" s="12">
        <v>5.76932894556146</v>
      </c>
      <c r="E47" s="12">
        <v>5.7701151496485696</v>
      </c>
      <c r="F47" s="12">
        <v>5.7701151496485696</v>
      </c>
      <c r="G47" s="12">
        <v>5.7701151496485696</v>
      </c>
      <c r="H47" s="12">
        <v>5.5709198964269504</v>
      </c>
      <c r="I47" s="12">
        <v>5.57075539074446</v>
      </c>
      <c r="J47" s="12">
        <v>5.7594832840718704</v>
      </c>
      <c r="K47" s="23"/>
      <c r="L47" s="12">
        <f t="shared" si="2"/>
        <v>5.63371952374776</v>
      </c>
      <c r="M47" s="13">
        <f t="shared" si="3"/>
        <v>5.769957908831147</v>
      </c>
    </row>
    <row r="48" spans="1:15" ht="15" customHeight="1">
      <c r="A48" s="14" t="s">
        <v>43</v>
      </c>
      <c r="B48" s="15" t="s">
        <v>23</v>
      </c>
      <c r="C48" s="16">
        <v>5.84115551323291</v>
      </c>
      <c r="D48" s="16">
        <v>5.8360168002299098</v>
      </c>
      <c r="E48" s="16">
        <v>5.84115551323291</v>
      </c>
      <c r="F48" s="16">
        <v>5.84115551323291</v>
      </c>
      <c r="G48" s="16">
        <v>5.84115551323291</v>
      </c>
      <c r="H48" s="16">
        <v>5.6298686210682796</v>
      </c>
      <c r="I48" s="16">
        <v>5.62924608015856</v>
      </c>
      <c r="J48" s="16">
        <v>5.8421975982110199</v>
      </c>
      <c r="K48" s="24"/>
      <c r="L48" s="16">
        <f t="shared" si="2"/>
        <v>5.7004374331459529</v>
      </c>
      <c r="M48" s="17">
        <f t="shared" si="3"/>
        <v>5.8401277706323089</v>
      </c>
    </row>
    <row r="49" spans="1:13" ht="15" customHeight="1">
      <c r="A49" s="10" t="s">
        <v>43</v>
      </c>
      <c r="B49" s="11" t="s">
        <v>51</v>
      </c>
      <c r="C49" s="12">
        <v>5.9387158905433504</v>
      </c>
      <c r="D49" s="12">
        <v>5.9298977441345597</v>
      </c>
      <c r="E49" s="12">
        <v>5.9395085265304903</v>
      </c>
      <c r="F49" s="12">
        <v>5.9395085265304903</v>
      </c>
      <c r="G49" s="12">
        <v>5.9395085265304903</v>
      </c>
      <c r="H49" s="12">
        <v>5.6779259940646298</v>
      </c>
      <c r="I49" s="12">
        <v>5.6770858890962899</v>
      </c>
      <c r="J49" s="12">
        <v>5.9531492934321699</v>
      </c>
      <c r="K49" s="23"/>
      <c r="L49" s="12">
        <f t="shared" si="2"/>
        <v>5.7693870588643632</v>
      </c>
      <c r="M49" s="13">
        <f t="shared" si="3"/>
        <v>5.937427842853876</v>
      </c>
    </row>
    <row r="50" spans="1:13" ht="15" customHeight="1">
      <c r="A50" s="18" t="s">
        <v>43</v>
      </c>
      <c r="B50" s="19" t="s">
        <v>52</v>
      </c>
      <c r="C50" s="20">
        <v>6.0103074193790302</v>
      </c>
      <c r="D50" s="20">
        <v>5.9873876634812504</v>
      </c>
      <c r="E50" s="20">
        <v>6.0134613119213798</v>
      </c>
      <c r="F50" s="20">
        <v>6.0134613119213798</v>
      </c>
      <c r="G50" s="20">
        <v>6.0134613119213798</v>
      </c>
      <c r="H50" s="20">
        <v>5.7333570947710299</v>
      </c>
      <c r="I50" s="20">
        <v>5.73152508640921</v>
      </c>
      <c r="J50" s="20">
        <v>6.0443198096673196</v>
      </c>
      <c r="K50" s="35"/>
      <c r="L50" s="20">
        <f t="shared" si="2"/>
        <v>5.8364006636158523</v>
      </c>
      <c r="M50" s="21">
        <f t="shared" si="3"/>
        <v>6.0076158037248835</v>
      </c>
    </row>
    <row r="51" spans="1:1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>
      <c r="A52" s="11" t="s">
        <v>60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</sheetData>
  <mergeCells count="5">
    <mergeCell ref="A28:M28"/>
    <mergeCell ref="A1:M1"/>
    <mergeCell ref="A2:M2"/>
    <mergeCell ref="A3:M3"/>
    <mergeCell ref="A27:M27"/>
  </mergeCells>
  <phoneticPr fontId="0" type="noConversion"/>
  <pageMargins left="0.75" right="0.75" top="1" bottom="1" header="0.5" footer="0.5"/>
  <pageSetup scale="65" orientation="portrait" r:id="rId1"/>
  <headerFooter alignWithMargins="0"/>
  <ignoredErrors>
    <ignoredError sqref="L6:M25 L31:M46 L47:M5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2"/>
  <sheetViews>
    <sheetView showGridLines="0" zoomScaleNormal="100" workbookViewId="0">
      <selection activeCell="S143" sqref="S143"/>
    </sheetView>
  </sheetViews>
  <sheetFormatPr defaultRowHeight="12.75"/>
  <cols>
    <col min="1" max="1" width="22.140625" bestFit="1" customWidth="1"/>
    <col min="2" max="2" width="9.5703125" bestFit="1" customWidth="1"/>
    <col min="3" max="3" width="6.5703125" style="54" bestFit="1" customWidth="1"/>
    <col min="4" max="4" width="11.7109375" style="1" bestFit="1" customWidth="1"/>
    <col min="5" max="5" width="12.85546875" style="1" customWidth="1"/>
    <col min="6" max="6" width="15.28515625" style="1" customWidth="1"/>
    <col min="7" max="7" width="14.140625" style="1" customWidth="1"/>
    <col min="8" max="8" width="10.7109375" style="1" bestFit="1" customWidth="1"/>
    <col min="9" max="9" width="12.140625" style="1" bestFit="1" customWidth="1"/>
    <col min="10" max="10" width="11.85546875" style="1" bestFit="1" customWidth="1"/>
    <col min="11" max="11" width="12.42578125" style="1" bestFit="1" customWidth="1"/>
    <col min="12" max="12" width="2.28515625" customWidth="1"/>
    <col min="13" max="13" width="15.42578125" bestFit="1" customWidth="1"/>
    <col min="14" max="14" width="11.5703125" customWidth="1"/>
  </cols>
  <sheetData>
    <row r="1" spans="1:14" s="6" customFormat="1" ht="15.75">
      <c r="A1" s="64" t="s">
        <v>57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6" customFormat="1" ht="15.75">
      <c r="A2" s="64" t="s">
        <v>50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47" customFormat="1" ht="15.75" customHeight="1">
      <c r="A3" s="8" t="s">
        <v>41</v>
      </c>
      <c r="B3" s="8" t="s">
        <v>0</v>
      </c>
      <c r="C3" s="8" t="s">
        <v>28</v>
      </c>
      <c r="D3" s="48" t="s">
        <v>1</v>
      </c>
      <c r="E3" s="49" t="s">
        <v>2</v>
      </c>
      <c r="F3" s="50" t="s">
        <v>3</v>
      </c>
      <c r="G3" s="50" t="s">
        <v>4</v>
      </c>
      <c r="H3" s="50" t="s">
        <v>5</v>
      </c>
      <c r="I3" s="51" t="s">
        <v>54</v>
      </c>
      <c r="J3" s="51" t="s">
        <v>55</v>
      </c>
      <c r="K3" s="51" t="s">
        <v>56</v>
      </c>
      <c r="M3" s="52" t="s">
        <v>24</v>
      </c>
      <c r="N3" s="52" t="s">
        <v>25</v>
      </c>
    </row>
    <row r="4" spans="1:14">
      <c r="A4" t="s">
        <v>45</v>
      </c>
      <c r="B4" t="s">
        <v>6</v>
      </c>
      <c r="C4" s="54" t="s">
        <v>29</v>
      </c>
      <c r="D4" s="1">
        <v>3.2087628841400102</v>
      </c>
      <c r="E4" s="1">
        <v>3.21135807037354</v>
      </c>
      <c r="F4" s="1">
        <v>3.2087628841400102</v>
      </c>
      <c r="G4" s="1">
        <v>3.2087628841400102</v>
      </c>
      <c r="H4" s="1">
        <v>3.2087628841400102</v>
      </c>
      <c r="I4" s="1">
        <v>3.1793484926223798</v>
      </c>
      <c r="J4" s="1">
        <v>3.1656301021575901</v>
      </c>
      <c r="K4" s="1">
        <v>3.21145796775818</v>
      </c>
      <c r="M4" s="1">
        <f t="shared" ref="M4:M24" si="0">(AVERAGE(I4:K4)*-1)*-1</f>
        <v>3.1854788541793835</v>
      </c>
      <c r="N4" s="1">
        <f t="shared" ref="N4:N24" si="1">(AVERAGE(D4:H4)*-1)*-1</f>
        <v>3.2092819213867165</v>
      </c>
    </row>
    <row r="5" spans="1:14">
      <c r="A5" s="4" t="s">
        <v>45</v>
      </c>
      <c r="B5" s="4" t="s">
        <v>6</v>
      </c>
      <c r="C5" s="55" t="s">
        <v>30</v>
      </c>
      <c r="D5" s="5">
        <v>3.0736124976988801</v>
      </c>
      <c r="E5" s="5">
        <v>3.4769523374496001</v>
      </c>
      <c r="F5" s="5">
        <v>3.1113894370294402</v>
      </c>
      <c r="G5" s="5">
        <v>3.1113894370294402</v>
      </c>
      <c r="H5" s="5">
        <v>3.1113894370294402</v>
      </c>
      <c r="I5" s="5">
        <v>3.4769523374496001</v>
      </c>
      <c r="J5" s="5">
        <v>3.0039041042327899</v>
      </c>
      <c r="K5" s="5">
        <v>3.4770521963796299</v>
      </c>
      <c r="L5" s="4"/>
      <c r="M5" s="5">
        <f t="shared" si="0"/>
        <v>3.3193028793540065</v>
      </c>
      <c r="N5" s="5">
        <f t="shared" si="1"/>
        <v>3.17694662924736</v>
      </c>
    </row>
    <row r="6" spans="1:14">
      <c r="A6" t="s">
        <v>45</v>
      </c>
      <c r="B6" t="s">
        <v>6</v>
      </c>
      <c r="C6" s="54" t="s">
        <v>31</v>
      </c>
      <c r="D6" s="1">
        <v>2.55462598800659</v>
      </c>
      <c r="E6" s="1">
        <v>2.74499370974879</v>
      </c>
      <c r="F6" s="1">
        <v>2.55462598800659</v>
      </c>
      <c r="G6" s="1">
        <v>2.55462598800659</v>
      </c>
      <c r="H6" s="1">
        <v>2.55462598800659</v>
      </c>
      <c r="I6" s="1">
        <v>2.74499370974879</v>
      </c>
      <c r="J6" s="1">
        <v>2.51872706413269</v>
      </c>
      <c r="K6" s="1">
        <v>2.7450938301701702</v>
      </c>
      <c r="M6" s="1">
        <f t="shared" si="0"/>
        <v>2.6696048680172169</v>
      </c>
      <c r="N6" s="1">
        <f t="shared" si="1"/>
        <v>2.5926995323550299</v>
      </c>
    </row>
    <row r="7" spans="1:14">
      <c r="A7" s="4" t="s">
        <v>45</v>
      </c>
      <c r="B7" s="4" t="s">
        <v>6</v>
      </c>
      <c r="C7" s="55" t="s">
        <v>32</v>
      </c>
      <c r="D7" s="5">
        <v>2.6765304269461798</v>
      </c>
      <c r="E7" s="5">
        <v>3.02829819712146</v>
      </c>
      <c r="F7" s="5">
        <v>2.6765304269461798</v>
      </c>
      <c r="G7" s="5">
        <v>2.6765304269461798</v>
      </c>
      <c r="H7" s="5">
        <v>2.6765304269461798</v>
      </c>
      <c r="I7" s="5">
        <v>2.9493373920177599</v>
      </c>
      <c r="J7" s="5">
        <v>2.6198060512542698</v>
      </c>
      <c r="K7" s="5">
        <v>3.0283981356127501</v>
      </c>
      <c r="L7" s="4"/>
      <c r="M7" s="5">
        <f t="shared" si="0"/>
        <v>2.8658471929615934</v>
      </c>
      <c r="N7" s="5">
        <f t="shared" si="1"/>
        <v>2.7468839809812353</v>
      </c>
    </row>
    <row r="8" spans="1:14">
      <c r="A8" t="s">
        <v>45</v>
      </c>
      <c r="B8" t="s">
        <v>6</v>
      </c>
      <c r="C8" s="54" t="s">
        <v>33</v>
      </c>
      <c r="D8" s="1">
        <v>4.0853362083435103</v>
      </c>
      <c r="E8" s="1">
        <v>4.1119809150695801</v>
      </c>
      <c r="F8" s="1">
        <v>4.0853362083435103</v>
      </c>
      <c r="G8" s="1">
        <v>4.0853362083435103</v>
      </c>
      <c r="H8" s="1">
        <v>4.0853362083435103</v>
      </c>
      <c r="I8" s="1">
        <v>4.0349049568176296</v>
      </c>
      <c r="J8" s="1">
        <v>4.0349049568176296</v>
      </c>
      <c r="K8" s="1">
        <v>4.1120810508728001</v>
      </c>
      <c r="M8" s="1">
        <f t="shared" si="0"/>
        <v>4.0606303215026864</v>
      </c>
      <c r="N8" s="1">
        <f t="shared" si="1"/>
        <v>4.0906651496887232</v>
      </c>
    </row>
    <row r="9" spans="1:14">
      <c r="A9" s="4" t="s">
        <v>45</v>
      </c>
      <c r="B9" s="4" t="s">
        <v>6</v>
      </c>
      <c r="C9" s="55" t="s">
        <v>34</v>
      </c>
      <c r="D9" s="5">
        <v>4.01621389389038</v>
      </c>
      <c r="E9" s="5">
        <v>4.1130800247192401</v>
      </c>
      <c r="F9" s="5">
        <v>4.01621389389038</v>
      </c>
      <c r="G9" s="5">
        <v>4.01621389389038</v>
      </c>
      <c r="H9" s="5">
        <v>4.01621389389038</v>
      </c>
      <c r="I9" s="5">
        <v>3.96414995193481</v>
      </c>
      <c r="J9" s="5">
        <v>3.96414995193481</v>
      </c>
      <c r="K9" s="5">
        <v>4.11318016052246</v>
      </c>
      <c r="L9" s="4"/>
      <c r="M9" s="5">
        <f t="shared" si="0"/>
        <v>4.0138266881306928</v>
      </c>
      <c r="N9" s="5">
        <f t="shared" si="1"/>
        <v>4.0355871200561522</v>
      </c>
    </row>
    <row r="10" spans="1:14">
      <c r="A10" t="s">
        <v>45</v>
      </c>
      <c r="B10" t="s">
        <v>6</v>
      </c>
      <c r="C10" s="54" t="s">
        <v>35</v>
      </c>
      <c r="D10" s="1">
        <v>3.96510910987854</v>
      </c>
      <c r="E10" s="1">
        <v>4.1151790618896502</v>
      </c>
      <c r="F10" s="1">
        <v>3.96510910987854</v>
      </c>
      <c r="G10" s="1">
        <v>3.96510910987854</v>
      </c>
      <c r="H10" s="1">
        <v>3.96510910987854</v>
      </c>
      <c r="I10" s="1">
        <v>3.9136109352111799</v>
      </c>
      <c r="J10" s="1">
        <v>3.9136109352111799</v>
      </c>
      <c r="K10" s="1">
        <v>4.1152791976928702</v>
      </c>
      <c r="M10" s="1">
        <f t="shared" si="0"/>
        <v>3.9808336893717438</v>
      </c>
      <c r="N10" s="1">
        <f t="shared" si="1"/>
        <v>3.9951231002807619</v>
      </c>
    </row>
    <row r="11" spans="1:14">
      <c r="A11" s="4" t="s">
        <v>45</v>
      </c>
      <c r="B11" s="4" t="s">
        <v>6</v>
      </c>
      <c r="C11" s="55" t="s">
        <v>36</v>
      </c>
      <c r="D11" s="5">
        <v>4.0366549491882298</v>
      </c>
      <c r="E11" s="5">
        <v>4.1172780990600604</v>
      </c>
      <c r="F11" s="5">
        <v>4.0366549491882298</v>
      </c>
      <c r="G11" s="5">
        <v>4.0366549491882298</v>
      </c>
      <c r="H11" s="5">
        <v>4.0366549491882298</v>
      </c>
      <c r="I11" s="5">
        <v>3.9843659400939901</v>
      </c>
      <c r="J11" s="5">
        <v>3.9843659400939901</v>
      </c>
      <c r="K11" s="5">
        <v>4.1173782348632804</v>
      </c>
      <c r="L11" s="4"/>
      <c r="M11" s="5">
        <f t="shared" si="0"/>
        <v>4.0287033716837533</v>
      </c>
      <c r="N11" s="5">
        <f t="shared" si="1"/>
        <v>4.0527795791625953</v>
      </c>
    </row>
    <row r="12" spans="1:14">
      <c r="A12" t="s">
        <v>45</v>
      </c>
      <c r="B12" t="s">
        <v>6</v>
      </c>
      <c r="C12" s="54" t="s">
        <v>37</v>
      </c>
      <c r="D12" s="1">
        <v>4.0775389671325701</v>
      </c>
      <c r="E12" s="1">
        <v>4.1636390686035201</v>
      </c>
      <c r="F12" s="1">
        <v>4.0775389671325701</v>
      </c>
      <c r="G12" s="1">
        <v>4.0775389671325701</v>
      </c>
      <c r="H12" s="1">
        <v>4.0775389671325701</v>
      </c>
      <c r="I12" s="1">
        <v>4.0247969627380398</v>
      </c>
      <c r="J12" s="1">
        <v>4.0247969627380398</v>
      </c>
      <c r="K12" s="1">
        <v>4.1637392044067401</v>
      </c>
      <c r="M12" s="1">
        <f t="shared" si="0"/>
        <v>4.0711110432942732</v>
      </c>
      <c r="N12" s="1">
        <f t="shared" si="1"/>
        <v>4.0947589874267605</v>
      </c>
    </row>
    <row r="13" spans="1:14">
      <c r="A13" s="4" t="s">
        <v>45</v>
      </c>
      <c r="B13" s="4" t="s">
        <v>6</v>
      </c>
      <c r="C13" s="55" t="s">
        <v>38</v>
      </c>
      <c r="D13" s="5">
        <v>4.0877599716186497</v>
      </c>
      <c r="E13" s="5">
        <v>4.1737699508667001</v>
      </c>
      <c r="F13" s="5">
        <v>4.0877599716186497</v>
      </c>
      <c r="G13" s="5">
        <v>4.0877599716186497</v>
      </c>
      <c r="H13" s="5">
        <v>4.0877599716186497</v>
      </c>
      <c r="I13" s="5">
        <v>4.0349049568176296</v>
      </c>
      <c r="J13" s="5">
        <v>4.0349049568176296</v>
      </c>
      <c r="K13" s="5">
        <v>4.1738700866699201</v>
      </c>
      <c r="L13" s="4"/>
      <c r="M13" s="5">
        <f t="shared" si="0"/>
        <v>4.0812266667683934</v>
      </c>
      <c r="N13" s="5">
        <f t="shared" si="1"/>
        <v>4.1049619674682596</v>
      </c>
    </row>
    <row r="14" spans="1:14">
      <c r="A14" t="s">
        <v>45</v>
      </c>
      <c r="B14" t="s">
        <v>6</v>
      </c>
      <c r="C14" s="54" t="s">
        <v>39</v>
      </c>
      <c r="D14" s="1">
        <v>4.1388640403747603</v>
      </c>
      <c r="E14" s="1">
        <v>4.1839017868042001</v>
      </c>
      <c r="F14" s="1">
        <v>4.1388640403747603</v>
      </c>
      <c r="G14" s="1">
        <v>4.1388640403747603</v>
      </c>
      <c r="H14" s="1">
        <v>4.1388640403747603</v>
      </c>
      <c r="I14" s="1">
        <v>4.0854439735412598</v>
      </c>
      <c r="J14" s="1">
        <v>4.0854439735412598</v>
      </c>
      <c r="K14" s="1">
        <v>4.1840019226074201</v>
      </c>
      <c r="M14" s="1">
        <f t="shared" si="0"/>
        <v>4.1182966232299796</v>
      </c>
      <c r="N14" s="1">
        <f t="shared" si="1"/>
        <v>4.1478715896606477</v>
      </c>
    </row>
    <row r="15" spans="1:14">
      <c r="A15" s="4" t="s">
        <v>45</v>
      </c>
      <c r="B15" s="4" t="s">
        <v>6</v>
      </c>
      <c r="C15" s="55" t="s">
        <v>40</v>
      </c>
      <c r="D15" s="5">
        <v>4.17974805831909</v>
      </c>
      <c r="E15" s="5">
        <v>4.41703081130981</v>
      </c>
      <c r="F15" s="5">
        <v>4.17974805831909</v>
      </c>
      <c r="G15" s="5">
        <v>4.17974805831909</v>
      </c>
      <c r="H15" s="5">
        <v>4.17974805831909</v>
      </c>
      <c r="I15" s="5">
        <v>4.1258749961853001</v>
      </c>
      <c r="J15" s="5">
        <v>4.1258749961853001</v>
      </c>
      <c r="K15" s="5">
        <v>4.4171309471130398</v>
      </c>
      <c r="L15" s="4"/>
      <c r="M15" s="5">
        <f t="shared" si="0"/>
        <v>4.222960313161213</v>
      </c>
      <c r="N15" s="5">
        <f t="shared" si="1"/>
        <v>4.2272046089172335</v>
      </c>
    </row>
    <row r="16" spans="1:14">
      <c r="A16" t="s">
        <v>45</v>
      </c>
      <c r="B16" t="s">
        <v>7</v>
      </c>
      <c r="C16" s="54" t="s">
        <v>29</v>
      </c>
      <c r="D16" s="1">
        <v>4.4965949058532697</v>
      </c>
      <c r="E16" s="1">
        <v>4.7007188796997097</v>
      </c>
      <c r="F16" s="1">
        <v>4.4965949058532697</v>
      </c>
      <c r="G16" s="1">
        <v>4.4965949058532697</v>
      </c>
      <c r="H16" s="1">
        <v>4.4965949058532697</v>
      </c>
      <c r="I16" s="1">
        <v>4.5176689624786404</v>
      </c>
      <c r="J16" s="1">
        <v>4.4392189979553196</v>
      </c>
      <c r="K16" s="1">
        <v>4.7008190155029297</v>
      </c>
      <c r="M16" s="1">
        <f t="shared" si="0"/>
        <v>4.5525689919789629</v>
      </c>
      <c r="N16" s="1">
        <f t="shared" si="1"/>
        <v>4.5374197006225572</v>
      </c>
    </row>
    <row r="17" spans="1:14">
      <c r="A17" s="4" t="s">
        <v>45</v>
      </c>
      <c r="B17" s="4" t="s">
        <v>7</v>
      </c>
      <c r="C17" s="55" t="s">
        <v>30</v>
      </c>
      <c r="D17" s="5">
        <v>4.7825118187935098</v>
      </c>
      <c r="E17" s="5">
        <v>5.1342065718866197</v>
      </c>
      <c r="F17" s="5">
        <v>4.8154860311938901</v>
      </c>
      <c r="G17" s="5">
        <v>4.8154860311938901</v>
      </c>
      <c r="H17" s="5">
        <v>4.8154860311938901</v>
      </c>
      <c r="I17" s="5">
        <v>5.1342065718866197</v>
      </c>
      <c r="J17" s="5">
        <v>4.6818070411682102</v>
      </c>
      <c r="K17" s="5">
        <v>5.1343062462345204</v>
      </c>
      <c r="L17" s="4"/>
      <c r="M17" s="5">
        <f t="shared" si="0"/>
        <v>4.9834399530964504</v>
      </c>
      <c r="N17" s="5">
        <f t="shared" si="1"/>
        <v>4.8726352968523603</v>
      </c>
    </row>
    <row r="18" spans="1:14">
      <c r="A18" t="s">
        <v>45</v>
      </c>
      <c r="B18" t="s">
        <v>7</v>
      </c>
      <c r="C18" s="54" t="s">
        <v>31</v>
      </c>
      <c r="D18" s="1">
        <v>5.2018370628356898</v>
      </c>
      <c r="E18" s="1">
        <v>5.2297959327697798</v>
      </c>
      <c r="F18" s="1">
        <v>5.2018370628356898</v>
      </c>
      <c r="G18" s="1">
        <v>5.2018370628356898</v>
      </c>
      <c r="H18" s="1">
        <v>5.2018370628356898</v>
      </c>
      <c r="I18" s="1">
        <v>5.2297959327697798</v>
      </c>
      <c r="J18" s="1">
        <v>5.1366600990295401</v>
      </c>
      <c r="K18" s="1">
        <v>5.2297959327697798</v>
      </c>
      <c r="M18" s="1">
        <f t="shared" si="0"/>
        <v>5.198750654856366</v>
      </c>
      <c r="N18" s="1">
        <f t="shared" si="1"/>
        <v>5.2074288368225075</v>
      </c>
    </row>
    <row r="19" spans="1:14">
      <c r="A19" s="4" t="s">
        <v>45</v>
      </c>
      <c r="B19" s="4" t="s">
        <v>7</v>
      </c>
      <c r="C19" s="55" t="s">
        <v>32</v>
      </c>
      <c r="D19" s="5">
        <v>5.1711740493774396</v>
      </c>
      <c r="E19" s="5">
        <v>5.2101100172315302</v>
      </c>
      <c r="F19" s="5">
        <v>5.1711740493774396</v>
      </c>
      <c r="G19" s="5">
        <v>5.1711740493774396</v>
      </c>
      <c r="H19" s="5">
        <v>5.1711740493774396</v>
      </c>
      <c r="I19" s="5">
        <v>5.1540116071701103</v>
      </c>
      <c r="J19" s="5">
        <v>5.1063370704650897</v>
      </c>
      <c r="K19" s="5">
        <v>5.1629989998681198</v>
      </c>
      <c r="L19" s="4"/>
      <c r="M19" s="5">
        <f t="shared" si="0"/>
        <v>5.141115892501106</v>
      </c>
      <c r="N19" s="5">
        <f t="shared" si="1"/>
        <v>5.1789612429482572</v>
      </c>
    </row>
    <row r="20" spans="1:14">
      <c r="A20" t="s">
        <v>45</v>
      </c>
      <c r="B20" t="s">
        <v>7</v>
      </c>
      <c r="C20" s="54" t="s">
        <v>33</v>
      </c>
      <c r="D20" s="1">
        <v>5.1609530448913601</v>
      </c>
      <c r="E20" s="1">
        <v>5.1608529090881303</v>
      </c>
      <c r="F20" s="1">
        <v>5.1609530448913601</v>
      </c>
      <c r="G20" s="1">
        <v>5.1609530448913601</v>
      </c>
      <c r="H20" s="1">
        <v>5.1609530448913601</v>
      </c>
      <c r="I20" s="1">
        <v>5.0962290763854998</v>
      </c>
      <c r="J20" s="1">
        <v>5.0962290763854998</v>
      </c>
      <c r="K20" s="1">
        <v>5.1363959312439</v>
      </c>
      <c r="M20" s="1">
        <f t="shared" si="0"/>
        <v>5.1096180280049666</v>
      </c>
      <c r="N20" s="1">
        <f t="shared" si="1"/>
        <v>5.1609330177307147</v>
      </c>
    </row>
    <row r="21" spans="1:14">
      <c r="A21" s="4" t="s">
        <v>45</v>
      </c>
      <c r="B21" s="4" t="s">
        <v>7</v>
      </c>
      <c r="C21" s="55" t="s">
        <v>34</v>
      </c>
      <c r="D21" s="5">
        <v>4.9258728027343803</v>
      </c>
      <c r="E21" s="5">
        <v>5.1059880256652797</v>
      </c>
      <c r="F21" s="5">
        <v>4.9258728027343803</v>
      </c>
      <c r="G21" s="5">
        <v>4.9258728027343803</v>
      </c>
      <c r="H21" s="5">
        <v>4.9258728027343803</v>
      </c>
      <c r="I21" s="5">
        <v>4.8637490272521999</v>
      </c>
      <c r="J21" s="5">
        <v>4.8637490272521999</v>
      </c>
      <c r="K21" s="5">
        <v>5.1374950408935502</v>
      </c>
      <c r="L21" s="4"/>
      <c r="M21" s="5">
        <f t="shared" si="0"/>
        <v>4.9549976984659834</v>
      </c>
      <c r="N21" s="5">
        <f t="shared" si="1"/>
        <v>4.9618958473205605</v>
      </c>
    </row>
    <row r="22" spans="1:14">
      <c r="A22" t="s">
        <v>45</v>
      </c>
      <c r="B22" t="s">
        <v>7</v>
      </c>
      <c r="C22" s="54" t="s">
        <v>35</v>
      </c>
      <c r="D22" s="1">
        <v>4.8952097892761204</v>
      </c>
      <c r="E22" s="1">
        <v>5.1161198616027797</v>
      </c>
      <c r="F22" s="1">
        <v>4.8952097892761204</v>
      </c>
      <c r="G22" s="1">
        <v>4.8952097892761204</v>
      </c>
      <c r="H22" s="1">
        <v>4.8952097892761204</v>
      </c>
      <c r="I22" s="1">
        <v>4.8334250450134304</v>
      </c>
      <c r="J22" s="1">
        <v>4.8334250450134304</v>
      </c>
      <c r="K22" s="1">
        <v>5.1395940780639604</v>
      </c>
      <c r="M22" s="1">
        <f t="shared" si="0"/>
        <v>4.9354813893636065</v>
      </c>
      <c r="N22" s="1">
        <f t="shared" si="1"/>
        <v>4.9393918037414517</v>
      </c>
    </row>
    <row r="23" spans="1:14">
      <c r="A23" s="4" t="s">
        <v>45</v>
      </c>
      <c r="B23" s="4" t="s">
        <v>7</v>
      </c>
      <c r="C23" s="55" t="s">
        <v>36</v>
      </c>
      <c r="D23" s="5">
        <v>4.9156517982482901</v>
      </c>
      <c r="E23" s="5">
        <v>5.1363830566406303</v>
      </c>
      <c r="F23" s="5">
        <v>4.9156517982482901</v>
      </c>
      <c r="G23" s="5">
        <v>4.9156517982482901</v>
      </c>
      <c r="H23" s="5">
        <v>4.9156517982482901</v>
      </c>
      <c r="I23" s="5">
        <v>4.8536410331726101</v>
      </c>
      <c r="J23" s="5">
        <v>4.8536410331726101</v>
      </c>
      <c r="K23" s="5">
        <v>5.1416931152343803</v>
      </c>
      <c r="L23" s="4"/>
      <c r="M23" s="5">
        <f t="shared" si="0"/>
        <v>4.9496583938598668</v>
      </c>
      <c r="N23" s="5">
        <f t="shared" si="1"/>
        <v>4.9597980499267589</v>
      </c>
    </row>
    <row r="24" spans="1:14">
      <c r="A24" t="s">
        <v>45</v>
      </c>
      <c r="B24" t="s">
        <v>7</v>
      </c>
      <c r="C24" s="54" t="s">
        <v>37</v>
      </c>
      <c r="D24" s="1">
        <v>4.9463148117065403</v>
      </c>
      <c r="E24" s="1">
        <v>5.1436920166015598</v>
      </c>
      <c r="F24" s="1">
        <v>4.9463148117065403</v>
      </c>
      <c r="G24" s="1">
        <v>4.9463148117065403</v>
      </c>
      <c r="H24" s="1">
        <v>4.9463148117065403</v>
      </c>
      <c r="I24" s="1">
        <v>4.8839640617370597</v>
      </c>
      <c r="J24" s="1">
        <v>4.8839640617370597</v>
      </c>
      <c r="K24" s="1">
        <v>5.1437921524047896</v>
      </c>
      <c r="M24" s="1">
        <f t="shared" si="0"/>
        <v>4.9705734252929696</v>
      </c>
      <c r="N24" s="1">
        <f t="shared" si="1"/>
        <v>4.9857902526855442</v>
      </c>
    </row>
    <row r="25" spans="1:14">
      <c r="A25" s="4" t="s">
        <v>45</v>
      </c>
      <c r="B25" s="4" t="s">
        <v>7</v>
      </c>
      <c r="C25" s="55" t="s">
        <v>38</v>
      </c>
      <c r="D25" s="5">
        <v>4.9769768714904803</v>
      </c>
      <c r="E25" s="5">
        <v>5.14579105377197</v>
      </c>
      <c r="F25" s="5">
        <v>4.9769768714904803</v>
      </c>
      <c r="G25" s="5">
        <v>4.9769768714904803</v>
      </c>
      <c r="H25" s="5">
        <v>4.9769768714904803</v>
      </c>
      <c r="I25" s="5">
        <v>4.9142880439758301</v>
      </c>
      <c r="J25" s="5">
        <v>4.9142880439758301</v>
      </c>
      <c r="K25" s="5">
        <v>5.1458911895751998</v>
      </c>
      <c r="L25" s="4"/>
      <c r="M25" s="5">
        <f t="shared" ref="M25:M88" si="2">(AVERAGE(I25:K25)*-1)*-1</f>
        <v>4.991489092508953</v>
      </c>
      <c r="N25" s="5">
        <f t="shared" ref="N25:N88" si="3">(AVERAGE(D25:H25)*-1)*-1</f>
        <v>5.0107397079467786</v>
      </c>
    </row>
    <row r="26" spans="1:14">
      <c r="A26" t="s">
        <v>45</v>
      </c>
      <c r="B26" t="s">
        <v>7</v>
      </c>
      <c r="C26" s="54" t="s">
        <v>39</v>
      </c>
      <c r="D26" s="1">
        <v>5.0076398849487296</v>
      </c>
      <c r="E26" s="1">
        <v>5.14788913726807</v>
      </c>
      <c r="F26" s="1">
        <v>5.0076398849487296</v>
      </c>
      <c r="G26" s="1">
        <v>5.0076398849487296</v>
      </c>
      <c r="H26" s="1">
        <v>5.0076398849487296</v>
      </c>
      <c r="I26" s="1">
        <v>4.9446110725402797</v>
      </c>
      <c r="J26" s="1">
        <v>4.9446110725402797</v>
      </c>
      <c r="K26" s="1">
        <v>5.14798879623413</v>
      </c>
      <c r="M26" s="1">
        <f t="shared" si="2"/>
        <v>5.0124036471048967</v>
      </c>
      <c r="N26" s="1">
        <f t="shared" si="3"/>
        <v>5.035689735412598</v>
      </c>
    </row>
    <row r="27" spans="1:14">
      <c r="A27" s="4" t="s">
        <v>45</v>
      </c>
      <c r="B27" s="4" t="s">
        <v>7</v>
      </c>
      <c r="C27" s="55" t="s">
        <v>40</v>
      </c>
      <c r="D27" s="5">
        <v>5.0587439537048304</v>
      </c>
      <c r="E27" s="5">
        <v>5.2883591651916504</v>
      </c>
      <c r="F27" s="5">
        <v>5.0587439537048304</v>
      </c>
      <c r="G27" s="5">
        <v>5.0587439537048304</v>
      </c>
      <c r="H27" s="5">
        <v>5.0587439537048304</v>
      </c>
      <c r="I27" s="5">
        <v>4.9951510429382298</v>
      </c>
      <c r="J27" s="5">
        <v>4.9951510429382298</v>
      </c>
      <c r="K27" s="5">
        <v>5.2884588241577104</v>
      </c>
      <c r="L27" s="4"/>
      <c r="M27" s="5">
        <f t="shared" si="2"/>
        <v>5.092920303344723</v>
      </c>
      <c r="N27" s="5">
        <f t="shared" si="3"/>
        <v>5.1046669960021944</v>
      </c>
    </row>
    <row r="28" spans="1:14">
      <c r="A28" t="s">
        <v>45</v>
      </c>
      <c r="B28" t="s">
        <v>8</v>
      </c>
      <c r="C28" s="54" t="s">
        <v>29</v>
      </c>
      <c r="D28" s="1">
        <v>5.3653712272643999</v>
      </c>
      <c r="E28" s="1">
        <v>5.5619149208068803</v>
      </c>
      <c r="F28" s="1">
        <v>5.3653712272643999</v>
      </c>
      <c r="G28" s="1">
        <v>5.3653712272643999</v>
      </c>
      <c r="H28" s="1">
        <v>5.3653712272643999</v>
      </c>
      <c r="I28" s="1">
        <v>5.2983860969543501</v>
      </c>
      <c r="J28" s="1">
        <v>5.2983860969543501</v>
      </c>
      <c r="K28" s="1">
        <v>5.5620150566101101</v>
      </c>
      <c r="M28" s="1">
        <f t="shared" si="2"/>
        <v>5.3862624168396032</v>
      </c>
      <c r="N28" s="1">
        <f t="shared" si="3"/>
        <v>5.4046799659728961</v>
      </c>
    </row>
    <row r="29" spans="1:14">
      <c r="A29" s="4" t="s">
        <v>45</v>
      </c>
      <c r="B29" s="4" t="s">
        <v>8</v>
      </c>
      <c r="C29" s="55" t="s">
        <v>30</v>
      </c>
      <c r="D29" s="5">
        <v>5.6243875565067398</v>
      </c>
      <c r="E29" s="5">
        <v>5.89880897152808</v>
      </c>
      <c r="F29" s="5">
        <v>5.6560304703251001</v>
      </c>
      <c r="G29" s="5">
        <v>5.6560304703251001</v>
      </c>
      <c r="H29" s="5">
        <v>5.6560304703251001</v>
      </c>
      <c r="I29" s="5">
        <v>5.89880897152808</v>
      </c>
      <c r="J29" s="5">
        <v>5.5207591056823704</v>
      </c>
      <c r="K29" s="5">
        <v>5.9004449075268202</v>
      </c>
      <c r="L29" s="4"/>
      <c r="M29" s="5">
        <f t="shared" si="2"/>
        <v>5.773337661579089</v>
      </c>
      <c r="N29" s="5">
        <f t="shared" si="3"/>
        <v>5.6982575878020238</v>
      </c>
    </row>
    <row r="30" spans="1:14">
      <c r="A30" t="s">
        <v>45</v>
      </c>
      <c r="B30" t="s">
        <v>8</v>
      </c>
      <c r="C30" s="54" t="s">
        <v>31</v>
      </c>
      <c r="D30" s="1">
        <v>6.1626000404357901</v>
      </c>
      <c r="E30" s="1">
        <v>6.1624999046325701</v>
      </c>
      <c r="F30" s="1">
        <v>6.1626000404357901</v>
      </c>
      <c r="G30" s="1">
        <v>6.1626000404357901</v>
      </c>
      <c r="H30" s="1">
        <v>6.1626000404357901</v>
      </c>
      <c r="I30" s="1">
        <v>6.0979060511435197</v>
      </c>
      <c r="J30" s="1">
        <v>6.0867981910705602</v>
      </c>
      <c r="K30" s="1">
        <v>6.0979060511435197</v>
      </c>
      <c r="M30" s="1">
        <f t="shared" si="2"/>
        <v>6.0942034311192002</v>
      </c>
      <c r="N30" s="1">
        <f t="shared" si="3"/>
        <v>6.1625800132751465</v>
      </c>
    </row>
    <row r="31" spans="1:14">
      <c r="A31" s="4" t="s">
        <v>45</v>
      </c>
      <c r="B31" s="4" t="s">
        <v>8</v>
      </c>
      <c r="C31" s="55" t="s">
        <v>32</v>
      </c>
      <c r="D31" s="5">
        <v>6.1319379806518599</v>
      </c>
      <c r="E31" s="5">
        <v>6.17118610654558</v>
      </c>
      <c r="F31" s="5">
        <v>6.1319379806518599</v>
      </c>
      <c r="G31" s="5">
        <v>6.1319379806518599</v>
      </c>
      <c r="H31" s="5">
        <v>6.1319379806518599</v>
      </c>
      <c r="I31" s="5">
        <v>6.0786994355065502</v>
      </c>
      <c r="J31" s="5">
        <v>6.0564751625061</v>
      </c>
      <c r="K31" s="5">
        <v>6.0786994355065502</v>
      </c>
      <c r="L31" s="4"/>
      <c r="M31" s="5">
        <f t="shared" si="2"/>
        <v>6.0712913445063998</v>
      </c>
      <c r="N31" s="5">
        <f t="shared" si="3"/>
        <v>6.1397876058306036</v>
      </c>
    </row>
    <row r="32" spans="1:14">
      <c r="A32" t="s">
        <v>45</v>
      </c>
      <c r="B32" t="s">
        <v>8</v>
      </c>
      <c r="C32" s="54" t="s">
        <v>33</v>
      </c>
      <c r="D32" s="1">
        <v>6.1421589851379403</v>
      </c>
      <c r="E32" s="1">
        <v>6.1420588493347203</v>
      </c>
      <c r="F32" s="1">
        <v>6.1421589851379403</v>
      </c>
      <c r="G32" s="1">
        <v>6.1421589851379403</v>
      </c>
      <c r="H32" s="1">
        <v>6.1421589851379403</v>
      </c>
      <c r="I32" s="1">
        <v>6.0665831565856898</v>
      </c>
      <c r="J32" s="1">
        <v>6.0665831565856898</v>
      </c>
      <c r="K32" s="1">
        <v>6.0665831565856898</v>
      </c>
      <c r="M32" s="1">
        <f t="shared" si="2"/>
        <v>6.0665831565856898</v>
      </c>
      <c r="N32" s="1">
        <f t="shared" si="3"/>
        <v>6.1421389579772958</v>
      </c>
    </row>
    <row r="33" spans="1:14">
      <c r="A33" s="4" t="s">
        <v>45</v>
      </c>
      <c r="B33" s="4" t="s">
        <v>8</v>
      </c>
      <c r="C33" s="55" t="s">
        <v>34</v>
      </c>
      <c r="D33" s="5">
        <v>5.7946481704711896</v>
      </c>
      <c r="E33" s="5">
        <v>5.9773149490356401</v>
      </c>
      <c r="F33" s="5">
        <v>5.7946481704711896</v>
      </c>
      <c r="G33" s="5">
        <v>5.7946481704711896</v>
      </c>
      <c r="H33" s="5">
        <v>5.7946481704711896</v>
      </c>
      <c r="I33" s="5">
        <v>5.7229161262512198</v>
      </c>
      <c r="J33" s="5">
        <v>5.7229161262512198</v>
      </c>
      <c r="K33" s="5">
        <v>6.0319089889526403</v>
      </c>
      <c r="L33" s="4"/>
      <c r="M33" s="5">
        <f t="shared" si="2"/>
        <v>5.8259137471516924</v>
      </c>
      <c r="N33" s="5">
        <f t="shared" si="3"/>
        <v>5.8311815261840803</v>
      </c>
    </row>
    <row r="34" spans="1:14">
      <c r="A34" t="s">
        <v>45</v>
      </c>
      <c r="B34" t="s">
        <v>8</v>
      </c>
      <c r="C34" s="54" t="s">
        <v>35</v>
      </c>
      <c r="D34" s="1">
        <v>5.7333230972290004</v>
      </c>
      <c r="E34" s="1">
        <v>5.9773149490356401</v>
      </c>
      <c r="F34" s="1">
        <v>5.7333230972290004</v>
      </c>
      <c r="G34" s="1">
        <v>5.7333230972290004</v>
      </c>
      <c r="H34" s="1">
        <v>5.7333230972290004</v>
      </c>
      <c r="I34" s="1">
        <v>5.6622691154479998</v>
      </c>
      <c r="J34" s="1">
        <v>5.6622691154479998</v>
      </c>
      <c r="K34" s="1">
        <v>6.0340080261230504</v>
      </c>
      <c r="M34" s="1">
        <f t="shared" si="2"/>
        <v>5.7861820856730164</v>
      </c>
      <c r="N34" s="1">
        <f t="shared" si="3"/>
        <v>5.7821214675903283</v>
      </c>
    </row>
    <row r="35" spans="1:14">
      <c r="A35" s="4" t="s">
        <v>45</v>
      </c>
      <c r="B35" s="4" t="s">
        <v>8</v>
      </c>
      <c r="C35" s="55" t="s">
        <v>36</v>
      </c>
      <c r="D35" s="5">
        <v>5.7844271659851101</v>
      </c>
      <c r="E35" s="5">
        <v>6.0178418159484899</v>
      </c>
      <c r="F35" s="5">
        <v>5.7844271659851101</v>
      </c>
      <c r="G35" s="5">
        <v>5.7844271659851101</v>
      </c>
      <c r="H35" s="5">
        <v>5.7844271659851101</v>
      </c>
      <c r="I35" s="5">
        <v>5.71280813217163</v>
      </c>
      <c r="J35" s="5">
        <v>5.71280813217163</v>
      </c>
      <c r="K35" s="5">
        <v>6.0361070632934597</v>
      </c>
      <c r="L35" s="4"/>
      <c r="M35" s="5">
        <f t="shared" si="2"/>
        <v>5.8205744425455732</v>
      </c>
      <c r="N35" s="5">
        <f t="shared" si="3"/>
        <v>5.8311100959777864</v>
      </c>
    </row>
    <row r="36" spans="1:14">
      <c r="A36" t="s">
        <v>45</v>
      </c>
      <c r="B36" t="s">
        <v>8</v>
      </c>
      <c r="C36" s="54" t="s">
        <v>37</v>
      </c>
      <c r="D36" s="1">
        <v>5.8048691749572798</v>
      </c>
      <c r="E36" s="1">
        <v>6.0381050109863299</v>
      </c>
      <c r="F36" s="1">
        <v>5.8048691749572798</v>
      </c>
      <c r="G36" s="1">
        <v>5.8048691749572798</v>
      </c>
      <c r="H36" s="1">
        <v>5.8048691749572798</v>
      </c>
      <c r="I36" s="1">
        <v>5.7330241203308097</v>
      </c>
      <c r="J36" s="1">
        <v>5.7330241203308097</v>
      </c>
      <c r="K36" s="1">
        <v>6.0382051467895499</v>
      </c>
      <c r="M36" s="1">
        <f t="shared" si="2"/>
        <v>5.8347511291503897</v>
      </c>
      <c r="N36" s="1">
        <f t="shared" si="3"/>
        <v>5.8515163421630891</v>
      </c>
    </row>
    <row r="37" spans="1:14">
      <c r="A37" s="4" t="s">
        <v>45</v>
      </c>
      <c r="B37" s="4" t="s">
        <v>8</v>
      </c>
      <c r="C37" s="55" t="s">
        <v>38</v>
      </c>
      <c r="D37" s="5">
        <v>5.8253111839294398</v>
      </c>
      <c r="E37" s="5">
        <v>6.0402040481567401</v>
      </c>
      <c r="F37" s="5">
        <v>5.8253111839294398</v>
      </c>
      <c r="G37" s="5">
        <v>5.8253111839294398</v>
      </c>
      <c r="H37" s="5">
        <v>5.8253111839294398</v>
      </c>
      <c r="I37" s="5">
        <v>5.7532391548156703</v>
      </c>
      <c r="J37" s="5">
        <v>5.7532391548156703</v>
      </c>
      <c r="K37" s="5">
        <v>6.04030418395996</v>
      </c>
      <c r="L37" s="4"/>
      <c r="M37" s="5">
        <f t="shared" si="2"/>
        <v>5.8489274978637669</v>
      </c>
      <c r="N37" s="5">
        <f t="shared" si="3"/>
        <v>5.8682897567748995</v>
      </c>
    </row>
    <row r="38" spans="1:14">
      <c r="A38" t="s">
        <v>45</v>
      </c>
      <c r="B38" t="s">
        <v>8</v>
      </c>
      <c r="C38" s="54" t="s">
        <v>39</v>
      </c>
      <c r="D38" s="1">
        <v>5.8457531929016104</v>
      </c>
      <c r="E38" s="1">
        <v>6.0423030853271502</v>
      </c>
      <c r="F38" s="1">
        <v>5.84560298919678</v>
      </c>
      <c r="G38" s="1">
        <v>5.84560298919678</v>
      </c>
      <c r="H38" s="1">
        <v>5.84560298919678</v>
      </c>
      <c r="I38" s="1">
        <v>5.77345514297485</v>
      </c>
      <c r="J38" s="1">
        <v>5.77345514297485</v>
      </c>
      <c r="K38" s="1">
        <v>6.0424032211303702</v>
      </c>
      <c r="M38" s="1">
        <f t="shared" si="2"/>
        <v>5.8631045023600237</v>
      </c>
      <c r="N38" s="1">
        <f t="shared" si="3"/>
        <v>5.8849730491638201</v>
      </c>
    </row>
    <row r="39" spans="1:14">
      <c r="A39" s="4" t="s">
        <v>45</v>
      </c>
      <c r="B39" s="4" t="s">
        <v>8</v>
      </c>
      <c r="C39" s="55" t="s">
        <v>40</v>
      </c>
      <c r="D39" s="5">
        <v>5.8968567848205602</v>
      </c>
      <c r="E39" s="5">
        <v>6.1596860885620099</v>
      </c>
      <c r="F39" s="5">
        <v>5.8968567848205602</v>
      </c>
      <c r="G39" s="5">
        <v>5.8968567848205602</v>
      </c>
      <c r="H39" s="5">
        <v>5.8968567848205602</v>
      </c>
      <c r="I39" s="5">
        <v>5.8239941596984899</v>
      </c>
      <c r="J39" s="5">
        <v>5.8239941596984899</v>
      </c>
      <c r="K39" s="5">
        <v>6.1597862243652299</v>
      </c>
      <c r="L39" s="4"/>
      <c r="M39" s="5">
        <f t="shared" si="2"/>
        <v>5.9359248479207372</v>
      </c>
      <c r="N39" s="5">
        <f t="shared" si="3"/>
        <v>5.9494226455688501</v>
      </c>
    </row>
    <row r="40" spans="1:14">
      <c r="A40" t="s">
        <v>45</v>
      </c>
      <c r="B40" t="s">
        <v>9</v>
      </c>
      <c r="C40" s="54" t="s">
        <v>29</v>
      </c>
      <c r="D40" s="1">
        <v>6.2545881271362296</v>
      </c>
      <c r="E40" s="1">
        <v>6.4839010238647496</v>
      </c>
      <c r="F40" s="1">
        <v>6.2545881271362296</v>
      </c>
      <c r="G40" s="1">
        <v>6.2545881271362296</v>
      </c>
      <c r="H40" s="1">
        <v>6.2545881271362296</v>
      </c>
      <c r="I40" s="1">
        <v>6.1777691841125497</v>
      </c>
      <c r="J40" s="1">
        <v>6.1777691841125497</v>
      </c>
      <c r="K40" s="1">
        <v>6.4840011596679696</v>
      </c>
      <c r="M40" s="1">
        <f t="shared" si="2"/>
        <v>6.2798465092976903</v>
      </c>
      <c r="N40" s="1">
        <f t="shared" si="3"/>
        <v>6.3004507064819339</v>
      </c>
    </row>
    <row r="41" spans="1:14">
      <c r="A41" s="4" t="s">
        <v>45</v>
      </c>
      <c r="B41" s="4" t="s">
        <v>9</v>
      </c>
      <c r="C41" s="55" t="s">
        <v>30</v>
      </c>
      <c r="D41" s="5">
        <v>6.5459460135429097</v>
      </c>
      <c r="E41" s="5">
        <v>6.8292353230138003</v>
      </c>
      <c r="F41" s="5">
        <v>6.5781553945233702</v>
      </c>
      <c r="G41" s="5">
        <v>6.5781553945233702</v>
      </c>
      <c r="H41" s="5">
        <v>6.5781553945233702</v>
      </c>
      <c r="I41" s="5">
        <v>6.8292353230138003</v>
      </c>
      <c r="J41" s="5">
        <v>6.4304652214050302</v>
      </c>
      <c r="K41" s="5">
        <v>6.8368586263348998</v>
      </c>
      <c r="L41" s="4"/>
      <c r="M41" s="5">
        <f t="shared" si="2"/>
        <v>6.6988530569179092</v>
      </c>
      <c r="N41" s="5">
        <f t="shared" si="3"/>
        <v>6.6219295040253643</v>
      </c>
    </row>
    <row r="42" spans="1:14">
      <c r="A42" t="s">
        <v>45</v>
      </c>
      <c r="B42" t="s">
        <v>9</v>
      </c>
      <c r="C42" s="54" t="s">
        <v>31</v>
      </c>
      <c r="D42" s="1">
        <v>7.3073401451110804</v>
      </c>
      <c r="E42" s="1">
        <v>7.3072400093078604</v>
      </c>
      <c r="F42" s="1">
        <v>7.3073401451110804</v>
      </c>
      <c r="G42" s="1">
        <v>7.3073401451110804</v>
      </c>
      <c r="H42" s="1">
        <v>7.3073401451110804</v>
      </c>
      <c r="I42" s="1">
        <v>7.2188777923584002</v>
      </c>
      <c r="J42" s="1">
        <v>7.2188777923584002</v>
      </c>
      <c r="K42" s="1">
        <v>7.2188777923584002</v>
      </c>
      <c r="M42" s="1">
        <f t="shared" si="2"/>
        <v>7.2188777923584011</v>
      </c>
      <c r="N42" s="1">
        <f t="shared" si="3"/>
        <v>7.3073201179504368</v>
      </c>
    </row>
    <row r="43" spans="1:14">
      <c r="A43" s="4" t="s">
        <v>45</v>
      </c>
      <c r="B43" s="4" t="s">
        <v>9</v>
      </c>
      <c r="C43" s="55" t="s">
        <v>32</v>
      </c>
      <c r="D43" s="5">
        <v>7.2664561271667498</v>
      </c>
      <c r="E43" s="5">
        <v>7.3075553178787196</v>
      </c>
      <c r="F43" s="5">
        <v>7.2664561271667498</v>
      </c>
      <c r="G43" s="5">
        <v>7.2664561271667498</v>
      </c>
      <c r="H43" s="5">
        <v>7.2664561271667498</v>
      </c>
      <c r="I43" s="5">
        <v>7.19371775218419</v>
      </c>
      <c r="J43" s="5">
        <v>7.17844581604004</v>
      </c>
      <c r="K43" s="5">
        <v>7.19371775218419</v>
      </c>
      <c r="L43" s="4"/>
      <c r="M43" s="5">
        <f t="shared" si="2"/>
        <v>7.1886271068028078</v>
      </c>
      <c r="N43" s="5">
        <f t="shared" si="3"/>
        <v>7.2746759653091431</v>
      </c>
    </row>
    <row r="44" spans="1:14">
      <c r="A44" t="s">
        <v>45</v>
      </c>
      <c r="B44" t="s">
        <v>9</v>
      </c>
      <c r="C44" s="54" t="s">
        <v>33</v>
      </c>
      <c r="D44" s="1">
        <v>7.2153520584106401</v>
      </c>
      <c r="E44" s="1">
        <v>7.2152519226074201</v>
      </c>
      <c r="F44" s="1">
        <v>7.2153520584106401</v>
      </c>
      <c r="G44" s="1">
        <v>7.2153520584106401</v>
      </c>
      <c r="H44" s="1">
        <v>7.2153520584106401</v>
      </c>
      <c r="I44" s="1">
        <v>7.1279067993164098</v>
      </c>
      <c r="J44" s="1">
        <v>7.1279067993164098</v>
      </c>
      <c r="K44" s="1">
        <v>7.1279067993164098</v>
      </c>
      <c r="M44" s="1">
        <f t="shared" si="2"/>
        <v>7.1279067993164098</v>
      </c>
      <c r="N44" s="1">
        <f t="shared" si="3"/>
        <v>7.2153320312499956</v>
      </c>
    </row>
    <row r="45" spans="1:14">
      <c r="A45" s="4" t="s">
        <v>45</v>
      </c>
      <c r="B45" s="4" t="s">
        <v>9</v>
      </c>
      <c r="C45" s="55" t="s">
        <v>34</v>
      </c>
      <c r="D45" s="5">
        <v>6.8474001884460396</v>
      </c>
      <c r="E45" s="5">
        <v>7.0411448478698704</v>
      </c>
      <c r="F45" s="5">
        <v>6.8474001884460396</v>
      </c>
      <c r="G45" s="5">
        <v>6.8474001884460396</v>
      </c>
      <c r="H45" s="5">
        <v>6.8474001884460396</v>
      </c>
      <c r="I45" s="5">
        <v>6.7640237808227504</v>
      </c>
      <c r="J45" s="5">
        <v>6.7640237808227504</v>
      </c>
      <c r="K45" s="5">
        <v>7.0856070518493697</v>
      </c>
      <c r="L45" s="4"/>
      <c r="M45" s="5">
        <f t="shared" si="2"/>
        <v>6.8712182044982901</v>
      </c>
      <c r="N45" s="5">
        <f t="shared" si="3"/>
        <v>6.8861491203308045</v>
      </c>
    </row>
    <row r="46" spans="1:14">
      <c r="A46" t="s">
        <v>45</v>
      </c>
      <c r="B46" t="s">
        <v>9</v>
      </c>
      <c r="C46" s="54" t="s">
        <v>35</v>
      </c>
      <c r="D46" s="1">
        <v>6.8269581794738796</v>
      </c>
      <c r="E46" s="1">
        <v>7.0411448478698704</v>
      </c>
      <c r="F46" s="1">
        <v>6.8269581794738796</v>
      </c>
      <c r="G46" s="1">
        <v>6.8269581794738796</v>
      </c>
      <c r="H46" s="1">
        <v>6.8269581794738796</v>
      </c>
      <c r="I46" s="1">
        <v>6.7438092231750497</v>
      </c>
      <c r="J46" s="1">
        <v>6.7438092231750497</v>
      </c>
      <c r="K46" s="1">
        <v>7.0877060890197798</v>
      </c>
      <c r="M46" s="1">
        <f t="shared" si="2"/>
        <v>6.8584415117899598</v>
      </c>
      <c r="N46" s="1">
        <f t="shared" si="3"/>
        <v>6.8697955131530772</v>
      </c>
    </row>
    <row r="47" spans="1:14">
      <c r="A47" s="4" t="s">
        <v>45</v>
      </c>
      <c r="B47" s="4" t="s">
        <v>9</v>
      </c>
      <c r="C47" s="55" t="s">
        <v>36</v>
      </c>
      <c r="D47" s="5">
        <v>6.88828420639038</v>
      </c>
      <c r="E47" s="5">
        <v>7.0715398788452104</v>
      </c>
      <c r="F47" s="5">
        <v>6.88828420639038</v>
      </c>
      <c r="G47" s="5">
        <v>6.88828420639038</v>
      </c>
      <c r="H47" s="5">
        <v>6.88828420639038</v>
      </c>
      <c r="I47" s="5">
        <v>6.8044562339782697</v>
      </c>
      <c r="J47" s="5">
        <v>6.8044562339782697</v>
      </c>
      <c r="K47" s="5">
        <v>7.08980512619019</v>
      </c>
      <c r="L47" s="4"/>
      <c r="M47" s="5">
        <f t="shared" si="2"/>
        <v>6.8995725313822431</v>
      </c>
      <c r="N47" s="5">
        <f t="shared" si="3"/>
        <v>6.9249353408813459</v>
      </c>
    </row>
    <row r="48" spans="1:14">
      <c r="A48" t="s">
        <v>45</v>
      </c>
      <c r="B48" t="s">
        <v>9</v>
      </c>
      <c r="C48" s="54" t="s">
        <v>37</v>
      </c>
      <c r="D48" s="1">
        <v>6.91894578933716</v>
      </c>
      <c r="E48" s="1">
        <v>7.0918030738830602</v>
      </c>
      <c r="F48" s="1">
        <v>6.91894578933716</v>
      </c>
      <c r="G48" s="1">
        <v>6.91894578933716</v>
      </c>
      <c r="H48" s="1">
        <v>6.91894578933716</v>
      </c>
      <c r="I48" s="1">
        <v>6.83477878570557</v>
      </c>
      <c r="J48" s="1">
        <v>6.83477878570557</v>
      </c>
      <c r="K48" s="1">
        <v>7.0919032096862802</v>
      </c>
      <c r="M48" s="1">
        <f t="shared" si="2"/>
        <v>6.9204869270324734</v>
      </c>
      <c r="N48" s="1">
        <f t="shared" si="3"/>
        <v>6.9535172462463395</v>
      </c>
    </row>
    <row r="49" spans="1:14">
      <c r="A49" s="4" t="s">
        <v>45</v>
      </c>
      <c r="B49" s="4" t="s">
        <v>9</v>
      </c>
      <c r="C49" s="55" t="s">
        <v>38</v>
      </c>
      <c r="D49" s="5">
        <v>6.9291667938232404</v>
      </c>
      <c r="E49" s="5">
        <v>7.0939021110534703</v>
      </c>
      <c r="F49" s="5">
        <v>6.9291667938232404</v>
      </c>
      <c r="G49" s="5">
        <v>6.9291667938232404</v>
      </c>
      <c r="H49" s="5">
        <v>6.9291667938232404</v>
      </c>
      <c r="I49" s="5">
        <v>6.8448867797851598</v>
      </c>
      <c r="J49" s="5">
        <v>6.8448867797851598</v>
      </c>
      <c r="K49" s="5">
        <v>7.0940017700195304</v>
      </c>
      <c r="L49" s="4"/>
      <c r="M49" s="5">
        <f t="shared" si="2"/>
        <v>6.9279251098632839</v>
      </c>
      <c r="N49" s="5">
        <f t="shared" si="3"/>
        <v>6.9621138572692871</v>
      </c>
    </row>
    <row r="50" spans="1:14">
      <c r="A50" t="s">
        <v>45</v>
      </c>
      <c r="B50" t="s">
        <v>9</v>
      </c>
      <c r="C50" s="54" t="s">
        <v>39</v>
      </c>
      <c r="D50" s="1">
        <v>6.91894578933716</v>
      </c>
      <c r="E50" s="1">
        <v>7.0960011482238796</v>
      </c>
      <c r="F50" s="1">
        <v>6.91894578933716</v>
      </c>
      <c r="G50" s="1">
        <v>6.91894578933716</v>
      </c>
      <c r="H50" s="1">
        <v>6.91894578933716</v>
      </c>
      <c r="I50" s="1">
        <v>6.83477878570557</v>
      </c>
      <c r="J50" s="1">
        <v>6.83477878570557</v>
      </c>
      <c r="K50" s="1">
        <v>7.0961008071899396</v>
      </c>
      <c r="M50" s="1">
        <f t="shared" si="2"/>
        <v>6.9218861262003601</v>
      </c>
      <c r="N50" s="1">
        <f t="shared" si="3"/>
        <v>6.954356861114503</v>
      </c>
    </row>
    <row r="51" spans="1:14">
      <c r="A51" s="4" t="s">
        <v>45</v>
      </c>
      <c r="B51" s="4" t="s">
        <v>9</v>
      </c>
      <c r="C51" s="55" t="s">
        <v>40</v>
      </c>
      <c r="D51" s="5">
        <v>6.9598298072814897</v>
      </c>
      <c r="E51" s="5">
        <v>7.2437791824340803</v>
      </c>
      <c r="F51" s="5">
        <v>6.9598298072814897</v>
      </c>
      <c r="G51" s="5">
        <v>6.9598298072814897</v>
      </c>
      <c r="H51" s="5">
        <v>6.9598298072814897</v>
      </c>
      <c r="I51" s="5">
        <v>6.8752107620239302</v>
      </c>
      <c r="J51" s="5">
        <v>6.8752107620239302</v>
      </c>
      <c r="K51" s="5">
        <v>7.24387884140015</v>
      </c>
      <c r="L51" s="4"/>
      <c r="M51" s="5">
        <f t="shared" si="2"/>
        <v>6.9981001218160044</v>
      </c>
      <c r="N51" s="5">
        <f t="shared" si="3"/>
        <v>7.0166196823120073</v>
      </c>
    </row>
    <row r="52" spans="1:14">
      <c r="A52" t="s">
        <v>45</v>
      </c>
      <c r="B52" t="s">
        <v>10</v>
      </c>
      <c r="C52" s="54" t="s">
        <v>29</v>
      </c>
      <c r="D52" s="1">
        <v>7.3788862228393599</v>
      </c>
      <c r="E52" s="1">
        <v>7.61865186691284</v>
      </c>
      <c r="F52" s="1">
        <v>7.3788862228393599</v>
      </c>
      <c r="G52" s="1">
        <v>7.3788862228393599</v>
      </c>
      <c r="H52" s="1">
        <v>7.3788862228393599</v>
      </c>
      <c r="I52" s="1">
        <v>7.28963279724121</v>
      </c>
      <c r="J52" s="1">
        <v>7.28963279724121</v>
      </c>
      <c r="K52" s="1">
        <v>7.61875200271606</v>
      </c>
      <c r="M52" s="1">
        <f t="shared" si="2"/>
        <v>7.3993391990661594</v>
      </c>
      <c r="N52" s="1">
        <f t="shared" si="3"/>
        <v>7.4268393516540554</v>
      </c>
    </row>
    <row r="53" spans="1:14">
      <c r="A53" s="4" t="s">
        <v>45</v>
      </c>
      <c r="B53" s="4" t="s">
        <v>10</v>
      </c>
      <c r="C53" s="55" t="s">
        <v>30</v>
      </c>
      <c r="D53" s="5">
        <v>7.6673725035882798</v>
      </c>
      <c r="E53" s="5">
        <v>7.9250167262169597</v>
      </c>
      <c r="F53" s="5">
        <v>7.6673725035882798</v>
      </c>
      <c r="G53" s="5">
        <v>7.6673725035882798</v>
      </c>
      <c r="H53" s="5">
        <v>7.6673725035882798</v>
      </c>
      <c r="I53" s="5">
        <v>7.9250167262169597</v>
      </c>
      <c r="J53" s="5">
        <v>7.5423288345336896</v>
      </c>
      <c r="K53" s="5">
        <v>7.9251168620201904</v>
      </c>
      <c r="L53" s="4"/>
      <c r="M53" s="5">
        <f t="shared" si="2"/>
        <v>7.7974874742569469</v>
      </c>
      <c r="N53" s="5">
        <f t="shared" si="3"/>
        <v>7.7189013481140147</v>
      </c>
    </row>
    <row r="54" spans="1:14">
      <c r="A54" t="s">
        <v>45</v>
      </c>
      <c r="B54" t="s">
        <v>10</v>
      </c>
      <c r="C54" s="54" t="s">
        <v>31</v>
      </c>
      <c r="D54" s="1">
        <v>7.7468380928039604</v>
      </c>
      <c r="E54" s="1">
        <v>7.9318511716781099</v>
      </c>
      <c r="F54" s="1">
        <v>7.7468380928039604</v>
      </c>
      <c r="G54" s="1">
        <v>7.7468380928039604</v>
      </c>
      <c r="H54" s="1">
        <v>7.7468380928039604</v>
      </c>
      <c r="I54" s="1">
        <v>7.9318511716781099</v>
      </c>
      <c r="J54" s="1">
        <v>7.6535148620605504</v>
      </c>
      <c r="K54" s="1">
        <v>7.9318511716781099</v>
      </c>
      <c r="M54" s="1">
        <f t="shared" si="2"/>
        <v>7.8390724018055904</v>
      </c>
      <c r="N54" s="1">
        <f t="shared" si="3"/>
        <v>7.7838407085787908</v>
      </c>
    </row>
    <row r="55" spans="1:14">
      <c r="A55" s="4" t="s">
        <v>45</v>
      </c>
      <c r="B55" s="4" t="s">
        <v>10</v>
      </c>
      <c r="C55" s="55" t="s">
        <v>32</v>
      </c>
      <c r="D55" s="5">
        <v>7.70595502853394</v>
      </c>
      <c r="E55" s="5">
        <v>7.7554533563811203</v>
      </c>
      <c r="F55" s="5">
        <v>7.70595502853394</v>
      </c>
      <c r="G55" s="5">
        <v>7.70595502853394</v>
      </c>
      <c r="H55" s="5">
        <v>7.70595502853394</v>
      </c>
      <c r="I55" s="5">
        <v>7.6351414220086502</v>
      </c>
      <c r="J55" s="5">
        <v>7.6130838394165004</v>
      </c>
      <c r="K55" s="5">
        <v>7.6351414220086502</v>
      </c>
      <c r="L55" s="4"/>
      <c r="M55" s="5">
        <f t="shared" si="2"/>
        <v>7.6277888944779342</v>
      </c>
      <c r="N55" s="5">
        <f t="shared" si="3"/>
        <v>7.7158546941033759</v>
      </c>
    </row>
    <row r="56" spans="1:14">
      <c r="A56" t="s">
        <v>45</v>
      </c>
      <c r="B56" t="s">
        <v>10</v>
      </c>
      <c r="C56" s="54" t="s">
        <v>33</v>
      </c>
      <c r="D56" s="1">
        <v>7.67529201507568</v>
      </c>
      <c r="E56" s="1">
        <v>7.67519187927246</v>
      </c>
      <c r="F56" s="1">
        <v>7.67529201507568</v>
      </c>
      <c r="G56" s="1">
        <v>7.67529201507568</v>
      </c>
      <c r="H56" s="1">
        <v>7.67529201507568</v>
      </c>
      <c r="I56" s="1">
        <v>7.5827598571777299</v>
      </c>
      <c r="J56" s="1">
        <v>7.5827598571777299</v>
      </c>
      <c r="K56" s="1">
        <v>7.5827598571777299</v>
      </c>
      <c r="M56" s="1">
        <f t="shared" si="2"/>
        <v>7.5827598571777299</v>
      </c>
      <c r="N56" s="1">
        <f t="shared" si="3"/>
        <v>7.6752719879150364</v>
      </c>
    </row>
    <row r="57" spans="1:14">
      <c r="A57" s="4" t="s">
        <v>45</v>
      </c>
      <c r="B57" s="4" t="s">
        <v>10</v>
      </c>
      <c r="C57" s="55" t="s">
        <v>34</v>
      </c>
      <c r="D57" s="5">
        <v>7.2664561271667498</v>
      </c>
      <c r="E57" s="5">
        <v>7.5072040557861301</v>
      </c>
      <c r="F57" s="5">
        <v>7.2664561271667498</v>
      </c>
      <c r="G57" s="5">
        <v>7.2664561271667498</v>
      </c>
      <c r="H57" s="5">
        <v>7.2664561271667498</v>
      </c>
      <c r="I57" s="5">
        <v>7.17844581604004</v>
      </c>
      <c r="J57" s="5">
        <v>7.17844581604004</v>
      </c>
      <c r="K57" s="5">
        <v>7.5516657829284703</v>
      </c>
      <c r="L57" s="4"/>
      <c r="M57" s="5">
        <f t="shared" si="2"/>
        <v>7.3028524716695173</v>
      </c>
      <c r="N57" s="5">
        <f t="shared" si="3"/>
        <v>7.314605712890625</v>
      </c>
    </row>
    <row r="58" spans="1:14">
      <c r="A58" t="s">
        <v>45</v>
      </c>
      <c r="B58" t="s">
        <v>10</v>
      </c>
      <c r="C58" s="54" t="s">
        <v>35</v>
      </c>
      <c r="D58" s="1">
        <v>7.2664561271667498</v>
      </c>
      <c r="E58" s="1">
        <v>7.5072040557861301</v>
      </c>
      <c r="F58" s="1">
        <v>7.2664561271667498</v>
      </c>
      <c r="G58" s="1">
        <v>7.2664561271667498</v>
      </c>
      <c r="H58" s="1">
        <v>7.2664561271667498</v>
      </c>
      <c r="I58" s="1">
        <v>7.17844581604004</v>
      </c>
      <c r="J58" s="1">
        <v>7.17844581604004</v>
      </c>
      <c r="K58" s="1">
        <v>7.5537648200988796</v>
      </c>
      <c r="M58" s="1">
        <f t="shared" si="2"/>
        <v>7.3035521507263192</v>
      </c>
      <c r="N58" s="1">
        <f t="shared" si="3"/>
        <v>7.314605712890625</v>
      </c>
    </row>
    <row r="59" spans="1:14">
      <c r="A59" s="4" t="s">
        <v>45</v>
      </c>
      <c r="B59" s="4" t="s">
        <v>10</v>
      </c>
      <c r="C59" s="55" t="s">
        <v>36</v>
      </c>
      <c r="D59" s="5">
        <v>7.2868981361389196</v>
      </c>
      <c r="E59" s="5">
        <v>7.5072040557861301</v>
      </c>
      <c r="F59" s="5">
        <v>7.2868981361389196</v>
      </c>
      <c r="G59" s="5">
        <v>7.2868981361389196</v>
      </c>
      <c r="H59" s="5">
        <v>7.2868981361389196</v>
      </c>
      <c r="I59" s="5">
        <v>7.1986618041992196</v>
      </c>
      <c r="J59" s="5">
        <v>7.1986618041992196</v>
      </c>
      <c r="K59" s="5">
        <v>7.5558629035949698</v>
      </c>
      <c r="L59" s="4"/>
      <c r="M59" s="5">
        <f t="shared" si="2"/>
        <v>7.3177288373311358</v>
      </c>
      <c r="N59" s="5">
        <f t="shared" si="3"/>
        <v>7.330959320068362</v>
      </c>
    </row>
    <row r="60" spans="1:14">
      <c r="A60" t="s">
        <v>45</v>
      </c>
      <c r="B60" t="s">
        <v>10</v>
      </c>
      <c r="C60" s="54" t="s">
        <v>37</v>
      </c>
      <c r="D60" s="1">
        <v>7.3175611495971697</v>
      </c>
      <c r="E60" s="1">
        <v>7.55786180496216</v>
      </c>
      <c r="F60" s="1">
        <v>7.3175611495971697</v>
      </c>
      <c r="G60" s="1">
        <v>7.3175611495971697</v>
      </c>
      <c r="H60" s="1">
        <v>7.3175611495971697</v>
      </c>
      <c r="I60" s="1">
        <v>7.2289857864379901</v>
      </c>
      <c r="J60" s="1">
        <v>7.2289857864379901</v>
      </c>
      <c r="K60" s="1">
        <v>7.55796194076538</v>
      </c>
      <c r="M60" s="1">
        <f t="shared" si="2"/>
        <v>7.33864450454712</v>
      </c>
      <c r="N60" s="1">
        <f t="shared" si="3"/>
        <v>7.3656212806701671</v>
      </c>
    </row>
    <row r="61" spans="1:14">
      <c r="A61" s="4" t="s">
        <v>45</v>
      </c>
      <c r="B61" s="4" t="s">
        <v>10</v>
      </c>
      <c r="C61" s="55" t="s">
        <v>38</v>
      </c>
      <c r="D61" s="5">
        <v>7.3380031585693404</v>
      </c>
      <c r="E61" s="5">
        <v>7.5599608421325701</v>
      </c>
      <c r="F61" s="5">
        <v>7.3380031585693404</v>
      </c>
      <c r="G61" s="5">
        <v>7.3380031585693404</v>
      </c>
      <c r="H61" s="5">
        <v>7.3380031585693404</v>
      </c>
      <c r="I61" s="5">
        <v>7.2492008209228498</v>
      </c>
      <c r="J61" s="5">
        <v>7.2492008209228498</v>
      </c>
      <c r="K61" s="5">
        <v>7.5600609779357901</v>
      </c>
      <c r="L61" s="4"/>
      <c r="M61" s="5">
        <f t="shared" si="2"/>
        <v>7.3528208732604972</v>
      </c>
      <c r="N61" s="5">
        <f t="shared" si="3"/>
        <v>7.3823946952819863</v>
      </c>
    </row>
    <row r="62" spans="1:14">
      <c r="A62" t="s">
        <v>45</v>
      </c>
      <c r="B62" t="s">
        <v>10</v>
      </c>
      <c r="C62" s="54" t="s">
        <v>39</v>
      </c>
      <c r="D62" s="1">
        <v>7.3788862228393599</v>
      </c>
      <c r="E62" s="1">
        <v>7.5620598793029803</v>
      </c>
      <c r="F62" s="1">
        <v>7.3788862228393599</v>
      </c>
      <c r="G62" s="1">
        <v>7.3788862228393599</v>
      </c>
      <c r="H62" s="1">
        <v>7.3788862228393599</v>
      </c>
      <c r="I62" s="1">
        <v>7.28963279724121</v>
      </c>
      <c r="J62" s="1">
        <v>7.28963279724121</v>
      </c>
      <c r="K62" s="1">
        <v>7.5621600151062003</v>
      </c>
      <c r="M62" s="1">
        <f t="shared" si="2"/>
        <v>7.3804752031962062</v>
      </c>
      <c r="N62" s="1">
        <f t="shared" si="3"/>
        <v>7.4155209541320843</v>
      </c>
    </row>
    <row r="63" spans="1:14">
      <c r="A63" s="4" t="s">
        <v>45</v>
      </c>
      <c r="B63" s="4" t="s">
        <v>10</v>
      </c>
      <c r="C63" s="55" t="s">
        <v>40</v>
      </c>
      <c r="D63" s="5">
        <v>7.4299907684326199</v>
      </c>
      <c r="E63" s="5">
        <v>7.7402329444885298</v>
      </c>
      <c r="F63" s="5">
        <v>7.4299907684326199</v>
      </c>
      <c r="G63" s="5">
        <v>7.4299907684326199</v>
      </c>
      <c r="H63" s="5">
        <v>7.4299907684326199</v>
      </c>
      <c r="I63" s="5">
        <v>7.3401718139648402</v>
      </c>
      <c r="J63" s="5">
        <v>7.3401718139648402</v>
      </c>
      <c r="K63" s="5">
        <v>7.7403330802917498</v>
      </c>
      <c r="L63" s="4"/>
      <c r="M63" s="5">
        <f t="shared" si="2"/>
        <v>7.4735589027404759</v>
      </c>
      <c r="N63" s="5">
        <f t="shared" si="3"/>
        <v>7.4920392036438015</v>
      </c>
    </row>
    <row r="64" spans="1:14">
      <c r="A64" t="s">
        <v>45</v>
      </c>
      <c r="B64" t="s">
        <v>11</v>
      </c>
      <c r="C64" s="54" t="s">
        <v>29</v>
      </c>
      <c r="D64" s="1">
        <v>7.8081641197204599</v>
      </c>
      <c r="E64" s="1">
        <v>8.0948429107665998</v>
      </c>
      <c r="F64" s="1">
        <v>7.8081641197204599</v>
      </c>
      <c r="G64" s="1">
        <v>7.8081641197204599</v>
      </c>
      <c r="H64" s="1">
        <v>7.8081641197204599</v>
      </c>
      <c r="I64" s="1">
        <v>7.7141618728637704</v>
      </c>
      <c r="J64" s="1">
        <v>7.7141618728637704</v>
      </c>
      <c r="K64" s="1">
        <v>8.0949430465698207</v>
      </c>
      <c r="M64" s="1">
        <f t="shared" si="2"/>
        <v>7.8410889307657881</v>
      </c>
      <c r="N64" s="1">
        <f t="shared" si="3"/>
        <v>7.8654998779296879</v>
      </c>
    </row>
    <row r="65" spans="1:14">
      <c r="A65" s="4" t="s">
        <v>45</v>
      </c>
      <c r="B65" s="4" t="s">
        <v>11</v>
      </c>
      <c r="C65" s="55" t="s">
        <v>30</v>
      </c>
      <c r="D65" s="5">
        <v>8.1519687714115303</v>
      </c>
      <c r="E65" s="5">
        <v>8.4197638111729791</v>
      </c>
      <c r="F65" s="5">
        <v>8.1519687714115303</v>
      </c>
      <c r="G65" s="5">
        <v>8.1519687714115303</v>
      </c>
      <c r="H65" s="5">
        <v>8.1519687714115303</v>
      </c>
      <c r="I65" s="5">
        <v>8.4197638111729791</v>
      </c>
      <c r="J65" s="5">
        <v>8.0173978805541992</v>
      </c>
      <c r="K65" s="5">
        <v>8.4198639469762</v>
      </c>
      <c r="L65" s="4"/>
      <c r="M65" s="5">
        <f t="shared" si="2"/>
        <v>8.2856752129011255</v>
      </c>
      <c r="N65" s="5">
        <f t="shared" si="3"/>
        <v>8.2055277793638215</v>
      </c>
    </row>
    <row r="66" spans="1:14">
      <c r="A66" t="s">
        <v>45</v>
      </c>
      <c r="B66" t="s">
        <v>11</v>
      </c>
      <c r="C66" s="54" t="s">
        <v>31</v>
      </c>
      <c r="D66" s="1">
        <v>8.3396501541137695</v>
      </c>
      <c r="E66" s="1">
        <v>8.4303484885923297</v>
      </c>
      <c r="F66" s="1">
        <v>8.3396501541137695</v>
      </c>
      <c r="G66" s="1">
        <v>8.3396501541137695</v>
      </c>
      <c r="H66" s="1">
        <v>8.3396501541137695</v>
      </c>
      <c r="I66" s="1">
        <v>8.4303484885923297</v>
      </c>
      <c r="J66" s="1">
        <v>8.2397708892822301</v>
      </c>
      <c r="K66" s="1">
        <v>8.4303484885923297</v>
      </c>
      <c r="M66" s="1">
        <f t="shared" si="2"/>
        <v>8.3668226221556292</v>
      </c>
      <c r="N66" s="1">
        <f t="shared" si="3"/>
        <v>8.3577898210094812</v>
      </c>
    </row>
    <row r="67" spans="1:14">
      <c r="A67" s="4" t="s">
        <v>45</v>
      </c>
      <c r="B67" s="4" t="s">
        <v>11</v>
      </c>
      <c r="C67" s="55" t="s">
        <v>32</v>
      </c>
      <c r="D67" s="5">
        <v>8.2885446548461896</v>
      </c>
      <c r="E67" s="5">
        <v>8.3443353857312896</v>
      </c>
      <c r="F67" s="5">
        <v>8.2885446548461896</v>
      </c>
      <c r="G67" s="5">
        <v>8.2885446548461896</v>
      </c>
      <c r="H67" s="5">
        <v>8.2885446548461896</v>
      </c>
      <c r="I67" s="5">
        <v>8.2041752338409406</v>
      </c>
      <c r="J67" s="5">
        <v>8.1892309188842791</v>
      </c>
      <c r="K67" s="5">
        <v>8.2041752338409406</v>
      </c>
      <c r="L67" s="4"/>
      <c r="M67" s="5">
        <f t="shared" si="2"/>
        <v>8.1991937955220546</v>
      </c>
      <c r="N67" s="5">
        <f t="shared" si="3"/>
        <v>8.2997028010232103</v>
      </c>
    </row>
    <row r="68" spans="1:14">
      <c r="A68" t="s">
        <v>45</v>
      </c>
      <c r="B68" t="s">
        <v>11</v>
      </c>
      <c r="C68" s="54" t="s">
        <v>33</v>
      </c>
      <c r="D68" s="1">
        <v>8.2476615905761701</v>
      </c>
      <c r="E68" s="1">
        <v>8.2475624084472692</v>
      </c>
      <c r="F68" s="1">
        <v>8.2476615905761701</v>
      </c>
      <c r="G68" s="1">
        <v>8.2476615905761701</v>
      </c>
      <c r="H68" s="1">
        <v>8.2476615905761701</v>
      </c>
      <c r="I68" s="1">
        <v>8.1487998962402308</v>
      </c>
      <c r="J68" s="1">
        <v>8.1487998962402308</v>
      </c>
      <c r="K68" s="1">
        <v>8.1487998962402308</v>
      </c>
      <c r="M68" s="1">
        <f t="shared" si="2"/>
        <v>8.1487998962402308</v>
      </c>
      <c r="N68" s="1">
        <f t="shared" si="3"/>
        <v>8.2476417541503899</v>
      </c>
    </row>
    <row r="69" spans="1:14">
      <c r="A69" s="4" t="s">
        <v>45</v>
      </c>
      <c r="B69" s="4" t="s">
        <v>11</v>
      </c>
      <c r="C69" s="55" t="s">
        <v>34</v>
      </c>
      <c r="D69" s="5">
        <v>7.75705909729004</v>
      </c>
      <c r="E69" s="5">
        <v>8.0441837310790998</v>
      </c>
      <c r="F69" s="5">
        <v>7.75705909729004</v>
      </c>
      <c r="G69" s="5">
        <v>7.75705909729004</v>
      </c>
      <c r="H69" s="5">
        <v>7.75705909729004</v>
      </c>
      <c r="I69" s="5">
        <v>7.6636228561401403</v>
      </c>
      <c r="J69" s="5">
        <v>7.6636228561401403</v>
      </c>
      <c r="K69" s="5">
        <v>8.0582513809204102</v>
      </c>
      <c r="L69" s="4"/>
      <c r="M69" s="5">
        <f t="shared" si="2"/>
        <v>7.7951656977335633</v>
      </c>
      <c r="N69" s="5">
        <f t="shared" si="3"/>
        <v>7.8144840240478519</v>
      </c>
    </row>
    <row r="70" spans="1:14">
      <c r="A70" t="s">
        <v>45</v>
      </c>
      <c r="B70" t="s">
        <v>11</v>
      </c>
      <c r="C70" s="54" t="s">
        <v>35</v>
      </c>
      <c r="D70" s="1">
        <v>7.7775011062622097</v>
      </c>
      <c r="E70" s="1">
        <v>8.0441837310790998</v>
      </c>
      <c r="F70" s="1">
        <v>7.7775011062622097</v>
      </c>
      <c r="G70" s="1">
        <v>7.7775011062622097</v>
      </c>
      <c r="H70" s="1">
        <v>7.7775011062622097</v>
      </c>
      <c r="I70" s="1">
        <v>7.68383884429932</v>
      </c>
      <c r="J70" s="1">
        <v>7.68383884429932</v>
      </c>
      <c r="K70" s="1">
        <v>8.0603504180908203</v>
      </c>
      <c r="M70" s="1">
        <f t="shared" si="2"/>
        <v>7.8093427022298201</v>
      </c>
      <c r="N70" s="1">
        <f t="shared" si="3"/>
        <v>7.8308376312255872</v>
      </c>
    </row>
    <row r="71" spans="1:14">
      <c r="A71" s="4" t="s">
        <v>45</v>
      </c>
      <c r="B71" s="4" t="s">
        <v>11</v>
      </c>
      <c r="C71" s="55" t="s">
        <v>36</v>
      </c>
      <c r="D71" s="5">
        <v>7.7877221107482901</v>
      </c>
      <c r="E71" s="5">
        <v>8.0543155670165998</v>
      </c>
      <c r="F71" s="5">
        <v>7.7877221107482901</v>
      </c>
      <c r="G71" s="5">
        <v>7.7877221107482901</v>
      </c>
      <c r="H71" s="5">
        <v>7.7877221107482901</v>
      </c>
      <c r="I71" s="5">
        <v>7.6939468383789098</v>
      </c>
      <c r="J71" s="5">
        <v>7.6939468383789098</v>
      </c>
      <c r="K71" s="5">
        <v>8.0624494552612305</v>
      </c>
      <c r="L71" s="4"/>
      <c r="M71" s="5">
        <f t="shared" si="2"/>
        <v>7.8167810440063503</v>
      </c>
      <c r="N71" s="5">
        <f t="shared" si="3"/>
        <v>7.8410408020019515</v>
      </c>
    </row>
    <row r="72" spans="1:14">
      <c r="A72" t="s">
        <v>45</v>
      </c>
      <c r="B72" t="s">
        <v>11</v>
      </c>
      <c r="C72" s="54" t="s">
        <v>37</v>
      </c>
      <c r="D72" s="1">
        <v>7.7979431152343803</v>
      </c>
      <c r="E72" s="1">
        <v>8.0644483566284197</v>
      </c>
      <c r="F72" s="1">
        <v>7.7979431152343803</v>
      </c>
      <c r="G72" s="1">
        <v>7.7979431152343803</v>
      </c>
      <c r="H72" s="1">
        <v>7.7979431152343803</v>
      </c>
      <c r="I72" s="1">
        <v>7.7040548324584996</v>
      </c>
      <c r="J72" s="1">
        <v>7.7040548324584996</v>
      </c>
      <c r="K72" s="1">
        <v>8.0645475387573207</v>
      </c>
      <c r="M72" s="1">
        <f t="shared" si="2"/>
        <v>7.8242190678914403</v>
      </c>
      <c r="N72" s="1">
        <f t="shared" si="3"/>
        <v>7.8512441635131891</v>
      </c>
    </row>
    <row r="73" spans="1:14">
      <c r="A73" s="4" t="s">
        <v>45</v>
      </c>
      <c r="B73" s="4" t="s">
        <v>11</v>
      </c>
      <c r="C73" s="55" t="s">
        <v>38</v>
      </c>
      <c r="D73" s="5">
        <v>7.8183841705322301</v>
      </c>
      <c r="E73" s="5">
        <v>8.0665473937988299</v>
      </c>
      <c r="F73" s="5">
        <v>7.8183841705322301</v>
      </c>
      <c r="G73" s="5">
        <v>7.8183841705322301</v>
      </c>
      <c r="H73" s="5">
        <v>7.8183841705322301</v>
      </c>
      <c r="I73" s="5">
        <v>7.7242698669433603</v>
      </c>
      <c r="J73" s="5">
        <v>7.7242698669433603</v>
      </c>
      <c r="K73" s="5">
        <v>8.0666465759277308</v>
      </c>
      <c r="L73" s="4"/>
      <c r="M73" s="5">
        <f t="shared" si="2"/>
        <v>7.8383954366048174</v>
      </c>
      <c r="N73" s="5">
        <f t="shared" si="3"/>
        <v>7.8680168151855501</v>
      </c>
    </row>
    <row r="74" spans="1:14">
      <c r="A74" t="s">
        <v>45</v>
      </c>
      <c r="B74" t="s">
        <v>11</v>
      </c>
      <c r="C74" s="54" t="s">
        <v>39</v>
      </c>
      <c r="D74" s="1">
        <v>7.9103717803955096</v>
      </c>
      <c r="E74" s="1">
        <v>8.0686445236206108</v>
      </c>
      <c r="F74" s="1">
        <v>7.9103717803955096</v>
      </c>
      <c r="G74" s="1">
        <v>7.9103717803955096</v>
      </c>
      <c r="H74" s="1">
        <v>7.9103717803955096</v>
      </c>
      <c r="I74" s="1">
        <v>7.8152408599853498</v>
      </c>
      <c r="J74" s="1">
        <v>7.8152408599853498</v>
      </c>
      <c r="K74" s="1">
        <v>8.0687446594238299</v>
      </c>
      <c r="M74" s="1">
        <f t="shared" si="2"/>
        <v>7.8997421264648438</v>
      </c>
      <c r="N74" s="1">
        <f t="shared" si="3"/>
        <v>7.9420263290405284</v>
      </c>
    </row>
    <row r="75" spans="1:14">
      <c r="A75" s="4" t="s">
        <v>45</v>
      </c>
      <c r="B75" s="4" t="s">
        <v>11</v>
      </c>
      <c r="C75" s="55" t="s">
        <v>40</v>
      </c>
      <c r="D75" s="5">
        <v>7.9614768028259304</v>
      </c>
      <c r="E75" s="5">
        <v>8.2873449325561506</v>
      </c>
      <c r="F75" s="5">
        <v>7.9614768028259304</v>
      </c>
      <c r="G75" s="5">
        <v>7.9614768028259304</v>
      </c>
      <c r="H75" s="5">
        <v>7.9614768028259304</v>
      </c>
      <c r="I75" s="5">
        <v>7.8657798767089799</v>
      </c>
      <c r="J75" s="5">
        <v>7.8657798767089799</v>
      </c>
      <c r="K75" s="5">
        <v>8.2874450683593803</v>
      </c>
      <c r="L75" s="4"/>
      <c r="M75" s="5">
        <f t="shared" si="2"/>
        <v>8.0063349405924473</v>
      </c>
      <c r="N75" s="5">
        <f t="shared" si="3"/>
        <v>8.0266504287719744</v>
      </c>
    </row>
    <row r="76" spans="1:14">
      <c r="A76" t="s">
        <v>45</v>
      </c>
      <c r="B76" t="s">
        <v>12</v>
      </c>
      <c r="C76" s="54" t="s">
        <v>29</v>
      </c>
      <c r="D76" s="1">
        <v>7.9716978073120099</v>
      </c>
      <c r="E76" s="1">
        <v>8.3177413940429705</v>
      </c>
      <c r="F76" s="1">
        <v>7.9716978073120099</v>
      </c>
      <c r="G76" s="1">
        <v>7.9716978073120099</v>
      </c>
      <c r="H76" s="1">
        <v>7.9716978073120099</v>
      </c>
      <c r="I76" s="1">
        <v>7.8758878707885698</v>
      </c>
      <c r="J76" s="1">
        <v>7.8758878707885698</v>
      </c>
      <c r="K76" s="1">
        <v>8.3178405761718803</v>
      </c>
      <c r="M76" s="1">
        <f t="shared" si="2"/>
        <v>8.0232054392496739</v>
      </c>
      <c r="N76" s="1">
        <f t="shared" si="3"/>
        <v>8.0409065246582028</v>
      </c>
    </row>
    <row r="77" spans="1:14">
      <c r="A77" s="4" t="s">
        <v>45</v>
      </c>
      <c r="B77" s="4" t="s">
        <v>12</v>
      </c>
      <c r="C77" s="55" t="s">
        <v>30</v>
      </c>
      <c r="D77" s="5">
        <v>8.3424477731027906</v>
      </c>
      <c r="E77" s="5">
        <v>8.6520872116088903</v>
      </c>
      <c r="F77" s="5">
        <v>8.3424477731027906</v>
      </c>
      <c r="G77" s="5">
        <v>8.3424477731027906</v>
      </c>
      <c r="H77" s="5">
        <v>8.3424477731027906</v>
      </c>
      <c r="I77" s="5">
        <v>8.6154303089264896</v>
      </c>
      <c r="J77" s="5">
        <v>8.1993389129638707</v>
      </c>
      <c r="K77" s="5">
        <v>8.6521873474121094</v>
      </c>
      <c r="L77" s="4"/>
      <c r="M77" s="5">
        <f t="shared" si="2"/>
        <v>8.4889855231008227</v>
      </c>
      <c r="N77" s="5">
        <f t="shared" si="3"/>
        <v>8.4043756608040106</v>
      </c>
    </row>
    <row r="78" spans="1:14">
      <c r="A78" t="s">
        <v>45</v>
      </c>
      <c r="B78" t="s">
        <v>12</v>
      </c>
      <c r="C78" s="54" t="s">
        <v>31</v>
      </c>
      <c r="D78" s="1">
        <v>8.54406833648682</v>
      </c>
      <c r="E78" s="1">
        <v>8.6635759107528205</v>
      </c>
      <c r="F78" s="1">
        <v>8.54406833648682</v>
      </c>
      <c r="G78" s="1">
        <v>8.54406833648682</v>
      </c>
      <c r="H78" s="1">
        <v>8.54406833648682</v>
      </c>
      <c r="I78" s="1">
        <v>8.6635759107528205</v>
      </c>
      <c r="J78" s="1">
        <v>8.4419279098510707</v>
      </c>
      <c r="K78" s="1">
        <v>8.6635759107528205</v>
      </c>
      <c r="M78" s="1">
        <f t="shared" si="2"/>
        <v>8.58969324378557</v>
      </c>
      <c r="N78" s="1">
        <f t="shared" si="3"/>
        <v>8.5679698513400204</v>
      </c>
    </row>
    <row r="79" spans="1:14">
      <c r="A79" s="4" t="s">
        <v>45</v>
      </c>
      <c r="B79" s="4" t="s">
        <v>12</v>
      </c>
      <c r="C79" s="55" t="s">
        <v>32</v>
      </c>
      <c r="D79" s="5">
        <v>8.4929628372192401</v>
      </c>
      <c r="E79" s="5">
        <v>8.5502434117453401</v>
      </c>
      <c r="F79" s="5">
        <v>8.4929628372192401</v>
      </c>
      <c r="G79" s="5">
        <v>8.4929628372192401</v>
      </c>
      <c r="H79" s="5">
        <v>8.4929628372192401</v>
      </c>
      <c r="I79" s="5">
        <v>8.4114077772412994</v>
      </c>
      <c r="J79" s="5">
        <v>8.3913879394531303</v>
      </c>
      <c r="K79" s="5">
        <v>8.4114077772412994</v>
      </c>
      <c r="L79" s="4"/>
      <c r="M79" s="5">
        <f t="shared" si="2"/>
        <v>8.4047344979785752</v>
      </c>
      <c r="N79" s="5">
        <f t="shared" si="3"/>
        <v>8.5044189521244586</v>
      </c>
    </row>
    <row r="80" spans="1:14">
      <c r="A80" t="s">
        <v>45</v>
      </c>
      <c r="B80" t="s">
        <v>12</v>
      </c>
      <c r="C80" s="54" t="s">
        <v>33</v>
      </c>
      <c r="D80" s="1">
        <v>8.4418592453002894</v>
      </c>
      <c r="E80" s="1">
        <v>8.4417591094970703</v>
      </c>
      <c r="F80" s="1">
        <v>8.4418592453002894</v>
      </c>
      <c r="G80" s="1">
        <v>8.4418592453002894</v>
      </c>
      <c r="H80" s="1">
        <v>8.4418592453002894</v>
      </c>
      <c r="I80" s="1">
        <v>8.3408489227294904</v>
      </c>
      <c r="J80" s="1">
        <v>8.3408489227294904</v>
      </c>
      <c r="K80" s="1">
        <v>8.3408489227294904</v>
      </c>
      <c r="M80" s="1">
        <f t="shared" si="2"/>
        <v>8.3408489227294904</v>
      </c>
      <c r="N80" s="1">
        <f t="shared" si="3"/>
        <v>8.4418392181396449</v>
      </c>
    </row>
    <row r="81" spans="1:14">
      <c r="A81" s="4" t="s">
        <v>45</v>
      </c>
      <c r="B81" s="4" t="s">
        <v>12</v>
      </c>
      <c r="C81" s="55" t="s">
        <v>34</v>
      </c>
      <c r="D81" s="5">
        <v>7.9614768028259304</v>
      </c>
      <c r="E81" s="5">
        <v>8.2873449325561506</v>
      </c>
      <c r="F81" s="5">
        <v>7.9614768028259304</v>
      </c>
      <c r="G81" s="5">
        <v>7.9614768028259304</v>
      </c>
      <c r="H81" s="5">
        <v>7.9614768028259304</v>
      </c>
      <c r="I81" s="5">
        <v>7.8657798767089799</v>
      </c>
      <c r="J81" s="5">
        <v>7.8657798767089799</v>
      </c>
      <c r="K81" s="5">
        <v>8.2933797836303693</v>
      </c>
      <c r="L81" s="4"/>
      <c r="M81" s="5">
        <f t="shared" si="2"/>
        <v>8.0083131790161097</v>
      </c>
      <c r="N81" s="5">
        <f t="shared" si="3"/>
        <v>8.0266504287719744</v>
      </c>
    </row>
    <row r="82" spans="1:14">
      <c r="A82" t="s">
        <v>45</v>
      </c>
      <c r="B82" t="s">
        <v>12</v>
      </c>
      <c r="C82" s="54" t="s">
        <v>35</v>
      </c>
      <c r="D82" s="1">
        <v>7.9819188117981001</v>
      </c>
      <c r="E82" s="1">
        <v>8.2772140502929705</v>
      </c>
      <c r="F82" s="1">
        <v>7.9819188117981001</v>
      </c>
      <c r="G82" s="1">
        <v>7.9819188117981001</v>
      </c>
      <c r="H82" s="1">
        <v>7.9819188117981001</v>
      </c>
      <c r="I82" s="1">
        <v>7.8859958648681596</v>
      </c>
      <c r="J82" s="1">
        <v>7.8859958648681596</v>
      </c>
      <c r="K82" s="1">
        <v>8.2954778671264595</v>
      </c>
      <c r="M82" s="1">
        <f t="shared" si="2"/>
        <v>8.0224898656209263</v>
      </c>
      <c r="N82" s="1">
        <f t="shared" si="3"/>
        <v>8.0409778594970742</v>
      </c>
    </row>
    <row r="83" spans="1:14">
      <c r="A83" s="4" t="s">
        <v>45</v>
      </c>
      <c r="B83" s="4" t="s">
        <v>12</v>
      </c>
      <c r="C83" s="55" t="s">
        <v>36</v>
      </c>
      <c r="D83" s="5">
        <v>8.0125808715820295</v>
      </c>
      <c r="E83" s="5">
        <v>8.2974767684936506</v>
      </c>
      <c r="F83" s="5">
        <v>8.0125808715820295</v>
      </c>
      <c r="G83" s="5">
        <v>8.0125808715820295</v>
      </c>
      <c r="H83" s="5">
        <v>8.0125808715820295</v>
      </c>
      <c r="I83" s="5">
        <v>7.9163188934326199</v>
      </c>
      <c r="J83" s="5">
        <v>7.9163188934326199</v>
      </c>
      <c r="K83" s="5">
        <v>8.2975769042968803</v>
      </c>
      <c r="L83" s="4"/>
      <c r="M83" s="5">
        <f t="shared" si="2"/>
        <v>8.0434048970540406</v>
      </c>
      <c r="N83" s="5">
        <f t="shared" si="3"/>
        <v>8.0695600509643537</v>
      </c>
    </row>
    <row r="84" spans="1:14">
      <c r="A84" t="s">
        <v>45</v>
      </c>
      <c r="B84" t="s">
        <v>12</v>
      </c>
      <c r="C84" s="54" t="s">
        <v>37</v>
      </c>
      <c r="D84" s="1">
        <v>7.9716978073120099</v>
      </c>
      <c r="E84" s="1">
        <v>8.2772140502929705</v>
      </c>
      <c r="F84" s="1">
        <v>7.9716978073120099</v>
      </c>
      <c r="G84" s="1">
        <v>7.9716978073120099</v>
      </c>
      <c r="H84" s="1">
        <v>7.9716978073120099</v>
      </c>
      <c r="I84" s="1">
        <v>7.8758878707885698</v>
      </c>
      <c r="J84" s="1">
        <v>7.8758878707885698</v>
      </c>
      <c r="K84" s="1">
        <v>8.2996759414672905</v>
      </c>
      <c r="M84" s="1">
        <f t="shared" si="2"/>
        <v>8.0171505610148106</v>
      </c>
      <c r="N84" s="1">
        <f t="shared" si="3"/>
        <v>8.0328010559082035</v>
      </c>
    </row>
    <row r="85" spans="1:14">
      <c r="A85" s="4" t="s">
        <v>45</v>
      </c>
      <c r="B85" s="4" t="s">
        <v>12</v>
      </c>
      <c r="C85" s="55" t="s">
        <v>38</v>
      </c>
      <c r="D85" s="5">
        <v>8.0125808715820295</v>
      </c>
      <c r="E85" s="5">
        <v>8.3016748428344709</v>
      </c>
      <c r="F85" s="5">
        <v>8.0125808715820295</v>
      </c>
      <c r="G85" s="5">
        <v>8.0125808715820295</v>
      </c>
      <c r="H85" s="5">
        <v>8.0125808715820295</v>
      </c>
      <c r="I85" s="5">
        <v>7.9163188934326199</v>
      </c>
      <c r="J85" s="5">
        <v>7.9163188934326199</v>
      </c>
      <c r="K85" s="5">
        <v>8.3017749786377006</v>
      </c>
      <c r="L85" s="4"/>
      <c r="M85" s="5">
        <f t="shared" si="2"/>
        <v>8.0448042551676462</v>
      </c>
      <c r="N85" s="5">
        <f t="shared" si="3"/>
        <v>8.0703996658325181</v>
      </c>
    </row>
    <row r="86" spans="1:14">
      <c r="A86" t="s">
        <v>45</v>
      </c>
      <c r="B86" t="s">
        <v>12</v>
      </c>
      <c r="C86" s="54" t="s">
        <v>39</v>
      </c>
      <c r="D86" s="1">
        <v>8.0943479537963903</v>
      </c>
      <c r="E86" s="1">
        <v>8.3037738800048793</v>
      </c>
      <c r="F86" s="1">
        <v>8.0943479537963903</v>
      </c>
      <c r="G86" s="1">
        <v>8.0943479537963903</v>
      </c>
      <c r="H86" s="1">
        <v>8.0943479537963903</v>
      </c>
      <c r="I86" s="1">
        <v>7.9971818923950204</v>
      </c>
      <c r="J86" s="1">
        <v>7.9971818923950204</v>
      </c>
      <c r="K86" s="1">
        <v>8.3038740158081108</v>
      </c>
      <c r="M86" s="1">
        <f t="shared" si="2"/>
        <v>8.0994126001993845</v>
      </c>
      <c r="N86" s="1">
        <f t="shared" si="3"/>
        <v>8.1362331390380884</v>
      </c>
    </row>
    <row r="87" spans="1:14">
      <c r="A87" s="4" t="s">
        <v>45</v>
      </c>
      <c r="B87" s="4" t="s">
        <v>12</v>
      </c>
      <c r="C87" s="55" t="s">
        <v>40</v>
      </c>
      <c r="D87" s="5">
        <v>8.1761159896850604</v>
      </c>
      <c r="E87" s="5">
        <v>8.5406379699706996</v>
      </c>
      <c r="F87" s="5">
        <v>8.1761159896850604</v>
      </c>
      <c r="G87" s="5">
        <v>8.1761159896850604</v>
      </c>
      <c r="H87" s="5">
        <v>8.1761159896850604</v>
      </c>
      <c r="I87" s="5">
        <v>8.0780448913574201</v>
      </c>
      <c r="J87" s="5">
        <v>8.0780448913574201</v>
      </c>
      <c r="K87" s="5">
        <v>8.5407381057739293</v>
      </c>
      <c r="L87" s="4"/>
      <c r="M87" s="5">
        <f t="shared" si="2"/>
        <v>8.2322759628295898</v>
      </c>
      <c r="N87" s="5">
        <f t="shared" si="3"/>
        <v>8.2490203857421882</v>
      </c>
    </row>
    <row r="88" spans="1:14">
      <c r="A88" t="s">
        <v>45</v>
      </c>
      <c r="B88" t="s">
        <v>13</v>
      </c>
      <c r="C88" s="54" t="s">
        <v>29</v>
      </c>
      <c r="D88" s="1">
        <v>8.1863355636596697</v>
      </c>
      <c r="E88" s="1">
        <v>8.5406379699706996</v>
      </c>
      <c r="F88" s="1">
        <v>8.1863355636596697</v>
      </c>
      <c r="G88" s="1">
        <v>8.1863355636596697</v>
      </c>
      <c r="H88" s="1">
        <v>8.1863355636596697</v>
      </c>
      <c r="I88" s="1">
        <v>8.0881528854370099</v>
      </c>
      <c r="J88" s="1">
        <v>8.0881528854370099</v>
      </c>
      <c r="K88" s="1">
        <v>8.5407381057739293</v>
      </c>
      <c r="M88" s="1">
        <f t="shared" si="2"/>
        <v>8.2390146255493164</v>
      </c>
      <c r="N88" s="1">
        <f t="shared" si="3"/>
        <v>8.2571960449218746</v>
      </c>
    </row>
    <row r="89" spans="1:14">
      <c r="A89" s="4" t="s">
        <v>45</v>
      </c>
      <c r="B89" s="4" t="s">
        <v>13</v>
      </c>
      <c r="C89" s="55" t="s">
        <v>30</v>
      </c>
      <c r="D89" s="5">
        <v>8.6082872267692299</v>
      </c>
      <c r="E89" s="5">
        <v>8.9155120849609393</v>
      </c>
      <c r="F89" s="5">
        <v>8.6082872267692299</v>
      </c>
      <c r="G89" s="5">
        <v>8.6082872267692299</v>
      </c>
      <c r="H89" s="5">
        <v>8.6082872267692299</v>
      </c>
      <c r="I89" s="5">
        <v>8.8758724274173897</v>
      </c>
      <c r="J89" s="5">
        <v>8.4621429443359393</v>
      </c>
      <c r="K89" s="5">
        <v>8.9156122207641602</v>
      </c>
      <c r="L89" s="4"/>
      <c r="M89" s="5">
        <f t="shared" ref="M89:M156" si="4">(AVERAGE(I89:K89)*-1)*-1</f>
        <v>8.7512091975058297</v>
      </c>
      <c r="N89" s="5">
        <f t="shared" ref="N89:N156" si="5">(AVERAGE(D89:H89)*-1)*-1</f>
        <v>8.669732198407571</v>
      </c>
    </row>
    <row r="90" spans="1:14">
      <c r="A90" t="s">
        <v>45</v>
      </c>
      <c r="B90" t="s">
        <v>13</v>
      </c>
      <c r="C90" s="54" t="s">
        <v>31</v>
      </c>
      <c r="D90" s="1">
        <v>8.7791481018066406</v>
      </c>
      <c r="E90" s="1">
        <v>8.9367371528379405</v>
      </c>
      <c r="F90" s="1">
        <v>8.7791481018066406</v>
      </c>
      <c r="G90" s="1">
        <v>8.7791481018066406</v>
      </c>
      <c r="H90" s="1">
        <v>8.7791481018066406</v>
      </c>
      <c r="I90" s="1">
        <v>8.9367371528379405</v>
      </c>
      <c r="J90" s="1">
        <v>8.6744079589843803</v>
      </c>
      <c r="K90" s="1">
        <v>8.9367371528379405</v>
      </c>
      <c r="M90" s="1">
        <f t="shared" si="4"/>
        <v>8.8492940882200859</v>
      </c>
      <c r="N90" s="1">
        <f t="shared" si="5"/>
        <v>8.8106659120129009</v>
      </c>
    </row>
    <row r="91" spans="1:14">
      <c r="A91" s="4" t="s">
        <v>45</v>
      </c>
      <c r="B91" s="4" t="s">
        <v>13</v>
      </c>
      <c r="C91" s="55" t="s">
        <v>32</v>
      </c>
      <c r="D91" s="5">
        <v>8.7382640838622994</v>
      </c>
      <c r="E91" s="5">
        <v>8.7951625074659106</v>
      </c>
      <c r="F91" s="5">
        <v>8.7382640838622994</v>
      </c>
      <c r="G91" s="5">
        <v>8.7382640838622994</v>
      </c>
      <c r="H91" s="5">
        <v>8.7382640838622994</v>
      </c>
      <c r="I91" s="5">
        <v>8.6484777586800696</v>
      </c>
      <c r="J91" s="5">
        <v>8.6339769363403303</v>
      </c>
      <c r="K91" s="5">
        <v>8.6484777586800696</v>
      </c>
      <c r="L91" s="4"/>
      <c r="M91" s="5">
        <f t="shared" si="4"/>
        <v>8.6436441512334898</v>
      </c>
      <c r="N91" s="5">
        <f t="shared" si="5"/>
        <v>8.7496437685830202</v>
      </c>
    </row>
    <row r="92" spans="1:14">
      <c r="A92" t="s">
        <v>45</v>
      </c>
      <c r="B92" t="s">
        <v>13</v>
      </c>
      <c r="C92" s="54" t="s">
        <v>33</v>
      </c>
      <c r="D92" s="1">
        <v>8.7076015472412092</v>
      </c>
      <c r="E92" s="1">
        <v>8.7075023651122994</v>
      </c>
      <c r="F92" s="1">
        <v>8.7076015472412092</v>
      </c>
      <c r="G92" s="1">
        <v>8.7076015472412092</v>
      </c>
      <c r="H92" s="1">
        <v>8.7076015472412092</v>
      </c>
      <c r="I92" s="1">
        <v>8.6036529541015607</v>
      </c>
      <c r="J92" s="1">
        <v>8.6036529541015607</v>
      </c>
      <c r="K92" s="1">
        <v>8.6036529541015607</v>
      </c>
      <c r="M92" s="1">
        <f t="shared" si="4"/>
        <v>8.6036529541015607</v>
      </c>
      <c r="N92" s="1">
        <f t="shared" si="5"/>
        <v>8.707581710815429</v>
      </c>
    </row>
    <row r="93" spans="1:14">
      <c r="A93" s="4" t="s">
        <v>45</v>
      </c>
      <c r="B93" s="4" t="s">
        <v>13</v>
      </c>
      <c r="C93" s="55" t="s">
        <v>34</v>
      </c>
      <c r="D93" s="5">
        <v>8.1863355636596697</v>
      </c>
      <c r="E93" s="5">
        <v>8.4899797439575195</v>
      </c>
      <c r="F93" s="5">
        <v>8.1863355636596697</v>
      </c>
      <c r="G93" s="5">
        <v>8.1863355636596697</v>
      </c>
      <c r="H93" s="5">
        <v>8.1863355636596697</v>
      </c>
      <c r="I93" s="5">
        <v>8.0881528854370099</v>
      </c>
      <c r="J93" s="5">
        <v>8.0881528854370099</v>
      </c>
      <c r="K93" s="5">
        <v>8.4953231811523402</v>
      </c>
      <c r="L93" s="4"/>
      <c r="M93" s="5">
        <f t="shared" si="4"/>
        <v>8.2238763173421194</v>
      </c>
      <c r="N93" s="5">
        <f t="shared" si="5"/>
        <v>8.247064399719239</v>
      </c>
    </row>
    <row r="94" spans="1:14">
      <c r="A94" t="s">
        <v>45</v>
      </c>
      <c r="B94" t="s">
        <v>13</v>
      </c>
      <c r="C94" s="54" t="s">
        <v>35</v>
      </c>
      <c r="D94" s="1">
        <v>8.2067775726318395</v>
      </c>
      <c r="E94" s="1">
        <v>8.4697160720825195</v>
      </c>
      <c r="F94" s="1">
        <v>8.2067775726318395</v>
      </c>
      <c r="G94" s="1">
        <v>8.2067775726318395</v>
      </c>
      <c r="H94" s="1">
        <v>8.2067775726318395</v>
      </c>
      <c r="I94" s="1">
        <v>8.1083688735961896</v>
      </c>
      <c r="J94" s="1">
        <v>8.1083688735961896</v>
      </c>
      <c r="K94" s="1">
        <v>8.4974222183227504</v>
      </c>
      <c r="M94" s="1">
        <f t="shared" si="4"/>
        <v>8.2380533218383771</v>
      </c>
      <c r="N94" s="1">
        <f t="shared" si="5"/>
        <v>8.2593652725219755</v>
      </c>
    </row>
    <row r="95" spans="1:14">
      <c r="A95" s="4" t="s">
        <v>45</v>
      </c>
      <c r="B95" s="4" t="s">
        <v>13</v>
      </c>
      <c r="C95" s="55" t="s">
        <v>36</v>
      </c>
      <c r="D95" s="5">
        <v>8.2374410629272496</v>
      </c>
      <c r="E95" s="5">
        <v>8.4899797439575195</v>
      </c>
      <c r="F95" s="5">
        <v>8.2374410629272496</v>
      </c>
      <c r="G95" s="5">
        <v>8.2374410629272496</v>
      </c>
      <c r="H95" s="5">
        <v>8.2374410629272496</v>
      </c>
      <c r="I95" s="5">
        <v>8.1386919021606392</v>
      </c>
      <c r="J95" s="5">
        <v>8.1386919021606392</v>
      </c>
      <c r="K95" s="5">
        <v>8.4995203018188494</v>
      </c>
      <c r="L95" s="4"/>
      <c r="M95" s="5">
        <f t="shared" si="4"/>
        <v>8.2589680353800432</v>
      </c>
      <c r="N95" s="5">
        <f t="shared" si="5"/>
        <v>8.2879487991333036</v>
      </c>
    </row>
    <row r="96" spans="1:14">
      <c r="A96" t="s">
        <v>45</v>
      </c>
      <c r="B96" t="s">
        <v>13</v>
      </c>
      <c r="C96" s="54" t="s">
        <v>37</v>
      </c>
      <c r="D96" s="1">
        <v>8.1761159896850604</v>
      </c>
      <c r="E96" s="1">
        <v>8.4697160720825195</v>
      </c>
      <c r="F96" s="1">
        <v>8.1761159896850604</v>
      </c>
      <c r="G96" s="1">
        <v>8.1761159896850604</v>
      </c>
      <c r="H96" s="1">
        <v>8.1761159896850604</v>
      </c>
      <c r="I96" s="1">
        <v>8.0780448913574201</v>
      </c>
      <c r="J96" s="1">
        <v>8.0780448913574201</v>
      </c>
      <c r="K96" s="1">
        <v>8.5016193389892596</v>
      </c>
      <c r="M96" s="1">
        <f t="shared" si="4"/>
        <v>8.2192363739013672</v>
      </c>
      <c r="N96" s="1">
        <f t="shared" si="5"/>
        <v>8.2348360061645511</v>
      </c>
    </row>
    <row r="97" spans="1:14">
      <c r="A97" s="4" t="s">
        <v>45</v>
      </c>
      <c r="B97" s="4" t="s">
        <v>13</v>
      </c>
      <c r="C97" s="55" t="s">
        <v>38</v>
      </c>
      <c r="D97" s="5">
        <v>8.2169990539550799</v>
      </c>
      <c r="E97" s="5">
        <v>8.5036182403564506</v>
      </c>
      <c r="F97" s="5">
        <v>8.2164239883422905</v>
      </c>
      <c r="G97" s="5">
        <v>8.2164239883422905</v>
      </c>
      <c r="H97" s="5">
        <v>8.2164239883422905</v>
      </c>
      <c r="I97" s="5">
        <v>8.1184759140014595</v>
      </c>
      <c r="J97" s="5">
        <v>8.1184759140014595</v>
      </c>
      <c r="K97" s="5">
        <v>8.5037183761596697</v>
      </c>
      <c r="L97" s="4"/>
      <c r="M97" s="5">
        <f t="shared" si="4"/>
        <v>8.2468900680541974</v>
      </c>
      <c r="N97" s="5">
        <f t="shared" si="5"/>
        <v>8.2739778518676808</v>
      </c>
    </row>
    <row r="98" spans="1:14" ht="15.75">
      <c r="A98" s="64" t="s">
        <v>57</v>
      </c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</row>
    <row r="99" spans="1:14" ht="15.75">
      <c r="A99" s="64" t="s">
        <v>50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</row>
    <row r="100" spans="1:14">
      <c r="A100" s="8" t="s">
        <v>41</v>
      </c>
      <c r="B100" s="8" t="s">
        <v>0</v>
      </c>
      <c r="C100" s="8" t="s">
        <v>28</v>
      </c>
      <c r="D100" s="48" t="s">
        <v>1</v>
      </c>
      <c r="E100" s="49" t="s">
        <v>2</v>
      </c>
      <c r="F100" s="50" t="s">
        <v>3</v>
      </c>
      <c r="G100" s="50" t="s">
        <v>4</v>
      </c>
      <c r="H100" s="50" t="s">
        <v>5</v>
      </c>
      <c r="I100" s="51" t="s">
        <v>54</v>
      </c>
      <c r="J100" s="51" t="s">
        <v>55</v>
      </c>
      <c r="K100" s="51" t="s">
        <v>56</v>
      </c>
      <c r="L100" s="47"/>
      <c r="M100" s="52" t="s">
        <v>24</v>
      </c>
      <c r="N100" s="52" t="s">
        <v>25</v>
      </c>
    </row>
    <row r="101" spans="1:14" s="42" customFormat="1">
      <c r="C101" s="56"/>
      <c r="D101" s="53"/>
      <c r="E101" s="53"/>
      <c r="F101" s="53"/>
      <c r="G101" s="53"/>
      <c r="H101" s="53"/>
      <c r="I101" s="53"/>
      <c r="J101" s="53"/>
      <c r="K101" s="53"/>
      <c r="M101" s="53"/>
      <c r="N101" s="53"/>
    </row>
    <row r="102" spans="1:14">
      <c r="A102" t="s">
        <v>45</v>
      </c>
      <c r="B102" t="s">
        <v>13</v>
      </c>
      <c r="C102" s="54" t="s">
        <v>39</v>
      </c>
      <c r="D102" s="1">
        <v>8.29876613616943</v>
      </c>
      <c r="E102" s="1">
        <v>8.5057172775268608</v>
      </c>
      <c r="F102" s="1">
        <v>8.2974767684936506</v>
      </c>
      <c r="G102" s="1">
        <v>8.2974767684936506</v>
      </c>
      <c r="H102" s="1">
        <v>8.2974767684936506</v>
      </c>
      <c r="I102" s="1">
        <v>8.1993389129638707</v>
      </c>
      <c r="J102" s="1">
        <v>8.1993389129638707</v>
      </c>
      <c r="K102" s="1">
        <v>8.5058174133300799</v>
      </c>
      <c r="M102" s="1">
        <f t="shared" si="4"/>
        <v>8.3014984130859393</v>
      </c>
      <c r="N102" s="1">
        <f t="shared" si="5"/>
        <v>8.3393827438354489</v>
      </c>
    </row>
    <row r="103" spans="1:14">
      <c r="A103" s="4" t="s">
        <v>45</v>
      </c>
      <c r="B103" s="4" t="s">
        <v>13</v>
      </c>
      <c r="C103" s="55" t="s">
        <v>40</v>
      </c>
      <c r="D103" s="5">
        <v>8.4418592453002894</v>
      </c>
      <c r="E103" s="5">
        <v>8.8141946792602504</v>
      </c>
      <c r="F103" s="5">
        <v>8.4418592453002894</v>
      </c>
      <c r="G103" s="5">
        <v>8.4418592453002894</v>
      </c>
      <c r="H103" s="5">
        <v>8.4418592453002894</v>
      </c>
      <c r="I103" s="5">
        <v>8.3408489227294904</v>
      </c>
      <c r="J103" s="5">
        <v>8.3408489227294904</v>
      </c>
      <c r="K103" s="5">
        <v>8.8142948150634801</v>
      </c>
      <c r="L103" s="4"/>
      <c r="M103" s="5">
        <f t="shared" si="4"/>
        <v>8.4986642201741542</v>
      </c>
      <c r="N103" s="5">
        <f t="shared" si="5"/>
        <v>8.516326332092282</v>
      </c>
    </row>
    <row r="104" spans="1:14">
      <c r="A104" t="s">
        <v>45</v>
      </c>
      <c r="B104" t="s">
        <v>14</v>
      </c>
      <c r="C104" s="54" t="s">
        <v>29</v>
      </c>
      <c r="D104" s="1">
        <v>8.4214172363281303</v>
      </c>
      <c r="E104" s="1">
        <v>8.7128772735595703</v>
      </c>
      <c r="F104" s="1">
        <v>8.4214172363281303</v>
      </c>
      <c r="G104" s="1">
        <v>8.4214172363281303</v>
      </c>
      <c r="H104" s="1">
        <v>8.4214172363281303</v>
      </c>
      <c r="I104" s="1">
        <v>8.3206329345703107</v>
      </c>
      <c r="J104" s="1">
        <v>8.3206329345703107</v>
      </c>
      <c r="K104" s="1">
        <v>8.7129774093627894</v>
      </c>
      <c r="M104" s="1">
        <f t="shared" si="4"/>
        <v>8.451414426167803</v>
      </c>
      <c r="N104" s="1">
        <f t="shared" si="5"/>
        <v>8.479709243774419</v>
      </c>
    </row>
    <row r="105" spans="1:14">
      <c r="A105" s="4" t="s">
        <v>45</v>
      </c>
      <c r="B105" s="4" t="s">
        <v>14</v>
      </c>
      <c r="C105" s="55" t="s">
        <v>30</v>
      </c>
      <c r="D105" s="5">
        <v>8.8570316376224607</v>
      </c>
      <c r="E105" s="5">
        <v>9.1082062567434008</v>
      </c>
      <c r="F105" s="5">
        <v>8.8570316376224607</v>
      </c>
      <c r="G105" s="5">
        <v>8.8570316376224607</v>
      </c>
      <c r="H105" s="5">
        <v>8.8570316376224607</v>
      </c>
      <c r="I105" s="5">
        <v>9.1082062567434008</v>
      </c>
      <c r="J105" s="5">
        <v>8.7047319412231392</v>
      </c>
      <c r="K105" s="5">
        <v>9.1083063925466199</v>
      </c>
      <c r="L105" s="4"/>
      <c r="M105" s="5">
        <f t="shared" si="4"/>
        <v>8.97374819683772</v>
      </c>
      <c r="N105" s="5">
        <f t="shared" si="5"/>
        <v>8.9072665614466509</v>
      </c>
    </row>
    <row r="106" spans="1:14">
      <c r="A106" t="s">
        <v>45</v>
      </c>
      <c r="B106" t="s">
        <v>14</v>
      </c>
      <c r="C106" s="54" t="s">
        <v>31</v>
      </c>
      <c r="D106" s="1">
        <v>9.0551118850708008</v>
      </c>
      <c r="E106" s="1">
        <v>9.1295672078286394</v>
      </c>
      <c r="F106" s="1">
        <v>9.0551118850708008</v>
      </c>
      <c r="G106" s="1">
        <v>9.0551118850708008</v>
      </c>
      <c r="H106" s="1">
        <v>9.0551118850708008</v>
      </c>
      <c r="I106" s="1">
        <v>9.1295672078286394</v>
      </c>
      <c r="J106" s="1">
        <v>8.9473199844360405</v>
      </c>
      <c r="K106" s="1">
        <v>9.1295672078286394</v>
      </c>
      <c r="M106" s="1">
        <f t="shared" si="4"/>
        <v>9.0688181333644398</v>
      </c>
      <c r="N106" s="1">
        <f t="shared" si="5"/>
        <v>9.0700029496223689</v>
      </c>
    </row>
    <row r="107" spans="1:14">
      <c r="A107" s="4" t="s">
        <v>45</v>
      </c>
      <c r="B107" s="4" t="s">
        <v>14</v>
      </c>
      <c r="C107" s="55" t="s">
        <v>32</v>
      </c>
      <c r="D107" s="5">
        <v>9.0040082931518608</v>
      </c>
      <c r="E107" s="5">
        <v>9.0410728454589808</v>
      </c>
      <c r="F107" s="5">
        <v>9.0040082931518608</v>
      </c>
      <c r="G107" s="5">
        <v>9.0040082931518608</v>
      </c>
      <c r="H107" s="5">
        <v>9.0040082931518608</v>
      </c>
      <c r="I107" s="5">
        <v>8.8681203907933703</v>
      </c>
      <c r="J107" s="5">
        <v>8.8967809677124006</v>
      </c>
      <c r="K107" s="5">
        <v>8.8681203907933703</v>
      </c>
      <c r="L107" s="4"/>
      <c r="M107" s="5">
        <f t="shared" si="4"/>
        <v>8.8776739164330465</v>
      </c>
      <c r="N107" s="5">
        <f t="shared" si="5"/>
        <v>9.0114212036132848</v>
      </c>
    </row>
    <row r="108" spans="1:14">
      <c r="A108" t="s">
        <v>45</v>
      </c>
      <c r="B108" t="s">
        <v>14</v>
      </c>
      <c r="C108" s="54" t="s">
        <v>33</v>
      </c>
      <c r="D108" s="1">
        <v>8.9324607849121094</v>
      </c>
      <c r="E108" s="1">
        <v>8.9323606491088903</v>
      </c>
      <c r="F108" s="1">
        <v>8.9324607849121094</v>
      </c>
      <c r="G108" s="1">
        <v>8.9324607849121094</v>
      </c>
      <c r="H108" s="1">
        <v>8.9324607849121094</v>
      </c>
      <c r="I108" s="1">
        <v>8.8260259628295898</v>
      </c>
      <c r="J108" s="1">
        <v>8.8260259628295898</v>
      </c>
      <c r="K108" s="1">
        <v>8.8260259628295898</v>
      </c>
      <c r="M108" s="1">
        <f t="shared" si="4"/>
        <v>8.8260259628295898</v>
      </c>
      <c r="N108" s="1">
        <f t="shared" si="5"/>
        <v>8.9324407577514648</v>
      </c>
    </row>
    <row r="109" spans="1:14">
      <c r="A109" s="4" t="s">
        <v>45</v>
      </c>
      <c r="B109" s="4" t="s">
        <v>14</v>
      </c>
      <c r="C109" s="55" t="s">
        <v>34</v>
      </c>
      <c r="D109" s="5">
        <v>8.4214172363281303</v>
      </c>
      <c r="E109" s="5">
        <v>8.6216917037963903</v>
      </c>
      <c r="F109" s="5">
        <v>8.4214172363281303</v>
      </c>
      <c r="G109" s="5">
        <v>8.4214172363281303</v>
      </c>
      <c r="H109" s="5">
        <v>8.4214172363281303</v>
      </c>
      <c r="I109" s="5">
        <v>8.3206329345703107</v>
      </c>
      <c r="J109" s="5">
        <v>8.3206329345703107</v>
      </c>
      <c r="K109" s="5">
        <v>8.6217918395996094</v>
      </c>
      <c r="L109" s="4"/>
      <c r="M109" s="5">
        <f t="shared" si="4"/>
        <v>8.4210192362467442</v>
      </c>
      <c r="N109" s="5">
        <f t="shared" si="5"/>
        <v>8.4614721298217823</v>
      </c>
    </row>
    <row r="110" spans="1:14">
      <c r="A110" t="s">
        <v>45</v>
      </c>
      <c r="B110" t="s">
        <v>14</v>
      </c>
      <c r="C110" s="54" t="s">
        <v>35</v>
      </c>
      <c r="D110" s="1">
        <v>8.4316377639770508</v>
      </c>
      <c r="E110" s="1">
        <v>8.5811653137206996</v>
      </c>
      <c r="F110" s="1">
        <v>8.4316377639770508</v>
      </c>
      <c r="G110" s="1">
        <v>8.4316377639770508</v>
      </c>
      <c r="H110" s="1">
        <v>8.4316377639770508</v>
      </c>
      <c r="I110" s="1">
        <v>8.3307409286499006</v>
      </c>
      <c r="J110" s="1">
        <v>8.3307409286499006</v>
      </c>
      <c r="K110" s="1">
        <v>8.6238908767700195</v>
      </c>
      <c r="M110" s="1">
        <f t="shared" si="4"/>
        <v>8.4284575780232736</v>
      </c>
      <c r="N110" s="1">
        <f t="shared" si="5"/>
        <v>8.4615432739257805</v>
      </c>
    </row>
    <row r="111" spans="1:14">
      <c r="A111" s="4" t="s">
        <v>45</v>
      </c>
      <c r="B111" s="4" t="s">
        <v>14</v>
      </c>
      <c r="C111" s="55" t="s">
        <v>36</v>
      </c>
      <c r="D111" s="5">
        <v>8.4316377639770508</v>
      </c>
      <c r="E111" s="5">
        <v>8.5609016418456996</v>
      </c>
      <c r="F111" s="5">
        <v>8.4316377639770508</v>
      </c>
      <c r="G111" s="5">
        <v>8.4316377639770508</v>
      </c>
      <c r="H111" s="5">
        <v>8.4316377639770508</v>
      </c>
      <c r="I111" s="5">
        <v>8.3307409286499006</v>
      </c>
      <c r="J111" s="5">
        <v>8.3307409286499006</v>
      </c>
      <c r="K111" s="5">
        <v>8.6259899139404297</v>
      </c>
      <c r="L111" s="4"/>
      <c r="M111" s="5">
        <f t="shared" si="4"/>
        <v>8.4291572570800763</v>
      </c>
      <c r="N111" s="5">
        <f t="shared" si="5"/>
        <v>8.4574905395507809</v>
      </c>
    </row>
    <row r="112" spans="1:14">
      <c r="A112" t="s">
        <v>45</v>
      </c>
      <c r="B112" t="s">
        <v>14</v>
      </c>
      <c r="C112" s="54" t="s">
        <v>37</v>
      </c>
      <c r="D112" s="1">
        <v>8.4009752273559606</v>
      </c>
      <c r="E112" s="1">
        <v>8.5507698059081996</v>
      </c>
      <c r="F112" s="1">
        <v>8.4009752273559606</v>
      </c>
      <c r="G112" s="1">
        <v>8.4009752273559606</v>
      </c>
      <c r="H112" s="1">
        <v>8.4009752273559606</v>
      </c>
      <c r="I112" s="1">
        <v>8.3004179000854492</v>
      </c>
      <c r="J112" s="1">
        <v>8.3004179000854492</v>
      </c>
      <c r="K112" s="1">
        <v>8.6280879974365199</v>
      </c>
      <c r="M112" s="1">
        <f t="shared" si="4"/>
        <v>8.4096412658691388</v>
      </c>
      <c r="N112" s="1">
        <f t="shared" si="5"/>
        <v>8.4309341430664091</v>
      </c>
    </row>
    <row r="113" spans="1:14">
      <c r="A113" s="4" t="s">
        <v>45</v>
      </c>
      <c r="B113" s="4" t="s">
        <v>14</v>
      </c>
      <c r="C113" s="55" t="s">
        <v>38</v>
      </c>
      <c r="D113" s="5">
        <v>8.4418592453002894</v>
      </c>
      <c r="E113" s="5">
        <v>8.5912971496581996</v>
      </c>
      <c r="F113" s="5">
        <v>8.4418592453002894</v>
      </c>
      <c r="G113" s="5">
        <v>8.4418592453002894</v>
      </c>
      <c r="H113" s="5">
        <v>8.4418592453002894</v>
      </c>
      <c r="I113" s="5">
        <v>8.3408489227294904</v>
      </c>
      <c r="J113" s="5">
        <v>8.3408489227294904</v>
      </c>
      <c r="K113" s="5">
        <v>8.63018703460693</v>
      </c>
      <c r="L113" s="4"/>
      <c r="M113" s="5">
        <f t="shared" si="4"/>
        <v>8.4372949600219709</v>
      </c>
      <c r="N113" s="5">
        <f t="shared" si="5"/>
        <v>8.4717468261718718</v>
      </c>
    </row>
    <row r="114" spans="1:14">
      <c r="A114" t="s">
        <v>45</v>
      </c>
      <c r="B114" t="s">
        <v>14</v>
      </c>
      <c r="C114" s="54" t="s">
        <v>39</v>
      </c>
      <c r="D114" s="1">
        <v>8.5645093917846697</v>
      </c>
      <c r="E114" s="1">
        <v>8.6321859359741193</v>
      </c>
      <c r="F114" s="1">
        <v>8.5645093917846697</v>
      </c>
      <c r="G114" s="1">
        <v>8.5645093917846697</v>
      </c>
      <c r="H114" s="1">
        <v>8.5645093917846697</v>
      </c>
      <c r="I114" s="1">
        <v>8.4621429443359393</v>
      </c>
      <c r="J114" s="1">
        <v>8.4621429443359393</v>
      </c>
      <c r="K114" s="1">
        <v>8.6322860717773402</v>
      </c>
      <c r="M114" s="1">
        <f t="shared" si="4"/>
        <v>8.5188573201497402</v>
      </c>
      <c r="N114" s="1">
        <f t="shared" si="5"/>
        <v>8.5780447006225593</v>
      </c>
    </row>
    <row r="115" spans="1:14">
      <c r="A115" s="4" t="s">
        <v>45</v>
      </c>
      <c r="B115" s="4" t="s">
        <v>14</v>
      </c>
      <c r="C115" s="55" t="s">
        <v>40</v>
      </c>
      <c r="D115" s="5">
        <v>8.6871595382690394</v>
      </c>
      <c r="E115" s="5">
        <v>8.9256429672241193</v>
      </c>
      <c r="F115" s="5">
        <v>8.6871595382690394</v>
      </c>
      <c r="G115" s="5">
        <v>8.6871595382690394</v>
      </c>
      <c r="H115" s="5">
        <v>8.6871595382690394</v>
      </c>
      <c r="I115" s="5">
        <v>8.5834379196166992</v>
      </c>
      <c r="J115" s="5">
        <v>8.5834379196166992</v>
      </c>
      <c r="K115" s="5">
        <v>8.9257431030273402</v>
      </c>
      <c r="L115" s="4"/>
      <c r="M115" s="5">
        <f t="shared" si="4"/>
        <v>8.6975396474202462</v>
      </c>
      <c r="N115" s="5">
        <f t="shared" si="5"/>
        <v>8.7348562240600565</v>
      </c>
    </row>
    <row r="116" spans="1:14">
      <c r="A116" t="s">
        <v>45</v>
      </c>
      <c r="B116" t="s">
        <v>15</v>
      </c>
      <c r="C116" s="54" t="s">
        <v>29</v>
      </c>
      <c r="D116" s="1">
        <v>8.6769390106201207</v>
      </c>
      <c r="E116" s="1">
        <v>8.9155120849609393</v>
      </c>
      <c r="F116" s="1">
        <v>8.6769390106201207</v>
      </c>
      <c r="G116" s="1">
        <v>8.6769390106201207</v>
      </c>
      <c r="H116" s="1">
        <v>8.6769390106201207</v>
      </c>
      <c r="I116" s="1">
        <v>8.5733299255371094</v>
      </c>
      <c r="J116" s="1">
        <v>8.5733299255371094</v>
      </c>
      <c r="K116" s="1">
        <v>8.9156122207641602</v>
      </c>
      <c r="M116" s="1">
        <f t="shared" si="4"/>
        <v>8.6874240239461269</v>
      </c>
      <c r="N116" s="1">
        <f t="shared" si="5"/>
        <v>8.7246536254882834</v>
      </c>
    </row>
    <row r="117" spans="1:14">
      <c r="A117" s="4" t="s">
        <v>45</v>
      </c>
      <c r="B117" s="4" t="s">
        <v>15</v>
      </c>
      <c r="C117" s="55" t="s">
        <v>30</v>
      </c>
      <c r="D117" s="5">
        <v>9.1372905854255908</v>
      </c>
      <c r="E117" s="5">
        <v>9.3537388770810992</v>
      </c>
      <c r="F117" s="5">
        <v>9.1372905854255908</v>
      </c>
      <c r="G117" s="5">
        <v>9.1372905854255908</v>
      </c>
      <c r="H117" s="5">
        <v>9.1372905854255908</v>
      </c>
      <c r="I117" s="5">
        <v>9.3537388770810992</v>
      </c>
      <c r="J117" s="5">
        <v>8.9877519607543892</v>
      </c>
      <c r="K117" s="5">
        <v>9.3538389513569502</v>
      </c>
      <c r="L117" s="4"/>
      <c r="M117" s="5">
        <f t="shared" si="4"/>
        <v>9.2317765963974789</v>
      </c>
      <c r="N117" s="5">
        <f t="shared" si="5"/>
        <v>9.1805802437566904</v>
      </c>
    </row>
    <row r="118" spans="1:14">
      <c r="A118" t="s">
        <v>45</v>
      </c>
      <c r="B118" t="s">
        <v>15</v>
      </c>
      <c r="C118" s="54" t="s">
        <v>31</v>
      </c>
      <c r="D118" s="1">
        <v>9.3106336593627894</v>
      </c>
      <c r="E118" s="1">
        <v>9.3731407965383209</v>
      </c>
      <c r="F118" s="1">
        <v>9.3106336593627894</v>
      </c>
      <c r="G118" s="1">
        <v>9.3106336593627894</v>
      </c>
      <c r="H118" s="1">
        <v>9.3106336593627894</v>
      </c>
      <c r="I118" s="1">
        <v>9.3731407965383209</v>
      </c>
      <c r="J118" s="1">
        <v>9.2000160217285192</v>
      </c>
      <c r="K118" s="1">
        <v>9.3731407965383209</v>
      </c>
      <c r="M118" s="1">
        <f t="shared" si="4"/>
        <v>9.3154325382683876</v>
      </c>
      <c r="N118" s="1">
        <f t="shared" si="5"/>
        <v>9.3231350867978957</v>
      </c>
    </row>
    <row r="119" spans="1:14">
      <c r="A119" s="4" t="s">
        <v>45</v>
      </c>
      <c r="B119" s="4" t="s">
        <v>15</v>
      </c>
      <c r="C119" s="55" t="s">
        <v>32</v>
      </c>
      <c r="D119" s="5">
        <v>9.2595300674438494</v>
      </c>
      <c r="E119" s="5">
        <v>9.2957145145961206</v>
      </c>
      <c r="F119" s="5">
        <v>9.2595300674438494</v>
      </c>
      <c r="G119" s="5">
        <v>9.2595300674438494</v>
      </c>
      <c r="H119" s="5">
        <v>9.2595300674438494</v>
      </c>
      <c r="I119" s="5">
        <v>9.1173996925354004</v>
      </c>
      <c r="J119" s="5">
        <v>9.1494770050048793</v>
      </c>
      <c r="K119" s="5">
        <v>9.1173996925354004</v>
      </c>
      <c r="L119" s="4"/>
      <c r="M119" s="5">
        <f t="shared" si="4"/>
        <v>9.1280921300252267</v>
      </c>
      <c r="N119" s="5">
        <f t="shared" si="5"/>
        <v>9.266766956874303</v>
      </c>
    </row>
    <row r="120" spans="1:14">
      <c r="A120" t="s">
        <v>45</v>
      </c>
      <c r="B120" t="s">
        <v>15</v>
      </c>
      <c r="C120" s="54" t="s">
        <v>33</v>
      </c>
      <c r="D120" s="1">
        <v>9.2084245681762695</v>
      </c>
      <c r="E120" s="1">
        <v>9.2083253860473597</v>
      </c>
      <c r="F120" s="1">
        <v>9.2084245681762695</v>
      </c>
      <c r="G120" s="1">
        <v>9.2084245681762695</v>
      </c>
      <c r="H120" s="1">
        <v>9.2084245681762695</v>
      </c>
      <c r="I120" s="1">
        <v>9.09893798828125</v>
      </c>
      <c r="J120" s="1">
        <v>9.09893798828125</v>
      </c>
      <c r="K120" s="1">
        <v>9.09893798828125</v>
      </c>
      <c r="M120" s="1">
        <f t="shared" si="4"/>
        <v>9.09893798828125</v>
      </c>
      <c r="N120" s="1">
        <f t="shared" si="5"/>
        <v>9.2084047317504876</v>
      </c>
    </row>
    <row r="121" spans="1:14">
      <c r="A121" s="4" t="s">
        <v>45</v>
      </c>
      <c r="B121" s="4" t="s">
        <v>15</v>
      </c>
      <c r="C121" s="55" t="s">
        <v>34</v>
      </c>
      <c r="D121" s="5">
        <v>8.6973810195922905</v>
      </c>
      <c r="E121" s="5">
        <v>8.8648529052734393</v>
      </c>
      <c r="F121" s="5">
        <v>8.6973810195922905</v>
      </c>
      <c r="G121" s="5">
        <v>8.6973810195922905</v>
      </c>
      <c r="H121" s="5">
        <v>8.6973810195922905</v>
      </c>
      <c r="I121" s="5">
        <v>8.5935449600219709</v>
      </c>
      <c r="J121" s="5">
        <v>8.5935449600219709</v>
      </c>
      <c r="K121" s="5">
        <v>8.8649530410766602</v>
      </c>
      <c r="L121" s="4"/>
      <c r="M121" s="5">
        <f t="shared" si="4"/>
        <v>8.6840143203735334</v>
      </c>
      <c r="N121" s="5">
        <f t="shared" si="5"/>
        <v>8.7308753967285213</v>
      </c>
    </row>
    <row r="122" spans="1:14">
      <c r="A122" t="s">
        <v>45</v>
      </c>
      <c r="B122" t="s">
        <v>15</v>
      </c>
      <c r="C122" s="54" t="s">
        <v>35</v>
      </c>
      <c r="D122" s="1">
        <v>8.7076015472412092</v>
      </c>
      <c r="E122" s="1">
        <v>8.8344583511352504</v>
      </c>
      <c r="F122" s="1">
        <v>8.6977691650390607</v>
      </c>
      <c r="G122" s="1">
        <v>8.6977691650390607</v>
      </c>
      <c r="H122" s="1">
        <v>8.6977691650390607</v>
      </c>
      <c r="I122" s="1">
        <v>8.6036529541015607</v>
      </c>
      <c r="J122" s="1">
        <v>8.6036529541015607</v>
      </c>
      <c r="K122" s="1">
        <v>8.8670520782470703</v>
      </c>
      <c r="M122" s="1">
        <f t="shared" si="4"/>
        <v>8.6914526621500645</v>
      </c>
      <c r="N122" s="1">
        <f t="shared" si="5"/>
        <v>8.7270734786987294</v>
      </c>
    </row>
    <row r="123" spans="1:14">
      <c r="A123" s="4" t="s">
        <v>45</v>
      </c>
      <c r="B123" s="4" t="s">
        <v>15</v>
      </c>
      <c r="C123" s="55" t="s">
        <v>36</v>
      </c>
      <c r="D123" s="5">
        <v>8.6871595382690394</v>
      </c>
      <c r="E123" s="5">
        <v>8.7939310073852504</v>
      </c>
      <c r="F123" s="5">
        <v>8.6871595382690394</v>
      </c>
      <c r="G123" s="5">
        <v>8.6871595382690394</v>
      </c>
      <c r="H123" s="5">
        <v>8.6871595382690394</v>
      </c>
      <c r="I123" s="5">
        <v>8.5834379196166992</v>
      </c>
      <c r="J123" s="5">
        <v>8.5834379196166992</v>
      </c>
      <c r="K123" s="5">
        <v>8.8691511154174805</v>
      </c>
      <c r="L123" s="4"/>
      <c r="M123" s="5">
        <f t="shared" si="4"/>
        <v>8.678675651550293</v>
      </c>
      <c r="N123" s="5">
        <f t="shared" si="5"/>
        <v>8.708513832092283</v>
      </c>
    </row>
    <row r="124" spans="1:14">
      <c r="A124" t="s">
        <v>45</v>
      </c>
      <c r="B124" t="s">
        <v>15</v>
      </c>
      <c r="C124" s="54" t="s">
        <v>37</v>
      </c>
      <c r="D124" s="1">
        <v>8.6769390106201207</v>
      </c>
      <c r="E124" s="1">
        <v>8.8141946792602504</v>
      </c>
      <c r="F124" s="1">
        <v>8.6769390106201207</v>
      </c>
      <c r="G124" s="1">
        <v>8.6769390106201207</v>
      </c>
      <c r="H124" s="1">
        <v>8.6769390106201207</v>
      </c>
      <c r="I124" s="1">
        <v>8.5733299255371094</v>
      </c>
      <c r="J124" s="1">
        <v>8.5733299255371094</v>
      </c>
      <c r="K124" s="1">
        <v>8.8712501525878906</v>
      </c>
      <c r="M124" s="1">
        <f t="shared" si="4"/>
        <v>8.6726366678873692</v>
      </c>
      <c r="N124" s="1">
        <f t="shared" si="5"/>
        <v>8.7043901443481477</v>
      </c>
    </row>
    <row r="125" spans="1:14">
      <c r="A125" s="4" t="s">
        <v>45</v>
      </c>
      <c r="B125" s="4" t="s">
        <v>15</v>
      </c>
      <c r="C125" s="55" t="s">
        <v>38</v>
      </c>
      <c r="D125" s="5">
        <v>8.7178230285644496</v>
      </c>
      <c r="E125" s="5">
        <v>8.8547210693359393</v>
      </c>
      <c r="F125" s="5">
        <v>8.7052335739135707</v>
      </c>
      <c r="G125" s="5">
        <v>8.7052335739135707</v>
      </c>
      <c r="H125" s="5">
        <v>8.7052335739135707</v>
      </c>
      <c r="I125" s="5">
        <v>8.6137609481811506</v>
      </c>
      <c r="J125" s="5">
        <v>8.6137609481811506</v>
      </c>
      <c r="K125" s="5">
        <v>8.8733482360839808</v>
      </c>
      <c r="L125" s="4"/>
      <c r="M125" s="5">
        <f t="shared" si="4"/>
        <v>8.7002900441487601</v>
      </c>
      <c r="N125" s="5">
        <f t="shared" si="5"/>
        <v>8.7376489639282191</v>
      </c>
    </row>
    <row r="126" spans="1:14">
      <c r="A126" t="s">
        <v>45</v>
      </c>
      <c r="B126" t="s">
        <v>15</v>
      </c>
      <c r="C126" s="54" t="s">
        <v>39</v>
      </c>
      <c r="D126" s="1">
        <v>8.8609151840209996</v>
      </c>
      <c r="E126" s="1">
        <v>8.8753471374511701</v>
      </c>
      <c r="F126" s="1">
        <v>8.8243255615234393</v>
      </c>
      <c r="G126" s="1">
        <v>8.8243255615234393</v>
      </c>
      <c r="H126" s="1">
        <v>8.8243255615234393</v>
      </c>
      <c r="I126" s="1">
        <v>8.7552709579467791</v>
      </c>
      <c r="J126" s="1">
        <v>8.7552709579467791</v>
      </c>
      <c r="K126" s="1">
        <v>8.8754472732543892</v>
      </c>
      <c r="M126" s="1">
        <f t="shared" si="4"/>
        <v>8.7953297297159825</v>
      </c>
      <c r="N126" s="1">
        <f t="shared" si="5"/>
        <v>8.8418478012084964</v>
      </c>
    </row>
    <row r="127" spans="1:14">
      <c r="A127" s="4" t="s">
        <v>45</v>
      </c>
      <c r="B127" s="4" t="s">
        <v>15</v>
      </c>
      <c r="C127" s="55" t="s">
        <v>40</v>
      </c>
      <c r="D127" s="5">
        <v>8.9835662841796893</v>
      </c>
      <c r="E127" s="5">
        <v>9.1789360046386701</v>
      </c>
      <c r="F127" s="5">
        <v>8.9835662841796893</v>
      </c>
      <c r="G127" s="5">
        <v>8.9835662841796893</v>
      </c>
      <c r="H127" s="5">
        <v>8.9835662841796893</v>
      </c>
      <c r="I127" s="5">
        <v>8.8765649795532209</v>
      </c>
      <c r="J127" s="5">
        <v>8.8765649795532209</v>
      </c>
      <c r="K127" s="5">
        <v>9.1790361404418892</v>
      </c>
      <c r="L127" s="4"/>
      <c r="M127" s="5">
        <f t="shared" si="4"/>
        <v>8.9773886998494437</v>
      </c>
      <c r="N127" s="5">
        <f t="shared" si="5"/>
        <v>9.0226402282714844</v>
      </c>
    </row>
    <row r="128" spans="1:14">
      <c r="A128" t="s">
        <v>45</v>
      </c>
      <c r="B128" t="s">
        <v>16</v>
      </c>
      <c r="C128" s="54" t="s">
        <v>29</v>
      </c>
      <c r="D128" s="1">
        <v>8.9733448028564506</v>
      </c>
      <c r="E128" s="1">
        <v>9.1789360046386701</v>
      </c>
      <c r="F128" s="1">
        <v>8.9733448028564506</v>
      </c>
      <c r="G128" s="1">
        <v>8.9733448028564506</v>
      </c>
      <c r="H128" s="1">
        <v>8.9733448028564506</v>
      </c>
      <c r="I128" s="1">
        <v>8.8664569854736293</v>
      </c>
      <c r="J128" s="1">
        <v>8.8664569854736293</v>
      </c>
      <c r="K128" s="1">
        <v>9.1790361404418892</v>
      </c>
      <c r="M128" s="1">
        <f t="shared" si="4"/>
        <v>8.9706500371297153</v>
      </c>
      <c r="N128" s="1">
        <f t="shared" si="5"/>
        <v>9.0144630432128956</v>
      </c>
    </row>
    <row r="129" spans="1:14">
      <c r="A129" s="4" t="s">
        <v>45</v>
      </c>
      <c r="B129" s="4" t="s">
        <v>16</v>
      </c>
      <c r="C129" s="55" t="s">
        <v>30</v>
      </c>
      <c r="D129" s="5">
        <v>9.4148511886596697</v>
      </c>
      <c r="E129" s="5">
        <v>9.6098423619424107</v>
      </c>
      <c r="F129" s="5">
        <v>9.4148511886596697</v>
      </c>
      <c r="G129" s="5">
        <v>9.4148511886596697</v>
      </c>
      <c r="H129" s="5">
        <v>9.4148511886596697</v>
      </c>
      <c r="I129" s="5">
        <v>9.6098423619424107</v>
      </c>
      <c r="J129" s="5">
        <v>9.2606639862060494</v>
      </c>
      <c r="K129" s="5">
        <v>9.6099416363623806</v>
      </c>
      <c r="L129" s="4"/>
      <c r="M129" s="5">
        <f t="shared" si="4"/>
        <v>9.493482661503613</v>
      </c>
      <c r="N129" s="5">
        <f t="shared" si="5"/>
        <v>9.4538494233162176</v>
      </c>
    </row>
    <row r="130" spans="1:14">
      <c r="A130" t="s">
        <v>45</v>
      </c>
      <c r="B130" t="s">
        <v>16</v>
      </c>
      <c r="C130" s="54" t="s">
        <v>31</v>
      </c>
      <c r="D130" s="1">
        <v>9.5763769149780291</v>
      </c>
      <c r="E130" s="1">
        <v>9.6319135542838801</v>
      </c>
      <c r="F130" s="1">
        <v>9.5763769149780291</v>
      </c>
      <c r="G130" s="1">
        <v>9.5763769149780291</v>
      </c>
      <c r="H130" s="1">
        <v>9.5763769149780291</v>
      </c>
      <c r="I130" s="1">
        <v>9.6319135542838801</v>
      </c>
      <c r="J130" s="1">
        <v>9.4628210067749006</v>
      </c>
      <c r="K130" s="1">
        <v>9.6319135542838801</v>
      </c>
      <c r="M130" s="1">
        <f t="shared" si="4"/>
        <v>9.5755493717808857</v>
      </c>
      <c r="N130" s="1">
        <f t="shared" si="5"/>
        <v>9.5874842428391993</v>
      </c>
    </row>
    <row r="131" spans="1:14">
      <c r="A131" s="4" t="s">
        <v>45</v>
      </c>
      <c r="B131" s="4" t="s">
        <v>16</v>
      </c>
      <c r="C131" s="55" t="s">
        <v>32</v>
      </c>
      <c r="D131" s="5">
        <v>9.5252733230590803</v>
      </c>
      <c r="E131" s="5">
        <v>9.5574252605438197</v>
      </c>
      <c r="F131" s="5">
        <v>9.5252733230590803</v>
      </c>
      <c r="G131" s="5">
        <v>9.5252733230590803</v>
      </c>
      <c r="H131" s="5">
        <v>9.5252733230590803</v>
      </c>
      <c r="I131" s="5">
        <v>9.3483316898345894</v>
      </c>
      <c r="J131" s="5">
        <v>9.4122810363769496</v>
      </c>
      <c r="K131" s="5">
        <v>9.3483316898345894</v>
      </c>
      <c r="L131" s="4"/>
      <c r="M131" s="5">
        <f t="shared" si="4"/>
        <v>9.3696481386820434</v>
      </c>
      <c r="N131" s="5">
        <f t="shared" si="5"/>
        <v>9.5317037105560285</v>
      </c>
    </row>
    <row r="132" spans="1:14">
      <c r="A132" t="s">
        <v>45</v>
      </c>
      <c r="B132" t="s">
        <v>16</v>
      </c>
      <c r="C132" s="54" t="s">
        <v>33</v>
      </c>
      <c r="D132" s="1">
        <v>9.4332847595214808</v>
      </c>
      <c r="E132" s="1">
        <v>9.4331846237182599</v>
      </c>
      <c r="F132" s="1">
        <v>9.4332847595214808</v>
      </c>
      <c r="G132" s="1">
        <v>9.4332847595214808</v>
      </c>
      <c r="H132" s="1">
        <v>9.4332847595214808</v>
      </c>
      <c r="I132" s="1">
        <v>9.3213109970092791</v>
      </c>
      <c r="J132" s="1">
        <v>9.3213109970092791</v>
      </c>
      <c r="K132" s="1">
        <v>9.3213109970092791</v>
      </c>
      <c r="M132" s="1">
        <f t="shared" si="4"/>
        <v>9.3213109970092791</v>
      </c>
      <c r="N132" s="1">
        <f t="shared" si="5"/>
        <v>9.4332647323608363</v>
      </c>
    </row>
    <row r="133" spans="1:14">
      <c r="A133" s="4" t="s">
        <v>45</v>
      </c>
      <c r="B133" s="4" t="s">
        <v>16</v>
      </c>
      <c r="C133" s="55" t="s">
        <v>34</v>
      </c>
      <c r="D133" s="5">
        <v>8.9222412109375</v>
      </c>
      <c r="E133" s="5">
        <v>9.0370922088622994</v>
      </c>
      <c r="F133" s="5">
        <v>8.9222412109375</v>
      </c>
      <c r="G133" s="5">
        <v>8.9222412109375</v>
      </c>
      <c r="H133" s="5">
        <v>8.9222412109375</v>
      </c>
      <c r="I133" s="5">
        <v>8.81591796875</v>
      </c>
      <c r="J133" s="5">
        <v>8.81591796875</v>
      </c>
      <c r="K133" s="5">
        <v>9.0794553756713903</v>
      </c>
      <c r="L133" s="4"/>
      <c r="M133" s="5">
        <f t="shared" si="4"/>
        <v>8.9037637710571307</v>
      </c>
      <c r="N133" s="5">
        <f t="shared" si="5"/>
        <v>8.9452114105224592</v>
      </c>
    </row>
    <row r="134" spans="1:14">
      <c r="A134" t="s">
        <v>45</v>
      </c>
      <c r="B134" t="s">
        <v>16</v>
      </c>
      <c r="C134" s="54" t="s">
        <v>35</v>
      </c>
      <c r="D134" s="1">
        <v>8.9426822662353498</v>
      </c>
      <c r="E134" s="1">
        <v>9.0269603729247994</v>
      </c>
      <c r="F134" s="1">
        <v>8.9426822662353498</v>
      </c>
      <c r="G134" s="1">
        <v>8.9426822662353498</v>
      </c>
      <c r="H134" s="1">
        <v>8.9426822662353498</v>
      </c>
      <c r="I134" s="1">
        <v>8.8361339569091797</v>
      </c>
      <c r="J134" s="1">
        <v>8.8361339569091797</v>
      </c>
      <c r="K134" s="1">
        <v>9.0815544128418004</v>
      </c>
      <c r="M134" s="1">
        <f t="shared" si="4"/>
        <v>8.9179407755533866</v>
      </c>
      <c r="N134" s="1">
        <f t="shared" si="5"/>
        <v>8.9595378875732408</v>
      </c>
    </row>
    <row r="135" spans="1:14">
      <c r="A135" s="4" t="s">
        <v>45</v>
      </c>
      <c r="B135" s="4" t="s">
        <v>16</v>
      </c>
      <c r="C135" s="55" t="s">
        <v>36</v>
      </c>
      <c r="D135" s="5">
        <v>8.9631242752075195</v>
      </c>
      <c r="E135" s="5">
        <v>9.0370922088622994</v>
      </c>
      <c r="F135" s="5">
        <v>8.9451713562011701</v>
      </c>
      <c r="G135" s="5">
        <v>8.9451713562011701</v>
      </c>
      <c r="H135" s="5">
        <v>8.9451713562011701</v>
      </c>
      <c r="I135" s="5">
        <v>8.8563499450683594</v>
      </c>
      <c r="J135" s="5">
        <v>8.8563499450683594</v>
      </c>
      <c r="K135" s="5">
        <v>9.0836534500122106</v>
      </c>
      <c r="L135" s="4"/>
      <c r="M135" s="5">
        <f t="shared" si="4"/>
        <v>8.9321177800496425</v>
      </c>
      <c r="N135" s="5">
        <f t="shared" si="5"/>
        <v>8.9671461105346673</v>
      </c>
    </row>
    <row r="136" spans="1:14">
      <c r="A136" t="s">
        <v>45</v>
      </c>
      <c r="B136" t="s">
        <v>16</v>
      </c>
      <c r="C136" s="54" t="s">
        <v>37</v>
      </c>
      <c r="D136" s="1">
        <v>8.9324607849121094</v>
      </c>
      <c r="E136" s="1">
        <v>9.0269603729247994</v>
      </c>
      <c r="F136" s="1">
        <v>8.9324607849121094</v>
      </c>
      <c r="G136" s="1">
        <v>8.9324607849121094</v>
      </c>
      <c r="H136" s="1">
        <v>8.9324607849121094</v>
      </c>
      <c r="I136" s="1">
        <v>8.8260259628295898</v>
      </c>
      <c r="J136" s="1">
        <v>8.8260259628295898</v>
      </c>
      <c r="K136" s="1">
        <v>9.0857515335083008</v>
      </c>
      <c r="M136" s="1">
        <f t="shared" si="4"/>
        <v>8.9126011530558262</v>
      </c>
      <c r="N136" s="1">
        <f t="shared" si="5"/>
        <v>8.9513607025146467</v>
      </c>
    </row>
    <row r="137" spans="1:14">
      <c r="A137" s="4" t="s">
        <v>45</v>
      </c>
      <c r="B137" s="4" t="s">
        <v>16</v>
      </c>
      <c r="C137" s="55" t="s">
        <v>38</v>
      </c>
      <c r="D137" s="5">
        <v>8.9835662841796893</v>
      </c>
      <c r="E137" s="5">
        <v>9.0877513885497994</v>
      </c>
      <c r="F137" s="5">
        <v>8.9763021469116193</v>
      </c>
      <c r="G137" s="5">
        <v>8.9763021469116193</v>
      </c>
      <c r="H137" s="5">
        <v>8.9763021469116193</v>
      </c>
      <c r="I137" s="5">
        <v>8.8765649795532209</v>
      </c>
      <c r="J137" s="5">
        <v>8.8765649795532209</v>
      </c>
      <c r="K137" s="5">
        <v>9.0878505706787092</v>
      </c>
      <c r="L137" s="4"/>
      <c r="M137" s="5">
        <f t="shared" si="4"/>
        <v>8.946993509928383</v>
      </c>
      <c r="N137" s="5">
        <f t="shared" si="5"/>
        <v>9.0000448226928693</v>
      </c>
    </row>
    <row r="138" spans="1:14">
      <c r="A138" t="s">
        <v>45</v>
      </c>
      <c r="B138" t="s">
        <v>16</v>
      </c>
      <c r="C138" s="54" t="s">
        <v>39</v>
      </c>
      <c r="D138" s="1">
        <v>9.1471004486084002</v>
      </c>
      <c r="E138" s="1">
        <v>9.1079139709472692</v>
      </c>
      <c r="F138" s="1">
        <v>9.1080141067504901</v>
      </c>
      <c r="G138" s="1">
        <v>9.1080141067504901</v>
      </c>
      <c r="H138" s="1">
        <v>9.1080141067504901</v>
      </c>
      <c r="I138" s="1">
        <v>9.0382909774780291</v>
      </c>
      <c r="J138" s="1">
        <v>9.0382909774780291</v>
      </c>
      <c r="K138" s="1">
        <v>9.1080141067504901</v>
      </c>
      <c r="M138" s="1">
        <f t="shared" si="4"/>
        <v>9.0615320205688494</v>
      </c>
      <c r="N138" s="1">
        <f t="shared" si="5"/>
        <v>9.1158113479614276</v>
      </c>
    </row>
    <row r="139" spans="1:14">
      <c r="A139" s="4" t="s">
        <v>45</v>
      </c>
      <c r="B139" s="4" t="s">
        <v>16</v>
      </c>
      <c r="C139" s="55" t="s">
        <v>40</v>
      </c>
      <c r="D139" s="5">
        <v>9.2288665771484393</v>
      </c>
      <c r="E139" s="5">
        <v>9.3714389801025408</v>
      </c>
      <c r="F139" s="5">
        <v>9.2288665771484393</v>
      </c>
      <c r="G139" s="5">
        <v>9.2288665771484393</v>
      </c>
      <c r="H139" s="5">
        <v>9.2288665771484393</v>
      </c>
      <c r="I139" s="5">
        <v>9.1191539764404297</v>
      </c>
      <c r="J139" s="5">
        <v>9.1191539764404297</v>
      </c>
      <c r="K139" s="5">
        <v>9.3715391159057599</v>
      </c>
      <c r="L139" s="4"/>
      <c r="M139" s="5">
        <f t="shared" si="4"/>
        <v>9.203282356262207</v>
      </c>
      <c r="N139" s="5">
        <f t="shared" si="5"/>
        <v>9.2573810577392592</v>
      </c>
    </row>
    <row r="140" spans="1:14">
      <c r="A140" t="s">
        <v>45</v>
      </c>
      <c r="B140" t="s">
        <v>17</v>
      </c>
      <c r="C140" s="54" t="s">
        <v>29</v>
      </c>
      <c r="D140" s="1">
        <v>9.2595300674438494</v>
      </c>
      <c r="E140" s="1">
        <v>9.4018335342407209</v>
      </c>
      <c r="F140" s="1">
        <v>9.2595300674438494</v>
      </c>
      <c r="G140" s="1">
        <v>9.2595300674438494</v>
      </c>
      <c r="H140" s="1">
        <v>9.2595300674438494</v>
      </c>
      <c r="I140" s="1">
        <v>9.1494770050048793</v>
      </c>
      <c r="J140" s="1">
        <v>9.1494770050048793</v>
      </c>
      <c r="K140" s="1">
        <v>9.4019336700439506</v>
      </c>
      <c r="M140" s="1">
        <f t="shared" si="4"/>
        <v>9.2336292266845703</v>
      </c>
      <c r="N140" s="1">
        <f t="shared" si="5"/>
        <v>9.2879907608032219</v>
      </c>
    </row>
    <row r="141" spans="1:14">
      <c r="A141" s="4" t="s">
        <v>45</v>
      </c>
      <c r="B141" s="4" t="s">
        <v>17</v>
      </c>
      <c r="C141" s="55" t="s">
        <v>30</v>
      </c>
      <c r="D141" s="5">
        <v>9.6059186381678394</v>
      </c>
      <c r="E141" s="5">
        <v>9.76549782291535</v>
      </c>
      <c r="F141" s="5">
        <v>9.6059186381678394</v>
      </c>
      <c r="G141" s="5">
        <v>9.6059186381678394</v>
      </c>
      <c r="H141" s="5">
        <v>9.6059186381678394</v>
      </c>
      <c r="I141" s="5">
        <v>9.76549782291535</v>
      </c>
      <c r="J141" s="5">
        <v>9.4527130126953107</v>
      </c>
      <c r="K141" s="5">
        <v>9.7655978664275107</v>
      </c>
      <c r="L141" s="4"/>
      <c r="M141" s="5">
        <f t="shared" si="4"/>
        <v>9.6612695673460589</v>
      </c>
      <c r="N141" s="5">
        <f t="shared" si="5"/>
        <v>9.6378344751173408</v>
      </c>
    </row>
    <row r="142" spans="1:14">
      <c r="A142" t="s">
        <v>45</v>
      </c>
      <c r="B142" t="s">
        <v>17</v>
      </c>
      <c r="C142" s="54" t="s">
        <v>31</v>
      </c>
      <c r="D142" s="1">
        <v>9.7705736160278303</v>
      </c>
      <c r="E142" s="1">
        <v>9.8036006496798596</v>
      </c>
      <c r="F142" s="1">
        <v>9.7705736160278303</v>
      </c>
      <c r="G142" s="1">
        <v>9.7705736160278303</v>
      </c>
      <c r="H142" s="1">
        <v>9.7705736160278303</v>
      </c>
      <c r="I142" s="1">
        <v>9.7944409462713402</v>
      </c>
      <c r="J142" s="1">
        <v>9.6548700332641602</v>
      </c>
      <c r="K142" s="1">
        <v>9.7944409462713402</v>
      </c>
      <c r="M142" s="1">
        <f t="shared" si="4"/>
        <v>9.7479173086022808</v>
      </c>
      <c r="N142" s="1">
        <f t="shared" si="5"/>
        <v>9.7771790227582365</v>
      </c>
    </row>
    <row r="143" spans="1:14">
      <c r="A143" s="4" t="s">
        <v>45</v>
      </c>
      <c r="B143" s="4" t="s">
        <v>17</v>
      </c>
      <c r="C143" s="55" t="s">
        <v>32</v>
      </c>
      <c r="D143" s="5">
        <v>9.7092485427856392</v>
      </c>
      <c r="E143" s="5">
        <v>9.7374964782169897</v>
      </c>
      <c r="F143" s="5">
        <v>9.7092485427856392</v>
      </c>
      <c r="G143" s="5">
        <v>9.7092485427856392</v>
      </c>
      <c r="H143" s="5">
        <v>9.7092485427856392</v>
      </c>
      <c r="I143" s="5">
        <v>9.5607358387538408</v>
      </c>
      <c r="J143" s="5">
        <v>9.5942230224609393</v>
      </c>
      <c r="K143" s="5">
        <v>9.5607358387538408</v>
      </c>
      <c r="L143" s="4"/>
      <c r="M143" s="5">
        <f t="shared" si="4"/>
        <v>9.5718982333228748</v>
      </c>
      <c r="N143" s="5">
        <f t="shared" si="5"/>
        <v>9.7148981298719086</v>
      </c>
    </row>
    <row r="144" spans="1:14">
      <c r="A144" t="s">
        <v>45</v>
      </c>
      <c r="B144" t="s">
        <v>17</v>
      </c>
      <c r="C144" s="54" t="s">
        <v>33</v>
      </c>
      <c r="D144" s="1">
        <v>9.6581449508666992</v>
      </c>
      <c r="E144" s="1">
        <v>9.6580448150634801</v>
      </c>
      <c r="F144" s="1">
        <v>9.6581449508666992</v>
      </c>
      <c r="G144" s="1">
        <v>9.6581449508666992</v>
      </c>
      <c r="H144" s="1">
        <v>9.6581449508666992</v>
      </c>
      <c r="I144" s="1">
        <v>9.5436830520629901</v>
      </c>
      <c r="J144" s="1">
        <v>9.5436830520629901</v>
      </c>
      <c r="K144" s="1">
        <v>9.5473753713792409</v>
      </c>
      <c r="M144" s="1">
        <f t="shared" si="4"/>
        <v>9.5449138251684076</v>
      </c>
      <c r="N144" s="1">
        <f t="shared" si="5"/>
        <v>9.6581249237060547</v>
      </c>
    </row>
    <row r="145" spans="1:14">
      <c r="A145" s="4" t="s">
        <v>45</v>
      </c>
      <c r="B145" s="4" t="s">
        <v>17</v>
      </c>
      <c r="C145" s="55" t="s">
        <v>34</v>
      </c>
      <c r="D145" s="5">
        <v>9.1573209762573207</v>
      </c>
      <c r="E145" s="5">
        <v>9.1991996765136701</v>
      </c>
      <c r="F145" s="5">
        <v>9.1573209762573207</v>
      </c>
      <c r="G145" s="5">
        <v>9.1573209762573207</v>
      </c>
      <c r="H145" s="5">
        <v>9.1573209762573207</v>
      </c>
      <c r="I145" s="5">
        <v>9.0483989715576207</v>
      </c>
      <c r="J145" s="5">
        <v>9.0483989715576207</v>
      </c>
      <c r="K145" s="5">
        <v>9.2295951843261701</v>
      </c>
      <c r="L145" s="4"/>
      <c r="M145" s="5">
        <f t="shared" si="4"/>
        <v>9.1087977091471384</v>
      </c>
      <c r="N145" s="5">
        <f t="shared" si="5"/>
        <v>9.1656967163085916</v>
      </c>
    </row>
    <row r="146" spans="1:14">
      <c r="A146" t="s">
        <v>45</v>
      </c>
      <c r="B146" t="s">
        <v>17</v>
      </c>
      <c r="C146" s="54" t="s">
        <v>35</v>
      </c>
      <c r="D146" s="1">
        <v>9.1879844665527308</v>
      </c>
      <c r="E146" s="1">
        <v>9.1991996765136701</v>
      </c>
      <c r="F146" s="1">
        <v>9.1613388061523402</v>
      </c>
      <c r="G146" s="1">
        <v>9.1613388061523402</v>
      </c>
      <c r="H146" s="1">
        <v>9.1613388061523402</v>
      </c>
      <c r="I146" s="1">
        <v>9.0787220001220703</v>
      </c>
      <c r="J146" s="1">
        <v>9.0787220001220703</v>
      </c>
      <c r="K146" s="1">
        <v>9.2316942214965803</v>
      </c>
      <c r="M146" s="1">
        <f t="shared" si="4"/>
        <v>9.1297127405802403</v>
      </c>
      <c r="N146" s="1">
        <f t="shared" si="5"/>
        <v>9.1742401123046839</v>
      </c>
    </row>
    <row r="147" spans="1:14">
      <c r="A147" s="4" t="s">
        <v>45</v>
      </c>
      <c r="B147" s="4" t="s">
        <v>17</v>
      </c>
      <c r="C147" s="55" t="s">
        <v>36</v>
      </c>
      <c r="D147" s="5">
        <v>9.16754245758057</v>
      </c>
      <c r="E147" s="5">
        <v>9.1637277603149396</v>
      </c>
      <c r="F147" s="5">
        <v>9.1638278961181605</v>
      </c>
      <c r="G147" s="5">
        <v>9.1638278961181605</v>
      </c>
      <c r="H147" s="5">
        <v>9.1638278961181605</v>
      </c>
      <c r="I147" s="5">
        <v>9.0585069656372106</v>
      </c>
      <c r="J147" s="5">
        <v>9.0585069656372106</v>
      </c>
      <c r="K147" s="5">
        <v>9.2337923049926793</v>
      </c>
      <c r="L147" s="4"/>
      <c r="M147" s="5">
        <f t="shared" si="4"/>
        <v>9.1169354120890329</v>
      </c>
      <c r="N147" s="5">
        <f t="shared" si="5"/>
        <v>9.1645507812499964</v>
      </c>
    </row>
    <row r="148" spans="1:14">
      <c r="A148" t="s">
        <v>45</v>
      </c>
      <c r="B148" t="s">
        <v>17</v>
      </c>
      <c r="C148" s="54" t="s">
        <v>37</v>
      </c>
      <c r="D148" s="1">
        <v>9.1573209762573207</v>
      </c>
      <c r="E148" s="1">
        <v>9.1662158966064506</v>
      </c>
      <c r="F148" s="1">
        <v>9.1573209762573207</v>
      </c>
      <c r="G148" s="1">
        <v>9.1573209762573207</v>
      </c>
      <c r="H148" s="1">
        <v>9.1573209762573207</v>
      </c>
      <c r="I148" s="1">
        <v>9.0483989715576207</v>
      </c>
      <c r="J148" s="1">
        <v>9.0483989715576207</v>
      </c>
      <c r="K148" s="1">
        <v>9.2358913421630895</v>
      </c>
      <c r="M148" s="1">
        <f t="shared" si="4"/>
        <v>9.1108964284261109</v>
      </c>
      <c r="N148" s="1">
        <f t="shared" si="5"/>
        <v>9.1590999603271452</v>
      </c>
    </row>
    <row r="149" spans="1:14">
      <c r="A149" s="4" t="s">
        <v>45</v>
      </c>
      <c r="B149" s="4" t="s">
        <v>17</v>
      </c>
      <c r="C149" s="55" t="s">
        <v>38</v>
      </c>
      <c r="D149" s="5">
        <v>9.2186460494995099</v>
      </c>
      <c r="E149" s="5">
        <v>9.2194633483886701</v>
      </c>
      <c r="F149" s="5">
        <v>9.1688041687011701</v>
      </c>
      <c r="G149" s="5">
        <v>9.1688041687011701</v>
      </c>
      <c r="H149" s="5">
        <v>9.1688041687011701</v>
      </c>
      <c r="I149" s="5">
        <v>9.1090459823608398</v>
      </c>
      <c r="J149" s="5">
        <v>9.1090459823608398</v>
      </c>
      <c r="K149" s="5">
        <v>9.2379903793334996</v>
      </c>
      <c r="L149" s="4"/>
      <c r="M149" s="5">
        <f t="shared" si="4"/>
        <v>9.1520274480183925</v>
      </c>
      <c r="N149" s="5">
        <f t="shared" si="5"/>
        <v>9.1889043807983377</v>
      </c>
    </row>
    <row r="150" spans="1:14">
      <c r="A150" t="s">
        <v>45</v>
      </c>
      <c r="B150" t="s">
        <v>17</v>
      </c>
      <c r="C150" s="54" t="s">
        <v>39</v>
      </c>
      <c r="D150" s="1">
        <v>9.3617391586303693</v>
      </c>
      <c r="E150" s="1">
        <v>9.2902851104736293</v>
      </c>
      <c r="F150" s="1">
        <v>9.2903852462768608</v>
      </c>
      <c r="G150" s="1">
        <v>9.2903852462768608</v>
      </c>
      <c r="H150" s="1">
        <v>9.2903852462768608</v>
      </c>
      <c r="I150" s="1">
        <v>9.2505559921264595</v>
      </c>
      <c r="J150" s="1">
        <v>9.2505559921264595</v>
      </c>
      <c r="K150" s="1">
        <v>9.2903852462768608</v>
      </c>
      <c r="M150" s="1">
        <f t="shared" si="4"/>
        <v>9.2638324101765921</v>
      </c>
      <c r="N150" s="1">
        <f t="shared" si="5"/>
        <v>9.3046360015869176</v>
      </c>
    </row>
    <row r="151" spans="1:14">
      <c r="A151" s="4" t="s">
        <v>45</v>
      </c>
      <c r="B151" s="4" t="s">
        <v>17</v>
      </c>
      <c r="C151" s="55" t="s">
        <v>40</v>
      </c>
      <c r="D151" s="5">
        <v>9.4435062408447301</v>
      </c>
      <c r="E151" s="5">
        <v>9.5335464477539098</v>
      </c>
      <c r="F151" s="5">
        <v>9.4435062408447301</v>
      </c>
      <c r="G151" s="5">
        <v>9.4435062408447301</v>
      </c>
      <c r="H151" s="5">
        <v>9.4435062408447301</v>
      </c>
      <c r="I151" s="5">
        <v>9.3314180374145508</v>
      </c>
      <c r="J151" s="5">
        <v>9.3314180374145508</v>
      </c>
      <c r="K151" s="5">
        <v>9.5336456298828107</v>
      </c>
      <c r="L151" s="4"/>
      <c r="M151" s="5">
        <f t="shared" si="4"/>
        <v>9.3988272349039708</v>
      </c>
      <c r="N151" s="5">
        <f t="shared" si="5"/>
        <v>9.461514282226565</v>
      </c>
    </row>
    <row r="152" spans="1:14">
      <c r="A152" t="s">
        <v>45</v>
      </c>
      <c r="B152" t="s">
        <v>18</v>
      </c>
      <c r="C152" s="54" t="s">
        <v>29</v>
      </c>
      <c r="D152" s="1">
        <v>9.4230642318725604</v>
      </c>
      <c r="E152" s="1">
        <v>9.5132827758789098</v>
      </c>
      <c r="F152" s="1">
        <v>9.4230642318725604</v>
      </c>
      <c r="G152" s="1">
        <v>9.4230642318725604</v>
      </c>
      <c r="H152" s="1">
        <v>9.4230642318725604</v>
      </c>
      <c r="I152" s="1">
        <v>9.3112030029296893</v>
      </c>
      <c r="J152" s="1">
        <v>9.3112030029296893</v>
      </c>
      <c r="K152" s="1">
        <v>9.5133829116821307</v>
      </c>
      <c r="M152" s="1">
        <f t="shared" si="4"/>
        <v>9.3785963058471697</v>
      </c>
      <c r="N152" s="1">
        <f t="shared" si="5"/>
        <v>9.4411079406738292</v>
      </c>
    </row>
    <row r="153" spans="1:14">
      <c r="A153" s="4" t="s">
        <v>45</v>
      </c>
      <c r="B153" s="4" t="s">
        <v>18</v>
      </c>
      <c r="C153" s="55" t="s">
        <v>30</v>
      </c>
      <c r="D153" s="5">
        <v>9.87579130357312</v>
      </c>
      <c r="E153" s="5">
        <v>9.9804003930860894</v>
      </c>
      <c r="F153" s="5">
        <v>9.87579130357312</v>
      </c>
      <c r="G153" s="5">
        <v>9.87579130357312</v>
      </c>
      <c r="H153" s="5">
        <v>9.87579130357312</v>
      </c>
      <c r="I153" s="5">
        <v>9.9804003930860894</v>
      </c>
      <c r="J153" s="5">
        <v>9.7155170440673793</v>
      </c>
      <c r="K153" s="5">
        <v>9.9805005288893192</v>
      </c>
      <c r="L153" s="4"/>
      <c r="M153" s="5">
        <f t="shared" si="4"/>
        <v>9.8921393220142626</v>
      </c>
      <c r="N153" s="5">
        <f t="shared" si="5"/>
        <v>9.8967131214757131</v>
      </c>
    </row>
    <row r="154" spans="1:14">
      <c r="A154" t="s">
        <v>45</v>
      </c>
      <c r="B154" t="s">
        <v>18</v>
      </c>
      <c r="C154" s="54" t="s">
        <v>31</v>
      </c>
      <c r="D154" s="1">
        <v>10.1283102035522</v>
      </c>
      <c r="E154" s="1">
        <v>10.128210067749</v>
      </c>
      <c r="F154" s="1">
        <v>10.1283102035522</v>
      </c>
      <c r="G154" s="1">
        <v>10.1283102035522</v>
      </c>
      <c r="H154" s="1">
        <v>10.1283102035522</v>
      </c>
      <c r="I154" s="1">
        <v>10.034346119050101</v>
      </c>
      <c r="J154" s="1">
        <v>10.0086402893066</v>
      </c>
      <c r="K154" s="1">
        <v>10.034346119050101</v>
      </c>
      <c r="M154" s="1">
        <f t="shared" si="4"/>
        <v>10.025777509135601</v>
      </c>
      <c r="N154" s="1">
        <f t="shared" si="5"/>
        <v>10.128290176391559</v>
      </c>
    </row>
    <row r="155" spans="1:14">
      <c r="A155" s="4" t="s">
        <v>45</v>
      </c>
      <c r="B155" s="4" t="s">
        <v>18</v>
      </c>
      <c r="C155" s="55" t="s">
        <v>32</v>
      </c>
      <c r="D155" s="5">
        <v>10.0669803619385</v>
      </c>
      <c r="E155" s="5">
        <v>10.0762439925095</v>
      </c>
      <c r="F155" s="5">
        <v>10.0669803619385</v>
      </c>
      <c r="G155" s="5">
        <v>10.0669803619385</v>
      </c>
      <c r="H155" s="5">
        <v>10.0669803619385</v>
      </c>
      <c r="I155" s="5">
        <v>9.9354795587473905</v>
      </c>
      <c r="J155" s="5">
        <v>9.94799709320068</v>
      </c>
      <c r="K155" s="5">
        <v>9.9354795587473905</v>
      </c>
      <c r="L155" s="4"/>
      <c r="M155" s="5">
        <f t="shared" si="4"/>
        <v>9.939652070231821</v>
      </c>
      <c r="N155" s="5">
        <f t="shared" si="5"/>
        <v>10.068833088052699</v>
      </c>
    </row>
    <row r="156" spans="1:14">
      <c r="A156" t="s">
        <v>45</v>
      </c>
      <c r="B156" t="s">
        <v>18</v>
      </c>
      <c r="C156" s="54" t="s">
        <v>33</v>
      </c>
      <c r="D156" s="1">
        <v>10.046540260314901</v>
      </c>
      <c r="E156" s="1">
        <v>10.019869804382299</v>
      </c>
      <c r="F156" s="1">
        <v>10.046540260314901</v>
      </c>
      <c r="G156" s="1">
        <v>10.046540260314901</v>
      </c>
      <c r="H156" s="1">
        <v>10.046540260314901</v>
      </c>
      <c r="I156" s="1">
        <v>9.9277820587158203</v>
      </c>
      <c r="J156" s="1">
        <v>9.9277820587158203</v>
      </c>
      <c r="K156" s="1">
        <v>9.9277820587158203</v>
      </c>
      <c r="M156" s="1">
        <f t="shared" si="4"/>
        <v>9.9277820587158203</v>
      </c>
      <c r="N156" s="1">
        <f t="shared" si="5"/>
        <v>10.04120616912838</v>
      </c>
    </row>
    <row r="157" spans="1:14">
      <c r="A157" s="4" t="s">
        <v>45</v>
      </c>
      <c r="B157" s="4" t="s">
        <v>18</v>
      </c>
      <c r="C157" s="55" t="s">
        <v>34</v>
      </c>
      <c r="D157" s="5">
        <v>9.54571533203125</v>
      </c>
      <c r="E157" s="5">
        <v>9.5740728378295898</v>
      </c>
      <c r="F157" s="5">
        <v>9.54571533203125</v>
      </c>
      <c r="G157" s="5">
        <v>9.54571533203125</v>
      </c>
      <c r="H157" s="5">
        <v>9.54571533203125</v>
      </c>
      <c r="I157" s="5">
        <v>9.4324970245361293</v>
      </c>
      <c r="J157" s="5">
        <v>9.4324970245361293</v>
      </c>
      <c r="K157" s="5">
        <v>9.6247320175170898</v>
      </c>
      <c r="L157" s="4"/>
      <c r="M157" s="5">
        <f t="shared" ref="M157:M223" si="6">(AVERAGE(I157:K157)*-1)*-1</f>
        <v>9.4965753555297834</v>
      </c>
      <c r="N157" s="5">
        <f t="shared" ref="N157:N223" si="7">(AVERAGE(D157:H157)*-1)*-1</f>
        <v>9.551386833190918</v>
      </c>
    </row>
    <row r="158" spans="1:14">
      <c r="A158" t="s">
        <v>45</v>
      </c>
      <c r="B158" t="s">
        <v>18</v>
      </c>
      <c r="C158" s="54" t="s">
        <v>35</v>
      </c>
      <c r="D158" s="1">
        <v>9.54571533203125</v>
      </c>
      <c r="E158" s="1">
        <v>9.5304174423217791</v>
      </c>
      <c r="F158" s="1">
        <v>9.53051662445068</v>
      </c>
      <c r="G158" s="1">
        <v>9.53051662445068</v>
      </c>
      <c r="H158" s="1">
        <v>9.53051662445068</v>
      </c>
      <c r="I158" s="1">
        <v>9.4324970245361293</v>
      </c>
      <c r="J158" s="1">
        <v>9.4324970245361293</v>
      </c>
      <c r="K158" s="1">
        <v>9.62683010101318</v>
      </c>
      <c r="M158" s="1">
        <f t="shared" si="6"/>
        <v>9.4972747166951468</v>
      </c>
      <c r="N158" s="1">
        <f t="shared" si="7"/>
        <v>9.5335365295410135</v>
      </c>
    </row>
    <row r="159" spans="1:14">
      <c r="A159" s="4" t="s">
        <v>45</v>
      </c>
      <c r="B159" s="4" t="s">
        <v>18</v>
      </c>
      <c r="C159" s="55" t="s">
        <v>36</v>
      </c>
      <c r="D159" s="5">
        <v>9.5763769149780291</v>
      </c>
      <c r="E159" s="5">
        <v>9.5329055786132795</v>
      </c>
      <c r="F159" s="5">
        <v>9.5330057144165004</v>
      </c>
      <c r="G159" s="5">
        <v>9.5330057144165004</v>
      </c>
      <c r="H159" s="5">
        <v>9.5330057144165004</v>
      </c>
      <c r="I159" s="5">
        <v>9.4628210067749006</v>
      </c>
      <c r="J159" s="5">
        <v>9.4628210067749006</v>
      </c>
      <c r="K159" s="5">
        <v>9.6289291381835902</v>
      </c>
      <c r="L159" s="4"/>
      <c r="M159" s="5">
        <f t="shared" si="6"/>
        <v>9.518190383911131</v>
      </c>
      <c r="N159" s="5">
        <f t="shared" si="7"/>
        <v>9.5416599273681619</v>
      </c>
    </row>
    <row r="160" spans="1:14">
      <c r="A160" t="s">
        <v>45</v>
      </c>
      <c r="B160" t="s">
        <v>18</v>
      </c>
      <c r="C160" s="54" t="s">
        <v>37</v>
      </c>
      <c r="D160" s="1">
        <v>9.5354938507080096</v>
      </c>
      <c r="E160" s="1">
        <v>9.5353937149047905</v>
      </c>
      <c r="F160" s="1">
        <v>9.5354938507080096</v>
      </c>
      <c r="G160" s="1">
        <v>9.5354938507080096</v>
      </c>
      <c r="H160" s="1">
        <v>9.5354938507080096</v>
      </c>
      <c r="I160" s="1">
        <v>9.4223890304565394</v>
      </c>
      <c r="J160" s="1">
        <v>9.4223890304565394</v>
      </c>
      <c r="K160" s="1">
        <v>9.6310281753540004</v>
      </c>
      <c r="M160" s="1">
        <f t="shared" si="6"/>
        <v>9.4919354120890258</v>
      </c>
      <c r="N160" s="1">
        <f t="shared" si="7"/>
        <v>9.5354738235473651</v>
      </c>
    </row>
    <row r="161" spans="1:14">
      <c r="A161" s="4" t="s">
        <v>45</v>
      </c>
      <c r="B161" s="4" t="s">
        <v>18</v>
      </c>
      <c r="C161" s="55" t="s">
        <v>38</v>
      </c>
      <c r="D161" s="5">
        <v>9.5968189239502006</v>
      </c>
      <c r="E161" s="5">
        <v>9.5740728378295898</v>
      </c>
      <c r="F161" s="5">
        <v>9.5639410018920898</v>
      </c>
      <c r="G161" s="5">
        <v>9.5639410018920898</v>
      </c>
      <c r="H161" s="5">
        <v>9.5639410018920898</v>
      </c>
      <c r="I161" s="5">
        <v>9.4830360412597692</v>
      </c>
      <c r="J161" s="5">
        <v>9.4830360412597692</v>
      </c>
      <c r="K161" s="5">
        <v>9.6331272125244105</v>
      </c>
      <c r="L161" s="4"/>
      <c r="M161" s="5">
        <f t="shared" si="6"/>
        <v>9.5330664316813163</v>
      </c>
      <c r="N161" s="5">
        <f t="shared" si="7"/>
        <v>9.5725429534912116</v>
      </c>
    </row>
    <row r="162" spans="1:14">
      <c r="A162" t="s">
        <v>45</v>
      </c>
      <c r="B162" t="s">
        <v>18</v>
      </c>
      <c r="C162" s="54" t="s">
        <v>39</v>
      </c>
      <c r="D162" s="1">
        <v>9.6785860061645508</v>
      </c>
      <c r="E162" s="1">
        <v>9.6351261138915998</v>
      </c>
      <c r="F162" s="1">
        <v>9.6146001815795898</v>
      </c>
      <c r="G162" s="1">
        <v>9.6146001815795898</v>
      </c>
      <c r="H162" s="1">
        <v>9.6146001815795898</v>
      </c>
      <c r="I162" s="1">
        <v>9.5638990402221697</v>
      </c>
      <c r="J162" s="1">
        <v>9.5638990402221697</v>
      </c>
      <c r="K162" s="1">
        <v>9.6352262496948207</v>
      </c>
      <c r="M162" s="1">
        <f t="shared" si="6"/>
        <v>9.5876747767130528</v>
      </c>
      <c r="N162" s="1">
        <f t="shared" si="7"/>
        <v>9.6315025329589847</v>
      </c>
    </row>
    <row r="163" spans="1:14">
      <c r="A163" s="4" t="s">
        <v>45</v>
      </c>
      <c r="B163" s="4" t="s">
        <v>18</v>
      </c>
      <c r="C163" s="55" t="s">
        <v>40</v>
      </c>
      <c r="D163" s="5">
        <v>9.8114576339721697</v>
      </c>
      <c r="E163" s="5">
        <v>9.8476285934448207</v>
      </c>
      <c r="F163" s="5">
        <v>9.8114576339721697</v>
      </c>
      <c r="G163" s="5">
        <v>9.8114576339721697</v>
      </c>
      <c r="H163" s="5">
        <v>9.8114576339721697</v>
      </c>
      <c r="I163" s="5">
        <v>9.6953010559081996</v>
      </c>
      <c r="J163" s="5">
        <v>9.6953010559081996</v>
      </c>
      <c r="K163" s="5">
        <v>9.8477287292480504</v>
      </c>
      <c r="L163" s="4"/>
      <c r="M163" s="5">
        <f t="shared" si="6"/>
        <v>9.7461102803548165</v>
      </c>
      <c r="N163" s="5">
        <f t="shared" si="7"/>
        <v>9.8186918258666989</v>
      </c>
    </row>
    <row r="164" spans="1:14">
      <c r="A164" t="s">
        <v>45</v>
      </c>
      <c r="B164" t="s">
        <v>19</v>
      </c>
      <c r="C164" s="54" t="s">
        <v>29</v>
      </c>
      <c r="D164" s="1">
        <v>9.8012371063232404</v>
      </c>
      <c r="E164" s="1">
        <v>9.8273658752441406</v>
      </c>
      <c r="F164" s="1">
        <v>9.8012371063232404</v>
      </c>
      <c r="G164" s="1">
        <v>9.8012371063232404</v>
      </c>
      <c r="H164" s="1">
        <v>9.8012371063232404</v>
      </c>
      <c r="I164" s="1">
        <v>9.6851930618286097</v>
      </c>
      <c r="J164" s="1">
        <v>9.6851930618286097</v>
      </c>
      <c r="K164" s="1">
        <v>9.8274660110473597</v>
      </c>
      <c r="M164" s="1">
        <f t="shared" si="6"/>
        <v>9.7326173782348597</v>
      </c>
      <c r="N164" s="1">
        <f t="shared" si="7"/>
        <v>9.8064628601074215</v>
      </c>
    </row>
    <row r="165" spans="1:14">
      <c r="A165" s="4" t="s">
        <v>45</v>
      </c>
      <c r="B165" s="4" t="s">
        <v>19</v>
      </c>
      <c r="C165" s="55" t="s">
        <v>30</v>
      </c>
      <c r="D165" s="5">
        <v>10.205305130251</v>
      </c>
      <c r="E165" s="5">
        <v>10.2839933210804</v>
      </c>
      <c r="F165" s="5">
        <v>10.205305130251</v>
      </c>
      <c r="G165" s="5">
        <v>10.205305130251</v>
      </c>
      <c r="H165" s="5">
        <v>10.205305130251</v>
      </c>
      <c r="I165" s="5">
        <v>10.2839933210804</v>
      </c>
      <c r="J165" s="5">
        <v>10.049079895019499</v>
      </c>
      <c r="K165" s="5">
        <v>10.284083735558299</v>
      </c>
      <c r="L165" s="4"/>
      <c r="M165" s="5">
        <f t="shared" si="6"/>
        <v>10.205718983886065</v>
      </c>
      <c r="N165" s="5">
        <f t="shared" si="7"/>
        <v>10.221042768416879</v>
      </c>
    </row>
    <row r="166" spans="1:14">
      <c r="A166" t="s">
        <v>45</v>
      </c>
      <c r="B166" t="s">
        <v>19</v>
      </c>
      <c r="C166" s="54" t="s">
        <v>31</v>
      </c>
      <c r="D166" s="1">
        <v>10.363389968872101</v>
      </c>
      <c r="E166" s="1">
        <v>10.3784506090226</v>
      </c>
      <c r="F166" s="1">
        <v>10.363389968872101</v>
      </c>
      <c r="G166" s="1">
        <v>10.363389968872101</v>
      </c>
      <c r="H166" s="1">
        <v>10.363389968872101</v>
      </c>
      <c r="I166" s="1">
        <v>10.3246759599255</v>
      </c>
      <c r="J166" s="1">
        <v>10.2411298751831</v>
      </c>
      <c r="K166" s="1">
        <v>10.3246759599255</v>
      </c>
      <c r="M166" s="1">
        <f t="shared" si="6"/>
        <v>10.296827265011366</v>
      </c>
      <c r="N166" s="1">
        <f t="shared" si="7"/>
        <v>10.366402096902199</v>
      </c>
    </row>
    <row r="167" spans="1:14">
      <c r="A167" s="4" t="s">
        <v>45</v>
      </c>
      <c r="B167" s="4" t="s">
        <v>19</v>
      </c>
      <c r="C167" s="55" t="s">
        <v>32</v>
      </c>
      <c r="D167" s="5">
        <v>10.302060127258301</v>
      </c>
      <c r="E167" s="5">
        <v>10.314910037176899</v>
      </c>
      <c r="F167" s="5">
        <v>10.302060127258301</v>
      </c>
      <c r="G167" s="5">
        <v>10.302060127258301</v>
      </c>
      <c r="H167" s="5">
        <v>10.302060127258301</v>
      </c>
      <c r="I167" s="5">
        <v>10.1773539611271</v>
      </c>
      <c r="J167" s="5">
        <v>10.1804800033569</v>
      </c>
      <c r="K167" s="5">
        <v>10.1773539611271</v>
      </c>
      <c r="L167" s="4"/>
      <c r="M167" s="5">
        <f t="shared" si="6"/>
        <v>10.178395975203701</v>
      </c>
      <c r="N167" s="5">
        <f t="shared" si="7"/>
        <v>10.304630109242021</v>
      </c>
    </row>
    <row r="168" spans="1:14">
      <c r="A168" t="s">
        <v>45</v>
      </c>
      <c r="B168" t="s">
        <v>19</v>
      </c>
      <c r="C168" s="54" t="s">
        <v>33</v>
      </c>
      <c r="D168" s="1">
        <v>10.2918395996094</v>
      </c>
      <c r="E168" s="1">
        <v>10.232629776001</v>
      </c>
      <c r="F168" s="1">
        <v>10.2918395996094</v>
      </c>
      <c r="G168" s="1">
        <v>10.2918395996094</v>
      </c>
      <c r="H168" s="1">
        <v>10.2918395996094</v>
      </c>
      <c r="I168" s="1">
        <v>10.1703701019287</v>
      </c>
      <c r="J168" s="1">
        <v>10.1703701019287</v>
      </c>
      <c r="K168" s="1">
        <v>10.1784165290094</v>
      </c>
      <c r="M168" s="1">
        <f t="shared" si="6"/>
        <v>10.173052244288934</v>
      </c>
      <c r="N168" s="1">
        <f t="shared" si="7"/>
        <v>10.279997634887721</v>
      </c>
    </row>
    <row r="169" spans="1:14">
      <c r="A169" s="4" t="s">
        <v>45</v>
      </c>
      <c r="B169" s="4" t="s">
        <v>19</v>
      </c>
      <c r="C169" s="55" t="s">
        <v>34</v>
      </c>
      <c r="D169" s="5">
        <v>9.7603530883789098</v>
      </c>
      <c r="E169" s="5">
        <v>9.76025295257568</v>
      </c>
      <c r="F169" s="5">
        <v>9.7603530883789098</v>
      </c>
      <c r="G169" s="5">
        <v>9.7603530883789098</v>
      </c>
      <c r="H169" s="5">
        <v>9.7603530883789098</v>
      </c>
      <c r="I169" s="5">
        <v>9.6447620391845703</v>
      </c>
      <c r="J169" s="5">
        <v>9.6447620391845703</v>
      </c>
      <c r="K169" s="5">
        <v>9.8169717788696307</v>
      </c>
      <c r="L169" s="4"/>
      <c r="M169" s="5">
        <f t="shared" si="6"/>
        <v>9.7021652857462559</v>
      </c>
      <c r="N169" s="5">
        <f t="shared" si="7"/>
        <v>9.7603330612182653</v>
      </c>
    </row>
    <row r="170" spans="1:14">
      <c r="A170" t="s">
        <v>45</v>
      </c>
      <c r="B170" t="s">
        <v>19</v>
      </c>
      <c r="C170" s="54" t="s">
        <v>35</v>
      </c>
      <c r="D170" s="1">
        <v>9.7501325607299805</v>
      </c>
      <c r="E170" s="1">
        <v>9.7365350723266602</v>
      </c>
      <c r="F170" s="1">
        <v>9.7366352081298793</v>
      </c>
      <c r="G170" s="1">
        <v>9.7366352081298793</v>
      </c>
      <c r="H170" s="1">
        <v>9.7366352081298793</v>
      </c>
      <c r="I170" s="1">
        <v>9.6346540451049805</v>
      </c>
      <c r="J170" s="1">
        <v>9.6346540451049805</v>
      </c>
      <c r="K170" s="1">
        <v>9.8190698623657209</v>
      </c>
      <c r="M170" s="1">
        <f t="shared" si="6"/>
        <v>9.6961259841918945</v>
      </c>
      <c r="N170" s="1">
        <f t="shared" si="7"/>
        <v>9.7393146514892557</v>
      </c>
    </row>
    <row r="171" spans="1:14">
      <c r="A171" s="4" t="s">
        <v>45</v>
      </c>
      <c r="B171" s="4" t="s">
        <v>19</v>
      </c>
      <c r="C171" s="55" t="s">
        <v>36</v>
      </c>
      <c r="D171" s="5">
        <v>9.7807950973510707</v>
      </c>
      <c r="E171" s="5">
        <v>9.7390241622924805</v>
      </c>
      <c r="F171" s="5">
        <v>9.7391242980956996</v>
      </c>
      <c r="G171" s="5">
        <v>9.7391242980956996</v>
      </c>
      <c r="H171" s="5">
        <v>9.7391242980956996</v>
      </c>
      <c r="I171" s="5">
        <v>9.66497802734375</v>
      </c>
      <c r="J171" s="5">
        <v>9.66497802734375</v>
      </c>
      <c r="K171" s="5">
        <v>9.8211688995361293</v>
      </c>
      <c r="L171" s="4"/>
      <c r="M171" s="5">
        <f t="shared" si="6"/>
        <v>9.717041651407877</v>
      </c>
      <c r="N171" s="5">
        <f t="shared" si="7"/>
        <v>9.7474384307861293</v>
      </c>
    </row>
    <row r="172" spans="1:14">
      <c r="A172" t="s">
        <v>45</v>
      </c>
      <c r="B172" t="s">
        <v>19</v>
      </c>
      <c r="C172" s="54" t="s">
        <v>37</v>
      </c>
      <c r="D172" s="1">
        <v>9.7705736160278303</v>
      </c>
      <c r="E172" s="1">
        <v>9.7415122985839808</v>
      </c>
      <c r="F172" s="1">
        <v>9.7416124343872106</v>
      </c>
      <c r="G172" s="1">
        <v>9.7416124343872106</v>
      </c>
      <c r="H172" s="1">
        <v>9.7416124343872106</v>
      </c>
      <c r="I172" s="1">
        <v>9.6548700332641602</v>
      </c>
      <c r="J172" s="1">
        <v>9.6548700332641602</v>
      </c>
      <c r="K172" s="1">
        <v>9.8232679367065394</v>
      </c>
      <c r="M172" s="1">
        <f t="shared" si="6"/>
        <v>9.7110026677449532</v>
      </c>
      <c r="N172" s="1">
        <f t="shared" si="7"/>
        <v>9.7473846435546871</v>
      </c>
    </row>
    <row r="173" spans="1:14">
      <c r="A173" s="4" t="s">
        <v>45</v>
      </c>
      <c r="B173" s="4" t="s">
        <v>19</v>
      </c>
      <c r="C173" s="55" t="s">
        <v>38</v>
      </c>
      <c r="D173" s="5">
        <v>9.8216791152954102</v>
      </c>
      <c r="E173" s="5">
        <v>9.7440004348754901</v>
      </c>
      <c r="F173" s="5">
        <v>9.7440996170043892</v>
      </c>
      <c r="G173" s="5">
        <v>9.7440996170043892</v>
      </c>
      <c r="H173" s="5">
        <v>9.7440996170043892</v>
      </c>
      <c r="I173" s="5">
        <v>9.7054090499877894</v>
      </c>
      <c r="J173" s="5">
        <v>9.7054090499877894</v>
      </c>
      <c r="K173" s="5">
        <v>9.8253669738769496</v>
      </c>
      <c r="L173" s="4"/>
      <c r="M173" s="5">
        <f t="shared" si="6"/>
        <v>9.7453950246175101</v>
      </c>
      <c r="N173" s="5">
        <f t="shared" si="7"/>
        <v>9.7595956802368118</v>
      </c>
    </row>
    <row r="174" spans="1:14">
      <c r="A174" t="s">
        <v>45</v>
      </c>
      <c r="B174" t="s">
        <v>19</v>
      </c>
      <c r="C174" s="54" t="s">
        <v>39</v>
      </c>
      <c r="D174" s="1">
        <v>9.9034461975097692</v>
      </c>
      <c r="E174" s="1">
        <v>9.8273658752441406</v>
      </c>
      <c r="F174" s="1">
        <v>9.8274660110473597</v>
      </c>
      <c r="G174" s="1">
        <v>9.8274660110473597</v>
      </c>
      <c r="H174" s="1">
        <v>9.8274660110473597</v>
      </c>
      <c r="I174" s="1">
        <v>9.7862720489502006</v>
      </c>
      <c r="J174" s="1">
        <v>9.7862720489502006</v>
      </c>
      <c r="K174" s="1">
        <v>9.8274660110473597</v>
      </c>
      <c r="M174" s="1">
        <f t="shared" si="6"/>
        <v>9.8000033696492537</v>
      </c>
      <c r="N174" s="1">
        <f t="shared" si="7"/>
        <v>9.8426420211791985</v>
      </c>
    </row>
    <row r="175" spans="1:14">
      <c r="A175" s="4" t="s">
        <v>45</v>
      </c>
      <c r="B175" s="4" t="s">
        <v>19</v>
      </c>
      <c r="C175" s="55" t="s">
        <v>40</v>
      </c>
      <c r="D175" s="5">
        <v>10.046540260314901</v>
      </c>
      <c r="E175" s="5">
        <v>10.0299997329712</v>
      </c>
      <c r="F175" s="5">
        <v>10.0300998687744</v>
      </c>
      <c r="G175" s="5">
        <v>10.0300998687744</v>
      </c>
      <c r="H175" s="5">
        <v>10.0300998687744</v>
      </c>
      <c r="I175" s="5">
        <v>9.9277820587158203</v>
      </c>
      <c r="J175" s="5">
        <v>9.9277820587158203</v>
      </c>
      <c r="K175" s="5">
        <v>10.0300998687744</v>
      </c>
      <c r="L175" s="4"/>
      <c r="M175" s="5">
        <f t="shared" si="6"/>
        <v>9.9618879954020141</v>
      </c>
      <c r="N175" s="5">
        <f t="shared" si="7"/>
        <v>10.033367919921861</v>
      </c>
    </row>
    <row r="176" spans="1:14">
      <c r="A176" t="s">
        <v>45</v>
      </c>
      <c r="B176" t="s">
        <v>20</v>
      </c>
      <c r="C176" s="54" t="s">
        <v>29</v>
      </c>
      <c r="D176" s="1">
        <v>10.118080139160201</v>
      </c>
      <c r="E176" s="1">
        <v>10.242770195007299</v>
      </c>
      <c r="F176" s="1">
        <v>10.118080139160201</v>
      </c>
      <c r="G176" s="1">
        <v>10.118080139160201</v>
      </c>
      <c r="H176" s="1">
        <v>10.118080139160201</v>
      </c>
      <c r="I176" s="1">
        <v>9.9985370635986293</v>
      </c>
      <c r="J176" s="1">
        <v>9.9985370635986293</v>
      </c>
      <c r="K176" s="1">
        <v>10.242870330810501</v>
      </c>
      <c r="M176" s="1">
        <f t="shared" si="6"/>
        <v>10.079981486002586</v>
      </c>
      <c r="N176" s="1">
        <f t="shared" si="7"/>
        <v>10.14301815032962</v>
      </c>
    </row>
    <row r="177" spans="1:14">
      <c r="A177" s="4" t="s">
        <v>45</v>
      </c>
      <c r="B177" s="4" t="s">
        <v>20</v>
      </c>
      <c r="C177" s="55" t="s">
        <v>30</v>
      </c>
      <c r="D177" s="5">
        <v>10.5694192148024</v>
      </c>
      <c r="E177" s="5">
        <v>10.7334220024847</v>
      </c>
      <c r="F177" s="5">
        <v>10.5694192148024</v>
      </c>
      <c r="G177" s="5">
        <v>10.5694192148024</v>
      </c>
      <c r="H177" s="5">
        <v>10.5694192148024</v>
      </c>
      <c r="I177" s="5">
        <v>10.7334220024847</v>
      </c>
      <c r="J177" s="5">
        <v>10.3927402496338</v>
      </c>
      <c r="K177" s="5">
        <v>10.733521707596299</v>
      </c>
      <c r="L177" s="4"/>
      <c r="M177" s="5">
        <f t="shared" si="6"/>
        <v>10.619894653238266</v>
      </c>
      <c r="N177" s="5">
        <f t="shared" si="7"/>
        <v>10.602219772338859</v>
      </c>
    </row>
    <row r="178" spans="1:14">
      <c r="A178" t="s">
        <v>45</v>
      </c>
      <c r="B178" t="s">
        <v>20</v>
      </c>
      <c r="C178" s="54" t="s">
        <v>31</v>
      </c>
      <c r="D178" s="1">
        <v>11.0277395248413</v>
      </c>
      <c r="E178" s="1">
        <v>11.027640342712401</v>
      </c>
      <c r="F178" s="1">
        <v>11.0277395248413</v>
      </c>
      <c r="G178" s="1">
        <v>11.0277395248413</v>
      </c>
      <c r="H178" s="1">
        <v>11.0277395248413</v>
      </c>
      <c r="I178" s="1">
        <v>10.898139953613301</v>
      </c>
      <c r="J178" s="1">
        <v>10.898139953613301</v>
      </c>
      <c r="K178" s="1">
        <v>10.898139953613301</v>
      </c>
      <c r="M178" s="1">
        <f t="shared" si="6"/>
        <v>10.898139953613301</v>
      </c>
      <c r="N178" s="1">
        <f t="shared" si="7"/>
        <v>11.02771968841552</v>
      </c>
    </row>
    <row r="179" spans="1:14">
      <c r="A179" s="4" t="s">
        <v>45</v>
      </c>
      <c r="B179" s="4" t="s">
        <v>20</v>
      </c>
      <c r="C179" s="55" t="s">
        <v>32</v>
      </c>
      <c r="D179" s="5">
        <v>10.956199645996101</v>
      </c>
      <c r="E179" s="5">
        <v>10.9897414956774</v>
      </c>
      <c r="F179" s="5">
        <v>10.956199645996101</v>
      </c>
      <c r="G179" s="5">
        <v>10.956199645996101</v>
      </c>
      <c r="H179" s="5">
        <v>10.956199645996101</v>
      </c>
      <c r="I179" s="5">
        <v>10.8287417888641</v>
      </c>
      <c r="J179" s="5">
        <v>10.827380180358899</v>
      </c>
      <c r="K179" s="5">
        <v>10.8287417888641</v>
      </c>
      <c r="L179" s="4"/>
      <c r="M179" s="5">
        <f t="shared" si="6"/>
        <v>10.828287919362367</v>
      </c>
      <c r="N179" s="5">
        <f t="shared" si="7"/>
        <v>10.96290801593236</v>
      </c>
    </row>
    <row r="180" spans="1:14">
      <c r="A180" t="s">
        <v>45</v>
      </c>
      <c r="B180" t="s">
        <v>20</v>
      </c>
      <c r="C180" s="54" t="s">
        <v>33</v>
      </c>
      <c r="D180" s="1">
        <v>10.9153099060059</v>
      </c>
      <c r="E180" s="1">
        <v>10.915209770202599</v>
      </c>
      <c r="F180" s="1">
        <v>10.9153099060059</v>
      </c>
      <c r="G180" s="1">
        <v>10.9153099060059</v>
      </c>
      <c r="H180" s="1">
        <v>10.9153099060059</v>
      </c>
      <c r="I180" s="1">
        <v>10.786950111389199</v>
      </c>
      <c r="J180" s="1">
        <v>10.786950111389199</v>
      </c>
      <c r="K180" s="1">
        <v>10.786950111389199</v>
      </c>
      <c r="M180" s="1">
        <f t="shared" si="6"/>
        <v>10.786950111389197</v>
      </c>
      <c r="N180" s="1">
        <f t="shared" si="7"/>
        <v>10.91528987884524</v>
      </c>
    </row>
    <row r="181" spans="1:14">
      <c r="A181" s="4" t="s">
        <v>45</v>
      </c>
      <c r="B181" s="4" t="s">
        <v>20</v>
      </c>
      <c r="C181" s="55" t="s">
        <v>34</v>
      </c>
      <c r="D181" s="5">
        <v>10.363389968872101</v>
      </c>
      <c r="E181" s="5">
        <v>10.485930442810099</v>
      </c>
      <c r="F181" s="5">
        <v>10.363389968872101</v>
      </c>
      <c r="G181" s="5">
        <v>10.363389968872101</v>
      </c>
      <c r="H181" s="5">
        <v>10.363389968872101</v>
      </c>
      <c r="I181" s="5">
        <v>10.2411298751831</v>
      </c>
      <c r="J181" s="5">
        <v>10.2411298751831</v>
      </c>
      <c r="K181" s="5">
        <v>10.5485496520996</v>
      </c>
      <c r="L181" s="4"/>
      <c r="M181" s="5">
        <f t="shared" si="6"/>
        <v>10.343603134155266</v>
      </c>
      <c r="N181" s="5">
        <f t="shared" si="7"/>
        <v>10.3878980636597</v>
      </c>
    </row>
    <row r="182" spans="1:14">
      <c r="A182" t="s">
        <v>45</v>
      </c>
      <c r="B182" t="s">
        <v>20</v>
      </c>
      <c r="C182" s="54" t="s">
        <v>35</v>
      </c>
      <c r="D182" s="1">
        <v>10.3838300704956</v>
      </c>
      <c r="E182" s="1">
        <v>10.485930442810099</v>
      </c>
      <c r="F182" s="1">
        <v>10.3838300704956</v>
      </c>
      <c r="G182" s="1">
        <v>10.3838300704956</v>
      </c>
      <c r="H182" s="1">
        <v>10.3838300704956</v>
      </c>
      <c r="I182" s="1">
        <v>10.261340141296399</v>
      </c>
      <c r="J182" s="1">
        <v>10.261340141296399</v>
      </c>
      <c r="K182" s="1">
        <v>10.5506496429443</v>
      </c>
      <c r="M182" s="1">
        <f t="shared" si="6"/>
        <v>10.3577766418457</v>
      </c>
      <c r="N182" s="1">
        <f t="shared" si="7"/>
        <v>10.4042501449585</v>
      </c>
    </row>
    <row r="183" spans="1:14">
      <c r="A183" s="4" t="s">
        <v>45</v>
      </c>
      <c r="B183" s="4" t="s">
        <v>20</v>
      </c>
      <c r="C183" s="55" t="s">
        <v>36</v>
      </c>
      <c r="D183" s="5">
        <v>10.3838300704956</v>
      </c>
      <c r="E183" s="5">
        <v>10.4454002380371</v>
      </c>
      <c r="F183" s="5">
        <v>10.3838300704956</v>
      </c>
      <c r="G183" s="5">
        <v>10.3838300704956</v>
      </c>
      <c r="H183" s="5">
        <v>10.3838300704956</v>
      </c>
      <c r="I183" s="5">
        <v>10.261340141296399</v>
      </c>
      <c r="J183" s="5">
        <v>10.261340141296399</v>
      </c>
      <c r="K183" s="5">
        <v>10.5527496337891</v>
      </c>
      <c r="L183" s="4"/>
      <c r="M183" s="5">
        <f t="shared" si="6"/>
        <v>10.358476638793967</v>
      </c>
      <c r="N183" s="5">
        <f t="shared" si="7"/>
        <v>10.396144104003898</v>
      </c>
    </row>
    <row r="184" spans="1:14">
      <c r="A184" t="s">
        <v>45</v>
      </c>
      <c r="B184" t="s">
        <v>20</v>
      </c>
      <c r="C184" s="54" t="s">
        <v>37</v>
      </c>
      <c r="D184" s="1">
        <v>10.373609542846699</v>
      </c>
      <c r="E184" s="1">
        <v>10.485930442810099</v>
      </c>
      <c r="F184" s="1">
        <v>10.373609542846699</v>
      </c>
      <c r="G184" s="1">
        <v>10.373609542846699</v>
      </c>
      <c r="H184" s="1">
        <v>10.373609542846699</v>
      </c>
      <c r="I184" s="1">
        <v>10.2512302398682</v>
      </c>
      <c r="J184" s="1">
        <v>10.2512302398682</v>
      </c>
      <c r="K184" s="1">
        <v>10.5548496246338</v>
      </c>
      <c r="M184" s="1">
        <f t="shared" si="6"/>
        <v>10.352436701456734</v>
      </c>
      <c r="N184" s="1">
        <f t="shared" si="7"/>
        <v>10.396073722839379</v>
      </c>
    </row>
    <row r="185" spans="1:14">
      <c r="A185" s="4" t="s">
        <v>45</v>
      </c>
      <c r="B185" s="4" t="s">
        <v>20</v>
      </c>
      <c r="C185" s="55" t="s">
        <v>38</v>
      </c>
      <c r="D185" s="5">
        <v>10.434929847717299</v>
      </c>
      <c r="E185" s="5">
        <v>10.5568504333496</v>
      </c>
      <c r="F185" s="5">
        <v>10.415010452270501</v>
      </c>
      <c r="G185" s="5">
        <v>10.415010452270501</v>
      </c>
      <c r="H185" s="5">
        <v>10.415010452270501</v>
      </c>
      <c r="I185" s="5">
        <v>10.3118801116943</v>
      </c>
      <c r="J185" s="5">
        <v>10.3118801116943</v>
      </c>
      <c r="K185" s="5">
        <v>10.5569496154785</v>
      </c>
      <c r="L185" s="4"/>
      <c r="M185" s="5">
        <f t="shared" si="6"/>
        <v>10.393569946289034</v>
      </c>
      <c r="N185" s="5">
        <f t="shared" si="7"/>
        <v>10.44736232757568</v>
      </c>
    </row>
    <row r="186" spans="1:14">
      <c r="A186" t="s">
        <v>45</v>
      </c>
      <c r="B186" t="s">
        <v>20</v>
      </c>
      <c r="C186" s="54" t="s">
        <v>39</v>
      </c>
      <c r="D186" s="1">
        <v>10.588250160217299</v>
      </c>
      <c r="E186" s="1">
        <v>10.5589504241943</v>
      </c>
      <c r="F186" s="1">
        <v>10.546719551086399</v>
      </c>
      <c r="G186" s="1">
        <v>10.546719551086399</v>
      </c>
      <c r="H186" s="1">
        <v>10.546719551086399</v>
      </c>
      <c r="I186" s="1">
        <v>10.4635000228882</v>
      </c>
      <c r="J186" s="1">
        <v>10.4635000228882</v>
      </c>
      <c r="K186" s="1">
        <v>10.5590496063232</v>
      </c>
      <c r="M186" s="1">
        <f t="shared" si="6"/>
        <v>10.4953498840332</v>
      </c>
      <c r="N186" s="1">
        <f t="shared" si="7"/>
        <v>10.557471847534158</v>
      </c>
    </row>
    <row r="187" spans="1:14">
      <c r="A187" s="4" t="s">
        <v>45</v>
      </c>
      <c r="B187" s="4" t="s">
        <v>20</v>
      </c>
      <c r="C187" s="55" t="s">
        <v>40</v>
      </c>
      <c r="D187" s="5">
        <v>10.7211198806763</v>
      </c>
      <c r="E187" s="5">
        <v>10.881059646606399</v>
      </c>
      <c r="F187" s="5">
        <v>10.7211198806763</v>
      </c>
      <c r="G187" s="5">
        <v>10.7211198806763</v>
      </c>
      <c r="H187" s="5">
        <v>10.7211198806763</v>
      </c>
      <c r="I187" s="5">
        <v>10.5949001312256</v>
      </c>
      <c r="J187" s="5">
        <v>10.5949001312256</v>
      </c>
      <c r="K187" s="5">
        <v>10.8811597824097</v>
      </c>
      <c r="L187" s="4"/>
      <c r="M187" s="5">
        <f t="shared" si="6"/>
        <v>10.690320014953633</v>
      </c>
      <c r="N187" s="5">
        <f t="shared" si="7"/>
        <v>10.75310783386232</v>
      </c>
    </row>
    <row r="188" spans="1:14">
      <c r="A188" t="s">
        <v>45</v>
      </c>
      <c r="B188" t="s">
        <v>21</v>
      </c>
      <c r="C188" s="54" t="s">
        <v>29</v>
      </c>
      <c r="D188" s="1">
        <v>10.7211198806763</v>
      </c>
      <c r="E188" s="1">
        <v>10.870929718017599</v>
      </c>
      <c r="F188" s="1">
        <v>10.7211198806763</v>
      </c>
      <c r="G188" s="1">
        <v>10.7211198806763</v>
      </c>
      <c r="H188" s="1">
        <v>10.7211198806763</v>
      </c>
      <c r="I188" s="1">
        <v>10.5949001312256</v>
      </c>
      <c r="J188" s="1">
        <v>10.5949001312256</v>
      </c>
      <c r="K188" s="1">
        <v>10.871029853820801</v>
      </c>
      <c r="M188" s="1">
        <f t="shared" si="6"/>
        <v>10.686943372090667</v>
      </c>
      <c r="N188" s="1">
        <f t="shared" si="7"/>
        <v>10.751081848144558</v>
      </c>
    </row>
    <row r="189" spans="1:14">
      <c r="A189" s="4" t="s">
        <v>45</v>
      </c>
      <c r="B189" s="4" t="s">
        <v>21</v>
      </c>
      <c r="C189" s="55" t="s">
        <v>30</v>
      </c>
      <c r="D189" s="5">
        <v>11.2056253187118</v>
      </c>
      <c r="E189" s="5">
        <v>11.357262149933799</v>
      </c>
      <c r="F189" s="5">
        <v>11.2056253187118</v>
      </c>
      <c r="G189" s="5">
        <v>11.2056253187118</v>
      </c>
      <c r="H189" s="5">
        <v>11.2056253187118</v>
      </c>
      <c r="I189" s="5">
        <v>11.357262149933799</v>
      </c>
      <c r="J189" s="5">
        <v>11.0295400619507</v>
      </c>
      <c r="K189" s="5">
        <v>11.3573622857371</v>
      </c>
      <c r="L189" s="4"/>
      <c r="M189" s="5">
        <f t="shared" si="6"/>
        <v>11.248054832540532</v>
      </c>
      <c r="N189" s="5">
        <f t="shared" si="7"/>
        <v>11.235952684956198</v>
      </c>
    </row>
    <row r="190" spans="1:14">
      <c r="A190" t="s">
        <v>45</v>
      </c>
      <c r="B190" t="s">
        <v>21</v>
      </c>
      <c r="C190" s="54" t="s">
        <v>31</v>
      </c>
      <c r="D190" s="1">
        <v>11.5490102767944</v>
      </c>
      <c r="E190" s="1">
        <v>11.5489101409912</v>
      </c>
      <c r="F190" s="1">
        <v>11.5490102767944</v>
      </c>
      <c r="G190" s="1">
        <v>11.5490102767944</v>
      </c>
      <c r="H190" s="1">
        <v>11.5490102767944</v>
      </c>
      <c r="I190" s="1">
        <v>11.465652065892399</v>
      </c>
      <c r="J190" s="1">
        <v>11.4136400222778</v>
      </c>
      <c r="K190" s="1">
        <v>11.465652065892399</v>
      </c>
      <c r="M190" s="1">
        <f t="shared" si="6"/>
        <v>11.448314718020868</v>
      </c>
      <c r="N190" s="1">
        <f t="shared" si="7"/>
        <v>11.548990249633759</v>
      </c>
    </row>
    <row r="191" spans="1:14" ht="15.75">
      <c r="A191" s="64" t="s">
        <v>57</v>
      </c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</row>
    <row r="192" spans="1:14" ht="15.75">
      <c r="A192" s="64" t="s">
        <v>50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</row>
    <row r="193" spans="1:14">
      <c r="A193" s="8" t="s">
        <v>41</v>
      </c>
      <c r="B193" s="8" t="s">
        <v>0</v>
      </c>
      <c r="C193" s="8" t="s">
        <v>28</v>
      </c>
      <c r="D193" s="48" t="s">
        <v>1</v>
      </c>
      <c r="E193" s="49" t="s">
        <v>2</v>
      </c>
      <c r="F193" s="50" t="s">
        <v>3</v>
      </c>
      <c r="G193" s="50" t="s">
        <v>4</v>
      </c>
      <c r="H193" s="50" t="s">
        <v>5</v>
      </c>
      <c r="I193" s="51" t="s">
        <v>54</v>
      </c>
      <c r="J193" s="51" t="s">
        <v>55</v>
      </c>
      <c r="K193" s="51" t="s">
        <v>56</v>
      </c>
      <c r="L193" s="47"/>
      <c r="M193" s="52" t="s">
        <v>24</v>
      </c>
      <c r="N193" s="52" t="s">
        <v>25</v>
      </c>
    </row>
    <row r="194" spans="1:14">
      <c r="A194" s="4" t="s">
        <v>45</v>
      </c>
      <c r="B194" s="4" t="s">
        <v>21</v>
      </c>
      <c r="C194" s="55" t="s">
        <v>32</v>
      </c>
      <c r="D194" s="5">
        <v>11.4979000091553</v>
      </c>
      <c r="E194" s="5">
        <v>11.523360558918499</v>
      </c>
      <c r="F194" s="5">
        <v>11.4979000091553</v>
      </c>
      <c r="G194" s="5">
        <v>11.4979000091553</v>
      </c>
      <c r="H194" s="5">
        <v>11.4979000091553</v>
      </c>
      <c r="I194" s="5">
        <v>11.336428301674999</v>
      </c>
      <c r="J194" s="5">
        <v>11.363100051879901</v>
      </c>
      <c r="K194" s="5">
        <v>11.336428301674999</v>
      </c>
      <c r="L194" s="4"/>
      <c r="M194" s="5">
        <f t="shared" si="6"/>
        <v>11.345318885076631</v>
      </c>
      <c r="N194" s="5">
        <f t="shared" si="7"/>
        <v>11.50299211910794</v>
      </c>
    </row>
    <row r="195" spans="1:14">
      <c r="A195" t="s">
        <v>45</v>
      </c>
      <c r="B195" t="s">
        <v>21</v>
      </c>
      <c r="C195" s="54" t="s">
        <v>33</v>
      </c>
      <c r="D195" s="1">
        <v>11.446800231933601</v>
      </c>
      <c r="E195" s="1">
        <v>11.4467000961304</v>
      </c>
      <c r="F195" s="1">
        <v>11.446800231933601</v>
      </c>
      <c r="G195" s="1">
        <v>11.446800231933601</v>
      </c>
      <c r="H195" s="1">
        <v>11.446800231933601</v>
      </c>
      <c r="I195" s="1">
        <v>11.3125600814819</v>
      </c>
      <c r="J195" s="1">
        <v>11.3125600814819</v>
      </c>
      <c r="K195" s="1">
        <v>11.3125600814819</v>
      </c>
      <c r="M195" s="1">
        <f t="shared" si="6"/>
        <v>11.3125600814819</v>
      </c>
      <c r="N195" s="1">
        <f t="shared" si="7"/>
        <v>11.44678020477296</v>
      </c>
    </row>
    <row r="196" spans="1:14">
      <c r="A196" s="4" t="s">
        <v>45</v>
      </c>
      <c r="B196" s="4" t="s">
        <v>21</v>
      </c>
      <c r="C196" s="55" t="s">
        <v>34</v>
      </c>
      <c r="D196" s="5">
        <v>10.884650230407701</v>
      </c>
      <c r="E196" s="5">
        <v>10.9722499847412</v>
      </c>
      <c r="F196" s="5">
        <v>10.884650230407701</v>
      </c>
      <c r="G196" s="5">
        <v>10.884650230407701</v>
      </c>
      <c r="H196" s="5">
        <v>10.884650230407701</v>
      </c>
      <c r="I196" s="5">
        <v>10.756629943847701</v>
      </c>
      <c r="J196" s="5">
        <v>10.756629943847701</v>
      </c>
      <c r="K196" s="5">
        <v>11.0247402191162</v>
      </c>
      <c r="L196" s="4"/>
      <c r="M196" s="5">
        <f t="shared" si="6"/>
        <v>10.846000035603867</v>
      </c>
      <c r="N196" s="5">
        <f t="shared" si="7"/>
        <v>10.9021701812744</v>
      </c>
    </row>
    <row r="197" spans="1:14">
      <c r="A197" t="s">
        <v>45</v>
      </c>
      <c r="B197" t="s">
        <v>21</v>
      </c>
      <c r="C197" s="54" t="s">
        <v>35</v>
      </c>
      <c r="D197" s="1">
        <v>10.894869804382299</v>
      </c>
      <c r="E197" s="1">
        <v>10.982379913330099</v>
      </c>
      <c r="F197" s="1">
        <v>10.894869804382299</v>
      </c>
      <c r="G197" s="1">
        <v>10.894869804382299</v>
      </c>
      <c r="H197" s="1">
        <v>10.894869804382299</v>
      </c>
      <c r="I197" s="1">
        <v>10.766730308532701</v>
      </c>
      <c r="J197" s="1">
        <v>10.766730308532701</v>
      </c>
      <c r="K197" s="1">
        <v>11.0268402099609</v>
      </c>
      <c r="M197" s="1">
        <f t="shared" si="6"/>
        <v>10.853433609008768</v>
      </c>
      <c r="N197" s="1">
        <f t="shared" si="7"/>
        <v>10.912371826171858</v>
      </c>
    </row>
    <row r="198" spans="1:14">
      <c r="A198" s="4" t="s">
        <v>45</v>
      </c>
      <c r="B198" s="4" t="s">
        <v>21</v>
      </c>
      <c r="C198" s="55" t="s">
        <v>36</v>
      </c>
      <c r="D198" s="5">
        <v>10.894869804382299</v>
      </c>
      <c r="E198" s="5">
        <v>10.9519901275635</v>
      </c>
      <c r="F198" s="5">
        <v>10.894869804382299</v>
      </c>
      <c r="G198" s="5">
        <v>10.894869804382299</v>
      </c>
      <c r="H198" s="5">
        <v>10.894869804382299</v>
      </c>
      <c r="I198" s="5">
        <v>10.766730308532701</v>
      </c>
      <c r="J198" s="5">
        <v>10.766730308532701</v>
      </c>
      <c r="K198" s="5">
        <v>11.0289402008057</v>
      </c>
      <c r="L198" s="4"/>
      <c r="M198" s="5">
        <f t="shared" si="6"/>
        <v>10.854133605957033</v>
      </c>
      <c r="N198" s="5">
        <f t="shared" si="7"/>
        <v>10.906293869018537</v>
      </c>
    </row>
    <row r="199" spans="1:14">
      <c r="A199" t="s">
        <v>45</v>
      </c>
      <c r="B199" t="s">
        <v>21</v>
      </c>
      <c r="C199" s="54" t="s">
        <v>37</v>
      </c>
      <c r="D199" s="1">
        <v>10.864210128784199</v>
      </c>
      <c r="E199" s="1">
        <v>10.962120056152299</v>
      </c>
      <c r="F199" s="1">
        <v>10.864210128784199</v>
      </c>
      <c r="G199" s="1">
        <v>10.864210128784199</v>
      </c>
      <c r="H199" s="1">
        <v>10.864210128784199</v>
      </c>
      <c r="I199" s="1">
        <v>10.7364101409912</v>
      </c>
      <c r="J199" s="1">
        <v>10.7364101409912</v>
      </c>
      <c r="K199" s="1">
        <v>11.0310401916504</v>
      </c>
      <c r="M199" s="1">
        <f t="shared" si="6"/>
        <v>10.8346201578776</v>
      </c>
      <c r="N199" s="1">
        <f t="shared" si="7"/>
        <v>10.883792114257819</v>
      </c>
    </row>
    <row r="200" spans="1:14">
      <c r="A200" s="4" t="s">
        <v>45</v>
      </c>
      <c r="B200" s="4" t="s">
        <v>21</v>
      </c>
      <c r="C200" s="55" t="s">
        <v>38</v>
      </c>
      <c r="D200" s="5">
        <v>10.935759544372599</v>
      </c>
      <c r="E200" s="5">
        <v>11.0330400466919</v>
      </c>
      <c r="F200" s="5">
        <v>10.931719779968301</v>
      </c>
      <c r="G200" s="5">
        <v>10.931719779968301</v>
      </c>
      <c r="H200" s="5">
        <v>10.931719779968301</v>
      </c>
      <c r="I200" s="5">
        <v>10.807160377502401</v>
      </c>
      <c r="J200" s="5">
        <v>10.807160377502401</v>
      </c>
      <c r="K200" s="5">
        <v>11.033140182495099</v>
      </c>
      <c r="L200" s="4"/>
      <c r="M200" s="5">
        <f t="shared" si="6"/>
        <v>10.882486979166634</v>
      </c>
      <c r="N200" s="5">
        <f t="shared" si="7"/>
        <v>10.952791786193881</v>
      </c>
    </row>
    <row r="201" spans="1:14">
      <c r="A201" t="s">
        <v>45</v>
      </c>
      <c r="B201" t="s">
        <v>21</v>
      </c>
      <c r="C201" s="54" t="s">
        <v>39</v>
      </c>
      <c r="D201" s="1">
        <v>11.1299495697021</v>
      </c>
      <c r="E201" s="1">
        <v>11.0937299728394</v>
      </c>
      <c r="F201" s="1">
        <v>11.093830108642599</v>
      </c>
      <c r="G201" s="1">
        <v>11.093830108642599</v>
      </c>
      <c r="H201" s="1">
        <v>11.093830108642599</v>
      </c>
      <c r="I201" s="1">
        <v>10.999210357666</v>
      </c>
      <c r="J201" s="1">
        <v>10.999210357666</v>
      </c>
      <c r="K201" s="1">
        <v>11.093830108642599</v>
      </c>
      <c r="M201" s="1">
        <f t="shared" si="6"/>
        <v>11.030750274658198</v>
      </c>
      <c r="N201" s="1">
        <f t="shared" si="7"/>
        <v>11.101033973693859</v>
      </c>
    </row>
    <row r="202" spans="1:14">
      <c r="A202" s="4" t="s">
        <v>45</v>
      </c>
      <c r="B202" s="4" t="s">
        <v>21</v>
      </c>
      <c r="C202" s="55" t="s">
        <v>40</v>
      </c>
      <c r="D202" s="5">
        <v>11.2423801422119</v>
      </c>
      <c r="E202" s="5">
        <v>11.377519607543899</v>
      </c>
      <c r="F202" s="5">
        <v>11.2423801422119</v>
      </c>
      <c r="G202" s="5">
        <v>11.2423801422119</v>
      </c>
      <c r="H202" s="5">
        <v>11.2423801422119</v>
      </c>
      <c r="I202" s="5">
        <v>11.110400199890099</v>
      </c>
      <c r="J202" s="5">
        <v>11.110400199890099</v>
      </c>
      <c r="K202" s="5">
        <v>11.3776197433472</v>
      </c>
      <c r="L202" s="4"/>
      <c r="M202" s="5">
        <f t="shared" si="6"/>
        <v>11.199473381042466</v>
      </c>
      <c r="N202" s="5">
        <f t="shared" si="7"/>
        <v>11.2694080352783</v>
      </c>
    </row>
    <row r="203" spans="1:14">
      <c r="A203" t="s">
        <v>45</v>
      </c>
      <c r="B203" t="s">
        <v>22</v>
      </c>
      <c r="C203" s="54" t="s">
        <v>29</v>
      </c>
      <c r="D203" s="1">
        <v>11.2525997161865</v>
      </c>
      <c r="E203" s="1">
        <v>11.3369903564453</v>
      </c>
      <c r="F203" s="1">
        <v>11.2525997161865</v>
      </c>
      <c r="G203" s="1">
        <v>11.2525997161865</v>
      </c>
      <c r="H203" s="1">
        <v>11.2525997161865</v>
      </c>
      <c r="I203" s="1">
        <v>11.1205101013184</v>
      </c>
      <c r="J203" s="1">
        <v>11.1205101013184</v>
      </c>
      <c r="K203" s="1">
        <v>11.337089538574199</v>
      </c>
      <c r="M203" s="1">
        <f t="shared" si="6"/>
        <v>11.192703247070334</v>
      </c>
      <c r="N203" s="1">
        <f t="shared" si="7"/>
        <v>11.269477844238262</v>
      </c>
    </row>
    <row r="204" spans="1:14">
      <c r="A204" s="4" t="s">
        <v>45</v>
      </c>
      <c r="B204" s="4" t="s">
        <v>22</v>
      </c>
      <c r="C204" s="55" t="s">
        <v>30</v>
      </c>
      <c r="D204" s="5">
        <v>11.7595348973428</v>
      </c>
      <c r="E204" s="5">
        <v>11.8792092415594</v>
      </c>
      <c r="F204" s="5">
        <v>11.7595348973428</v>
      </c>
      <c r="G204" s="5">
        <v>11.7595348973428</v>
      </c>
      <c r="H204" s="5">
        <v>11.7595348973428</v>
      </c>
      <c r="I204" s="5">
        <v>11.8792092415594</v>
      </c>
      <c r="J204" s="5">
        <v>11.575360298156699</v>
      </c>
      <c r="K204" s="5">
        <v>11.8793093773627</v>
      </c>
      <c r="L204" s="4"/>
      <c r="M204" s="5">
        <f t="shared" si="6"/>
        <v>11.777959639026266</v>
      </c>
      <c r="N204" s="5">
        <f t="shared" si="7"/>
        <v>11.783469766186121</v>
      </c>
    </row>
    <row r="205" spans="1:14">
      <c r="A205" t="s">
        <v>45</v>
      </c>
      <c r="B205" t="s">
        <v>22</v>
      </c>
      <c r="C205" s="54" t="s">
        <v>31</v>
      </c>
      <c r="D205" s="1">
        <v>12.2031497955322</v>
      </c>
      <c r="E205" s="1">
        <v>12.203049659729</v>
      </c>
      <c r="F205" s="1">
        <v>12.2031497955322</v>
      </c>
      <c r="G205" s="1">
        <v>12.2031497955322</v>
      </c>
      <c r="H205" s="1">
        <v>12.2031497955322</v>
      </c>
      <c r="I205" s="1">
        <v>12.060540199279799</v>
      </c>
      <c r="J205" s="1">
        <v>12.060540199279799</v>
      </c>
      <c r="K205" s="1">
        <v>12.060540199279799</v>
      </c>
      <c r="M205" s="1">
        <f t="shared" si="6"/>
        <v>12.060540199279799</v>
      </c>
      <c r="N205" s="1">
        <f t="shared" si="7"/>
        <v>12.203129768371559</v>
      </c>
    </row>
    <row r="206" spans="1:14">
      <c r="A206" s="4" t="s">
        <v>45</v>
      </c>
      <c r="B206" s="4" t="s">
        <v>22</v>
      </c>
      <c r="C206" s="55" t="s">
        <v>32</v>
      </c>
      <c r="D206" s="5">
        <v>12.1520395278931</v>
      </c>
      <c r="E206" s="5">
        <v>12.166900700536299</v>
      </c>
      <c r="F206" s="5">
        <v>12.1520395278931</v>
      </c>
      <c r="G206" s="5">
        <v>12.1520395278931</v>
      </c>
      <c r="H206" s="5">
        <v>12.1520395278931</v>
      </c>
      <c r="I206" s="5">
        <v>11.962614848695999</v>
      </c>
      <c r="J206" s="5">
        <v>12.0100002288818</v>
      </c>
      <c r="K206" s="5">
        <v>11.962614848695999</v>
      </c>
      <c r="L206" s="4"/>
      <c r="M206" s="5">
        <f t="shared" si="6"/>
        <v>11.978409975424599</v>
      </c>
      <c r="N206" s="5">
        <f t="shared" si="7"/>
        <v>12.15501176242174</v>
      </c>
    </row>
    <row r="207" spans="1:14">
      <c r="A207" t="s">
        <v>45</v>
      </c>
      <c r="B207" t="s">
        <v>22</v>
      </c>
      <c r="C207" s="54" t="s">
        <v>33</v>
      </c>
      <c r="D207" s="1">
        <v>12.0804996490479</v>
      </c>
      <c r="E207" s="1">
        <v>12.0563402175903</v>
      </c>
      <c r="F207" s="1">
        <v>12.0804996490479</v>
      </c>
      <c r="G207" s="1">
        <v>12.0804996490479</v>
      </c>
      <c r="H207" s="1">
        <v>12.0804996490479</v>
      </c>
      <c r="I207" s="1">
        <v>11.939240455627401</v>
      </c>
      <c r="J207" s="1">
        <v>11.939240455627401</v>
      </c>
      <c r="K207" s="1">
        <v>11.950282373736</v>
      </c>
      <c r="M207" s="1">
        <f t="shared" si="6"/>
        <v>11.942921094996933</v>
      </c>
      <c r="N207" s="1">
        <f t="shared" si="7"/>
        <v>12.07566776275638</v>
      </c>
    </row>
    <row r="208" spans="1:14">
      <c r="A208" s="4" t="s">
        <v>45</v>
      </c>
      <c r="B208" s="4" t="s">
        <v>22</v>
      </c>
      <c r="C208" s="55" t="s">
        <v>34</v>
      </c>
      <c r="D208" s="5">
        <v>11.4570198059082</v>
      </c>
      <c r="E208" s="5">
        <v>11.509229660034199</v>
      </c>
      <c r="F208" s="5">
        <v>11.4570198059082</v>
      </c>
      <c r="G208" s="5">
        <v>11.4570198059082</v>
      </c>
      <c r="H208" s="5">
        <v>11.4570198059082</v>
      </c>
      <c r="I208" s="5">
        <v>11.322669982910201</v>
      </c>
      <c r="J208" s="5">
        <v>11.322669982910201</v>
      </c>
      <c r="K208" s="5">
        <v>11.561719894409199</v>
      </c>
      <c r="L208" s="4"/>
      <c r="M208" s="5">
        <f t="shared" si="6"/>
        <v>11.4023532867432</v>
      </c>
      <c r="N208" s="5">
        <f t="shared" si="7"/>
        <v>11.467461776733401</v>
      </c>
    </row>
    <row r="209" spans="1:14">
      <c r="A209" t="s">
        <v>45</v>
      </c>
      <c r="B209" t="s">
        <v>22</v>
      </c>
      <c r="C209" s="54" t="s">
        <v>35</v>
      </c>
      <c r="D209" s="1">
        <v>11.477459907531699</v>
      </c>
      <c r="E209" s="1">
        <v>11.509229660034199</v>
      </c>
      <c r="F209" s="1">
        <v>11.477459907531699</v>
      </c>
      <c r="G209" s="1">
        <v>11.477459907531699</v>
      </c>
      <c r="H209" s="1">
        <v>11.477459907531699</v>
      </c>
      <c r="I209" s="1">
        <v>11.3428802490234</v>
      </c>
      <c r="J209" s="1">
        <v>11.3428802490234</v>
      </c>
      <c r="K209" s="1">
        <v>11.563819885253899</v>
      </c>
      <c r="M209" s="1">
        <f t="shared" si="6"/>
        <v>11.416526794433565</v>
      </c>
      <c r="N209" s="1">
        <f t="shared" si="7"/>
        <v>11.483813858032198</v>
      </c>
    </row>
    <row r="210" spans="1:14">
      <c r="A210" s="4" t="s">
        <v>45</v>
      </c>
      <c r="B210" s="4" t="s">
        <v>22</v>
      </c>
      <c r="C210" s="55" t="s">
        <v>36</v>
      </c>
      <c r="D210" s="5">
        <v>11.4876804351807</v>
      </c>
      <c r="E210" s="5">
        <v>11.4990997314453</v>
      </c>
      <c r="F210" s="5">
        <v>11.4876804351807</v>
      </c>
      <c r="G210" s="5">
        <v>11.4876804351807</v>
      </c>
      <c r="H210" s="5">
        <v>11.4876804351807</v>
      </c>
      <c r="I210" s="5">
        <v>11.352990150451699</v>
      </c>
      <c r="J210" s="5">
        <v>11.352990150451699</v>
      </c>
      <c r="K210" s="5">
        <v>11.565919876098601</v>
      </c>
      <c r="L210" s="4"/>
      <c r="M210" s="5">
        <f t="shared" si="6"/>
        <v>11.423966725667333</v>
      </c>
      <c r="N210" s="5">
        <f t="shared" si="7"/>
        <v>11.489964294433619</v>
      </c>
    </row>
    <row r="211" spans="1:14">
      <c r="A211" t="s">
        <v>45</v>
      </c>
      <c r="B211" t="s">
        <v>22</v>
      </c>
      <c r="C211" s="54" t="s">
        <v>37</v>
      </c>
      <c r="D211" s="1">
        <v>11.446800231933601</v>
      </c>
      <c r="E211" s="1">
        <v>11.4990997314453</v>
      </c>
      <c r="F211" s="1">
        <v>11.446800231933601</v>
      </c>
      <c r="G211" s="1">
        <v>11.446800231933601</v>
      </c>
      <c r="H211" s="1">
        <v>11.446800231933601</v>
      </c>
      <c r="I211" s="1">
        <v>11.3125600814819</v>
      </c>
      <c r="J211" s="1">
        <v>11.3125600814819</v>
      </c>
      <c r="K211" s="1">
        <v>11.5680198669434</v>
      </c>
      <c r="M211" s="1">
        <f t="shared" si="6"/>
        <v>11.397713343302399</v>
      </c>
      <c r="N211" s="1">
        <f t="shared" si="7"/>
        <v>11.457260131835941</v>
      </c>
    </row>
    <row r="212" spans="1:14">
      <c r="A212" s="4" t="s">
        <v>45</v>
      </c>
      <c r="B212" s="4" t="s">
        <v>22</v>
      </c>
      <c r="C212" s="55" t="s">
        <v>38</v>
      </c>
      <c r="D212" s="5">
        <v>11.518349647521999</v>
      </c>
      <c r="E212" s="5">
        <v>11.570019721984901</v>
      </c>
      <c r="F212" s="5">
        <v>11.509229660034199</v>
      </c>
      <c r="G212" s="5">
        <v>11.509229660034199</v>
      </c>
      <c r="H212" s="5">
        <v>11.509229660034199</v>
      </c>
      <c r="I212" s="5">
        <v>11.3833103179932</v>
      </c>
      <c r="J212" s="5">
        <v>11.3833103179932</v>
      </c>
      <c r="K212" s="5">
        <v>11.5701198577881</v>
      </c>
      <c r="L212" s="4"/>
      <c r="M212" s="5">
        <f t="shared" si="6"/>
        <v>11.445580164591499</v>
      </c>
      <c r="N212" s="5">
        <f t="shared" si="7"/>
        <v>11.523211669921901</v>
      </c>
    </row>
    <row r="213" spans="1:14">
      <c r="A213" t="s">
        <v>45</v>
      </c>
      <c r="B213" t="s">
        <v>22</v>
      </c>
      <c r="C213" s="54" t="s">
        <v>39</v>
      </c>
      <c r="D213" s="1">
        <v>11.7738704681396</v>
      </c>
      <c r="E213" s="1">
        <v>11.721899986267101</v>
      </c>
      <c r="F213" s="1">
        <v>11.7220001220703</v>
      </c>
      <c r="G213" s="1">
        <v>11.7220001220703</v>
      </c>
      <c r="H213" s="1">
        <v>11.7220001220703</v>
      </c>
      <c r="I213" s="1">
        <v>11.636010169982899</v>
      </c>
      <c r="J213" s="1">
        <v>11.636010169982899</v>
      </c>
      <c r="K213" s="1">
        <v>11.7220001220703</v>
      </c>
      <c r="M213" s="1">
        <f t="shared" si="6"/>
        <v>11.664673487345366</v>
      </c>
      <c r="N213" s="1">
        <f t="shared" si="7"/>
        <v>11.732354164123519</v>
      </c>
    </row>
    <row r="214" spans="1:14">
      <c r="A214" s="4" t="s">
        <v>45</v>
      </c>
      <c r="B214" s="4" t="s">
        <v>22</v>
      </c>
      <c r="C214" s="55" t="s">
        <v>40</v>
      </c>
      <c r="D214" s="5">
        <v>11.8658599853516</v>
      </c>
      <c r="E214" s="5">
        <v>11.934760093689</v>
      </c>
      <c r="F214" s="5">
        <v>11.8658599853516</v>
      </c>
      <c r="G214" s="5">
        <v>11.8658599853516</v>
      </c>
      <c r="H214" s="5">
        <v>11.8658599853516</v>
      </c>
      <c r="I214" s="5">
        <v>11.7269802093506</v>
      </c>
      <c r="J214" s="5">
        <v>11.7269802093506</v>
      </c>
      <c r="K214" s="5">
        <v>11.9348602294922</v>
      </c>
      <c r="L214" s="4"/>
      <c r="M214" s="5">
        <f t="shared" si="6"/>
        <v>11.796273549397801</v>
      </c>
      <c r="N214" s="5">
        <f t="shared" si="7"/>
        <v>11.879640007019079</v>
      </c>
    </row>
    <row r="215" spans="1:14">
      <c r="A215" t="s">
        <v>45</v>
      </c>
      <c r="B215" t="s">
        <v>23</v>
      </c>
      <c r="C215" s="54" t="s">
        <v>29</v>
      </c>
      <c r="D215" s="1">
        <v>11.886300086975099</v>
      </c>
      <c r="E215" s="1">
        <v>11.9145002365112</v>
      </c>
      <c r="F215" s="1">
        <v>11.886300086975099</v>
      </c>
      <c r="G215" s="1">
        <v>11.886300086975099</v>
      </c>
      <c r="H215" s="1">
        <v>11.886300086975099</v>
      </c>
      <c r="I215" s="1">
        <v>11.747190475463899</v>
      </c>
      <c r="J215" s="1">
        <v>11.747190475463899</v>
      </c>
      <c r="K215" s="1">
        <v>11.914600372314499</v>
      </c>
      <c r="M215" s="1">
        <f t="shared" si="6"/>
        <v>11.8029937744141</v>
      </c>
      <c r="N215" s="1">
        <f t="shared" si="7"/>
        <v>11.891940116882319</v>
      </c>
    </row>
    <row r="216" spans="1:14">
      <c r="A216" s="4" t="s">
        <v>45</v>
      </c>
      <c r="B216" s="4" t="s">
        <v>23</v>
      </c>
      <c r="C216" s="55" t="s">
        <v>30</v>
      </c>
      <c r="D216" s="5">
        <v>12.399627377910001</v>
      </c>
      <c r="E216" s="5">
        <v>12.491826918817299</v>
      </c>
      <c r="F216" s="5">
        <v>12.399627377910001</v>
      </c>
      <c r="G216" s="5">
        <v>12.399627377910001</v>
      </c>
      <c r="H216" s="5">
        <v>12.399627377910001</v>
      </c>
      <c r="I216" s="5">
        <v>12.491826918817299</v>
      </c>
      <c r="J216" s="5">
        <v>12.212160110473601</v>
      </c>
      <c r="K216" s="5">
        <v>12.4919270546206</v>
      </c>
      <c r="L216" s="4"/>
      <c r="M216" s="5">
        <f t="shared" si="6"/>
        <v>12.398638027970501</v>
      </c>
      <c r="N216" s="5">
        <f t="shared" si="7"/>
        <v>12.41806728609146</v>
      </c>
    </row>
    <row r="217" spans="1:14">
      <c r="A217" t="s">
        <v>45</v>
      </c>
      <c r="B217" t="s">
        <v>23</v>
      </c>
      <c r="C217" s="54" t="s">
        <v>31</v>
      </c>
      <c r="D217" s="1">
        <v>12.8470602035522</v>
      </c>
      <c r="E217" s="1">
        <v>12.846960067749</v>
      </c>
      <c r="F217" s="1">
        <v>12.8470602035522</v>
      </c>
      <c r="G217" s="1">
        <v>12.8470602035522</v>
      </c>
      <c r="H217" s="1">
        <v>12.8470602035522</v>
      </c>
      <c r="I217" s="1">
        <v>12.6973304748535</v>
      </c>
      <c r="J217" s="1">
        <v>12.6973304748535</v>
      </c>
      <c r="K217" s="1">
        <v>12.6973304748535</v>
      </c>
      <c r="M217" s="1">
        <f t="shared" si="6"/>
        <v>12.6973304748535</v>
      </c>
      <c r="N217" s="1">
        <f t="shared" si="7"/>
        <v>12.847040176391562</v>
      </c>
    </row>
    <row r="218" spans="1:14">
      <c r="A218" s="4" t="s">
        <v>45</v>
      </c>
      <c r="B218" s="4" t="s">
        <v>23</v>
      </c>
      <c r="C218" s="55" t="s">
        <v>32</v>
      </c>
      <c r="D218" s="5">
        <v>12.765290260314901</v>
      </c>
      <c r="E218" s="5">
        <v>12.774302652904</v>
      </c>
      <c r="F218" s="5">
        <v>12.765290260314901</v>
      </c>
      <c r="G218" s="5">
        <v>12.765290260314901</v>
      </c>
      <c r="H218" s="5">
        <v>12.765290260314901</v>
      </c>
      <c r="I218" s="5">
        <v>12.6052529130663</v>
      </c>
      <c r="J218" s="5">
        <v>12.6164703369141</v>
      </c>
      <c r="K218" s="5">
        <v>12.6052529130663</v>
      </c>
      <c r="L218" s="4"/>
      <c r="M218" s="5">
        <f t="shared" si="6"/>
        <v>12.608992054348901</v>
      </c>
      <c r="N218" s="5">
        <f t="shared" si="7"/>
        <v>12.767092738832719</v>
      </c>
    </row>
    <row r="219" spans="1:14">
      <c r="A219" t="s">
        <v>45</v>
      </c>
      <c r="B219" t="s">
        <v>23</v>
      </c>
      <c r="C219" s="54" t="s">
        <v>33</v>
      </c>
      <c r="D219" s="1">
        <v>12.744850158691399</v>
      </c>
      <c r="E219" s="1">
        <v>12.6642503738403</v>
      </c>
      <c r="F219" s="1">
        <v>12.744850158691399</v>
      </c>
      <c r="G219" s="1">
        <v>12.744850158691399</v>
      </c>
      <c r="H219" s="1">
        <v>12.744850158691399</v>
      </c>
      <c r="I219" s="1">
        <v>12.596249580383301</v>
      </c>
      <c r="J219" s="1">
        <v>12.596249580383301</v>
      </c>
      <c r="K219" s="1">
        <v>12.6050366740073</v>
      </c>
      <c r="M219" s="1">
        <f t="shared" si="6"/>
        <v>12.5991786115913</v>
      </c>
      <c r="N219" s="1">
        <f t="shared" si="7"/>
        <v>12.728730201721181</v>
      </c>
    </row>
    <row r="220" spans="1:14">
      <c r="A220" s="4" t="s">
        <v>45</v>
      </c>
      <c r="B220" s="4" t="s">
        <v>23</v>
      </c>
      <c r="C220" s="55" t="s">
        <v>34</v>
      </c>
      <c r="D220" s="5">
        <v>12.070269584655801</v>
      </c>
      <c r="E220" s="5">
        <v>12.096870422363301</v>
      </c>
      <c r="F220" s="5">
        <v>12.070269584655801</v>
      </c>
      <c r="G220" s="5">
        <v>12.070269584655801</v>
      </c>
      <c r="H220" s="5">
        <v>12.070269584655801</v>
      </c>
      <c r="I220" s="5">
        <v>11.929140090942401</v>
      </c>
      <c r="J220" s="5">
        <v>11.929140090942401</v>
      </c>
      <c r="K220" s="5">
        <v>12.179659843444799</v>
      </c>
      <c r="L220" s="4"/>
      <c r="M220" s="5">
        <f t="shared" si="6"/>
        <v>12.012646675109869</v>
      </c>
      <c r="N220" s="5">
        <f t="shared" si="7"/>
        <v>12.075589752197303</v>
      </c>
    </row>
    <row r="221" spans="1:14">
      <c r="A221" t="s">
        <v>45</v>
      </c>
      <c r="B221" t="s">
        <v>23</v>
      </c>
      <c r="C221" s="54" t="s">
        <v>35</v>
      </c>
      <c r="D221" s="1">
        <v>12.0804996490479</v>
      </c>
      <c r="E221" s="1">
        <v>12.0779104232788</v>
      </c>
      <c r="F221" s="1">
        <v>12.078009605407701</v>
      </c>
      <c r="G221" s="1">
        <v>12.078009605407701</v>
      </c>
      <c r="H221" s="1">
        <v>12.078009605407701</v>
      </c>
      <c r="I221" s="1">
        <v>11.939240455627401</v>
      </c>
      <c r="J221" s="1">
        <v>11.939240455627401</v>
      </c>
      <c r="K221" s="1">
        <v>12.181759834289601</v>
      </c>
      <c r="M221" s="1">
        <f t="shared" si="6"/>
        <v>12.020080248514802</v>
      </c>
      <c r="N221" s="1">
        <f t="shared" si="7"/>
        <v>12.078487777709961</v>
      </c>
    </row>
    <row r="222" spans="1:14">
      <c r="A222" s="4" t="s">
        <v>45</v>
      </c>
      <c r="B222" s="4" t="s">
        <v>23</v>
      </c>
      <c r="C222" s="55" t="s">
        <v>36</v>
      </c>
      <c r="D222" s="5">
        <v>12.0804996490479</v>
      </c>
      <c r="E222" s="5">
        <v>12.080400466918899</v>
      </c>
      <c r="F222" s="5">
        <v>12.0804996490479</v>
      </c>
      <c r="G222" s="5">
        <v>12.0804996490479</v>
      </c>
      <c r="H222" s="5">
        <v>12.0804996490479</v>
      </c>
      <c r="I222" s="5">
        <v>11.939240455627401</v>
      </c>
      <c r="J222" s="5">
        <v>11.939240455627401</v>
      </c>
      <c r="K222" s="5">
        <v>12.1838598251343</v>
      </c>
      <c r="L222" s="4"/>
      <c r="M222" s="5">
        <f t="shared" si="6"/>
        <v>12.020780245463035</v>
      </c>
      <c r="N222" s="5">
        <f t="shared" si="7"/>
        <v>12.0804798126221</v>
      </c>
    </row>
    <row r="223" spans="1:14">
      <c r="A223" t="s">
        <v>45</v>
      </c>
      <c r="B223" t="s">
        <v>23</v>
      </c>
      <c r="C223" s="54" t="s">
        <v>37</v>
      </c>
      <c r="D223" s="1">
        <v>12.070269584655801</v>
      </c>
      <c r="E223" s="1">
        <v>12.096870422363301</v>
      </c>
      <c r="F223" s="1">
        <v>12.070269584655801</v>
      </c>
      <c r="G223" s="1">
        <v>12.070269584655801</v>
      </c>
      <c r="H223" s="1">
        <v>12.070269584655801</v>
      </c>
      <c r="I223" s="1">
        <v>11.929140090942401</v>
      </c>
      <c r="J223" s="1">
        <v>11.929140090942401</v>
      </c>
      <c r="K223" s="1">
        <v>12.185959815979</v>
      </c>
      <c r="M223" s="1">
        <f t="shared" si="6"/>
        <v>12.014746665954599</v>
      </c>
      <c r="N223" s="1">
        <f t="shared" si="7"/>
        <v>12.075589752197303</v>
      </c>
    </row>
    <row r="224" spans="1:14">
      <c r="A224" s="4" t="s">
        <v>45</v>
      </c>
      <c r="B224" s="4" t="s">
        <v>23</v>
      </c>
      <c r="C224" s="55" t="s">
        <v>38</v>
      </c>
      <c r="D224" s="5">
        <v>12.1418199539185</v>
      </c>
      <c r="E224" s="5">
        <v>12.1677904129028</v>
      </c>
      <c r="F224" s="5">
        <v>12.1418199539185</v>
      </c>
      <c r="G224" s="5">
        <v>12.1418199539185</v>
      </c>
      <c r="H224" s="5">
        <v>12.1418199539185</v>
      </c>
      <c r="I224" s="5">
        <v>11.999890327453601</v>
      </c>
      <c r="J224" s="5">
        <v>11.999890327453601</v>
      </c>
      <c r="K224" s="5">
        <v>12.1880502700806</v>
      </c>
      <c r="L224" s="4"/>
      <c r="M224" s="5">
        <f t="shared" ref="M224:M250" si="8">(AVERAGE(I224:K224)*-1)*-1</f>
        <v>12.062610308329267</v>
      </c>
      <c r="N224" s="5">
        <f t="shared" ref="N224:N250" si="9">(AVERAGE(D224:H224)*-1)*-1</f>
        <v>12.147014045715361</v>
      </c>
    </row>
    <row r="225" spans="1:14">
      <c r="A225" t="s">
        <v>45</v>
      </c>
      <c r="B225" t="s">
        <v>23</v>
      </c>
      <c r="C225" s="54" t="s">
        <v>39</v>
      </c>
      <c r="D225" s="1">
        <v>12.274689674377401</v>
      </c>
      <c r="E225" s="1">
        <v>12.248740196228001</v>
      </c>
      <c r="F225" s="1">
        <v>12.2488403320313</v>
      </c>
      <c r="G225" s="1">
        <v>12.2488403320313</v>
      </c>
      <c r="H225" s="1">
        <v>12.2488403320313</v>
      </c>
      <c r="I225" s="1">
        <v>12.131290435791</v>
      </c>
      <c r="J225" s="1">
        <v>12.131290435791</v>
      </c>
      <c r="K225" s="1">
        <v>12.2488403320313</v>
      </c>
      <c r="M225" s="1">
        <f t="shared" si="8"/>
        <v>12.170473734537765</v>
      </c>
      <c r="N225" s="1">
        <f t="shared" si="9"/>
        <v>12.253990173339862</v>
      </c>
    </row>
    <row r="226" spans="1:14">
      <c r="A226" s="4" t="s">
        <v>45</v>
      </c>
      <c r="B226" s="4" t="s">
        <v>23</v>
      </c>
      <c r="C226" s="55" t="s">
        <v>40</v>
      </c>
      <c r="D226" s="5">
        <v>12.4586696624756</v>
      </c>
      <c r="E226" s="5">
        <v>12.502140045166</v>
      </c>
      <c r="F226" s="5">
        <v>12.4586696624756</v>
      </c>
      <c r="G226" s="5">
        <v>12.4586696624756</v>
      </c>
      <c r="H226" s="5">
        <v>12.4586696624756</v>
      </c>
      <c r="I226" s="5">
        <v>12.313229560852101</v>
      </c>
      <c r="J226" s="5">
        <v>12.313229560852101</v>
      </c>
      <c r="K226" s="5">
        <v>12.502240180969199</v>
      </c>
      <c r="L226" s="4"/>
      <c r="M226" s="5">
        <f t="shared" si="8"/>
        <v>12.376233100891133</v>
      </c>
      <c r="N226" s="5">
        <f t="shared" si="9"/>
        <v>12.467363739013681</v>
      </c>
    </row>
    <row r="227" spans="1:14">
      <c r="A227" t="s">
        <v>45</v>
      </c>
      <c r="B227" t="s">
        <v>51</v>
      </c>
      <c r="C227" s="54" t="s">
        <v>29</v>
      </c>
      <c r="D227" s="1">
        <v>12.4791097640991</v>
      </c>
      <c r="E227" s="1">
        <v>12.4616098403931</v>
      </c>
      <c r="F227" s="1">
        <v>12.4791097640991</v>
      </c>
      <c r="G227" s="1">
        <v>12.4791097640991</v>
      </c>
      <c r="H227" s="1">
        <v>12.4791097640991</v>
      </c>
      <c r="I227" s="1">
        <v>12.3334503173828</v>
      </c>
      <c r="J227" s="1">
        <v>12.3334503173828</v>
      </c>
      <c r="K227" s="1">
        <v>12.4617099761963</v>
      </c>
      <c r="M227" s="1">
        <f t="shared" si="8"/>
        <v>12.376203536987299</v>
      </c>
      <c r="N227" s="1">
        <f t="shared" si="9"/>
        <v>12.475609779357899</v>
      </c>
    </row>
    <row r="228" spans="1:14">
      <c r="A228" s="4" t="s">
        <v>45</v>
      </c>
      <c r="B228" s="4" t="s">
        <v>51</v>
      </c>
      <c r="C228" s="55" t="s">
        <v>30</v>
      </c>
      <c r="D228" s="5">
        <v>13.0225702408821</v>
      </c>
      <c r="E228" s="5">
        <v>13.127924888364699</v>
      </c>
      <c r="F228" s="5">
        <v>13.0225702408821</v>
      </c>
      <c r="G228" s="5">
        <v>13.0225702408821</v>
      </c>
      <c r="H228" s="5">
        <v>13.0225702408821</v>
      </c>
      <c r="I228" s="5">
        <v>13.127924888364699</v>
      </c>
      <c r="J228" s="5">
        <v>12.8287296295166</v>
      </c>
      <c r="K228" s="5">
        <v>13.128631161105201</v>
      </c>
      <c r="L228" s="4"/>
      <c r="M228" s="5">
        <f t="shared" si="8"/>
        <v>13.028428559662165</v>
      </c>
      <c r="N228" s="5">
        <f t="shared" si="9"/>
        <v>13.043641170378621</v>
      </c>
    </row>
    <row r="229" spans="1:14">
      <c r="A229" t="s">
        <v>45</v>
      </c>
      <c r="B229" t="s">
        <v>51</v>
      </c>
      <c r="C229" s="54" t="s">
        <v>31</v>
      </c>
      <c r="D229" s="1">
        <v>13.572750091552701</v>
      </c>
      <c r="E229" s="1">
        <v>13.555839538574199</v>
      </c>
      <c r="F229" s="1">
        <v>13.555939674377401</v>
      </c>
      <c r="G229" s="1">
        <v>13.555939674377401</v>
      </c>
      <c r="H229" s="1">
        <v>13.555939674377401</v>
      </c>
      <c r="I229" s="1">
        <v>13.414990425109901</v>
      </c>
      <c r="J229" s="1">
        <v>13.414990425109901</v>
      </c>
      <c r="K229" s="1">
        <v>13.414990425109901</v>
      </c>
      <c r="M229" s="1">
        <f t="shared" si="8"/>
        <v>13.414990425109901</v>
      </c>
      <c r="N229" s="1">
        <f t="shared" si="9"/>
        <v>13.559281730651822</v>
      </c>
    </row>
    <row r="230" spans="1:14">
      <c r="A230" s="4" t="s">
        <v>45</v>
      </c>
      <c r="B230" s="4" t="s">
        <v>51</v>
      </c>
      <c r="C230" s="55" t="s">
        <v>32</v>
      </c>
      <c r="D230" s="5">
        <v>13.50119972229</v>
      </c>
      <c r="E230" s="5">
        <v>13.4950504302979</v>
      </c>
      <c r="F230" s="5">
        <v>13.4975264413016</v>
      </c>
      <c r="G230" s="5">
        <v>13.4975264413016</v>
      </c>
      <c r="H230" s="5">
        <v>13.4975264413016</v>
      </c>
      <c r="I230" s="5">
        <v>13.314665794372599</v>
      </c>
      <c r="J230" s="5">
        <v>13.344240188598601</v>
      </c>
      <c r="K230" s="5">
        <v>13.314665794372599</v>
      </c>
      <c r="L230" s="4"/>
      <c r="M230" s="5">
        <f t="shared" si="8"/>
        <v>13.324523925781266</v>
      </c>
      <c r="N230" s="5">
        <f t="shared" si="9"/>
        <v>13.497765895298539</v>
      </c>
    </row>
    <row r="231" spans="1:14">
      <c r="A231" t="s">
        <v>45</v>
      </c>
      <c r="B231" t="s">
        <v>51</v>
      </c>
      <c r="C231" s="54" t="s">
        <v>33</v>
      </c>
      <c r="D231" s="1">
        <v>13.4374704360962</v>
      </c>
      <c r="E231" s="1">
        <v>13.3329401016235</v>
      </c>
      <c r="F231" s="1">
        <v>13.4374704360962</v>
      </c>
      <c r="G231" s="1">
        <v>13.4374704360962</v>
      </c>
      <c r="H231" s="1">
        <v>13.4374704360962</v>
      </c>
      <c r="I231" s="1">
        <v>13.303799629211399</v>
      </c>
      <c r="J231" s="1">
        <v>13.303799629211399</v>
      </c>
      <c r="K231" s="1">
        <v>13.3066293654903</v>
      </c>
      <c r="M231" s="1">
        <f t="shared" si="8"/>
        <v>13.304742874637698</v>
      </c>
      <c r="N231" s="1">
        <f t="shared" si="9"/>
        <v>13.416564369201661</v>
      </c>
    </row>
    <row r="232" spans="1:14">
      <c r="A232" s="4" t="s">
        <v>45</v>
      </c>
      <c r="B232" s="4" t="s">
        <v>51</v>
      </c>
      <c r="C232" s="55" t="s">
        <v>34</v>
      </c>
      <c r="D232" s="5">
        <v>12.7857398986816</v>
      </c>
      <c r="E232" s="5">
        <v>12.7856397628784</v>
      </c>
      <c r="F232" s="5">
        <v>12.7857398986816</v>
      </c>
      <c r="G232" s="5">
        <v>12.7857398986816</v>
      </c>
      <c r="H232" s="5">
        <v>12.7857398986816</v>
      </c>
      <c r="I232" s="5">
        <v>12.636690139770501</v>
      </c>
      <c r="J232" s="5">
        <v>12.636690139770501</v>
      </c>
      <c r="K232" s="5">
        <v>12.888879776001</v>
      </c>
      <c r="L232" s="4"/>
      <c r="M232" s="5">
        <f t="shared" si="8"/>
        <v>12.720753351847334</v>
      </c>
      <c r="N232" s="5">
        <f t="shared" si="9"/>
        <v>12.785719871520959</v>
      </c>
    </row>
    <row r="233" spans="1:14">
      <c r="A233" t="s">
        <v>45</v>
      </c>
      <c r="B233" t="s">
        <v>51</v>
      </c>
      <c r="C233" s="54" t="s">
        <v>35</v>
      </c>
      <c r="D233" s="1">
        <v>12.7959604263306</v>
      </c>
      <c r="E233" s="1">
        <v>12.7806596755981</v>
      </c>
      <c r="F233" s="1">
        <v>12.780759811401399</v>
      </c>
      <c r="G233" s="1">
        <v>12.780759811401399</v>
      </c>
      <c r="H233" s="1">
        <v>12.780759811401399</v>
      </c>
      <c r="I233" s="1">
        <v>12.6467895507813</v>
      </c>
      <c r="J233" s="1">
        <v>12.6467895507813</v>
      </c>
      <c r="K233" s="1">
        <v>12.8909797668457</v>
      </c>
      <c r="M233" s="1">
        <f t="shared" si="8"/>
        <v>12.728186289469434</v>
      </c>
      <c r="N233" s="1">
        <f t="shared" si="9"/>
        <v>12.783779907226579</v>
      </c>
    </row>
    <row r="234" spans="1:14">
      <c r="A234" s="4" t="s">
        <v>45</v>
      </c>
      <c r="B234" s="4" t="s">
        <v>51</v>
      </c>
      <c r="C234" s="55" t="s">
        <v>36</v>
      </c>
      <c r="D234" s="5">
        <v>12.7959604263306</v>
      </c>
      <c r="E234" s="5">
        <v>12.783149719238301</v>
      </c>
      <c r="F234" s="5">
        <v>12.7832498550415</v>
      </c>
      <c r="G234" s="5">
        <v>12.7832498550415</v>
      </c>
      <c r="H234" s="5">
        <v>12.7832498550415</v>
      </c>
      <c r="I234" s="5">
        <v>12.6467895507813</v>
      </c>
      <c r="J234" s="5">
        <v>12.6467895507813</v>
      </c>
      <c r="K234" s="5">
        <v>12.893079757690399</v>
      </c>
      <c r="L234" s="4"/>
      <c r="M234" s="5">
        <f t="shared" si="8"/>
        <v>12.728886286417668</v>
      </c>
      <c r="N234" s="5">
        <f t="shared" si="9"/>
        <v>12.78577194213868</v>
      </c>
    </row>
    <row r="235" spans="1:14">
      <c r="A235" t="s">
        <v>45</v>
      </c>
      <c r="B235" t="s">
        <v>51</v>
      </c>
      <c r="C235" s="54" t="s">
        <v>37</v>
      </c>
      <c r="D235" s="1">
        <v>12.7857398986816</v>
      </c>
      <c r="E235" s="1">
        <v>12.7856397628784</v>
      </c>
      <c r="F235" s="1">
        <v>12.7857398986816</v>
      </c>
      <c r="G235" s="1">
        <v>12.7857398986816</v>
      </c>
      <c r="H235" s="1">
        <v>12.7857398986816</v>
      </c>
      <c r="I235" s="1">
        <v>12.636690139770501</v>
      </c>
      <c r="J235" s="1">
        <v>12.636690139770501</v>
      </c>
      <c r="K235" s="1">
        <v>12.895179748535201</v>
      </c>
      <c r="M235" s="1">
        <f t="shared" si="8"/>
        <v>12.722853342692067</v>
      </c>
      <c r="N235" s="1">
        <f t="shared" si="9"/>
        <v>12.785719871520959</v>
      </c>
    </row>
    <row r="236" spans="1:14">
      <c r="A236" s="4" t="s">
        <v>45</v>
      </c>
      <c r="B236" s="4" t="s">
        <v>51</v>
      </c>
      <c r="C236" s="55" t="s">
        <v>38</v>
      </c>
      <c r="D236" s="5">
        <v>12.8572797775269</v>
      </c>
      <c r="E236" s="5">
        <v>12.8263502120972</v>
      </c>
      <c r="F236" s="5">
        <v>12.8264503479004</v>
      </c>
      <c r="G236" s="5">
        <v>12.8264503479004</v>
      </c>
      <c r="H236" s="5">
        <v>12.8264503479004</v>
      </c>
      <c r="I236" s="5">
        <v>12.707440376281699</v>
      </c>
      <c r="J236" s="5">
        <v>12.707440376281699</v>
      </c>
      <c r="K236" s="5">
        <v>12.897270202636699</v>
      </c>
      <c r="L236" s="4"/>
      <c r="M236" s="5">
        <f t="shared" si="8"/>
        <v>12.770716985066699</v>
      </c>
      <c r="N236" s="5">
        <f t="shared" si="9"/>
        <v>12.832596206665059</v>
      </c>
    </row>
    <row r="237" spans="1:14">
      <c r="A237" t="s">
        <v>45</v>
      </c>
      <c r="B237" t="s">
        <v>51</v>
      </c>
      <c r="C237" s="54" t="s">
        <v>39</v>
      </c>
      <c r="D237" s="1">
        <v>13.0208196640015</v>
      </c>
      <c r="E237" s="1">
        <v>13.008720397949199</v>
      </c>
      <c r="F237" s="1">
        <v>13.0088195800781</v>
      </c>
      <c r="G237" s="1">
        <v>13.0088195800781</v>
      </c>
      <c r="H237" s="1">
        <v>13.0088195800781</v>
      </c>
      <c r="I237" s="1">
        <v>12.8691701889038</v>
      </c>
      <c r="J237" s="1">
        <v>12.8691701889038</v>
      </c>
      <c r="K237" s="1">
        <v>13.0088195800781</v>
      </c>
      <c r="M237" s="1">
        <f t="shared" si="8"/>
        <v>12.9157199859619</v>
      </c>
      <c r="N237" s="1">
        <f t="shared" si="9"/>
        <v>13.011199760436998</v>
      </c>
    </row>
    <row r="238" spans="1:14">
      <c r="A238" s="4" t="s">
        <v>45</v>
      </c>
      <c r="B238" s="4" t="s">
        <v>51</v>
      </c>
      <c r="C238" s="55" t="s">
        <v>40</v>
      </c>
      <c r="D238" s="5">
        <v>13.184350013732899</v>
      </c>
      <c r="E238" s="5">
        <v>13.191089630126999</v>
      </c>
      <c r="F238" s="5">
        <v>13.184350013732899</v>
      </c>
      <c r="G238" s="5">
        <v>13.184350013732899</v>
      </c>
      <c r="H238" s="5">
        <v>13.184350013732899</v>
      </c>
      <c r="I238" s="5">
        <v>13.030890464782701</v>
      </c>
      <c r="J238" s="5">
        <v>13.030890464782701</v>
      </c>
      <c r="K238" s="5">
        <v>13.191189765930201</v>
      </c>
      <c r="L238" s="4"/>
      <c r="M238" s="5">
        <f t="shared" si="8"/>
        <v>13.084323565165201</v>
      </c>
      <c r="N238" s="5">
        <f t="shared" si="9"/>
        <v>13.185697937011719</v>
      </c>
    </row>
    <row r="239" spans="1:14">
      <c r="A239" t="s">
        <v>45</v>
      </c>
      <c r="B239" t="s">
        <v>52</v>
      </c>
      <c r="C239" s="54" t="s">
        <v>29</v>
      </c>
      <c r="D239" s="1">
        <v>13.1945695877075</v>
      </c>
      <c r="E239" s="1">
        <v>13.1302995681763</v>
      </c>
      <c r="F239" s="1">
        <v>13.1945695877075</v>
      </c>
      <c r="G239" s="1">
        <v>13.1945695877075</v>
      </c>
      <c r="H239" s="1">
        <v>13.1945695877075</v>
      </c>
      <c r="I239" s="1">
        <v>13.0410003662109</v>
      </c>
      <c r="J239" s="1">
        <v>13.0410003662109</v>
      </c>
      <c r="K239" s="1">
        <v>13.130399703979499</v>
      </c>
      <c r="M239" s="1">
        <f t="shared" si="8"/>
        <v>13.070800145467098</v>
      </c>
      <c r="N239" s="1">
        <f t="shared" si="9"/>
        <v>13.18171558380126</v>
      </c>
    </row>
    <row r="240" spans="1:14">
      <c r="A240" s="4" t="s">
        <v>45</v>
      </c>
      <c r="B240" s="4" t="s">
        <v>52</v>
      </c>
      <c r="C240" s="55" t="s">
        <v>30</v>
      </c>
      <c r="D240" s="5">
        <v>13.757457025589501</v>
      </c>
      <c r="E240" s="5">
        <v>13.741916533439399</v>
      </c>
      <c r="F240" s="5">
        <v>13.748798524179801</v>
      </c>
      <c r="G240" s="5">
        <v>13.748798524179801</v>
      </c>
      <c r="H240" s="5">
        <v>13.748798524179801</v>
      </c>
      <c r="I240" s="5">
        <v>13.741916533439399</v>
      </c>
      <c r="J240" s="5">
        <v>13.5969295501709</v>
      </c>
      <c r="K240" s="5">
        <v>13.7419229322864</v>
      </c>
      <c r="L240" s="4"/>
      <c r="M240" s="5">
        <f t="shared" si="8"/>
        <v>13.693589671965567</v>
      </c>
      <c r="N240" s="5">
        <f t="shared" si="9"/>
        <v>13.749153826313663</v>
      </c>
    </row>
    <row r="241" spans="1:14">
      <c r="A241" t="s">
        <v>45</v>
      </c>
      <c r="B241" t="s">
        <v>52</v>
      </c>
      <c r="C241" s="54" t="s">
        <v>31</v>
      </c>
      <c r="D241" s="1">
        <v>13.6034097671509</v>
      </c>
      <c r="E241" s="1">
        <v>13.555839538574199</v>
      </c>
      <c r="F241" s="1">
        <v>13.5850342473676</v>
      </c>
      <c r="G241" s="1">
        <v>13.5850342473676</v>
      </c>
      <c r="H241" s="1">
        <v>13.5850342473676</v>
      </c>
      <c r="I241" s="1">
        <v>13.555839538574199</v>
      </c>
      <c r="J241" s="1">
        <v>13.445309638977101</v>
      </c>
      <c r="K241" s="1">
        <v>13.555939674377401</v>
      </c>
      <c r="M241" s="1">
        <f t="shared" si="8"/>
        <v>13.519029617309565</v>
      </c>
      <c r="N241" s="1">
        <f t="shared" si="9"/>
        <v>13.582870409565581</v>
      </c>
    </row>
    <row r="242" spans="1:14">
      <c r="A242" s="4" t="s">
        <v>45</v>
      </c>
      <c r="B242" s="4" t="s">
        <v>52</v>
      </c>
      <c r="C242" s="55" t="s">
        <v>32</v>
      </c>
      <c r="D242" s="5">
        <v>13.5318603515625</v>
      </c>
      <c r="E242" s="5">
        <v>13.4849100112915</v>
      </c>
      <c r="F242" s="5">
        <v>13.5318603515625</v>
      </c>
      <c r="G242" s="5">
        <v>13.5318603515625</v>
      </c>
      <c r="H242" s="5">
        <v>13.5318603515625</v>
      </c>
      <c r="I242" s="5">
        <v>13.326940434319599</v>
      </c>
      <c r="J242" s="5">
        <v>13.374560356140099</v>
      </c>
      <c r="K242" s="5">
        <v>13.326940434319599</v>
      </c>
      <c r="L242" s="4"/>
      <c r="M242" s="5">
        <f t="shared" si="8"/>
        <v>13.342813741593099</v>
      </c>
      <c r="N242" s="5">
        <f t="shared" si="9"/>
        <v>13.522470283508301</v>
      </c>
    </row>
    <row r="243" spans="1:14">
      <c r="A243" t="s">
        <v>45</v>
      </c>
      <c r="B243" t="s">
        <v>52</v>
      </c>
      <c r="C243" s="54" t="s">
        <v>33</v>
      </c>
      <c r="D243" s="1">
        <v>13.4334662345148</v>
      </c>
      <c r="E243" s="1">
        <v>13.3139095306396</v>
      </c>
      <c r="F243" s="1">
        <v>13.4334662345148</v>
      </c>
      <c r="G243" s="1">
        <v>13.4334662345148</v>
      </c>
      <c r="H243" s="1">
        <v>13.4334662345148</v>
      </c>
      <c r="I243" s="1">
        <v>13.3139095306396</v>
      </c>
      <c r="J243" s="1">
        <v>13.3139095306396</v>
      </c>
      <c r="K243" s="1">
        <v>13.3139095306396</v>
      </c>
      <c r="M243" s="1">
        <f t="shared" si="8"/>
        <v>13.3139095306396</v>
      </c>
      <c r="N243" s="1">
        <f t="shared" si="9"/>
        <v>13.409554893739758</v>
      </c>
    </row>
    <row r="244" spans="1:14">
      <c r="A244" s="4" t="s">
        <v>45</v>
      </c>
      <c r="B244" s="4" t="s">
        <v>52</v>
      </c>
      <c r="C244" s="55" t="s">
        <v>34</v>
      </c>
      <c r="D244" s="5">
        <v>12.7857398986816</v>
      </c>
      <c r="E244" s="5">
        <v>12.7856397628784</v>
      </c>
      <c r="F244" s="5">
        <v>12.7857398986816</v>
      </c>
      <c r="G244" s="5">
        <v>12.7857398986816</v>
      </c>
      <c r="H244" s="5">
        <v>12.7857398986816</v>
      </c>
      <c r="I244" s="5">
        <v>12.636690139770501</v>
      </c>
      <c r="J244" s="5">
        <v>12.636690139770501</v>
      </c>
      <c r="K244" s="5">
        <v>12.919269561767599</v>
      </c>
      <c r="L244" s="4"/>
      <c r="M244" s="5">
        <f t="shared" si="8"/>
        <v>12.730883280436201</v>
      </c>
      <c r="N244" s="5">
        <f t="shared" si="9"/>
        <v>12.785719871520959</v>
      </c>
    </row>
    <row r="245" spans="1:14">
      <c r="A245" t="s">
        <v>45</v>
      </c>
      <c r="B245" t="s">
        <v>52</v>
      </c>
      <c r="C245" s="54" t="s">
        <v>35</v>
      </c>
      <c r="D245" s="1">
        <v>12.7959604263306</v>
      </c>
      <c r="E245" s="1">
        <v>12.788129806518601</v>
      </c>
      <c r="F245" s="1">
        <v>12.7882299423218</v>
      </c>
      <c r="G245" s="1">
        <v>12.7882299423218</v>
      </c>
      <c r="H245" s="1">
        <v>12.7882299423218</v>
      </c>
      <c r="I245" s="1">
        <v>12.6467895507813</v>
      </c>
      <c r="J245" s="1">
        <v>12.6467895507813</v>
      </c>
      <c r="K245" s="1">
        <v>12.921369552612299</v>
      </c>
      <c r="M245" s="1">
        <f t="shared" si="8"/>
        <v>12.7383162180583</v>
      </c>
      <c r="N245" s="1">
        <f t="shared" si="9"/>
        <v>12.789756011962918</v>
      </c>
    </row>
    <row r="246" spans="1:14">
      <c r="A246" s="4" t="s">
        <v>45</v>
      </c>
      <c r="B246" s="4" t="s">
        <v>52</v>
      </c>
      <c r="C246" s="55" t="s">
        <v>36</v>
      </c>
      <c r="D246" s="5">
        <v>12.836839675903301</v>
      </c>
      <c r="E246" s="5">
        <v>12.790610313415501</v>
      </c>
      <c r="F246" s="5">
        <v>12.7907104492188</v>
      </c>
      <c r="G246" s="5">
        <v>12.7907104492188</v>
      </c>
      <c r="H246" s="5">
        <v>12.7907104492188</v>
      </c>
      <c r="I246" s="5">
        <v>12.687219619751</v>
      </c>
      <c r="J246" s="5">
        <v>12.687219619751</v>
      </c>
      <c r="K246" s="5">
        <v>12.923469543456999</v>
      </c>
      <c r="L246" s="4"/>
      <c r="M246" s="5">
        <f t="shared" si="8"/>
        <v>12.765969594319666</v>
      </c>
      <c r="N246" s="5">
        <f t="shared" si="9"/>
        <v>12.799916267395039</v>
      </c>
    </row>
    <row r="247" spans="1:14">
      <c r="A247" t="s">
        <v>45</v>
      </c>
      <c r="B247" t="s">
        <v>52</v>
      </c>
      <c r="C247" s="54" t="s">
        <v>37</v>
      </c>
      <c r="D247" s="1">
        <v>12.7959604263306</v>
      </c>
      <c r="E247" s="1">
        <v>12.7931003570557</v>
      </c>
      <c r="F247" s="1">
        <v>12.793199539184601</v>
      </c>
      <c r="G247" s="1">
        <v>12.793199539184601</v>
      </c>
      <c r="H247" s="1">
        <v>12.793199539184601</v>
      </c>
      <c r="I247" s="1">
        <v>12.6467895507813</v>
      </c>
      <c r="J247" s="1">
        <v>12.6467895507813</v>
      </c>
      <c r="K247" s="1">
        <v>12.9255695343018</v>
      </c>
      <c r="M247" s="1">
        <f t="shared" si="8"/>
        <v>12.7397162119548</v>
      </c>
      <c r="N247" s="1">
        <f t="shared" si="9"/>
        <v>12.79373188018802</v>
      </c>
    </row>
    <row r="248" spans="1:14">
      <c r="A248" s="4" t="s">
        <v>45</v>
      </c>
      <c r="B248" s="4" t="s">
        <v>52</v>
      </c>
      <c r="C248" s="55" t="s">
        <v>38</v>
      </c>
      <c r="D248" s="5">
        <v>12.8777198791504</v>
      </c>
      <c r="E248" s="5">
        <v>12.816220283508301</v>
      </c>
      <c r="F248" s="5">
        <v>12.8163204193115</v>
      </c>
      <c r="G248" s="5">
        <v>12.8163204193115</v>
      </c>
      <c r="H248" s="5">
        <v>12.8163204193115</v>
      </c>
      <c r="I248" s="5">
        <v>12.7276601791382</v>
      </c>
      <c r="J248" s="5">
        <v>12.7276601791382</v>
      </c>
      <c r="K248" s="5">
        <v>12.9276695251465</v>
      </c>
      <c r="L248" s="4"/>
      <c r="M248" s="5">
        <f t="shared" si="8"/>
        <v>12.794329961140967</v>
      </c>
      <c r="N248" s="5">
        <f t="shared" si="9"/>
        <v>12.82858028411864</v>
      </c>
    </row>
    <row r="249" spans="1:14">
      <c r="A249" t="s">
        <v>45</v>
      </c>
      <c r="B249" t="s">
        <v>52</v>
      </c>
      <c r="C249" s="54" t="s">
        <v>39</v>
      </c>
      <c r="D249" s="1">
        <v>13.051480293273899</v>
      </c>
      <c r="E249" s="1">
        <v>12.9985904693604</v>
      </c>
      <c r="F249" s="1">
        <v>12.9986896514893</v>
      </c>
      <c r="G249" s="1">
        <v>12.9986896514893</v>
      </c>
      <c r="H249" s="1">
        <v>12.9986896514893</v>
      </c>
      <c r="I249" s="1">
        <v>12.8994903564453</v>
      </c>
      <c r="J249" s="1">
        <v>12.8994903564453</v>
      </c>
      <c r="K249" s="1">
        <v>12.9986896514893</v>
      </c>
      <c r="M249" s="1">
        <f t="shared" si="8"/>
        <v>12.932556788126632</v>
      </c>
      <c r="N249" s="1">
        <f t="shared" si="9"/>
        <v>13.009227943420438</v>
      </c>
    </row>
    <row r="250" spans="1:14">
      <c r="A250" s="4" t="s">
        <v>45</v>
      </c>
      <c r="B250" s="4" t="s">
        <v>52</v>
      </c>
      <c r="C250" s="55" t="s">
        <v>40</v>
      </c>
      <c r="D250" s="5">
        <v>13.235460281372101</v>
      </c>
      <c r="E250" s="5">
        <v>13.201230049133301</v>
      </c>
      <c r="F250" s="5">
        <v>13.2013301849365</v>
      </c>
      <c r="G250" s="5">
        <v>13.2013301849365</v>
      </c>
      <c r="H250" s="5">
        <v>13.2013301849365</v>
      </c>
      <c r="I250" s="5">
        <v>13.0814304351807</v>
      </c>
      <c r="J250" s="5">
        <v>13.0814304351807</v>
      </c>
      <c r="K250" s="5">
        <v>13.2013301849365</v>
      </c>
      <c r="L250" s="4"/>
      <c r="M250" s="5">
        <f t="shared" si="8"/>
        <v>13.121397018432633</v>
      </c>
      <c r="N250" s="5">
        <f t="shared" si="9"/>
        <v>13.208136177062979</v>
      </c>
    </row>
    <row r="252" spans="1:14">
      <c r="A252" t="s">
        <v>48</v>
      </c>
    </row>
  </sheetData>
  <mergeCells count="6">
    <mergeCell ref="A1:N1"/>
    <mergeCell ref="A2:N2"/>
    <mergeCell ref="A98:N98"/>
    <mergeCell ref="A99:N99"/>
    <mergeCell ref="A191:N191"/>
    <mergeCell ref="A192:N192"/>
  </mergeCells>
  <phoneticPr fontId="4" type="noConversion"/>
  <pageMargins left="0.75" right="0.75" top="1" bottom="1" header="0.5" footer="0.5"/>
  <pageSetup scale="53" fitToHeight="4" orientation="portrait" r:id="rId1"/>
  <headerFooter alignWithMargins="0"/>
  <ignoredErrors>
    <ignoredError sqref="M194:N250 M4:N97 M102:N19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1"/>
  <sheetViews>
    <sheetView showGridLines="0" topLeftCell="A151" zoomScaleNormal="100" workbookViewId="0">
      <selection activeCell="A169" sqref="A169:N251"/>
    </sheetView>
  </sheetViews>
  <sheetFormatPr defaultRowHeight="12.75"/>
  <cols>
    <col min="2" max="2" width="9.5703125" bestFit="1" customWidth="1"/>
    <col min="3" max="3" width="6.5703125" bestFit="1" customWidth="1"/>
    <col min="4" max="5" width="11.7109375" style="1" bestFit="1" customWidth="1"/>
    <col min="6" max="6" width="14.140625" style="1" bestFit="1" customWidth="1"/>
    <col min="7" max="7" width="14.7109375" style="1" bestFit="1" customWidth="1"/>
    <col min="8" max="8" width="10.7109375" style="1" bestFit="1" customWidth="1"/>
    <col min="9" max="9" width="12.140625" style="1" bestFit="1" customWidth="1"/>
    <col min="10" max="10" width="11.85546875" style="1" bestFit="1" customWidth="1"/>
    <col min="11" max="11" width="12.42578125" style="1" bestFit="1" customWidth="1"/>
    <col min="12" max="12" width="2" customWidth="1"/>
    <col min="13" max="13" width="15.42578125" bestFit="1" customWidth="1"/>
    <col min="14" max="14" width="11.85546875" bestFit="1" customWidth="1"/>
  </cols>
  <sheetData>
    <row r="1" spans="1:14" s="6" customFormat="1" ht="15.75">
      <c r="A1" s="64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6" customFormat="1" ht="15.75">
      <c r="A2" s="64" t="s">
        <v>50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47" customFormat="1" ht="15.75" customHeight="1">
      <c r="A3" s="8" t="s">
        <v>41</v>
      </c>
      <c r="B3" s="8" t="s">
        <v>0</v>
      </c>
      <c r="C3" s="8" t="s">
        <v>28</v>
      </c>
      <c r="D3" s="48" t="s">
        <v>1</v>
      </c>
      <c r="E3" s="49" t="s">
        <v>2</v>
      </c>
      <c r="F3" s="50" t="s">
        <v>3</v>
      </c>
      <c r="G3" s="50" t="s">
        <v>4</v>
      </c>
      <c r="H3" s="50" t="s">
        <v>5</v>
      </c>
      <c r="I3" s="51" t="s">
        <v>54</v>
      </c>
      <c r="J3" s="51" t="s">
        <v>55</v>
      </c>
      <c r="K3" s="51" t="s">
        <v>56</v>
      </c>
      <c r="M3" s="52" t="s">
        <v>24</v>
      </c>
      <c r="N3" s="52" t="s">
        <v>25</v>
      </c>
    </row>
    <row r="4" spans="1:14">
      <c r="A4" t="s">
        <v>42</v>
      </c>
      <c r="B4" t="s">
        <v>6</v>
      </c>
      <c r="C4" t="s">
        <v>29</v>
      </c>
      <c r="D4" s="1">
        <v>2.97368311882019</v>
      </c>
      <c r="E4" s="1">
        <v>2.9884600639343302</v>
      </c>
      <c r="F4" s="1">
        <v>2.97368311882019</v>
      </c>
      <c r="G4" s="1">
        <v>2.97368311882019</v>
      </c>
      <c r="H4" s="1">
        <v>2.97368311882019</v>
      </c>
      <c r="I4" s="1">
        <v>2.9497423887252801</v>
      </c>
      <c r="J4" s="1">
        <v>2.93314909934998</v>
      </c>
      <c r="K4" s="1">
        <v>2.9885599613189702</v>
      </c>
      <c r="M4" s="1">
        <f t="shared" ref="M4:M24" si="0">(AVERAGE(I4:K4)*-1)*-1</f>
        <v>2.9571504831314104</v>
      </c>
      <c r="N4" s="1">
        <f t="shared" ref="N4:N24" si="1">(AVERAGE(D4:H4)*-1)*-1</f>
        <v>2.9766385078430182</v>
      </c>
    </row>
    <row r="5" spans="1:14">
      <c r="A5" s="4" t="s">
        <v>42</v>
      </c>
      <c r="B5" s="4" t="s">
        <v>6</v>
      </c>
      <c r="C5" s="4" t="s">
        <v>30</v>
      </c>
      <c r="D5" s="5">
        <v>2.8275411667362298</v>
      </c>
      <c r="E5" s="5">
        <v>3.01690527700609</v>
      </c>
      <c r="F5" s="5">
        <v>2.8275411667362298</v>
      </c>
      <c r="G5" s="5">
        <v>2.8275411667362298</v>
      </c>
      <c r="H5" s="5">
        <v>2.8275411667362298</v>
      </c>
      <c r="I5" s="5">
        <v>3.0169149444949199</v>
      </c>
      <c r="J5" s="5">
        <v>2.7613160610199001</v>
      </c>
      <c r="K5" s="5">
        <v>3.0169342794726002</v>
      </c>
      <c r="L5" s="4"/>
      <c r="M5" s="5">
        <f t="shared" si="0"/>
        <v>2.9317217616624736</v>
      </c>
      <c r="N5" s="5">
        <f t="shared" si="1"/>
        <v>2.8654139887902019</v>
      </c>
    </row>
    <row r="6" spans="1:14">
      <c r="A6" t="s">
        <v>42</v>
      </c>
      <c r="B6" t="s">
        <v>6</v>
      </c>
      <c r="C6" t="s">
        <v>31</v>
      </c>
      <c r="D6" s="1">
        <v>2.35020899772644</v>
      </c>
      <c r="E6" s="1">
        <v>2.5520081289352898</v>
      </c>
      <c r="F6" s="1">
        <v>2.35020899772644</v>
      </c>
      <c r="G6" s="1">
        <v>2.35020899772644</v>
      </c>
      <c r="H6" s="1">
        <v>2.35020899772644</v>
      </c>
      <c r="I6" s="1">
        <v>2.5520081289352898</v>
      </c>
      <c r="J6" s="1">
        <v>2.3165700435638401</v>
      </c>
      <c r="K6" s="1">
        <v>2.55210808015639</v>
      </c>
      <c r="M6" s="1">
        <f t="shared" si="0"/>
        <v>2.4735620842185067</v>
      </c>
      <c r="N6" s="1">
        <f t="shared" si="1"/>
        <v>2.3905688239682101</v>
      </c>
    </row>
    <row r="7" spans="1:14">
      <c r="A7" s="4" t="s">
        <v>42</v>
      </c>
      <c r="B7" s="4" t="s">
        <v>6</v>
      </c>
      <c r="C7" s="4" t="s">
        <v>32</v>
      </c>
      <c r="D7" s="5">
        <v>2.8919160366058398</v>
      </c>
      <c r="E7" s="5">
        <v>2.9154660783964998</v>
      </c>
      <c r="F7" s="5">
        <v>2.8919160366058398</v>
      </c>
      <c r="G7" s="5">
        <v>2.8919160366058398</v>
      </c>
      <c r="H7" s="5">
        <v>2.8919160366058398</v>
      </c>
      <c r="I7" s="5">
        <v>2.8792922496795699</v>
      </c>
      <c r="J7" s="5">
        <v>2.8522861003875701</v>
      </c>
      <c r="K7" s="5">
        <v>2.88654259155537</v>
      </c>
      <c r="L7" s="4"/>
      <c r="M7" s="5">
        <f t="shared" si="0"/>
        <v>2.872706980540837</v>
      </c>
      <c r="N7" s="5">
        <f t="shared" si="1"/>
        <v>2.896626044963972</v>
      </c>
    </row>
    <row r="8" spans="1:14">
      <c r="A8" t="s">
        <v>42</v>
      </c>
      <c r="B8" t="s">
        <v>6</v>
      </c>
      <c r="C8" t="s">
        <v>33</v>
      </c>
      <c r="D8" s="1">
        <v>2.9532411098480198</v>
      </c>
      <c r="E8" s="1">
        <v>2.9531409740447998</v>
      </c>
      <c r="F8" s="1">
        <v>2.9532411098480198</v>
      </c>
      <c r="G8" s="1">
        <v>2.9532411098480198</v>
      </c>
      <c r="H8" s="1">
        <v>2.9532411098480198</v>
      </c>
      <c r="I8" s="1">
        <v>2.9129331111907999</v>
      </c>
      <c r="J8" s="1">
        <v>2.9129331111907999</v>
      </c>
      <c r="K8" s="1">
        <v>2.9129331111907999</v>
      </c>
      <c r="M8" s="1">
        <f t="shared" si="0"/>
        <v>2.9129331111907999</v>
      </c>
      <c r="N8" s="1">
        <f t="shared" si="1"/>
        <v>2.9532210826873757</v>
      </c>
    </row>
    <row r="9" spans="1:14">
      <c r="A9" s="4" t="s">
        <v>42</v>
      </c>
      <c r="B9" s="4" t="s">
        <v>6</v>
      </c>
      <c r="C9" s="4" t="s">
        <v>34</v>
      </c>
      <c r="D9" s="5">
        <v>2.4421970844268799</v>
      </c>
      <c r="E9" s="5">
        <v>2.5852220058441202</v>
      </c>
      <c r="F9" s="5">
        <v>2.4421970844268799</v>
      </c>
      <c r="G9" s="5">
        <v>2.4421970844268799</v>
      </c>
      <c r="H9" s="5">
        <v>2.4421970844268799</v>
      </c>
      <c r="I9" s="5">
        <v>2.4075410366058398</v>
      </c>
      <c r="J9" s="5">
        <v>2.4075410366058398</v>
      </c>
      <c r="K9" s="5">
        <v>2.87067699432373</v>
      </c>
      <c r="L9" s="4"/>
      <c r="M9" s="5">
        <f t="shared" si="0"/>
        <v>2.5619196891784699</v>
      </c>
      <c r="N9" s="5">
        <f t="shared" si="1"/>
        <v>2.470802068710328</v>
      </c>
    </row>
    <row r="10" spans="1:14">
      <c r="A10" t="s">
        <v>42</v>
      </c>
      <c r="B10" t="s">
        <v>6</v>
      </c>
      <c r="C10" t="s">
        <v>35</v>
      </c>
      <c r="D10" s="1">
        <v>2.55462598800659</v>
      </c>
      <c r="E10" s="1">
        <v>2.7959570884704599</v>
      </c>
      <c r="F10" s="1">
        <v>2.55462598800659</v>
      </c>
      <c r="G10" s="1">
        <v>2.55462598800659</v>
      </c>
      <c r="H10" s="1">
        <v>2.55462598800659</v>
      </c>
      <c r="I10" s="1">
        <v>2.51872706413269</v>
      </c>
      <c r="J10" s="1">
        <v>2.51872706413269</v>
      </c>
      <c r="K10" s="1">
        <v>2.8722848892211901</v>
      </c>
      <c r="M10" s="1">
        <f t="shared" si="0"/>
        <v>2.6365796724955235</v>
      </c>
      <c r="N10" s="1">
        <f t="shared" si="1"/>
        <v>2.6028922080993642</v>
      </c>
    </row>
    <row r="11" spans="1:14">
      <c r="A11" s="4" t="s">
        <v>42</v>
      </c>
      <c r="B11" s="4" t="s">
        <v>6</v>
      </c>
      <c r="C11" s="4" t="s">
        <v>36</v>
      </c>
      <c r="D11" s="5">
        <v>2.6977190971374498</v>
      </c>
      <c r="E11" s="5">
        <v>2.8737940788268999</v>
      </c>
      <c r="F11" s="5">
        <v>2.6977190971374498</v>
      </c>
      <c r="G11" s="5">
        <v>2.6977190971374498</v>
      </c>
      <c r="H11" s="5">
        <v>2.6977190971374498</v>
      </c>
      <c r="I11" s="5">
        <v>2.6602370738983199</v>
      </c>
      <c r="J11" s="5">
        <v>2.6602370738983199</v>
      </c>
      <c r="K11" s="5">
        <v>2.8738939762115501</v>
      </c>
      <c r="L11" s="4"/>
      <c r="M11" s="5">
        <f t="shared" si="0"/>
        <v>2.7314560413360631</v>
      </c>
      <c r="N11" s="5">
        <f t="shared" si="1"/>
        <v>2.7329340934753397</v>
      </c>
    </row>
    <row r="12" spans="1:14">
      <c r="A12" t="s">
        <v>42</v>
      </c>
      <c r="B12" t="s">
        <v>6</v>
      </c>
      <c r="C12" t="s">
        <v>37</v>
      </c>
      <c r="D12" s="1">
        <v>2.75904393196106</v>
      </c>
      <c r="E12" s="1">
        <v>2.8754029273986799</v>
      </c>
      <c r="F12" s="1">
        <v>2.75904393196106</v>
      </c>
      <c r="G12" s="1">
        <v>2.75904393196106</v>
      </c>
      <c r="H12" s="1">
        <v>2.75904393196106</v>
      </c>
      <c r="I12" s="1">
        <v>2.7208840847015399</v>
      </c>
      <c r="J12" s="1">
        <v>2.7208840847015399</v>
      </c>
      <c r="K12" s="1">
        <v>2.8755030632018999</v>
      </c>
      <c r="M12" s="1">
        <f t="shared" si="0"/>
        <v>2.7724237442016602</v>
      </c>
      <c r="N12" s="1">
        <f t="shared" si="1"/>
        <v>2.7823157310485835</v>
      </c>
    </row>
    <row r="13" spans="1:14">
      <c r="A13" s="4" t="s">
        <v>42</v>
      </c>
      <c r="B13" s="4" t="s">
        <v>6</v>
      </c>
      <c r="C13" s="4" t="s">
        <v>38</v>
      </c>
      <c r="D13" s="5">
        <v>2.6363940238952601</v>
      </c>
      <c r="E13" s="5">
        <v>2.8770110607147199</v>
      </c>
      <c r="F13" s="5">
        <v>2.6363940238952601</v>
      </c>
      <c r="G13" s="5">
        <v>2.6363940238952601</v>
      </c>
      <c r="H13" s="5">
        <v>2.6363940238952601</v>
      </c>
      <c r="I13" s="5">
        <v>2.5995900630950901</v>
      </c>
      <c r="J13" s="5">
        <v>2.5995900630950901</v>
      </c>
      <c r="K13" s="5">
        <v>2.8771109580993701</v>
      </c>
      <c r="L13" s="4"/>
      <c r="M13" s="5">
        <f t="shared" si="0"/>
        <v>2.6920970280965171</v>
      </c>
      <c r="N13" s="5">
        <f t="shared" si="1"/>
        <v>2.684517431259152</v>
      </c>
    </row>
    <row r="14" spans="1:14">
      <c r="A14" t="s">
        <v>42</v>
      </c>
      <c r="B14" t="s">
        <v>6</v>
      </c>
      <c r="C14" t="s">
        <v>39</v>
      </c>
      <c r="D14" s="1">
        <v>2.5341849327087398</v>
      </c>
      <c r="E14" s="1">
        <v>2.7756938934326199</v>
      </c>
      <c r="F14" s="1">
        <v>2.5341849327087398</v>
      </c>
      <c r="G14" s="1">
        <v>2.5341849327087398</v>
      </c>
      <c r="H14" s="1">
        <v>2.5341849327087398</v>
      </c>
      <c r="I14" s="1">
        <v>2.4985110759735099</v>
      </c>
      <c r="J14" s="1">
        <v>2.4985110759735099</v>
      </c>
      <c r="K14" s="1">
        <v>2.8787200450897199</v>
      </c>
      <c r="M14" s="1">
        <f t="shared" si="0"/>
        <v>2.6252473990122467</v>
      </c>
      <c r="N14" s="1">
        <f t="shared" si="1"/>
        <v>2.5824867248535162</v>
      </c>
    </row>
    <row r="15" spans="1:14">
      <c r="A15" s="4" t="s">
        <v>42</v>
      </c>
      <c r="B15" s="4" t="s">
        <v>6</v>
      </c>
      <c r="C15" s="4" t="s">
        <v>40</v>
      </c>
      <c r="D15" s="5">
        <v>2.6568350791931201</v>
      </c>
      <c r="E15" s="5">
        <v>2.8972749710082999</v>
      </c>
      <c r="F15" s="5">
        <v>2.6568350791931201</v>
      </c>
      <c r="G15" s="5">
        <v>2.6568350791931201</v>
      </c>
      <c r="H15" s="5">
        <v>2.6568350791931201</v>
      </c>
      <c r="I15" s="5">
        <v>2.6198060512542698</v>
      </c>
      <c r="J15" s="5">
        <v>2.6198060512542698</v>
      </c>
      <c r="K15" s="5">
        <v>2.8973751068115199</v>
      </c>
      <c r="L15" s="4"/>
      <c r="M15" s="5">
        <f t="shared" si="0"/>
        <v>2.7123290697733533</v>
      </c>
      <c r="N15" s="5">
        <f t="shared" si="1"/>
        <v>2.7049230575561563</v>
      </c>
    </row>
    <row r="16" spans="1:14">
      <c r="A16" t="s">
        <v>42</v>
      </c>
      <c r="B16" t="s">
        <v>7</v>
      </c>
      <c r="C16" t="s">
        <v>29</v>
      </c>
      <c r="D16" s="1">
        <v>3.1167750358581499</v>
      </c>
      <c r="E16" s="1">
        <v>3.3228058815002401</v>
      </c>
      <c r="F16" s="1">
        <v>3.1167750358581499</v>
      </c>
      <c r="G16" s="1">
        <v>3.1167750358581499</v>
      </c>
      <c r="H16" s="1">
        <v>3.1167750358581499</v>
      </c>
      <c r="I16" s="1">
        <v>3.1491031408309902</v>
      </c>
      <c r="J16" s="1">
        <v>3.0746591091156001</v>
      </c>
      <c r="K16" s="1">
        <v>3.3229060173034699</v>
      </c>
      <c r="M16" s="1">
        <f t="shared" si="0"/>
        <v>3.1822227557500202</v>
      </c>
      <c r="N16" s="1">
        <f t="shared" si="1"/>
        <v>3.1579812049865681</v>
      </c>
    </row>
    <row r="17" spans="1:14">
      <c r="A17" s="4" t="s">
        <v>42</v>
      </c>
      <c r="B17" s="4" t="s">
        <v>7</v>
      </c>
      <c r="C17" s="4" t="s">
        <v>30</v>
      </c>
      <c r="D17" s="5">
        <v>3.26352435542691</v>
      </c>
      <c r="E17" s="5">
        <v>3.6602524711239699</v>
      </c>
      <c r="F17" s="5">
        <v>3.2918276017712</v>
      </c>
      <c r="G17" s="5">
        <v>3.2918276017712</v>
      </c>
      <c r="H17" s="5">
        <v>3.2918276017712</v>
      </c>
      <c r="I17" s="5">
        <v>3.6602524711239699</v>
      </c>
      <c r="J17" s="5">
        <v>3.1656301021575901</v>
      </c>
      <c r="K17" s="5">
        <v>3.6603524915633701</v>
      </c>
      <c r="L17" s="4"/>
      <c r="M17" s="5">
        <f t="shared" si="0"/>
        <v>3.4954116882816435</v>
      </c>
      <c r="N17" s="5">
        <f t="shared" si="1"/>
        <v>3.3598519263728961</v>
      </c>
    </row>
    <row r="18" spans="1:14">
      <c r="A18" t="s">
        <v>42</v>
      </c>
      <c r="B18" t="s">
        <v>7</v>
      </c>
      <c r="C18" t="s">
        <v>31</v>
      </c>
      <c r="D18" s="1">
        <v>3.4540650844574001</v>
      </c>
      <c r="E18" s="1">
        <v>3.7934586386526798</v>
      </c>
      <c r="F18" s="1">
        <v>3.4540650844574001</v>
      </c>
      <c r="G18" s="1">
        <v>3.4540650844574001</v>
      </c>
      <c r="H18" s="1">
        <v>3.4540650844574001</v>
      </c>
      <c r="I18" s="1">
        <v>3.7934586386526798</v>
      </c>
      <c r="J18" s="1">
        <v>3.4082179069518999</v>
      </c>
      <c r="K18" s="1">
        <v>3.79355857449193</v>
      </c>
      <c r="M18" s="1">
        <f t="shared" si="0"/>
        <v>3.6650783733655032</v>
      </c>
      <c r="N18" s="1">
        <f t="shared" si="1"/>
        <v>3.5219437952964561</v>
      </c>
    </row>
    <row r="19" spans="1:14">
      <c r="A19" s="4" t="s">
        <v>42</v>
      </c>
      <c r="B19" s="4" t="s">
        <v>7</v>
      </c>
      <c r="C19" s="4" t="s">
        <v>32</v>
      </c>
      <c r="D19" s="5">
        <v>3.6106011271476701</v>
      </c>
      <c r="E19" s="5">
        <v>3.8298055274145901</v>
      </c>
      <c r="F19" s="5">
        <v>3.6106011271476701</v>
      </c>
      <c r="G19" s="5">
        <v>3.6106011271476701</v>
      </c>
      <c r="H19" s="5">
        <v>3.6106011271476701</v>
      </c>
      <c r="I19" s="5">
        <v>3.7444140059607398</v>
      </c>
      <c r="J19" s="5">
        <v>3.5497279167175302</v>
      </c>
      <c r="K19" s="5">
        <v>3.8298663241522699</v>
      </c>
      <c r="L19" s="4"/>
      <c r="M19" s="5">
        <f t="shared" si="0"/>
        <v>3.7080027489435134</v>
      </c>
      <c r="N19" s="5">
        <f t="shared" si="1"/>
        <v>3.6544420072010544</v>
      </c>
    </row>
    <row r="20" spans="1:14">
      <c r="A20" t="s">
        <v>42</v>
      </c>
      <c r="B20" t="s">
        <v>7</v>
      </c>
      <c r="C20" t="s">
        <v>33</v>
      </c>
      <c r="D20" s="1">
        <v>3.6687030792236301</v>
      </c>
      <c r="E20" s="1">
        <v>3.8170430660247798</v>
      </c>
      <c r="F20" s="1">
        <v>3.6687030792236301</v>
      </c>
      <c r="G20" s="1">
        <v>3.6687030792236301</v>
      </c>
      <c r="H20" s="1">
        <v>3.6687030792236301</v>
      </c>
      <c r="I20" s="1">
        <v>3.62048292160034</v>
      </c>
      <c r="J20" s="1">
        <v>3.62048292160034</v>
      </c>
      <c r="K20" s="1">
        <v>3.8171429634094198</v>
      </c>
      <c r="M20" s="1">
        <f t="shared" si="0"/>
        <v>3.6860362688700334</v>
      </c>
      <c r="N20" s="1">
        <f t="shared" si="1"/>
        <v>3.6983710765838596</v>
      </c>
    </row>
    <row r="21" spans="1:14">
      <c r="A21" s="4" t="s">
        <v>42</v>
      </c>
      <c r="B21" s="4" t="s">
        <v>7</v>
      </c>
      <c r="C21" s="4" t="s">
        <v>34</v>
      </c>
      <c r="D21" s="5">
        <v>3.6073780059814502</v>
      </c>
      <c r="E21" s="5">
        <v>3.7888650894164999</v>
      </c>
      <c r="F21" s="5">
        <v>3.6073780059814502</v>
      </c>
      <c r="G21" s="5">
        <v>3.6073780059814502</v>
      </c>
      <c r="H21" s="5">
        <v>3.6073780059814502</v>
      </c>
      <c r="I21" s="5">
        <v>3.55983591079712</v>
      </c>
      <c r="J21" s="5">
        <v>3.55983591079712</v>
      </c>
      <c r="K21" s="5">
        <v>3.8177518844604501</v>
      </c>
      <c r="L21" s="4"/>
      <c r="M21" s="5">
        <f t="shared" si="0"/>
        <v>3.6458079020182304</v>
      </c>
      <c r="N21" s="5">
        <f t="shared" si="1"/>
        <v>3.6436754226684598</v>
      </c>
    </row>
    <row r="22" spans="1:14">
      <c r="A22" t="s">
        <v>42</v>
      </c>
      <c r="B22" t="s">
        <v>7</v>
      </c>
      <c r="C22" t="s">
        <v>35</v>
      </c>
      <c r="D22" s="1">
        <v>3.58693599700928</v>
      </c>
      <c r="E22" s="1">
        <v>3.8192598819732702</v>
      </c>
      <c r="F22" s="1">
        <v>3.58693599700928</v>
      </c>
      <c r="G22" s="1">
        <v>3.58693599700928</v>
      </c>
      <c r="H22" s="1">
        <v>3.58693599700928</v>
      </c>
      <c r="I22" s="1">
        <v>3.5396199226379399</v>
      </c>
      <c r="J22" s="1">
        <v>3.5396199226379399</v>
      </c>
      <c r="K22" s="1">
        <v>3.8193600177764901</v>
      </c>
      <c r="M22" s="1">
        <f t="shared" si="0"/>
        <v>3.6328666210174565</v>
      </c>
      <c r="N22" s="1">
        <f t="shared" si="1"/>
        <v>3.6334007740020779</v>
      </c>
    </row>
    <row r="23" spans="1:14">
      <c r="A23" s="4" t="s">
        <v>42</v>
      </c>
      <c r="B23" s="4" t="s">
        <v>7</v>
      </c>
      <c r="C23" s="4" t="s">
        <v>36</v>
      </c>
      <c r="D23" s="5">
        <v>3.59715700149536</v>
      </c>
      <c r="E23" s="5">
        <v>3.8208689689636199</v>
      </c>
      <c r="F23" s="5">
        <v>3.59715700149536</v>
      </c>
      <c r="G23" s="5">
        <v>3.59715700149536</v>
      </c>
      <c r="H23" s="5">
        <v>3.59715700149536</v>
      </c>
      <c r="I23" s="5">
        <v>3.5497279167175302</v>
      </c>
      <c r="J23" s="5">
        <v>3.5497279167175302</v>
      </c>
      <c r="K23" s="5">
        <v>3.8209691047668501</v>
      </c>
      <c r="L23" s="4"/>
      <c r="M23" s="5">
        <f t="shared" si="0"/>
        <v>3.6401416460673039</v>
      </c>
      <c r="N23" s="5">
        <f t="shared" si="1"/>
        <v>3.6418993949890122</v>
      </c>
    </row>
    <row r="24" spans="1:14">
      <c r="A24" t="s">
        <v>42</v>
      </c>
      <c r="B24" t="s">
        <v>7</v>
      </c>
      <c r="C24" t="s">
        <v>37</v>
      </c>
      <c r="D24" s="1">
        <v>3.6278200149536102</v>
      </c>
      <c r="E24" s="1">
        <v>3.8224780559539799</v>
      </c>
      <c r="F24" s="1">
        <v>3.6278200149536102</v>
      </c>
      <c r="G24" s="1">
        <v>3.6278200149536102</v>
      </c>
      <c r="H24" s="1">
        <v>3.6278200149536102</v>
      </c>
      <c r="I24" s="1">
        <v>3.5800509452819802</v>
      </c>
      <c r="J24" s="1">
        <v>3.5800509452819802</v>
      </c>
      <c r="K24" s="1">
        <v>3.8225779533386199</v>
      </c>
      <c r="M24" s="1">
        <f t="shared" si="0"/>
        <v>3.6608932813008601</v>
      </c>
      <c r="N24" s="1">
        <f t="shared" si="1"/>
        <v>3.6667516231536843</v>
      </c>
    </row>
    <row r="25" spans="1:14">
      <c r="A25" s="4" t="s">
        <v>42</v>
      </c>
      <c r="B25" s="4" t="s">
        <v>7</v>
      </c>
      <c r="C25" s="4" t="s">
        <v>38</v>
      </c>
      <c r="D25" s="5">
        <v>3.6278200149536102</v>
      </c>
      <c r="E25" s="5">
        <v>3.82408595085144</v>
      </c>
      <c r="F25" s="5">
        <v>3.6278200149536102</v>
      </c>
      <c r="G25" s="5">
        <v>3.6278200149536102</v>
      </c>
      <c r="H25" s="5">
        <v>3.6278200149536102</v>
      </c>
      <c r="I25" s="5">
        <v>3.5800509452819802</v>
      </c>
      <c r="J25" s="5">
        <v>3.5800509452819802</v>
      </c>
      <c r="K25" s="5">
        <v>3.82418608665466</v>
      </c>
      <c r="L25" s="4"/>
      <c r="M25" s="5">
        <f t="shared" ref="M25:M91" si="2">(AVERAGE(I25:K25)*-1)*-1</f>
        <v>3.6614293257395403</v>
      </c>
      <c r="N25" s="5">
        <f t="shared" ref="N25:N91" si="3">(AVERAGE(D25:H25)*-1)*-1</f>
        <v>3.6670732021331758</v>
      </c>
    </row>
    <row r="26" spans="1:14">
      <c r="A26" t="s">
        <v>42</v>
      </c>
      <c r="B26" t="s">
        <v>7</v>
      </c>
      <c r="C26" t="s">
        <v>39</v>
      </c>
      <c r="D26" s="1">
        <v>3.6278200149536102</v>
      </c>
      <c r="E26" s="1">
        <v>3.8256950378418</v>
      </c>
      <c r="F26" s="1">
        <v>3.6278200149536102</v>
      </c>
      <c r="G26" s="1">
        <v>3.6278200149536102</v>
      </c>
      <c r="H26" s="1">
        <v>3.6278200149536102</v>
      </c>
      <c r="I26" s="1">
        <v>3.5800509452819802</v>
      </c>
      <c r="J26" s="1">
        <v>3.5800509452819802</v>
      </c>
      <c r="K26" s="1">
        <v>3.82579493522644</v>
      </c>
      <c r="M26" s="1">
        <f t="shared" si="2"/>
        <v>3.6619656085968</v>
      </c>
      <c r="N26" s="1">
        <f t="shared" si="3"/>
        <v>3.6673950195312477</v>
      </c>
    </row>
    <row r="27" spans="1:14">
      <c r="A27" s="4" t="s">
        <v>42</v>
      </c>
      <c r="B27" s="4" t="s">
        <v>7</v>
      </c>
      <c r="C27" s="4" t="s">
        <v>40</v>
      </c>
      <c r="D27" s="5">
        <v>3.6584830284118701</v>
      </c>
      <c r="E27" s="5">
        <v>3.8901820182800302</v>
      </c>
      <c r="F27" s="5">
        <v>3.6584830284118701</v>
      </c>
      <c r="G27" s="5">
        <v>3.6584830284118701</v>
      </c>
      <c r="H27" s="5">
        <v>3.6584830284118701</v>
      </c>
      <c r="I27" s="5">
        <v>3.6103749275207502</v>
      </c>
      <c r="J27" s="5">
        <v>3.6103749275207502</v>
      </c>
      <c r="K27" s="5">
        <v>3.8902819156646702</v>
      </c>
      <c r="L27" s="4"/>
      <c r="M27" s="5">
        <f t="shared" si="2"/>
        <v>3.7036772569020564</v>
      </c>
      <c r="N27" s="5">
        <f t="shared" si="3"/>
        <v>3.7048228263855023</v>
      </c>
    </row>
    <row r="28" spans="1:14">
      <c r="A28" t="s">
        <v>42</v>
      </c>
      <c r="B28" t="s">
        <v>8</v>
      </c>
      <c r="C28" t="s">
        <v>29</v>
      </c>
      <c r="D28" s="1">
        <v>3.85267901420593</v>
      </c>
      <c r="E28" s="1">
        <v>4.0624208450317401</v>
      </c>
      <c r="F28" s="1">
        <v>3.85267901420593</v>
      </c>
      <c r="G28" s="1">
        <v>3.85267901420593</v>
      </c>
      <c r="H28" s="1">
        <v>3.85267901420593</v>
      </c>
      <c r="I28" s="1">
        <v>3.8804230213165298</v>
      </c>
      <c r="J28" s="1">
        <v>3.8024239540100102</v>
      </c>
      <c r="K28" s="1">
        <v>4.06252098083496</v>
      </c>
      <c r="M28" s="1">
        <f t="shared" si="2"/>
        <v>3.9151226520538334</v>
      </c>
      <c r="N28" s="1">
        <f t="shared" si="3"/>
        <v>3.8946273803710918</v>
      </c>
    </row>
    <row r="29" spans="1:14">
      <c r="A29" s="4" t="s">
        <v>42</v>
      </c>
      <c r="B29" s="4" t="s">
        <v>8</v>
      </c>
      <c r="C29" s="4" t="s">
        <v>30</v>
      </c>
      <c r="D29" s="5">
        <v>3.9742947547666501</v>
      </c>
      <c r="E29" s="5">
        <v>4.1848675204861596</v>
      </c>
      <c r="F29" s="5">
        <v>3.9742947547666501</v>
      </c>
      <c r="G29" s="5">
        <v>3.9742947547666501</v>
      </c>
      <c r="H29" s="5">
        <v>3.9742947547666501</v>
      </c>
      <c r="I29" s="5">
        <v>4.1848772110477599</v>
      </c>
      <c r="J29" s="5">
        <v>3.8832869529724099</v>
      </c>
      <c r="K29" s="5">
        <v>4.1848965767891197</v>
      </c>
      <c r="L29" s="4"/>
      <c r="M29" s="5">
        <f t="shared" si="2"/>
        <v>4.084353580269763</v>
      </c>
      <c r="N29" s="5">
        <f t="shared" si="3"/>
        <v>4.0164093079105516</v>
      </c>
    </row>
    <row r="30" spans="1:14">
      <c r="A30" t="s">
        <v>42</v>
      </c>
      <c r="B30" t="s">
        <v>8</v>
      </c>
      <c r="C30" t="s">
        <v>31</v>
      </c>
      <c r="D30" s="1">
        <v>3.9446671009063698</v>
      </c>
      <c r="E30" s="1">
        <v>4.1738700866699201</v>
      </c>
      <c r="F30" s="1">
        <v>3.9446671009063698</v>
      </c>
      <c r="G30" s="1">
        <v>3.9446671009063698</v>
      </c>
      <c r="H30" s="1">
        <v>3.9446671009063698</v>
      </c>
      <c r="I30" s="1">
        <v>4.1738700866699201</v>
      </c>
      <c r="J30" s="1">
        <v>3.8933949470520002</v>
      </c>
      <c r="K30" s="1">
        <v>4.1739702224731401</v>
      </c>
      <c r="M30" s="1">
        <f t="shared" si="2"/>
        <v>4.0804117520650207</v>
      </c>
      <c r="N30" s="1">
        <f t="shared" si="3"/>
        <v>3.9905076980590799</v>
      </c>
    </row>
    <row r="31" spans="1:14">
      <c r="A31" s="4" t="s">
        <v>42</v>
      </c>
      <c r="B31" s="4" t="s">
        <v>8</v>
      </c>
      <c r="C31" s="4" t="s">
        <v>32</v>
      </c>
      <c r="D31" s="5">
        <v>3.9532183493886701</v>
      </c>
      <c r="E31" s="5">
        <v>4.0700604915618896</v>
      </c>
      <c r="F31" s="5">
        <v>3.9532183493886701</v>
      </c>
      <c r="G31" s="5">
        <v>3.9532183493886701</v>
      </c>
      <c r="H31" s="5">
        <v>3.9532183493886701</v>
      </c>
      <c r="I31" s="5">
        <v>3.99904821600233</v>
      </c>
      <c r="J31" s="5">
        <v>3.8933949470520002</v>
      </c>
      <c r="K31" s="5">
        <v>4.0641741922923504</v>
      </c>
      <c r="L31" s="4"/>
      <c r="M31" s="5">
        <f t="shared" si="2"/>
        <v>3.9855391184488931</v>
      </c>
      <c r="N31" s="5">
        <f t="shared" si="3"/>
        <v>3.9765867778233144</v>
      </c>
    </row>
    <row r="32" spans="1:14">
      <c r="A32" t="s">
        <v>42</v>
      </c>
      <c r="B32" t="s">
        <v>8</v>
      </c>
      <c r="C32" t="s">
        <v>33</v>
      </c>
      <c r="D32" s="1">
        <v>3.9548881053924601</v>
      </c>
      <c r="E32" s="1">
        <v>4.0468549728393599</v>
      </c>
      <c r="F32" s="1">
        <v>3.9548881053924601</v>
      </c>
      <c r="G32" s="1">
        <v>3.9548881053924601</v>
      </c>
      <c r="H32" s="1">
        <v>3.9548881053924601</v>
      </c>
      <c r="I32" s="1">
        <v>3.90350294113159</v>
      </c>
      <c r="J32" s="1">
        <v>3.90350294113159</v>
      </c>
      <c r="K32" s="1">
        <v>4.0469551086425799</v>
      </c>
      <c r="M32" s="1">
        <f t="shared" si="2"/>
        <v>3.95132033030192</v>
      </c>
      <c r="N32" s="1">
        <f t="shared" si="3"/>
        <v>3.97328147888184</v>
      </c>
    </row>
    <row r="33" spans="1:14">
      <c r="A33" s="4" t="s">
        <v>42</v>
      </c>
      <c r="B33" s="4" t="s">
        <v>8</v>
      </c>
      <c r="C33" s="4" t="s">
        <v>34</v>
      </c>
      <c r="D33" s="5">
        <v>3.79135394096375</v>
      </c>
      <c r="E33" s="5">
        <v>3.9813680648803702</v>
      </c>
      <c r="F33" s="5">
        <v>3.79135394096375</v>
      </c>
      <c r="G33" s="5">
        <v>3.79135394096375</v>
      </c>
      <c r="H33" s="5">
        <v>3.79135394096375</v>
      </c>
      <c r="I33" s="5">
        <v>3.7417769432067902</v>
      </c>
      <c r="J33" s="5">
        <v>3.7417769432067902</v>
      </c>
      <c r="K33" s="5">
        <v>4.0475640296936</v>
      </c>
      <c r="L33" s="4"/>
      <c r="M33" s="5">
        <f t="shared" si="2"/>
        <v>3.8437059720357269</v>
      </c>
      <c r="N33" s="5">
        <f t="shared" si="3"/>
        <v>3.829356765747074</v>
      </c>
    </row>
    <row r="34" spans="1:14">
      <c r="A34" t="s">
        <v>42</v>
      </c>
      <c r="B34" t="s">
        <v>8</v>
      </c>
      <c r="C34" t="s">
        <v>35</v>
      </c>
      <c r="D34" s="1">
        <v>3.7402501106262198</v>
      </c>
      <c r="E34" s="1">
        <v>4.0016307830810502</v>
      </c>
      <c r="F34" s="1">
        <v>3.7402501106262198</v>
      </c>
      <c r="G34" s="1">
        <v>3.7402501106262198</v>
      </c>
      <c r="H34" s="1">
        <v>3.7402501106262198</v>
      </c>
      <c r="I34" s="1">
        <v>3.6912379264831499</v>
      </c>
      <c r="J34" s="1">
        <v>3.6912379264831499</v>
      </c>
      <c r="K34" s="1">
        <v>4.04917287826538</v>
      </c>
      <c r="M34" s="1">
        <f t="shared" si="2"/>
        <v>3.8105495770772264</v>
      </c>
      <c r="N34" s="1">
        <f t="shared" si="3"/>
        <v>3.7925262451171862</v>
      </c>
    </row>
    <row r="35" spans="1:14">
      <c r="A35" s="4" t="s">
        <v>42</v>
      </c>
      <c r="B35" s="4" t="s">
        <v>8</v>
      </c>
      <c r="C35" s="4" t="s">
        <v>36</v>
      </c>
      <c r="D35" s="5">
        <v>3.7709119319915798</v>
      </c>
      <c r="E35" s="5">
        <v>4.0218949317932102</v>
      </c>
      <c r="F35" s="5">
        <v>3.7709119319915798</v>
      </c>
      <c r="G35" s="5">
        <v>3.7709119319915798</v>
      </c>
      <c r="H35" s="5">
        <v>3.7709119319915798</v>
      </c>
      <c r="I35" s="5">
        <v>3.7215609550476101</v>
      </c>
      <c r="J35" s="5">
        <v>3.7215609550476101</v>
      </c>
      <c r="K35" s="5">
        <v>4.05078077316284</v>
      </c>
      <c r="L35" s="4"/>
      <c r="M35" s="5">
        <f t="shared" si="2"/>
        <v>3.8313008944193534</v>
      </c>
      <c r="N35" s="5">
        <f t="shared" si="3"/>
        <v>3.8211085319519063</v>
      </c>
    </row>
    <row r="36" spans="1:14">
      <c r="A36" t="s">
        <v>42</v>
      </c>
      <c r="B36" t="s">
        <v>8</v>
      </c>
      <c r="C36" t="s">
        <v>37</v>
      </c>
      <c r="D36" s="1">
        <v>3.80157494544983</v>
      </c>
      <c r="E36" s="1">
        <v>4.0522899627685502</v>
      </c>
      <c r="F36" s="1">
        <v>3.80157494544983</v>
      </c>
      <c r="G36" s="1">
        <v>3.80157494544983</v>
      </c>
      <c r="H36" s="1">
        <v>3.80157494544983</v>
      </c>
      <c r="I36" s="1">
        <v>3.7518849372863801</v>
      </c>
      <c r="J36" s="1">
        <v>3.7518849372863801</v>
      </c>
      <c r="K36" s="1">
        <v>4.05239009857178</v>
      </c>
      <c r="M36" s="1">
        <f t="shared" si="2"/>
        <v>3.8520533243815134</v>
      </c>
      <c r="N36" s="1">
        <f t="shared" si="3"/>
        <v>3.8517179489135733</v>
      </c>
    </row>
    <row r="37" spans="1:14">
      <c r="A37" s="4" t="s">
        <v>42</v>
      </c>
      <c r="B37" s="4" t="s">
        <v>8</v>
      </c>
      <c r="C37" s="4" t="s">
        <v>38</v>
      </c>
      <c r="D37" s="5">
        <v>3.80157494544983</v>
      </c>
      <c r="E37" s="5">
        <v>4.0538978576660201</v>
      </c>
      <c r="F37" s="5">
        <v>3.80157494544983</v>
      </c>
      <c r="G37" s="5">
        <v>3.80157494544983</v>
      </c>
      <c r="H37" s="5">
        <v>3.80157494544983</v>
      </c>
      <c r="I37" s="5">
        <v>3.7518849372863801</v>
      </c>
      <c r="J37" s="5">
        <v>3.7518849372863801</v>
      </c>
      <c r="K37" s="5">
        <v>4.0539979934692401</v>
      </c>
      <c r="L37" s="4"/>
      <c r="M37" s="5">
        <f t="shared" si="2"/>
        <v>3.8525892893473332</v>
      </c>
      <c r="N37" s="5">
        <f t="shared" si="3"/>
        <v>3.8520395278930679</v>
      </c>
    </row>
    <row r="38" spans="1:14">
      <c r="A38" t="s">
        <v>42</v>
      </c>
      <c r="B38" t="s">
        <v>8</v>
      </c>
      <c r="C38" t="s">
        <v>39</v>
      </c>
      <c r="D38" s="1">
        <v>3.81179594993591</v>
      </c>
      <c r="E38" s="1">
        <v>4.0555071830749503</v>
      </c>
      <c r="F38" s="1">
        <v>3.81179594993591</v>
      </c>
      <c r="G38" s="1">
        <v>3.81179594993591</v>
      </c>
      <c r="H38" s="1">
        <v>3.81179594993591</v>
      </c>
      <c r="I38" s="1">
        <v>3.7619929313659699</v>
      </c>
      <c r="J38" s="1">
        <v>3.7619929313659699</v>
      </c>
      <c r="K38" s="1">
        <v>4.0556068420410201</v>
      </c>
      <c r="M38" s="1">
        <f t="shared" si="2"/>
        <v>3.85986423492432</v>
      </c>
      <c r="N38" s="1">
        <f t="shared" si="3"/>
        <v>3.8605381965637178</v>
      </c>
    </row>
    <row r="39" spans="1:14">
      <c r="A39" s="4" t="s">
        <v>42</v>
      </c>
      <c r="B39" s="4" t="s">
        <v>8</v>
      </c>
      <c r="C39" s="4" t="s">
        <v>40</v>
      </c>
      <c r="D39" s="5">
        <v>3.8322379589080802</v>
      </c>
      <c r="E39" s="5">
        <v>4.1232118606567401</v>
      </c>
      <c r="F39" s="5">
        <v>3.8322379589080802</v>
      </c>
      <c r="G39" s="5">
        <v>3.8322379589080802</v>
      </c>
      <c r="H39" s="5">
        <v>3.8322379589080802</v>
      </c>
      <c r="I39" s="5">
        <v>3.7822079658508301</v>
      </c>
      <c r="J39" s="5">
        <v>3.7822079658508301</v>
      </c>
      <c r="K39" s="5">
        <v>4.12331199645996</v>
      </c>
      <c r="L39" s="4"/>
      <c r="M39" s="5">
        <f t="shared" si="2"/>
        <v>3.895909309387207</v>
      </c>
      <c r="N39" s="5">
        <f t="shared" si="3"/>
        <v>3.8904327392578124</v>
      </c>
    </row>
    <row r="40" spans="1:14">
      <c r="A40" t="s">
        <v>42</v>
      </c>
      <c r="B40" t="s">
        <v>9</v>
      </c>
      <c r="C40" t="s">
        <v>29</v>
      </c>
      <c r="D40" s="1">
        <v>4.0264348983764604</v>
      </c>
      <c r="E40" s="1">
        <v>4.2751870155334499</v>
      </c>
      <c r="F40" s="1">
        <v>4.0264348983764604</v>
      </c>
      <c r="G40" s="1">
        <v>4.0264348983764604</v>
      </c>
      <c r="H40" s="1">
        <v>4.0264348983764604</v>
      </c>
      <c r="I40" s="1">
        <v>4.0645366668701204</v>
      </c>
      <c r="J40" s="1">
        <v>3.9742579460143999</v>
      </c>
      <c r="K40" s="1">
        <v>4.2752871513366699</v>
      </c>
      <c r="M40" s="1">
        <f t="shared" si="2"/>
        <v>4.1046939214070628</v>
      </c>
      <c r="N40" s="1">
        <f t="shared" si="3"/>
        <v>4.0761853218078583</v>
      </c>
    </row>
    <row r="41" spans="1:14">
      <c r="A41" s="4" t="s">
        <v>42</v>
      </c>
      <c r="B41" s="4" t="s">
        <v>9</v>
      </c>
      <c r="C41" s="4" t="s">
        <v>30</v>
      </c>
      <c r="D41" s="5">
        <v>4.0736870150412301</v>
      </c>
      <c r="E41" s="5">
        <v>4.3195686340331996</v>
      </c>
      <c r="F41" s="5">
        <v>4.0736870150412301</v>
      </c>
      <c r="G41" s="5">
        <v>4.0736870150412301</v>
      </c>
      <c r="H41" s="5">
        <v>4.0736870150412301</v>
      </c>
      <c r="I41" s="5">
        <v>4.3195783245948096</v>
      </c>
      <c r="J41" s="5">
        <v>3.9742579460143999</v>
      </c>
      <c r="K41" s="5">
        <v>4.3196687698364302</v>
      </c>
      <c r="L41" s="4"/>
      <c r="M41" s="5">
        <f t="shared" si="2"/>
        <v>4.204501680148546</v>
      </c>
      <c r="N41" s="5">
        <f t="shared" si="3"/>
        <v>4.1228633388396236</v>
      </c>
    </row>
    <row r="42" spans="1:14">
      <c r="A42" t="s">
        <v>42</v>
      </c>
      <c r="B42" t="s">
        <v>9</v>
      </c>
      <c r="C42" t="s">
        <v>31</v>
      </c>
      <c r="D42" s="1">
        <v>4.0673179626464799</v>
      </c>
      <c r="E42" s="1">
        <v>4.3359780311584499</v>
      </c>
      <c r="F42" s="1">
        <v>4.0673179626464799</v>
      </c>
      <c r="G42" s="1">
        <v>4.0673179626464799</v>
      </c>
      <c r="H42" s="1">
        <v>4.0673179626464799</v>
      </c>
      <c r="I42" s="1">
        <v>4.3359780311584499</v>
      </c>
      <c r="J42" s="1">
        <v>4.0146889686584499</v>
      </c>
      <c r="K42" s="1">
        <v>4.3359780311584499</v>
      </c>
      <c r="M42" s="1">
        <f t="shared" si="2"/>
        <v>4.228881676991783</v>
      </c>
      <c r="N42" s="1">
        <f t="shared" si="3"/>
        <v>4.1210499763488739</v>
      </c>
    </row>
    <row r="43" spans="1:14">
      <c r="A43" s="4" t="s">
        <v>42</v>
      </c>
      <c r="B43" s="4" t="s">
        <v>9</v>
      </c>
      <c r="C43" s="4" t="s">
        <v>32</v>
      </c>
      <c r="D43" s="5">
        <v>4.0775389671325701</v>
      </c>
      <c r="E43" s="5">
        <v>4.2321710586547896</v>
      </c>
      <c r="F43" s="5">
        <v>4.0775389671325701</v>
      </c>
      <c r="G43" s="5">
        <v>4.0775389671325701</v>
      </c>
      <c r="H43" s="5">
        <v>4.0775389671325701</v>
      </c>
      <c r="I43" s="5">
        <v>4.1677880287170401</v>
      </c>
      <c r="J43" s="5">
        <v>4.0247969627380398</v>
      </c>
      <c r="K43" s="5">
        <v>4.2265100138528</v>
      </c>
      <c r="L43" s="4"/>
      <c r="M43" s="5">
        <f t="shared" si="2"/>
        <v>4.1396983351026266</v>
      </c>
      <c r="N43" s="5">
        <f t="shared" si="3"/>
        <v>4.1084653854370146</v>
      </c>
    </row>
    <row r="44" spans="1:14">
      <c r="A44" t="s">
        <v>42</v>
      </c>
      <c r="B44" t="s">
        <v>9</v>
      </c>
      <c r="C44" t="s">
        <v>33</v>
      </c>
      <c r="D44" s="1">
        <v>4.0877599716186497</v>
      </c>
      <c r="E44" s="1">
        <v>4.20896291732788</v>
      </c>
      <c r="F44" s="1">
        <v>4.0877599716186497</v>
      </c>
      <c r="G44" s="1">
        <v>4.0877599716186497</v>
      </c>
      <c r="H44" s="1">
        <v>4.0877599716186497</v>
      </c>
      <c r="I44" s="1">
        <v>4.0349049568176296</v>
      </c>
      <c r="J44" s="1">
        <v>4.0349049568176296</v>
      </c>
      <c r="K44" s="1">
        <v>4.2090630531311</v>
      </c>
      <c r="M44" s="1">
        <f t="shared" si="2"/>
        <v>4.0929576555887861</v>
      </c>
      <c r="N44" s="1">
        <f t="shared" si="3"/>
        <v>4.112000560760495</v>
      </c>
    </row>
    <row r="45" spans="1:14">
      <c r="A45" s="4" t="s">
        <v>42</v>
      </c>
      <c r="B45" s="4" t="s">
        <v>9</v>
      </c>
      <c r="C45" s="4" t="s">
        <v>34</v>
      </c>
      <c r="D45" s="5">
        <v>3.9446671009063698</v>
      </c>
      <c r="E45" s="5">
        <v>4.1536068916320801</v>
      </c>
      <c r="F45" s="5">
        <v>3.9446671009063698</v>
      </c>
      <c r="G45" s="5">
        <v>3.9446671009063698</v>
      </c>
      <c r="H45" s="5">
        <v>3.9446671009063698</v>
      </c>
      <c r="I45" s="5">
        <v>3.8933949470520002</v>
      </c>
      <c r="J45" s="5">
        <v>3.8933949470520002</v>
      </c>
      <c r="K45" s="5">
        <v>4.2096710205078098</v>
      </c>
      <c r="L45" s="4"/>
      <c r="M45" s="5">
        <f t="shared" si="2"/>
        <v>3.9988203048706032</v>
      </c>
      <c r="N45" s="5">
        <f t="shared" si="3"/>
        <v>3.9864550590515124</v>
      </c>
    </row>
    <row r="46" spans="1:14">
      <c r="A46" t="s">
        <v>42</v>
      </c>
      <c r="B46" t="s">
        <v>9</v>
      </c>
      <c r="C46" t="s">
        <v>35</v>
      </c>
      <c r="D46" s="1">
        <v>3.9344470500946001</v>
      </c>
      <c r="E46" s="1">
        <v>4.1738700866699201</v>
      </c>
      <c r="F46" s="1">
        <v>3.9344470500946001</v>
      </c>
      <c r="G46" s="1">
        <v>3.9344470500946001</v>
      </c>
      <c r="H46" s="1">
        <v>3.9344470500946001</v>
      </c>
      <c r="I46" s="1">
        <v>3.8832869529724099</v>
      </c>
      <c r="J46" s="1">
        <v>3.8832869529724099</v>
      </c>
      <c r="K46" s="1">
        <v>4.2112798690795898</v>
      </c>
      <c r="M46" s="1">
        <f t="shared" si="2"/>
        <v>3.9926179250081368</v>
      </c>
      <c r="N46" s="1">
        <f t="shared" si="3"/>
        <v>3.9823316574096643</v>
      </c>
    </row>
    <row r="47" spans="1:14">
      <c r="A47" s="4" t="s">
        <v>42</v>
      </c>
      <c r="B47" s="4" t="s">
        <v>9</v>
      </c>
      <c r="C47" s="4" t="s">
        <v>36</v>
      </c>
      <c r="D47" s="5">
        <v>3.9855511188507098</v>
      </c>
      <c r="E47" s="5">
        <v>4.1941342353820801</v>
      </c>
      <c r="F47" s="5">
        <v>3.9855511188507098</v>
      </c>
      <c r="G47" s="5">
        <v>3.9855511188507098</v>
      </c>
      <c r="H47" s="5">
        <v>3.9855511188507098</v>
      </c>
      <c r="I47" s="5">
        <v>3.93382596969604</v>
      </c>
      <c r="J47" s="5">
        <v>3.93382596969604</v>
      </c>
      <c r="K47" s="5">
        <v>4.2128891944885298</v>
      </c>
      <c r="L47" s="4"/>
      <c r="M47" s="5">
        <f t="shared" si="2"/>
        <v>4.0268470446268703</v>
      </c>
      <c r="N47" s="5">
        <f t="shared" si="3"/>
        <v>4.027267742156984</v>
      </c>
    </row>
    <row r="48" spans="1:14">
      <c r="A48" t="s">
        <v>42</v>
      </c>
      <c r="B48" t="s">
        <v>9</v>
      </c>
      <c r="C48" t="s">
        <v>37</v>
      </c>
      <c r="D48" s="1">
        <v>4.01621389389038</v>
      </c>
      <c r="E48" s="1">
        <v>4.2143969535827601</v>
      </c>
      <c r="F48" s="1">
        <v>4.01621389389038</v>
      </c>
      <c r="G48" s="1">
        <v>4.01621389389038</v>
      </c>
      <c r="H48" s="1">
        <v>4.01621389389038</v>
      </c>
      <c r="I48" s="1">
        <v>3.96414995193481</v>
      </c>
      <c r="J48" s="1">
        <v>3.96414995193481</v>
      </c>
      <c r="K48" s="1">
        <v>4.2144970893859899</v>
      </c>
      <c r="M48" s="1">
        <f t="shared" si="2"/>
        <v>4.0475989977518703</v>
      </c>
      <c r="N48" s="1">
        <f t="shared" si="3"/>
        <v>4.0558505058288565</v>
      </c>
    </row>
    <row r="49" spans="1:14">
      <c r="A49" s="4" t="s">
        <v>42</v>
      </c>
      <c r="B49" s="4" t="s">
        <v>9</v>
      </c>
      <c r="C49" s="4" t="s">
        <v>38</v>
      </c>
      <c r="D49" s="5">
        <v>4.0059928894043004</v>
      </c>
      <c r="E49" s="5">
        <v>4.2160058021545401</v>
      </c>
      <c r="F49" s="5">
        <v>4.0059928894043004</v>
      </c>
      <c r="G49" s="5">
        <v>4.0059928894043004</v>
      </c>
      <c r="H49" s="5">
        <v>4.0059928894043004</v>
      </c>
      <c r="I49" s="5">
        <v>3.9540419578552202</v>
      </c>
      <c r="J49" s="5">
        <v>3.9540419578552202</v>
      </c>
      <c r="K49" s="5">
        <v>4.2161059379577601</v>
      </c>
      <c r="L49" s="4"/>
      <c r="M49" s="5">
        <f t="shared" si="2"/>
        <v>4.0413966178893999</v>
      </c>
      <c r="N49" s="5">
        <f t="shared" si="3"/>
        <v>4.0479954719543487</v>
      </c>
    </row>
    <row r="50" spans="1:14">
      <c r="A50" t="s">
        <v>42</v>
      </c>
      <c r="B50" t="s">
        <v>9</v>
      </c>
      <c r="C50" t="s">
        <v>39</v>
      </c>
      <c r="D50" s="1">
        <v>3.97533011436462</v>
      </c>
      <c r="E50" s="1">
        <v>4.2176141738891602</v>
      </c>
      <c r="F50" s="1">
        <v>3.97533011436462</v>
      </c>
      <c r="G50" s="1">
        <v>3.97533011436462</v>
      </c>
      <c r="H50" s="1">
        <v>3.97533011436462</v>
      </c>
      <c r="I50" s="1">
        <v>3.92371797561646</v>
      </c>
      <c r="J50" s="1">
        <v>3.92371797561646</v>
      </c>
      <c r="K50" s="1">
        <v>4.2177138328552202</v>
      </c>
      <c r="M50" s="1">
        <f t="shared" si="2"/>
        <v>4.0217165946960467</v>
      </c>
      <c r="N50" s="1">
        <f t="shared" si="3"/>
        <v>4.0237869262695281</v>
      </c>
    </row>
    <row r="51" spans="1:14">
      <c r="A51" s="4" t="s">
        <v>42</v>
      </c>
      <c r="B51" s="4" t="s">
        <v>9</v>
      </c>
      <c r="C51" s="4" t="s">
        <v>40</v>
      </c>
      <c r="D51" s="5">
        <v>3.9855511188507098</v>
      </c>
      <c r="E51" s="5">
        <v>4.2954511642456099</v>
      </c>
      <c r="F51" s="5">
        <v>3.9855511188507098</v>
      </c>
      <c r="G51" s="5">
        <v>3.9855511188507098</v>
      </c>
      <c r="H51" s="5">
        <v>3.9855511188507098</v>
      </c>
      <c r="I51" s="5">
        <v>3.93382596969604</v>
      </c>
      <c r="J51" s="5">
        <v>3.93382596969604</v>
      </c>
      <c r="K51" s="5">
        <v>4.2955508232116699</v>
      </c>
      <c r="L51" s="4"/>
      <c r="M51" s="5">
        <f t="shared" si="2"/>
        <v>4.0544009208679164</v>
      </c>
      <c r="N51" s="5">
        <f t="shared" si="3"/>
        <v>4.0475311279296902</v>
      </c>
    </row>
    <row r="52" spans="1:14">
      <c r="A52" t="s">
        <v>42</v>
      </c>
      <c r="B52" t="s">
        <v>10</v>
      </c>
      <c r="C52" t="s">
        <v>29</v>
      </c>
      <c r="D52" s="1">
        <v>4.1593060493469203</v>
      </c>
      <c r="E52" s="1">
        <v>4.43729496002197</v>
      </c>
      <c r="F52" s="1">
        <v>4.1593060493469203</v>
      </c>
      <c r="G52" s="1">
        <v>4.1593060493469203</v>
      </c>
      <c r="H52" s="1">
        <v>4.1593060493469203</v>
      </c>
      <c r="I52" s="1">
        <v>4.2051504611968999</v>
      </c>
      <c r="J52" s="1">
        <v>4.1056599617004403</v>
      </c>
      <c r="K52" s="1">
        <v>4.4373950958251998</v>
      </c>
      <c r="M52" s="1">
        <f t="shared" si="2"/>
        <v>4.2494018395741797</v>
      </c>
      <c r="N52" s="1">
        <f t="shared" si="3"/>
        <v>4.21490383148193</v>
      </c>
    </row>
    <row r="53" spans="1:14">
      <c r="A53" s="4" t="s">
        <v>42</v>
      </c>
      <c r="B53" s="4" t="s">
        <v>10</v>
      </c>
      <c r="C53" s="4" t="s">
        <v>30</v>
      </c>
      <c r="D53" s="5">
        <v>4.2137181989608301</v>
      </c>
      <c r="E53" s="5">
        <v>4.4912957529867903</v>
      </c>
      <c r="F53" s="5">
        <v>4.2137181989608301</v>
      </c>
      <c r="G53" s="5">
        <v>4.2137181989608301</v>
      </c>
      <c r="H53" s="5">
        <v>4.2137181989608301</v>
      </c>
      <c r="I53" s="5">
        <v>4.4912957529867903</v>
      </c>
      <c r="J53" s="5">
        <v>4.1056599617004403</v>
      </c>
      <c r="K53" s="5">
        <v>4.4913958887900103</v>
      </c>
      <c r="L53" s="4"/>
      <c r="M53" s="5">
        <f t="shared" si="2"/>
        <v>4.3627838678257467</v>
      </c>
      <c r="N53" s="5">
        <f t="shared" si="3"/>
        <v>4.2692337097660218</v>
      </c>
    </row>
    <row r="54" spans="1:14">
      <c r="A54" t="s">
        <v>42</v>
      </c>
      <c r="B54" t="s">
        <v>10</v>
      </c>
      <c r="C54" t="s">
        <v>31</v>
      </c>
      <c r="D54" s="1">
        <v>4.1899690628051802</v>
      </c>
      <c r="E54" s="1">
        <v>4.5082168579101598</v>
      </c>
      <c r="F54" s="1">
        <v>4.1899690628051802</v>
      </c>
      <c r="G54" s="1">
        <v>4.1899690628051802</v>
      </c>
      <c r="H54" s="1">
        <v>4.1899690628051802</v>
      </c>
      <c r="I54" s="1">
        <v>4.5082168579101598</v>
      </c>
      <c r="J54" s="1">
        <v>4.1359829902648899</v>
      </c>
      <c r="K54" s="1">
        <v>4.5082233182845597</v>
      </c>
      <c r="M54" s="1">
        <f t="shared" si="2"/>
        <v>4.3841410554865368</v>
      </c>
      <c r="N54" s="1">
        <f t="shared" si="3"/>
        <v>4.2536186218261758</v>
      </c>
    </row>
    <row r="55" spans="1:14">
      <c r="A55" s="4" t="s">
        <v>42</v>
      </c>
      <c r="B55" s="4" t="s">
        <v>10</v>
      </c>
      <c r="C55" s="4" t="s">
        <v>32</v>
      </c>
      <c r="D55" s="5">
        <v>4.2001900672912598</v>
      </c>
      <c r="E55" s="5">
        <v>4.47050689828807</v>
      </c>
      <c r="F55" s="5">
        <v>4.2001900672912598</v>
      </c>
      <c r="G55" s="5">
        <v>4.2001900672912598</v>
      </c>
      <c r="H55" s="5">
        <v>4.2001900672912598</v>
      </c>
      <c r="I55" s="5">
        <v>4.36554698286385</v>
      </c>
      <c r="J55" s="5">
        <v>4.1460909843444798</v>
      </c>
      <c r="K55" s="5">
        <v>4.4705655985865098</v>
      </c>
      <c r="L55" s="4"/>
      <c r="M55" s="5">
        <f t="shared" si="2"/>
        <v>4.3274011885982802</v>
      </c>
      <c r="N55" s="5">
        <f t="shared" si="3"/>
        <v>4.2542534334906223</v>
      </c>
    </row>
    <row r="56" spans="1:14">
      <c r="A56" t="s">
        <v>42</v>
      </c>
      <c r="B56" t="s">
        <v>10</v>
      </c>
      <c r="C56" t="s">
        <v>33</v>
      </c>
      <c r="D56" s="1">
        <v>4.2615151405334499</v>
      </c>
      <c r="E56" s="1">
        <v>4.4521241188049299</v>
      </c>
      <c r="F56" s="1">
        <v>4.2615151405334499</v>
      </c>
      <c r="G56" s="1">
        <v>4.2615151405334499</v>
      </c>
      <c r="H56" s="1">
        <v>4.2615151405334499</v>
      </c>
      <c r="I56" s="1">
        <v>4.2067379951477104</v>
      </c>
      <c r="J56" s="1">
        <v>4.2067379951477104</v>
      </c>
      <c r="K56" s="1">
        <v>4.4522237777709996</v>
      </c>
      <c r="M56" s="1">
        <f t="shared" si="2"/>
        <v>4.2885665893554732</v>
      </c>
      <c r="N56" s="1">
        <f t="shared" si="3"/>
        <v>4.2996369361877464</v>
      </c>
    </row>
    <row r="57" spans="1:14">
      <c r="A57" s="4" t="s">
        <v>42</v>
      </c>
      <c r="B57" s="4" t="s">
        <v>10</v>
      </c>
      <c r="C57" s="4" t="s">
        <v>34</v>
      </c>
      <c r="D57" s="5">
        <v>4.1082019805908203</v>
      </c>
      <c r="E57" s="5">
        <v>4.37650489807129</v>
      </c>
      <c r="F57" s="5">
        <v>4.1082019805908203</v>
      </c>
      <c r="G57" s="5">
        <v>4.1082019805908203</v>
      </c>
      <c r="H57" s="5">
        <v>4.1082019805908203</v>
      </c>
      <c r="I57" s="5">
        <v>4.0551199913024902</v>
      </c>
      <c r="J57" s="5">
        <v>4.0551199913024902</v>
      </c>
      <c r="K57" s="5">
        <v>4.4528331756591797</v>
      </c>
      <c r="L57" s="4"/>
      <c r="M57" s="5">
        <f t="shared" si="2"/>
        <v>4.1876910527547198</v>
      </c>
      <c r="N57" s="5">
        <f t="shared" si="3"/>
        <v>4.1618625640869142</v>
      </c>
    </row>
    <row r="58" spans="1:14">
      <c r="A58" t="s">
        <v>42</v>
      </c>
      <c r="B58" t="s">
        <v>10</v>
      </c>
      <c r="C58" t="s">
        <v>35</v>
      </c>
      <c r="D58" s="1">
        <v>4.1184229850768999</v>
      </c>
      <c r="E58" s="1">
        <v>4.38663578033447</v>
      </c>
      <c r="F58" s="1">
        <v>4.1184229850768999</v>
      </c>
      <c r="G58" s="1">
        <v>4.1184229850768999</v>
      </c>
      <c r="H58" s="1">
        <v>4.1184229850768999</v>
      </c>
      <c r="I58" s="1">
        <v>4.0652279853820801</v>
      </c>
      <c r="J58" s="1">
        <v>4.0652279853820801</v>
      </c>
      <c r="K58" s="1">
        <v>4.4544410705566397</v>
      </c>
      <c r="M58" s="1">
        <f t="shared" si="2"/>
        <v>4.1949656804402666</v>
      </c>
      <c r="N58" s="1">
        <f t="shared" si="3"/>
        <v>4.1720655441284142</v>
      </c>
    </row>
    <row r="59" spans="1:14">
      <c r="A59" s="4" t="s">
        <v>42</v>
      </c>
      <c r="B59" s="4" t="s">
        <v>10</v>
      </c>
      <c r="C59" s="4" t="s">
        <v>36</v>
      </c>
      <c r="D59" s="5">
        <v>4.1593060493469203</v>
      </c>
      <c r="E59" s="5">
        <v>4.40689992904663</v>
      </c>
      <c r="F59" s="5">
        <v>4.1593060493469203</v>
      </c>
      <c r="G59" s="5">
        <v>4.1593060493469203</v>
      </c>
      <c r="H59" s="5">
        <v>4.1593060493469203</v>
      </c>
      <c r="I59" s="5">
        <v>4.1056599617004403</v>
      </c>
      <c r="J59" s="5">
        <v>4.1056599617004403</v>
      </c>
      <c r="K59" s="5">
        <v>4.4560499191284197</v>
      </c>
      <c r="L59" s="4"/>
      <c r="M59" s="5">
        <f t="shared" si="2"/>
        <v>4.2224566141764335</v>
      </c>
      <c r="N59" s="5">
        <f t="shared" si="3"/>
        <v>4.2088248252868627</v>
      </c>
    </row>
    <row r="60" spans="1:14">
      <c r="A60" t="s">
        <v>42</v>
      </c>
      <c r="B60" t="s">
        <v>10</v>
      </c>
      <c r="C60" t="s">
        <v>37</v>
      </c>
      <c r="D60" s="1">
        <v>4.17974805831909</v>
      </c>
      <c r="E60" s="1">
        <v>4.45755815505981</v>
      </c>
      <c r="F60" s="1">
        <v>4.17974805831909</v>
      </c>
      <c r="G60" s="1">
        <v>4.17974805831909</v>
      </c>
      <c r="H60" s="1">
        <v>4.17974805831909</v>
      </c>
      <c r="I60" s="1">
        <v>4.1258749961853001</v>
      </c>
      <c r="J60" s="1">
        <v>4.1258749961853001</v>
      </c>
      <c r="K60" s="1">
        <v>4.4576578140258798</v>
      </c>
      <c r="M60" s="1">
        <f t="shared" si="2"/>
        <v>4.2364692687988272</v>
      </c>
      <c r="N60" s="1">
        <f t="shared" si="3"/>
        <v>4.2353100776672337</v>
      </c>
    </row>
    <row r="61" spans="1:14">
      <c r="A61" s="4" t="s">
        <v>42</v>
      </c>
      <c r="B61" s="4" t="s">
        <v>10</v>
      </c>
      <c r="C61" s="4" t="s">
        <v>38</v>
      </c>
      <c r="D61" s="5">
        <v>4.17974805831909</v>
      </c>
      <c r="E61" s="5">
        <v>4.45916700363159</v>
      </c>
      <c r="F61" s="5">
        <v>4.17974805831909</v>
      </c>
      <c r="G61" s="5">
        <v>4.17974805831909</v>
      </c>
      <c r="H61" s="5">
        <v>4.17974805831909</v>
      </c>
      <c r="I61" s="5">
        <v>4.1258749961853001</v>
      </c>
      <c r="J61" s="5">
        <v>4.1258749961853001</v>
      </c>
      <c r="K61" s="5">
        <v>4.45926713943481</v>
      </c>
      <c r="L61" s="4"/>
      <c r="M61" s="5">
        <f t="shared" si="2"/>
        <v>4.2370057106018031</v>
      </c>
      <c r="N61" s="5">
        <f t="shared" si="3"/>
        <v>4.2356318473815904</v>
      </c>
    </row>
    <row r="62" spans="1:14">
      <c r="A62" t="s">
        <v>42</v>
      </c>
      <c r="B62" t="s">
        <v>10</v>
      </c>
      <c r="C62" t="s">
        <v>39</v>
      </c>
      <c r="D62" s="1">
        <v>4.1695270538330096</v>
      </c>
      <c r="E62" s="1">
        <v>4.4607748985290501</v>
      </c>
      <c r="F62" s="1">
        <v>4.1695270538330096</v>
      </c>
      <c r="G62" s="1">
        <v>4.1695270538330096</v>
      </c>
      <c r="H62" s="1">
        <v>4.1695270538330096</v>
      </c>
      <c r="I62" s="1">
        <v>4.1157679557800302</v>
      </c>
      <c r="J62" s="1">
        <v>4.1157679557800302</v>
      </c>
      <c r="K62" s="1">
        <v>4.4608750343322798</v>
      </c>
      <c r="M62" s="1">
        <f t="shared" si="2"/>
        <v>4.2308036486307801</v>
      </c>
      <c r="N62" s="1">
        <f t="shared" si="3"/>
        <v>4.2277766227722182</v>
      </c>
    </row>
    <row r="63" spans="1:14">
      <c r="A63" s="4" t="s">
        <v>42</v>
      </c>
      <c r="B63" s="4" t="s">
        <v>10</v>
      </c>
      <c r="C63" s="4" t="s">
        <v>40</v>
      </c>
      <c r="D63" s="5">
        <v>4.17974805831909</v>
      </c>
      <c r="E63" s="5">
        <v>4.5082168579101598</v>
      </c>
      <c r="F63" s="5">
        <v>4.17974805831909</v>
      </c>
      <c r="G63" s="5">
        <v>4.17974805831909</v>
      </c>
      <c r="H63" s="5">
        <v>4.17974805831909</v>
      </c>
      <c r="I63" s="5">
        <v>4.1258749961853001</v>
      </c>
      <c r="J63" s="5">
        <v>4.1258749961853001</v>
      </c>
      <c r="K63" s="5">
        <v>4.5083169937133798</v>
      </c>
      <c r="L63" s="4"/>
      <c r="M63" s="5">
        <f t="shared" si="2"/>
        <v>4.2533556620279933</v>
      </c>
      <c r="N63" s="5">
        <f t="shared" si="3"/>
        <v>4.245441818237305</v>
      </c>
    </row>
    <row r="64" spans="1:14">
      <c r="A64" t="s">
        <v>42</v>
      </c>
      <c r="B64" t="s">
        <v>11</v>
      </c>
      <c r="C64" t="s">
        <v>29</v>
      </c>
      <c r="D64" s="1">
        <v>4.3535032272338903</v>
      </c>
      <c r="E64" s="1">
        <v>4.6703238487243697</v>
      </c>
      <c r="F64" s="1">
        <v>4.3535032272338903</v>
      </c>
      <c r="G64" s="1">
        <v>4.3535032272338903</v>
      </c>
      <c r="H64" s="1">
        <v>4.3535032272338903</v>
      </c>
      <c r="I64" s="1">
        <v>4.4094934463501003</v>
      </c>
      <c r="J64" s="1">
        <v>4.2977089881896999</v>
      </c>
      <c r="K64" s="1">
        <v>4.6704239845275897</v>
      </c>
      <c r="M64" s="1">
        <f t="shared" si="2"/>
        <v>4.4592088063557966</v>
      </c>
      <c r="N64" s="1">
        <f t="shared" si="3"/>
        <v>4.4168673515319856</v>
      </c>
    </row>
    <row r="65" spans="1:14">
      <c r="A65" s="4" t="s">
        <v>42</v>
      </c>
      <c r="B65" s="4" t="s">
        <v>11</v>
      </c>
      <c r="C65" s="4" t="s">
        <v>30</v>
      </c>
      <c r="D65" s="5">
        <v>4.4022838223365</v>
      </c>
      <c r="E65" s="5">
        <v>4.6910956290460399</v>
      </c>
      <c r="F65" s="5">
        <v>4.4022838223365</v>
      </c>
      <c r="G65" s="5">
        <v>4.4022838223365</v>
      </c>
      <c r="H65" s="5">
        <v>4.4022838223365</v>
      </c>
      <c r="I65" s="5">
        <v>4.6910956290460399</v>
      </c>
      <c r="J65" s="5">
        <v>4.2876009941101101</v>
      </c>
      <c r="K65" s="5">
        <v>4.6911953495394796</v>
      </c>
      <c r="L65" s="4"/>
      <c r="M65" s="5">
        <f t="shared" si="2"/>
        <v>4.5566306575652105</v>
      </c>
      <c r="N65" s="5">
        <f t="shared" si="3"/>
        <v>4.4600461836784078</v>
      </c>
    </row>
    <row r="66" spans="1:14">
      <c r="A66" t="s">
        <v>42</v>
      </c>
      <c r="B66" t="s">
        <v>11</v>
      </c>
      <c r="C66" t="s">
        <v>31</v>
      </c>
      <c r="D66" s="1">
        <v>4.3739452362060502</v>
      </c>
      <c r="E66" s="1">
        <v>4.7108511924743697</v>
      </c>
      <c r="F66" s="1">
        <v>4.3739452362060502</v>
      </c>
      <c r="G66" s="1">
        <v>4.3739452362060502</v>
      </c>
      <c r="H66" s="1">
        <v>4.3739452362060502</v>
      </c>
      <c r="I66" s="1">
        <v>4.7108511924743697</v>
      </c>
      <c r="J66" s="1">
        <v>4.3179249763488796</v>
      </c>
      <c r="K66" s="1">
        <v>4.7108576220850802</v>
      </c>
      <c r="M66" s="1">
        <f t="shared" si="2"/>
        <v>4.5798779303027759</v>
      </c>
      <c r="N66" s="1">
        <f t="shared" si="3"/>
        <v>4.4413264274597148</v>
      </c>
    </row>
    <row r="67" spans="1:14">
      <c r="A67" s="4" t="s">
        <v>42</v>
      </c>
      <c r="B67" s="4" t="s">
        <v>11</v>
      </c>
      <c r="C67" s="4" t="s">
        <v>32</v>
      </c>
      <c r="D67" s="5">
        <v>4.39438676834106</v>
      </c>
      <c r="E67" s="5">
        <v>4.6447832584381104</v>
      </c>
      <c r="F67" s="5">
        <v>4.39438676834106</v>
      </c>
      <c r="G67" s="5">
        <v>4.39438676834106</v>
      </c>
      <c r="H67" s="5">
        <v>4.39438676834106</v>
      </c>
      <c r="I67" s="5">
        <v>4.5824300221034502</v>
      </c>
      <c r="J67" s="5">
        <v>4.3381400108337402</v>
      </c>
      <c r="K67" s="5">
        <v>4.6424443721771196</v>
      </c>
      <c r="L67" s="4"/>
      <c r="M67" s="5">
        <f t="shared" si="2"/>
        <v>4.5210048017047697</v>
      </c>
      <c r="N67" s="5">
        <f t="shared" si="3"/>
        <v>4.4444660663604711</v>
      </c>
    </row>
    <row r="68" spans="1:14">
      <c r="A68" t="s">
        <v>42</v>
      </c>
      <c r="B68" t="s">
        <v>11</v>
      </c>
      <c r="C68" t="s">
        <v>33</v>
      </c>
      <c r="D68" s="1">
        <v>4.4148278236389196</v>
      </c>
      <c r="E68" s="1">
        <v>4.6196660995483398</v>
      </c>
      <c r="F68" s="1">
        <v>4.4148278236389196</v>
      </c>
      <c r="G68" s="1">
        <v>4.4148278236389196</v>
      </c>
      <c r="H68" s="1">
        <v>4.4148278236389196</v>
      </c>
      <c r="I68" s="1">
        <v>4.3583559989929199</v>
      </c>
      <c r="J68" s="1">
        <v>4.3583559989929199</v>
      </c>
      <c r="K68" s="1">
        <v>4.6197662353515598</v>
      </c>
      <c r="M68" s="1">
        <f t="shared" si="2"/>
        <v>4.4454927444457999</v>
      </c>
      <c r="N68" s="1">
        <f t="shared" si="3"/>
        <v>4.4557954788208036</v>
      </c>
    </row>
    <row r="69" spans="1:14">
      <c r="A69" s="4" t="s">
        <v>42</v>
      </c>
      <c r="B69" s="4" t="s">
        <v>11</v>
      </c>
      <c r="C69" s="4" t="s">
        <v>34</v>
      </c>
      <c r="D69" s="5">
        <v>4.2410731315612802</v>
      </c>
      <c r="E69" s="5">
        <v>4.5588750839233398</v>
      </c>
      <c r="F69" s="5">
        <v>4.2410731315612802</v>
      </c>
      <c r="G69" s="5">
        <v>4.2410731315612802</v>
      </c>
      <c r="H69" s="5">
        <v>4.2410731315612802</v>
      </c>
      <c r="I69" s="5">
        <v>4.18652296066284</v>
      </c>
      <c r="J69" s="5">
        <v>4.18652296066284</v>
      </c>
      <c r="K69" s="5">
        <v>4.6203742027282697</v>
      </c>
      <c r="L69" s="4"/>
      <c r="M69" s="5">
        <f t="shared" si="2"/>
        <v>4.3311400413513166</v>
      </c>
      <c r="N69" s="5">
        <f t="shared" si="3"/>
        <v>4.3046335220336918</v>
      </c>
    </row>
    <row r="70" spans="1:14">
      <c r="A70" t="s">
        <v>42</v>
      </c>
      <c r="B70" t="s">
        <v>11</v>
      </c>
      <c r="C70" t="s">
        <v>35</v>
      </c>
      <c r="D70" s="1">
        <v>4.2921781539917001</v>
      </c>
      <c r="E70" s="1">
        <v>4.5892710685729998</v>
      </c>
      <c r="F70" s="1">
        <v>4.2921781539917001</v>
      </c>
      <c r="G70" s="1">
        <v>4.2921781539917001</v>
      </c>
      <c r="H70" s="1">
        <v>4.2921781539917001</v>
      </c>
      <c r="I70" s="1">
        <v>4.2370619773864702</v>
      </c>
      <c r="J70" s="1">
        <v>4.2370619773864702</v>
      </c>
      <c r="K70" s="1">
        <v>4.6219830513000497</v>
      </c>
      <c r="M70" s="1">
        <f t="shared" si="2"/>
        <v>4.3653690020243303</v>
      </c>
      <c r="N70" s="1">
        <f t="shared" si="3"/>
        <v>4.3515967369079593</v>
      </c>
    </row>
    <row r="71" spans="1:14">
      <c r="A71" s="4" t="s">
        <v>42</v>
      </c>
      <c r="B71" s="4" t="s">
        <v>11</v>
      </c>
      <c r="C71" s="4" t="s">
        <v>36</v>
      </c>
      <c r="D71" s="5">
        <v>4.3228402137756303</v>
      </c>
      <c r="E71" s="5">
        <v>4.6095337867736799</v>
      </c>
      <c r="F71" s="5">
        <v>4.3228402137756303</v>
      </c>
      <c r="G71" s="5">
        <v>4.3228402137756303</v>
      </c>
      <c r="H71" s="5">
        <v>4.3228402137756303</v>
      </c>
      <c r="I71" s="5">
        <v>4.2673850059509304</v>
      </c>
      <c r="J71" s="5">
        <v>4.2673850059509304</v>
      </c>
      <c r="K71" s="5">
        <v>4.6235909461975098</v>
      </c>
      <c r="L71" s="4"/>
      <c r="M71" s="5">
        <f t="shared" si="2"/>
        <v>4.3861203193664569</v>
      </c>
      <c r="N71" s="5">
        <f t="shared" si="3"/>
        <v>4.3801789283752406</v>
      </c>
    </row>
    <row r="72" spans="1:14">
      <c r="A72" t="s">
        <v>42</v>
      </c>
      <c r="B72" t="s">
        <v>11</v>
      </c>
      <c r="C72" t="s">
        <v>37</v>
      </c>
      <c r="D72" s="1">
        <v>4.3535032272338903</v>
      </c>
      <c r="E72" s="1">
        <v>4.62510013580322</v>
      </c>
      <c r="F72" s="1">
        <v>4.3535032272338903</v>
      </c>
      <c r="G72" s="1">
        <v>4.3535032272338903</v>
      </c>
      <c r="H72" s="1">
        <v>4.3535032272338903</v>
      </c>
      <c r="I72" s="1">
        <v>4.2977089881896999</v>
      </c>
      <c r="J72" s="1">
        <v>4.2977089881896999</v>
      </c>
      <c r="K72" s="1">
        <v>4.6251997947692898</v>
      </c>
      <c r="M72" s="1">
        <f t="shared" si="2"/>
        <v>4.4068725903828962</v>
      </c>
      <c r="N72" s="1">
        <f t="shared" si="3"/>
        <v>4.4078226089477557</v>
      </c>
    </row>
    <row r="73" spans="1:14">
      <c r="A73" s="4" t="s">
        <v>42</v>
      </c>
      <c r="B73" s="4" t="s">
        <v>11</v>
      </c>
      <c r="C73" s="4" t="s">
        <v>38</v>
      </c>
      <c r="D73" s="5">
        <v>4.3535032272338903</v>
      </c>
      <c r="E73" s="5">
        <v>4.626708984375</v>
      </c>
      <c r="F73" s="5">
        <v>4.3535032272338903</v>
      </c>
      <c r="G73" s="5">
        <v>4.3535032272338903</v>
      </c>
      <c r="H73" s="5">
        <v>4.3535032272338903</v>
      </c>
      <c r="I73" s="5">
        <v>4.2977089881896999</v>
      </c>
      <c r="J73" s="5">
        <v>4.2977089881896999</v>
      </c>
      <c r="K73" s="5">
        <v>4.62680912017822</v>
      </c>
      <c r="L73" s="4"/>
      <c r="M73" s="5">
        <f t="shared" si="2"/>
        <v>4.4074090321858739</v>
      </c>
      <c r="N73" s="5">
        <f t="shared" si="3"/>
        <v>4.4081443786621124</v>
      </c>
    </row>
    <row r="74" spans="1:14">
      <c r="A74" t="s">
        <v>42</v>
      </c>
      <c r="B74" t="s">
        <v>11</v>
      </c>
      <c r="C74" t="s">
        <v>39</v>
      </c>
      <c r="D74" s="1">
        <v>4.3535032272338903</v>
      </c>
      <c r="E74" s="1">
        <v>4.62831687927246</v>
      </c>
      <c r="F74" s="1">
        <v>4.3535032272338903</v>
      </c>
      <c r="G74" s="1">
        <v>4.3535032272338903</v>
      </c>
      <c r="H74" s="1">
        <v>4.3535032272338903</v>
      </c>
      <c r="I74" s="1">
        <v>4.2977089881896999</v>
      </c>
      <c r="J74" s="1">
        <v>4.2977089881896999</v>
      </c>
      <c r="K74" s="1">
        <v>4.62841701507568</v>
      </c>
      <c r="M74" s="1">
        <f t="shared" si="2"/>
        <v>4.4079449971516933</v>
      </c>
      <c r="N74" s="1">
        <f t="shared" si="3"/>
        <v>4.4084659576416048</v>
      </c>
    </row>
    <row r="75" spans="1:14">
      <c r="A75" s="4" t="s">
        <v>42</v>
      </c>
      <c r="B75" s="4" t="s">
        <v>11</v>
      </c>
      <c r="C75" s="4" t="s">
        <v>40</v>
      </c>
      <c r="D75" s="5">
        <v>4.3637242317199698</v>
      </c>
      <c r="E75" s="5">
        <v>4.7209830284118697</v>
      </c>
      <c r="F75" s="5">
        <v>4.3637242317199698</v>
      </c>
      <c r="G75" s="5">
        <v>4.3637242317199698</v>
      </c>
      <c r="H75" s="5">
        <v>4.3637242317199698</v>
      </c>
      <c r="I75" s="5">
        <v>4.3078169822692898</v>
      </c>
      <c r="J75" s="5">
        <v>4.3078169822692898</v>
      </c>
      <c r="K75" s="5">
        <v>4.7210831642150897</v>
      </c>
      <c r="L75" s="4"/>
      <c r="M75" s="5">
        <f t="shared" si="2"/>
        <v>4.4455723762512234</v>
      </c>
      <c r="N75" s="5">
        <f t="shared" si="3"/>
        <v>4.4351759910583501</v>
      </c>
    </row>
    <row r="76" spans="1:14">
      <c r="A76" t="s">
        <v>42</v>
      </c>
      <c r="B76" t="s">
        <v>12</v>
      </c>
      <c r="C76" t="s">
        <v>29</v>
      </c>
      <c r="D76" s="1">
        <v>4.5068159103393599</v>
      </c>
      <c r="E76" s="1">
        <v>4.8830900192260698</v>
      </c>
      <c r="F76" s="1">
        <v>4.5068159103393599</v>
      </c>
      <c r="G76" s="1">
        <v>4.5068159103393599</v>
      </c>
      <c r="H76" s="1">
        <v>4.5068159103393599</v>
      </c>
      <c r="I76" s="1">
        <v>4.5794559001922597</v>
      </c>
      <c r="J76" s="1">
        <v>4.4493269920349103</v>
      </c>
      <c r="K76" s="1">
        <v>4.8831901550293004</v>
      </c>
      <c r="M76" s="1">
        <f t="shared" si="2"/>
        <v>4.6373243490854898</v>
      </c>
      <c r="N76" s="1">
        <f t="shared" si="3"/>
        <v>4.5820707321167014</v>
      </c>
    </row>
    <row r="77" spans="1:14">
      <c r="A77" s="4" t="s">
        <v>42</v>
      </c>
      <c r="B77" s="4" t="s">
        <v>12</v>
      </c>
      <c r="C77" s="4" t="s">
        <v>30</v>
      </c>
      <c r="D77" s="5">
        <v>4.6176241751640097</v>
      </c>
      <c r="E77" s="5">
        <v>4.9376197937996196</v>
      </c>
      <c r="F77" s="5">
        <v>4.6176241751640097</v>
      </c>
      <c r="G77" s="5">
        <v>4.6176241751640097</v>
      </c>
      <c r="H77" s="5">
        <v>4.6176241751640097</v>
      </c>
      <c r="I77" s="5">
        <v>4.9376197937996196</v>
      </c>
      <c r="J77" s="5">
        <v>4.4897580146789604</v>
      </c>
      <c r="K77" s="5">
        <v>4.9377195142930601</v>
      </c>
      <c r="L77" s="4"/>
      <c r="M77" s="5">
        <f t="shared" si="2"/>
        <v>4.7883657742572128</v>
      </c>
      <c r="N77" s="5">
        <f t="shared" si="3"/>
        <v>4.6816232988911324</v>
      </c>
    </row>
    <row r="78" spans="1:14">
      <c r="A78" t="s">
        <v>42</v>
      </c>
      <c r="B78" t="s">
        <v>12</v>
      </c>
      <c r="C78" t="s">
        <v>31</v>
      </c>
      <c r="D78" s="1">
        <v>4.5988039970397896</v>
      </c>
      <c r="E78" s="1">
        <v>4.9540119171142596</v>
      </c>
      <c r="F78" s="1">
        <v>4.5988039970397896</v>
      </c>
      <c r="G78" s="1">
        <v>4.5988039970397896</v>
      </c>
      <c r="H78" s="1">
        <v>4.5988039970397896</v>
      </c>
      <c r="I78" s="1">
        <v>4.9540119171142596</v>
      </c>
      <c r="J78" s="1">
        <v>4.5402970314025897</v>
      </c>
      <c r="K78" s="1">
        <v>4.9540248378630602</v>
      </c>
      <c r="M78" s="1">
        <f t="shared" si="2"/>
        <v>4.8161112621266362</v>
      </c>
      <c r="N78" s="1">
        <f t="shared" si="3"/>
        <v>4.6698455810546831</v>
      </c>
    </row>
    <row r="79" spans="1:14">
      <c r="A79" s="4" t="s">
        <v>42</v>
      </c>
      <c r="B79" s="4" t="s">
        <v>12</v>
      </c>
      <c r="C79" s="4" t="s">
        <v>32</v>
      </c>
      <c r="D79" s="5">
        <v>4.6294670104980504</v>
      </c>
      <c r="E79" s="5">
        <v>4.8933407068252599</v>
      </c>
      <c r="F79" s="5">
        <v>4.6294670104980504</v>
      </c>
      <c r="G79" s="5">
        <v>4.6294670104980504</v>
      </c>
      <c r="H79" s="5">
        <v>4.6294670104980504</v>
      </c>
      <c r="I79" s="5">
        <v>4.8279564721243702</v>
      </c>
      <c r="J79" s="5">
        <v>4.5706210136413601</v>
      </c>
      <c r="K79" s="5">
        <v>4.8902594361986402</v>
      </c>
      <c r="L79" s="4"/>
      <c r="M79" s="5">
        <f t="shared" si="2"/>
        <v>4.7629456406547908</v>
      </c>
      <c r="N79" s="5">
        <f t="shared" si="3"/>
        <v>4.6822417497634925</v>
      </c>
    </row>
    <row r="80" spans="1:14">
      <c r="A80" t="s">
        <v>42</v>
      </c>
      <c r="B80" t="s">
        <v>12</v>
      </c>
      <c r="C80" t="s">
        <v>33</v>
      </c>
      <c r="D80" s="1">
        <v>4.6294670104980504</v>
      </c>
      <c r="E80" s="1">
        <v>4.8628268241882298</v>
      </c>
      <c r="F80" s="1">
        <v>4.6294670104980504</v>
      </c>
      <c r="G80" s="1">
        <v>4.6294670104980504</v>
      </c>
      <c r="H80" s="1">
        <v>4.6294670104980504</v>
      </c>
      <c r="I80" s="1">
        <v>4.5706210136413601</v>
      </c>
      <c r="J80" s="1">
        <v>4.5706210136413601</v>
      </c>
      <c r="K80" s="1">
        <v>4.8629269599914604</v>
      </c>
      <c r="M80" s="1">
        <f t="shared" si="2"/>
        <v>4.6680563290913932</v>
      </c>
      <c r="N80" s="1">
        <f t="shared" si="3"/>
        <v>4.6761389732360863</v>
      </c>
    </row>
    <row r="81" spans="1:14">
      <c r="A81" s="4" t="s">
        <v>42</v>
      </c>
      <c r="B81" s="4" t="s">
        <v>12</v>
      </c>
      <c r="C81" s="4" t="s">
        <v>34</v>
      </c>
      <c r="D81" s="5">
        <v>4.4557118415832502</v>
      </c>
      <c r="E81" s="5">
        <v>4.8121681213378897</v>
      </c>
      <c r="F81" s="5">
        <v>4.4557118415832502</v>
      </c>
      <c r="G81" s="5">
        <v>4.4557118415832502</v>
      </c>
      <c r="H81" s="5">
        <v>4.4557118415832502</v>
      </c>
      <c r="I81" s="5">
        <v>4.3987870216369602</v>
      </c>
      <c r="J81" s="5">
        <v>4.3987870216369602</v>
      </c>
      <c r="K81" s="5">
        <v>4.8635349273681596</v>
      </c>
      <c r="L81" s="4"/>
      <c r="M81" s="5">
        <f t="shared" si="2"/>
        <v>4.5537029902140267</v>
      </c>
      <c r="N81" s="5">
        <f t="shared" si="3"/>
        <v>4.5270030975341786</v>
      </c>
    </row>
    <row r="82" spans="1:14">
      <c r="A82" t="s">
        <v>42</v>
      </c>
      <c r="B82" t="s">
        <v>12</v>
      </c>
      <c r="C82" t="s">
        <v>35</v>
      </c>
      <c r="D82" s="1">
        <v>4.4965949058532697</v>
      </c>
      <c r="E82" s="1">
        <v>4.8324317932128897</v>
      </c>
      <c r="F82" s="1">
        <v>4.4965949058532697</v>
      </c>
      <c r="G82" s="1">
        <v>4.4965949058532697</v>
      </c>
      <c r="H82" s="1">
        <v>4.4965949058532697</v>
      </c>
      <c r="I82" s="1">
        <v>4.4392189979553196</v>
      </c>
      <c r="J82" s="1">
        <v>4.4392189979553196</v>
      </c>
      <c r="K82" s="1">
        <v>4.8651437759399396</v>
      </c>
      <c r="M82" s="1">
        <f t="shared" si="2"/>
        <v>4.5811939239501926</v>
      </c>
      <c r="N82" s="1">
        <f t="shared" si="3"/>
        <v>4.5637622833251941</v>
      </c>
    </row>
    <row r="83" spans="1:14">
      <c r="A83" s="4" t="s">
        <v>42</v>
      </c>
      <c r="B83" s="4" t="s">
        <v>12</v>
      </c>
      <c r="C83" s="4" t="s">
        <v>36</v>
      </c>
      <c r="D83" s="5">
        <v>4.5374789237976101</v>
      </c>
      <c r="E83" s="5">
        <v>4.8526949882507298</v>
      </c>
      <c r="F83" s="5">
        <v>4.5374789237976101</v>
      </c>
      <c r="G83" s="5">
        <v>4.5374789237976101</v>
      </c>
      <c r="H83" s="5">
        <v>4.5374789237976101</v>
      </c>
      <c r="I83" s="5">
        <v>4.4796500205993697</v>
      </c>
      <c r="J83" s="5">
        <v>4.4796500205993697</v>
      </c>
      <c r="K83" s="5">
        <v>4.8667521476745597</v>
      </c>
      <c r="L83" s="4"/>
      <c r="M83" s="5">
        <f t="shared" si="2"/>
        <v>4.6086840629577663</v>
      </c>
      <c r="N83" s="5">
        <f t="shared" si="3"/>
        <v>4.6005221366882347</v>
      </c>
    </row>
    <row r="84" spans="1:14">
      <c r="A84" t="s">
        <v>42</v>
      </c>
      <c r="B84" t="s">
        <v>12</v>
      </c>
      <c r="C84" t="s">
        <v>37</v>
      </c>
      <c r="D84" s="1">
        <v>4.5681419372558603</v>
      </c>
      <c r="E84" s="1">
        <v>4.8682608604431197</v>
      </c>
      <c r="F84" s="1">
        <v>4.5681419372558603</v>
      </c>
      <c r="G84" s="1">
        <v>4.5681419372558603</v>
      </c>
      <c r="H84" s="1">
        <v>4.5681419372558603</v>
      </c>
      <c r="I84" s="1">
        <v>4.5099740028381303</v>
      </c>
      <c r="J84" s="1">
        <v>4.5099740028381303</v>
      </c>
      <c r="K84" s="1">
        <v>4.8683609962463397</v>
      </c>
      <c r="M84" s="1">
        <f t="shared" si="2"/>
        <v>4.6294363339742004</v>
      </c>
      <c r="N84" s="1">
        <f t="shared" si="3"/>
        <v>4.6281657218933123</v>
      </c>
    </row>
    <row r="85" spans="1:14">
      <c r="A85" s="4" t="s">
        <v>42</v>
      </c>
      <c r="B85" s="4" t="s">
        <v>12</v>
      </c>
      <c r="C85" s="4" t="s">
        <v>38</v>
      </c>
      <c r="D85" s="5">
        <v>4.5783629417419398</v>
      </c>
      <c r="E85" s="5">
        <v>4.8698701858520499</v>
      </c>
      <c r="F85" s="5">
        <v>4.5783629417419398</v>
      </c>
      <c r="G85" s="5">
        <v>4.5783629417419398</v>
      </c>
      <c r="H85" s="5">
        <v>4.5783629417419398</v>
      </c>
      <c r="I85" s="5">
        <v>4.5200819969177202</v>
      </c>
      <c r="J85" s="5">
        <v>4.5200819969177202</v>
      </c>
      <c r="K85" s="5">
        <v>4.8699698448181197</v>
      </c>
      <c r="L85" s="4"/>
      <c r="M85" s="5">
        <f t="shared" si="2"/>
        <v>4.6367112795511867</v>
      </c>
      <c r="N85" s="5">
        <f t="shared" si="3"/>
        <v>4.6366643905639622</v>
      </c>
    </row>
    <row r="86" spans="1:14">
      <c r="A86" t="s">
        <v>42</v>
      </c>
      <c r="B86" t="s">
        <v>12</v>
      </c>
      <c r="C86" t="s">
        <v>39</v>
      </c>
      <c r="D86" s="1">
        <v>4.5681419372558603</v>
      </c>
      <c r="E86" s="1">
        <v>4.8714780807495099</v>
      </c>
      <c r="F86" s="1">
        <v>4.5681419372558603</v>
      </c>
      <c r="G86" s="1">
        <v>4.5681419372558603</v>
      </c>
      <c r="H86" s="1">
        <v>4.5681419372558603</v>
      </c>
      <c r="I86" s="1">
        <v>4.5099740028381303</v>
      </c>
      <c r="J86" s="1">
        <v>4.5099740028381303</v>
      </c>
      <c r="K86" s="1">
        <v>4.8715782165527299</v>
      </c>
      <c r="M86" s="1">
        <f t="shared" si="2"/>
        <v>4.6305087407429966</v>
      </c>
      <c r="N86" s="1">
        <f t="shared" si="3"/>
        <v>4.62880916595459</v>
      </c>
    </row>
    <row r="87" spans="1:14" ht="15.75">
      <c r="A87" s="64" t="s">
        <v>47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</row>
    <row r="88" spans="1:14" ht="15.75">
      <c r="A88" s="64" t="s">
        <v>50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</row>
    <row r="89" spans="1:14">
      <c r="A89" s="3" t="s">
        <v>41</v>
      </c>
      <c r="B89" s="3" t="s">
        <v>0</v>
      </c>
      <c r="C89" s="3" t="s">
        <v>28</v>
      </c>
      <c r="D89" s="57" t="s">
        <v>1</v>
      </c>
      <c r="E89" s="58" t="s">
        <v>2</v>
      </c>
      <c r="F89" s="59" t="s">
        <v>3</v>
      </c>
      <c r="G89" s="59" t="s">
        <v>4</v>
      </c>
      <c r="H89" s="59" t="s">
        <v>5</v>
      </c>
      <c r="I89" s="60" t="s">
        <v>54</v>
      </c>
      <c r="J89" s="60" t="s">
        <v>55</v>
      </c>
      <c r="K89" s="60" t="s">
        <v>56</v>
      </c>
      <c r="L89" s="2"/>
      <c r="M89" s="61" t="s">
        <v>24</v>
      </c>
      <c r="N89" s="61" t="s">
        <v>25</v>
      </c>
    </row>
    <row r="90" spans="1:14">
      <c r="A90" s="4" t="s">
        <v>42</v>
      </c>
      <c r="B90" s="4" t="s">
        <v>12</v>
      </c>
      <c r="C90" s="4" t="s">
        <v>40</v>
      </c>
      <c r="D90" s="5">
        <v>4.5783629417419398</v>
      </c>
      <c r="E90" s="5">
        <v>4.9742760658264196</v>
      </c>
      <c r="F90" s="5">
        <v>4.5783629417419398</v>
      </c>
      <c r="G90" s="5">
        <v>4.5783629417419398</v>
      </c>
      <c r="H90" s="5">
        <v>4.5783629417419398</v>
      </c>
      <c r="I90" s="5">
        <v>4.5200819969177202</v>
      </c>
      <c r="J90" s="5">
        <v>4.5200819969177202</v>
      </c>
      <c r="K90" s="5">
        <v>4.9743762016296396</v>
      </c>
      <c r="L90" s="4"/>
      <c r="M90" s="5">
        <f t="shared" si="2"/>
        <v>4.6715133984883606</v>
      </c>
      <c r="N90" s="5">
        <f t="shared" si="3"/>
        <v>4.6575455665588361</v>
      </c>
    </row>
    <row r="91" spans="1:14">
      <c r="A91" t="s">
        <v>42</v>
      </c>
      <c r="B91" t="s">
        <v>13</v>
      </c>
      <c r="C91" t="s">
        <v>29</v>
      </c>
      <c r="D91" s="1">
        <v>4.6907920837402299</v>
      </c>
      <c r="E91" s="1">
        <v>5.0755929946899396</v>
      </c>
      <c r="F91" s="1">
        <v>4.6907920837402299</v>
      </c>
      <c r="G91" s="1">
        <v>4.6907920837402299</v>
      </c>
      <c r="H91" s="1">
        <v>4.6907920837402299</v>
      </c>
      <c r="I91" s="1">
        <v>4.7645655155181901</v>
      </c>
      <c r="J91" s="1">
        <v>4.6312680244445801</v>
      </c>
      <c r="K91" s="1">
        <v>5.0756931304931596</v>
      </c>
      <c r="M91" s="1">
        <f t="shared" si="2"/>
        <v>4.8238422234853102</v>
      </c>
      <c r="N91" s="1">
        <f t="shared" si="3"/>
        <v>4.7677522659301719</v>
      </c>
    </row>
    <row r="92" spans="1:14">
      <c r="A92" s="4" t="s">
        <v>42</v>
      </c>
      <c r="B92" s="4" t="s">
        <v>13</v>
      </c>
      <c r="C92" s="4" t="s">
        <v>30</v>
      </c>
      <c r="D92" s="5">
        <v>4.8355494160805996</v>
      </c>
      <c r="E92" s="5">
        <v>5.1532159005442004</v>
      </c>
      <c r="F92" s="5">
        <v>4.8355494160805996</v>
      </c>
      <c r="G92" s="5">
        <v>4.8355494160805996</v>
      </c>
      <c r="H92" s="5">
        <v>4.8355494160805996</v>
      </c>
      <c r="I92" s="5">
        <v>5.1532159005442004</v>
      </c>
      <c r="J92" s="5">
        <v>4.7020230293273899</v>
      </c>
      <c r="K92" s="5">
        <v>5.1533160363474204</v>
      </c>
      <c r="L92" s="4"/>
      <c r="M92" s="5">
        <f t="shared" ref="M92:M155" si="4">(AVERAGE(I92:K92)*-1)*-1</f>
        <v>5.002851655406336</v>
      </c>
      <c r="N92" s="5">
        <f t="shared" ref="N92:N155" si="5">(AVERAGE(D92:H92)*-1)*-1</f>
        <v>4.8990827129733194</v>
      </c>
    </row>
    <row r="93" spans="1:14">
      <c r="A93" t="s">
        <v>42</v>
      </c>
      <c r="B93" t="s">
        <v>13</v>
      </c>
      <c r="C93" t="s">
        <v>31</v>
      </c>
      <c r="D93" s="1">
        <v>4.7827801704406703</v>
      </c>
      <c r="E93" s="1">
        <v>5.1566457748413104</v>
      </c>
      <c r="F93" s="1">
        <v>4.7827801704406703</v>
      </c>
      <c r="G93" s="1">
        <v>4.7827801704406703</v>
      </c>
      <c r="H93" s="1">
        <v>4.7827801704406703</v>
      </c>
      <c r="I93" s="1">
        <v>5.1566457748413104</v>
      </c>
      <c r="J93" s="1">
        <v>4.7222390174865696</v>
      </c>
      <c r="K93" s="1">
        <v>5.1566586955901101</v>
      </c>
      <c r="M93" s="1">
        <f t="shared" si="4"/>
        <v>5.0118478293059967</v>
      </c>
      <c r="N93" s="1">
        <f t="shared" si="5"/>
        <v>4.8575532913207988</v>
      </c>
    </row>
    <row r="94" spans="1:14">
      <c r="A94" s="4" t="s">
        <v>42</v>
      </c>
      <c r="B94" s="4" t="s">
        <v>13</v>
      </c>
      <c r="C94" s="4" t="s">
        <v>32</v>
      </c>
      <c r="D94" s="5">
        <v>4.8134431838989302</v>
      </c>
      <c r="E94" s="5">
        <v>5.0861260039465801</v>
      </c>
      <c r="F94" s="5">
        <v>4.8134431838989302</v>
      </c>
      <c r="G94" s="5">
        <v>4.8134431838989302</v>
      </c>
      <c r="H94" s="5">
        <v>4.8134431838989302</v>
      </c>
      <c r="I94" s="5">
        <v>5.0510171140943303</v>
      </c>
      <c r="J94" s="5">
        <v>4.7525620460510298</v>
      </c>
      <c r="K94" s="5">
        <v>5.0833055973052996</v>
      </c>
      <c r="L94" s="4"/>
      <c r="M94" s="5">
        <f t="shared" si="4"/>
        <v>4.9622949191502199</v>
      </c>
      <c r="N94" s="5">
        <f t="shared" si="5"/>
        <v>4.8679797479084597</v>
      </c>
    </row>
    <row r="95" spans="1:14">
      <c r="A95" t="s">
        <v>42</v>
      </c>
      <c r="B95" t="s">
        <v>13</v>
      </c>
      <c r="C95" t="s">
        <v>33</v>
      </c>
      <c r="D95" s="1">
        <v>4.80322217941284</v>
      </c>
      <c r="E95" s="1">
        <v>5.0553288459777797</v>
      </c>
      <c r="F95" s="1">
        <v>4.80322217941284</v>
      </c>
      <c r="G95" s="1">
        <v>4.80322217941284</v>
      </c>
      <c r="H95" s="1">
        <v>4.80322217941284</v>
      </c>
      <c r="I95" s="1">
        <v>4.74245405197144</v>
      </c>
      <c r="J95" s="1">
        <v>4.74245405197144</v>
      </c>
      <c r="K95" s="1">
        <v>5.0554289817810103</v>
      </c>
      <c r="M95" s="1">
        <f t="shared" si="4"/>
        <v>4.8467790285746304</v>
      </c>
      <c r="N95" s="1">
        <f t="shared" si="5"/>
        <v>4.8536435127258288</v>
      </c>
    </row>
    <row r="96" spans="1:14">
      <c r="A96" s="4" t="s">
        <v>42</v>
      </c>
      <c r="B96" s="4" t="s">
        <v>13</v>
      </c>
      <c r="C96" s="4" t="s">
        <v>34</v>
      </c>
      <c r="D96" s="5">
        <v>4.6294670104980504</v>
      </c>
      <c r="E96" s="5">
        <v>4.9641442298889196</v>
      </c>
      <c r="F96" s="5">
        <v>4.6294670104980504</v>
      </c>
      <c r="G96" s="5">
        <v>4.6294670104980504</v>
      </c>
      <c r="H96" s="5">
        <v>4.6294670104980504</v>
      </c>
      <c r="I96" s="5">
        <v>4.5706210136413601</v>
      </c>
      <c r="J96" s="5">
        <v>4.5706210136413601</v>
      </c>
      <c r="K96" s="5">
        <v>5.0560379028320304</v>
      </c>
      <c r="L96" s="4"/>
      <c r="M96" s="5">
        <f t="shared" si="4"/>
        <v>4.7324266433715829</v>
      </c>
      <c r="N96" s="5">
        <f t="shared" si="5"/>
        <v>4.6964024543762246</v>
      </c>
    </row>
    <row r="97" spans="1:14">
      <c r="A97" t="s">
        <v>42</v>
      </c>
      <c r="B97" t="s">
        <v>13</v>
      </c>
      <c r="C97" t="s">
        <v>35</v>
      </c>
      <c r="D97" s="1">
        <v>4.6703510284423801</v>
      </c>
      <c r="E97" s="1">
        <v>4.9641442298889196</v>
      </c>
      <c r="F97" s="1">
        <v>4.6703510284423801</v>
      </c>
      <c r="G97" s="1">
        <v>4.6703510284423801</v>
      </c>
      <c r="H97" s="1">
        <v>4.6703510284423801</v>
      </c>
      <c r="I97" s="1">
        <v>4.6110520362854004</v>
      </c>
      <c r="J97" s="1">
        <v>4.6110520362854004</v>
      </c>
      <c r="K97" s="1">
        <v>5.0576457977294904</v>
      </c>
      <c r="M97" s="1">
        <f t="shared" si="4"/>
        <v>4.7599166234334307</v>
      </c>
      <c r="N97" s="1">
        <f t="shared" si="5"/>
        <v>4.7291096687316871</v>
      </c>
    </row>
    <row r="98" spans="1:14">
      <c r="A98" s="4" t="s">
        <v>42</v>
      </c>
      <c r="B98" s="4" t="s">
        <v>13</v>
      </c>
      <c r="C98" s="4" t="s">
        <v>36</v>
      </c>
      <c r="D98" s="5">
        <v>4.7010130882263201</v>
      </c>
      <c r="E98" s="5">
        <v>4.9945387840270996</v>
      </c>
      <c r="F98" s="5">
        <v>4.7010130882263201</v>
      </c>
      <c r="G98" s="5">
        <v>4.7010130882263201</v>
      </c>
      <c r="H98" s="5">
        <v>4.7010130882263201</v>
      </c>
      <c r="I98" s="5">
        <v>4.6413760185241699</v>
      </c>
      <c r="J98" s="5">
        <v>4.6413760185241699</v>
      </c>
      <c r="K98" s="5">
        <v>5.0592551231384304</v>
      </c>
      <c r="L98" s="4"/>
      <c r="M98" s="5">
        <f t="shared" si="4"/>
        <v>4.7806690533955907</v>
      </c>
      <c r="N98" s="5">
        <f t="shared" si="5"/>
        <v>4.7597182273864762</v>
      </c>
    </row>
    <row r="99" spans="1:14">
      <c r="A99" t="s">
        <v>42</v>
      </c>
      <c r="B99" t="s">
        <v>13</v>
      </c>
      <c r="C99" t="s">
        <v>37</v>
      </c>
      <c r="D99" s="1">
        <v>4.7418971061706499</v>
      </c>
      <c r="E99" s="1">
        <v>5.0607638359069798</v>
      </c>
      <c r="F99" s="1">
        <v>4.7418971061706499</v>
      </c>
      <c r="G99" s="1">
        <v>4.7418971061706499</v>
      </c>
      <c r="H99" s="1">
        <v>4.7418971061706499</v>
      </c>
      <c r="I99" s="1">
        <v>4.6818070411682102</v>
      </c>
      <c r="J99" s="1">
        <v>4.6818070411682102</v>
      </c>
      <c r="K99" s="1">
        <v>5.0608639717102104</v>
      </c>
      <c r="M99" s="1">
        <f t="shared" si="4"/>
        <v>4.808159351348877</v>
      </c>
      <c r="N99" s="1">
        <f t="shared" si="5"/>
        <v>4.8056704521179165</v>
      </c>
    </row>
    <row r="100" spans="1:14">
      <c r="A100" s="4" t="s">
        <v>42</v>
      </c>
      <c r="B100" s="4" t="s">
        <v>13</v>
      </c>
      <c r="C100" s="4" t="s">
        <v>38</v>
      </c>
      <c r="D100" s="5">
        <v>4.7521181106567401</v>
      </c>
      <c r="E100" s="5">
        <v>5.0623722076415998</v>
      </c>
      <c r="F100" s="5">
        <v>4.7521181106567401</v>
      </c>
      <c r="G100" s="5">
        <v>4.7521181106567401</v>
      </c>
      <c r="H100" s="5">
        <v>4.7521181106567401</v>
      </c>
      <c r="I100" s="5">
        <v>4.6919150352478001</v>
      </c>
      <c r="J100" s="5">
        <v>4.6919150352478001</v>
      </c>
      <c r="K100" s="5">
        <v>5.0624718666076696</v>
      </c>
      <c r="L100" s="4"/>
      <c r="M100" s="5">
        <f t="shared" si="4"/>
        <v>4.8154339790344229</v>
      </c>
      <c r="N100" s="5">
        <f t="shared" si="5"/>
        <v>4.8141689300537127</v>
      </c>
    </row>
    <row r="101" spans="1:14">
      <c r="A101" t="s">
        <v>42</v>
      </c>
      <c r="B101" t="s">
        <v>13</v>
      </c>
      <c r="C101" t="s">
        <v>39</v>
      </c>
      <c r="D101" s="1">
        <v>4.6805710792541504</v>
      </c>
      <c r="E101" s="1">
        <v>5.0639810562133798</v>
      </c>
      <c r="F101" s="1">
        <v>4.6805710792541504</v>
      </c>
      <c r="G101" s="1">
        <v>4.6805710792541504</v>
      </c>
      <c r="H101" s="1">
        <v>4.6805710792541504</v>
      </c>
      <c r="I101" s="1">
        <v>4.6211600303649902</v>
      </c>
      <c r="J101" s="1">
        <v>4.6211600303649902</v>
      </c>
      <c r="K101" s="1">
        <v>5.0640811920165998</v>
      </c>
      <c r="M101" s="1">
        <f t="shared" si="4"/>
        <v>4.7688004175821934</v>
      </c>
      <c r="N101" s="1">
        <f t="shared" si="5"/>
        <v>4.7572530746459964</v>
      </c>
    </row>
    <row r="102" spans="1:14">
      <c r="A102" s="4" t="s">
        <v>42</v>
      </c>
      <c r="B102" s="4" t="s">
        <v>13</v>
      </c>
      <c r="C102" s="4" t="s">
        <v>40</v>
      </c>
      <c r="D102" s="5">
        <v>4.6907920837402299</v>
      </c>
      <c r="E102" s="5">
        <v>5.0958561897277797</v>
      </c>
      <c r="F102" s="5">
        <v>4.6907920837402299</v>
      </c>
      <c r="G102" s="5">
        <v>4.6907920837402299</v>
      </c>
      <c r="H102" s="5">
        <v>4.6907920837402299</v>
      </c>
      <c r="I102" s="5">
        <v>4.6312680244445801</v>
      </c>
      <c r="J102" s="5">
        <v>4.6312680244445801</v>
      </c>
      <c r="K102" s="5">
        <v>5.0959558486938503</v>
      </c>
      <c r="L102" s="4"/>
      <c r="M102" s="5">
        <f t="shared" si="4"/>
        <v>4.7861639658610038</v>
      </c>
      <c r="N102" s="5">
        <f t="shared" si="5"/>
        <v>4.7718049049377402</v>
      </c>
    </row>
    <row r="103" spans="1:14">
      <c r="A103" t="s">
        <v>42</v>
      </c>
      <c r="B103" t="s">
        <v>14</v>
      </c>
      <c r="C103" t="s">
        <v>29</v>
      </c>
      <c r="D103" s="1">
        <v>4.7827801704406703</v>
      </c>
      <c r="E103" s="1">
        <v>5.1059880256652797</v>
      </c>
      <c r="F103" s="1">
        <v>4.7827801704406703</v>
      </c>
      <c r="G103" s="1">
        <v>4.7827801704406703</v>
      </c>
      <c r="H103" s="1">
        <v>4.7827801704406703</v>
      </c>
      <c r="I103" s="1">
        <v>4.83736371994019</v>
      </c>
      <c r="J103" s="1">
        <v>4.7222390174865696</v>
      </c>
      <c r="K103" s="1">
        <v>5.1060881614685103</v>
      </c>
      <c r="M103" s="1">
        <f t="shared" si="4"/>
        <v>4.8885636329650906</v>
      </c>
      <c r="N103" s="1">
        <f t="shared" si="5"/>
        <v>4.8474217414855918</v>
      </c>
    </row>
    <row r="104" spans="1:14">
      <c r="A104" s="4" t="s">
        <v>42</v>
      </c>
      <c r="B104" s="4" t="s">
        <v>14</v>
      </c>
      <c r="C104" s="4" t="s">
        <v>30</v>
      </c>
      <c r="D104" s="5">
        <v>4.9220977752439401</v>
      </c>
      <c r="E104" s="5">
        <v>5.1788890746331999</v>
      </c>
      <c r="F104" s="5">
        <v>4.9224593254827704</v>
      </c>
      <c r="G104" s="5">
        <v>4.9224593254827704</v>
      </c>
      <c r="H104" s="5">
        <v>4.9224593254827704</v>
      </c>
      <c r="I104" s="5">
        <v>5.1788890746331999</v>
      </c>
      <c r="J104" s="5">
        <v>4.7727780342102104</v>
      </c>
      <c r="K104" s="5">
        <v>5.1789504481900099</v>
      </c>
      <c r="L104" s="4"/>
      <c r="M104" s="5">
        <f t="shared" si="4"/>
        <v>5.0435391856778065</v>
      </c>
      <c r="N104" s="5">
        <f t="shared" si="5"/>
        <v>4.9736729652650897</v>
      </c>
    </row>
    <row r="105" spans="1:14">
      <c r="A105" t="s">
        <v>42</v>
      </c>
      <c r="B105" t="s">
        <v>14</v>
      </c>
      <c r="C105" t="s">
        <v>31</v>
      </c>
      <c r="D105" s="1">
        <v>4.8952097892761204</v>
      </c>
      <c r="E105" s="1">
        <v>5.1566457748413104</v>
      </c>
      <c r="F105" s="1">
        <v>4.8952097892761204</v>
      </c>
      <c r="G105" s="1">
        <v>4.8952097892761204</v>
      </c>
      <c r="H105" s="1">
        <v>4.8952097892761204</v>
      </c>
      <c r="I105" s="1">
        <v>5.1566457748413104</v>
      </c>
      <c r="J105" s="1">
        <v>4.8334250450134304</v>
      </c>
      <c r="K105" s="1">
        <v>5.1567459106445304</v>
      </c>
      <c r="M105" s="1">
        <f t="shared" si="4"/>
        <v>5.0489389101664237</v>
      </c>
      <c r="N105" s="1">
        <f t="shared" si="5"/>
        <v>4.947496986389158</v>
      </c>
    </row>
    <row r="106" spans="1:14">
      <c r="A106" s="4" t="s">
        <v>42</v>
      </c>
      <c r="B106" s="4" t="s">
        <v>14</v>
      </c>
      <c r="C106" s="4" t="s">
        <v>32</v>
      </c>
      <c r="D106" s="5">
        <v>4.9348820817881602</v>
      </c>
      <c r="E106" s="5">
        <v>5.0607108412117796</v>
      </c>
      <c r="F106" s="5">
        <v>4.9348820817881602</v>
      </c>
      <c r="G106" s="5">
        <v>4.9348820817881602</v>
      </c>
      <c r="H106" s="5">
        <v>4.9348820817881602</v>
      </c>
      <c r="I106" s="5">
        <v>5.0360162669214699</v>
      </c>
      <c r="J106" s="5">
        <v>4.8637490272521999</v>
      </c>
      <c r="K106" s="5">
        <v>5.0540627775521099</v>
      </c>
      <c r="L106" s="4"/>
      <c r="M106" s="5">
        <f t="shared" si="4"/>
        <v>4.9846093572419266</v>
      </c>
      <c r="N106" s="5">
        <f t="shared" si="5"/>
        <v>4.9600478336728839</v>
      </c>
    </row>
    <row r="107" spans="1:14">
      <c r="A107" t="s">
        <v>42</v>
      </c>
      <c r="B107" t="s">
        <v>14</v>
      </c>
      <c r="C107" t="s">
        <v>33</v>
      </c>
      <c r="D107" s="1">
        <v>4.8645467758178702</v>
      </c>
      <c r="E107" s="1">
        <v>4.9960188865661603</v>
      </c>
      <c r="F107" s="1">
        <v>4.8645467758178702</v>
      </c>
      <c r="G107" s="1">
        <v>4.8645467758178702</v>
      </c>
      <c r="H107" s="1">
        <v>4.8645467758178702</v>
      </c>
      <c r="I107" s="1">
        <v>4.80310106277466</v>
      </c>
      <c r="J107" s="1">
        <v>4.80310106277466</v>
      </c>
      <c r="K107" s="1">
        <v>4.9961190223693803</v>
      </c>
      <c r="M107" s="1">
        <f t="shared" si="4"/>
        <v>4.8674403826395674</v>
      </c>
      <c r="N107" s="1">
        <f t="shared" si="5"/>
        <v>4.8908411979675286</v>
      </c>
    </row>
    <row r="108" spans="1:14">
      <c r="A108" s="4" t="s">
        <v>42</v>
      </c>
      <c r="B108" s="4" t="s">
        <v>14</v>
      </c>
      <c r="C108" s="4" t="s">
        <v>34</v>
      </c>
      <c r="D108" s="5">
        <v>4.7214550971984899</v>
      </c>
      <c r="E108" s="5">
        <v>4.9540119171142596</v>
      </c>
      <c r="F108" s="5">
        <v>4.7214550971984899</v>
      </c>
      <c r="G108" s="5">
        <v>4.7214550971984899</v>
      </c>
      <c r="H108" s="5">
        <v>4.7214550971984899</v>
      </c>
      <c r="I108" s="5">
        <v>4.6615910530090297</v>
      </c>
      <c r="J108" s="5">
        <v>4.6615910530090297</v>
      </c>
      <c r="K108" s="5">
        <v>4.9967279434204102</v>
      </c>
      <c r="L108" s="4"/>
      <c r="M108" s="5">
        <f t="shared" si="4"/>
        <v>4.7733033498128234</v>
      </c>
      <c r="N108" s="5">
        <f t="shared" si="5"/>
        <v>4.7679664611816444</v>
      </c>
    </row>
    <row r="109" spans="1:14">
      <c r="A109" t="s">
        <v>42</v>
      </c>
      <c r="B109" t="s">
        <v>14</v>
      </c>
      <c r="C109" t="s">
        <v>35</v>
      </c>
      <c r="D109" s="1">
        <v>4.7521181106567401</v>
      </c>
      <c r="E109" s="1">
        <v>4.9337491989135698</v>
      </c>
      <c r="F109" s="1">
        <v>4.7521181106567401</v>
      </c>
      <c r="G109" s="1">
        <v>4.7521181106567401</v>
      </c>
      <c r="H109" s="1">
        <v>4.7521181106567401</v>
      </c>
      <c r="I109" s="1">
        <v>4.6919150352478001</v>
      </c>
      <c r="J109" s="1">
        <v>4.6919150352478001</v>
      </c>
      <c r="K109" s="1">
        <v>4.9983358383178702</v>
      </c>
      <c r="M109" s="1">
        <f t="shared" si="4"/>
        <v>4.7940553029378234</v>
      </c>
      <c r="N109" s="1">
        <f t="shared" si="5"/>
        <v>4.7884443283081053</v>
      </c>
    </row>
    <row r="110" spans="1:14">
      <c r="A110" s="4" t="s">
        <v>42</v>
      </c>
      <c r="B110" s="4" t="s">
        <v>14</v>
      </c>
      <c r="C110" s="4" t="s">
        <v>36</v>
      </c>
      <c r="D110" s="5">
        <v>4.7930011749267596</v>
      </c>
      <c r="E110" s="5">
        <v>4.9540119171142596</v>
      </c>
      <c r="F110" s="5">
        <v>4.7930011749267596</v>
      </c>
      <c r="G110" s="5">
        <v>4.7930011749267596</v>
      </c>
      <c r="H110" s="5">
        <v>4.7930011749267596</v>
      </c>
      <c r="I110" s="5">
        <v>4.7323460578918501</v>
      </c>
      <c r="J110" s="5">
        <v>4.7323460578918501</v>
      </c>
      <c r="K110" s="5">
        <v>4.9999451637268102</v>
      </c>
      <c r="L110" s="4"/>
      <c r="M110" s="5">
        <f t="shared" si="4"/>
        <v>4.8215457598368365</v>
      </c>
      <c r="N110" s="5">
        <f t="shared" si="5"/>
        <v>4.8252033233642591</v>
      </c>
    </row>
    <row r="111" spans="1:14">
      <c r="A111" t="s">
        <v>42</v>
      </c>
      <c r="B111" t="s">
        <v>14</v>
      </c>
      <c r="C111" t="s">
        <v>37</v>
      </c>
      <c r="D111" s="1">
        <v>4.8338851928710902</v>
      </c>
      <c r="E111" s="1">
        <v>5.0014538764953604</v>
      </c>
      <c r="F111" s="1">
        <v>4.8338851928710902</v>
      </c>
      <c r="G111" s="1">
        <v>4.8338851928710902</v>
      </c>
      <c r="H111" s="1">
        <v>4.8338851928710902</v>
      </c>
      <c r="I111" s="1">
        <v>4.7727780342102104</v>
      </c>
      <c r="J111" s="1">
        <v>4.7727780342102104</v>
      </c>
      <c r="K111" s="1">
        <v>5.0015540122985804</v>
      </c>
      <c r="M111" s="1">
        <f t="shared" si="4"/>
        <v>4.8490366935730007</v>
      </c>
      <c r="N111" s="1">
        <f t="shared" si="5"/>
        <v>4.8673989295959448</v>
      </c>
    </row>
    <row r="112" spans="1:14">
      <c r="A112" s="4" t="s">
        <v>42</v>
      </c>
      <c r="B112" s="4" t="s">
        <v>14</v>
      </c>
      <c r="C112" s="4" t="s">
        <v>38</v>
      </c>
      <c r="D112" s="5">
        <v>4.8441061973571804</v>
      </c>
      <c r="E112" s="5">
        <v>5.0030617713928196</v>
      </c>
      <c r="F112" s="5">
        <v>4.8441061973571804</v>
      </c>
      <c r="G112" s="5">
        <v>4.8441061973571804</v>
      </c>
      <c r="H112" s="5">
        <v>4.8441061973571804</v>
      </c>
      <c r="I112" s="5">
        <v>4.7828860282897896</v>
      </c>
      <c r="J112" s="5">
        <v>4.7828860282897896</v>
      </c>
      <c r="K112" s="5">
        <v>5.0031619071960396</v>
      </c>
      <c r="L112" s="4"/>
      <c r="M112" s="5">
        <f t="shared" si="4"/>
        <v>4.8563113212585396</v>
      </c>
      <c r="N112" s="5">
        <f t="shared" si="5"/>
        <v>4.8758973121643088</v>
      </c>
    </row>
    <row r="113" spans="1:14">
      <c r="A113" t="s">
        <v>42</v>
      </c>
      <c r="B113" t="s">
        <v>14</v>
      </c>
      <c r="C113" t="s">
        <v>39</v>
      </c>
      <c r="D113" s="1">
        <v>4.7725591659545898</v>
      </c>
      <c r="E113" s="1">
        <v>5.0046710968017596</v>
      </c>
      <c r="F113" s="1">
        <v>4.7725591659545898</v>
      </c>
      <c r="G113" s="1">
        <v>4.7725591659545898</v>
      </c>
      <c r="H113" s="1">
        <v>4.7725591659545898</v>
      </c>
      <c r="I113" s="1">
        <v>4.7121310234069798</v>
      </c>
      <c r="J113" s="1">
        <v>4.7121310234069798</v>
      </c>
      <c r="K113" s="1">
        <v>5.0047712326049796</v>
      </c>
      <c r="M113" s="1">
        <f t="shared" si="4"/>
        <v>4.8096777598063127</v>
      </c>
      <c r="N113" s="1">
        <f t="shared" si="5"/>
        <v>4.8189815521240238</v>
      </c>
    </row>
    <row r="114" spans="1:14">
      <c r="A114" s="4" t="s">
        <v>42</v>
      </c>
      <c r="B114" s="4" t="s">
        <v>14</v>
      </c>
      <c r="C114" s="4" t="s">
        <v>40</v>
      </c>
      <c r="D114" s="5">
        <v>4.7827801704406703</v>
      </c>
      <c r="E114" s="5">
        <v>5.0553288459777797</v>
      </c>
      <c r="F114" s="5">
        <v>4.7827801704406703</v>
      </c>
      <c r="G114" s="5">
        <v>4.7827801704406703</v>
      </c>
      <c r="H114" s="5">
        <v>4.7827801704406703</v>
      </c>
      <c r="I114" s="5">
        <v>4.7222390174865696</v>
      </c>
      <c r="J114" s="5">
        <v>4.7222390174865696</v>
      </c>
      <c r="K114" s="5">
        <v>5.0554289817810103</v>
      </c>
      <c r="L114" s="4"/>
      <c r="M114" s="5">
        <f t="shared" si="4"/>
        <v>4.8333023389180498</v>
      </c>
      <c r="N114" s="5">
        <f t="shared" si="5"/>
        <v>4.8372899055480918</v>
      </c>
    </row>
    <row r="115" spans="1:14">
      <c r="A115" t="s">
        <v>42</v>
      </c>
      <c r="B115" t="s">
        <v>15</v>
      </c>
      <c r="C115" t="s">
        <v>29</v>
      </c>
      <c r="D115" s="1">
        <v>4.9054307937622097</v>
      </c>
      <c r="E115" s="1">
        <v>5.1769099235534703</v>
      </c>
      <c r="F115" s="1">
        <v>4.9054307937622097</v>
      </c>
      <c r="G115" s="1">
        <v>4.9054307937622097</v>
      </c>
      <c r="H115" s="1">
        <v>4.9054307937622097</v>
      </c>
      <c r="I115" s="1">
        <v>4.9435461044311504</v>
      </c>
      <c r="J115" s="1">
        <v>4.8435330390930202</v>
      </c>
      <c r="K115" s="1">
        <v>5.1770100593566903</v>
      </c>
      <c r="M115" s="1">
        <f t="shared" si="4"/>
        <v>4.9880297342936197</v>
      </c>
      <c r="N115" s="1">
        <f t="shared" si="5"/>
        <v>4.9597266197204624</v>
      </c>
    </row>
    <row r="116" spans="1:14">
      <c r="A116" s="4" t="s">
        <v>42</v>
      </c>
      <c r="B116" s="4" t="s">
        <v>15</v>
      </c>
      <c r="C116" s="4" t="s">
        <v>30</v>
      </c>
      <c r="D116" s="5">
        <v>5.0390254759019397</v>
      </c>
      <c r="E116" s="5">
        <v>5.27205444151355</v>
      </c>
      <c r="F116" s="5">
        <v>5.0397858004416198</v>
      </c>
      <c r="G116" s="5">
        <v>5.0397858004416198</v>
      </c>
      <c r="H116" s="5">
        <v>5.0397858004416198</v>
      </c>
      <c r="I116" s="5">
        <v>5.2720705924495599</v>
      </c>
      <c r="J116" s="5">
        <v>4.9041800498962402</v>
      </c>
      <c r="K116" s="5">
        <v>5.2721413181674102</v>
      </c>
      <c r="L116" s="4"/>
      <c r="M116" s="5">
        <f t="shared" si="4"/>
        <v>5.1494639868377368</v>
      </c>
      <c r="N116" s="5">
        <f t="shared" si="5"/>
        <v>5.0860874637480702</v>
      </c>
    </row>
    <row r="117" spans="1:14">
      <c r="A117" t="s">
        <v>42</v>
      </c>
      <c r="B117" t="s">
        <v>15</v>
      </c>
      <c r="C117" t="s">
        <v>31</v>
      </c>
      <c r="D117" s="1">
        <v>4.99741888046265</v>
      </c>
      <c r="E117" s="1">
        <v>5.2478318214416504</v>
      </c>
      <c r="F117" s="1">
        <v>4.99741888046265</v>
      </c>
      <c r="G117" s="1">
        <v>4.99741888046265</v>
      </c>
      <c r="H117" s="1">
        <v>4.99741888046265</v>
      </c>
      <c r="I117" s="1">
        <v>5.2478318214416504</v>
      </c>
      <c r="J117" s="1">
        <v>4.9345030784606898</v>
      </c>
      <c r="K117" s="1">
        <v>5.2479319572448704</v>
      </c>
      <c r="M117" s="1">
        <f t="shared" si="4"/>
        <v>5.1434222857157366</v>
      </c>
      <c r="N117" s="1">
        <f t="shared" si="5"/>
        <v>5.0475014686584503</v>
      </c>
    </row>
    <row r="118" spans="1:14">
      <c r="A118" s="4" t="s">
        <v>42</v>
      </c>
      <c r="B118" s="4" t="s">
        <v>15</v>
      </c>
      <c r="C118" s="4" t="s">
        <v>32</v>
      </c>
      <c r="D118" s="5">
        <v>5.03046722071511</v>
      </c>
      <c r="E118" s="5">
        <v>5.13357976504735</v>
      </c>
      <c r="F118" s="5">
        <v>5.03046722071511</v>
      </c>
      <c r="G118" s="5">
        <v>5.03046722071511</v>
      </c>
      <c r="H118" s="5">
        <v>5.03046722071511</v>
      </c>
      <c r="I118" s="5">
        <v>5.1249082088470503</v>
      </c>
      <c r="J118" s="5">
        <v>4.9648270606994602</v>
      </c>
      <c r="K118" s="5">
        <v>5.1249188865934103</v>
      </c>
      <c r="L118" s="4"/>
      <c r="M118" s="5">
        <f t="shared" si="4"/>
        <v>5.0715513853799736</v>
      </c>
      <c r="N118" s="5">
        <f t="shared" si="5"/>
        <v>5.051089729581558</v>
      </c>
    </row>
    <row r="119" spans="1:14">
      <c r="A119" t="s">
        <v>42</v>
      </c>
      <c r="B119" t="s">
        <v>15</v>
      </c>
      <c r="C119" t="s">
        <v>33</v>
      </c>
      <c r="D119" s="1">
        <v>5.0076398849487296</v>
      </c>
      <c r="E119" s="1">
        <v>5.0616350173950204</v>
      </c>
      <c r="F119" s="1">
        <v>5.0076398849487296</v>
      </c>
      <c r="G119" s="1">
        <v>5.0076398849487296</v>
      </c>
      <c r="H119" s="1">
        <v>5.0076398849487296</v>
      </c>
      <c r="I119" s="1">
        <v>4.9446110725402797</v>
      </c>
      <c r="J119" s="1">
        <v>4.9446110725402797</v>
      </c>
      <c r="K119" s="1">
        <v>5.0617351531982404</v>
      </c>
      <c r="M119" s="1">
        <f t="shared" si="4"/>
        <v>4.9836524327595999</v>
      </c>
      <c r="N119" s="1">
        <f t="shared" si="5"/>
        <v>5.0184389114379879</v>
      </c>
    </row>
    <row r="120" spans="1:14">
      <c r="A120" s="4" t="s">
        <v>42</v>
      </c>
      <c r="B120" s="4" t="s">
        <v>15</v>
      </c>
      <c r="C120" s="4" t="s">
        <v>34</v>
      </c>
      <c r="D120" s="5">
        <v>4.8441061973571804</v>
      </c>
      <c r="E120" s="5">
        <v>5.0451979637145996</v>
      </c>
      <c r="F120" s="5">
        <v>4.8441061973571804</v>
      </c>
      <c r="G120" s="5">
        <v>4.8441061973571804</v>
      </c>
      <c r="H120" s="5">
        <v>4.8441061973571804</v>
      </c>
      <c r="I120" s="5">
        <v>4.7828860282897896</v>
      </c>
      <c r="J120" s="5">
        <v>4.7828860282897896</v>
      </c>
      <c r="K120" s="5">
        <v>5.0623440742492702</v>
      </c>
      <c r="L120" s="4"/>
      <c r="M120" s="5">
        <f t="shared" si="4"/>
        <v>4.8760387102762834</v>
      </c>
      <c r="N120" s="5">
        <f t="shared" si="5"/>
        <v>4.8843245506286648</v>
      </c>
    </row>
    <row r="121" spans="1:14">
      <c r="A121" t="s">
        <v>42</v>
      </c>
      <c r="B121" t="s">
        <v>15</v>
      </c>
      <c r="C121" t="s">
        <v>35</v>
      </c>
      <c r="D121" s="1">
        <v>4.88498878479004</v>
      </c>
      <c r="E121" s="1">
        <v>5.0350661277770996</v>
      </c>
      <c r="F121" s="1">
        <v>4.88498878479004</v>
      </c>
      <c r="G121" s="1">
        <v>4.88498878479004</v>
      </c>
      <c r="H121" s="1">
        <v>4.88498878479004</v>
      </c>
      <c r="I121" s="1">
        <v>4.8233170509338397</v>
      </c>
      <c r="J121" s="1">
        <v>4.8233170509338397</v>
      </c>
      <c r="K121" s="1">
        <v>5.0639519691467303</v>
      </c>
      <c r="M121" s="1">
        <f t="shared" si="4"/>
        <v>4.9035286903381365</v>
      </c>
      <c r="N121" s="1">
        <f t="shared" si="5"/>
        <v>4.9150042533874512</v>
      </c>
    </row>
    <row r="122" spans="1:14">
      <c r="A122" s="4" t="s">
        <v>42</v>
      </c>
      <c r="B122" s="4" t="s">
        <v>15</v>
      </c>
      <c r="C122" s="4" t="s">
        <v>36</v>
      </c>
      <c r="D122" s="5">
        <v>4.9258728027343803</v>
      </c>
      <c r="E122" s="5">
        <v>5.0654611587524396</v>
      </c>
      <c r="F122" s="5">
        <v>4.8932218551635698</v>
      </c>
      <c r="G122" s="5">
        <v>4.8932218551635698</v>
      </c>
      <c r="H122" s="5">
        <v>4.8932218551635698</v>
      </c>
      <c r="I122" s="5">
        <v>4.8637490272521999</v>
      </c>
      <c r="J122" s="5">
        <v>4.8637490272521999</v>
      </c>
      <c r="K122" s="5">
        <v>5.0655608177185103</v>
      </c>
      <c r="L122" s="4"/>
      <c r="M122" s="5">
        <f t="shared" si="4"/>
        <v>4.9310196240743034</v>
      </c>
      <c r="N122" s="5">
        <f t="shared" si="5"/>
        <v>4.9341999053955066</v>
      </c>
    </row>
    <row r="123" spans="1:14">
      <c r="A123" t="s">
        <v>42</v>
      </c>
      <c r="B123" t="s">
        <v>15</v>
      </c>
      <c r="C123" t="s">
        <v>37</v>
      </c>
      <c r="D123" s="1">
        <v>4.9667558670043901</v>
      </c>
      <c r="E123" s="1">
        <v>5.0670700073242196</v>
      </c>
      <c r="F123" s="1">
        <v>4.9667558670043901</v>
      </c>
      <c r="G123" s="1">
        <v>4.9667558670043901</v>
      </c>
      <c r="H123" s="1">
        <v>4.9667558670043901</v>
      </c>
      <c r="I123" s="1">
        <v>4.9041800498962402</v>
      </c>
      <c r="J123" s="1">
        <v>4.9041800498962402</v>
      </c>
      <c r="K123" s="1">
        <v>5.0671701431274396</v>
      </c>
      <c r="M123" s="1">
        <f t="shared" si="4"/>
        <v>4.9585100809733067</v>
      </c>
      <c r="N123" s="1">
        <f t="shared" si="5"/>
        <v>4.9868186950683562</v>
      </c>
    </row>
    <row r="124" spans="1:14">
      <c r="A124" s="4" t="s">
        <v>42</v>
      </c>
      <c r="B124" s="4" t="s">
        <v>15</v>
      </c>
      <c r="C124" s="4" t="s">
        <v>38</v>
      </c>
      <c r="D124" s="5">
        <v>4.9871978759765598</v>
      </c>
      <c r="E124" s="5">
        <v>5.0686779022216797</v>
      </c>
      <c r="F124" s="5">
        <v>4.9871978759765598</v>
      </c>
      <c r="G124" s="5">
        <v>4.9871978759765598</v>
      </c>
      <c r="H124" s="5">
        <v>4.9871978759765598</v>
      </c>
      <c r="I124" s="5">
        <v>4.9243960380554199</v>
      </c>
      <c r="J124" s="5">
        <v>4.9243960380554199</v>
      </c>
      <c r="K124" s="5">
        <v>5.0687780380248997</v>
      </c>
      <c r="L124" s="4"/>
      <c r="M124" s="5">
        <f t="shared" si="4"/>
        <v>4.9725233713785792</v>
      </c>
      <c r="N124" s="5">
        <f t="shared" si="5"/>
        <v>5.0034938812255829</v>
      </c>
    </row>
    <row r="125" spans="1:14">
      <c r="A125" t="s">
        <v>42</v>
      </c>
      <c r="B125" t="s">
        <v>15</v>
      </c>
      <c r="C125" t="s">
        <v>39</v>
      </c>
      <c r="D125" s="1">
        <v>4.7930011749267596</v>
      </c>
      <c r="E125" s="1">
        <v>4.9945387840270996</v>
      </c>
      <c r="F125" s="1">
        <v>4.7919049263000497</v>
      </c>
      <c r="G125" s="1">
        <v>4.7919049263000497</v>
      </c>
      <c r="H125" s="1">
        <v>4.7919049263000497</v>
      </c>
      <c r="I125" s="1">
        <v>4.7323460578918501</v>
      </c>
      <c r="J125" s="1">
        <v>4.7323460578918501</v>
      </c>
      <c r="K125" s="1">
        <v>5.0703868865966797</v>
      </c>
      <c r="M125" s="1">
        <f t="shared" si="4"/>
        <v>4.8450263341267936</v>
      </c>
      <c r="N125" s="1">
        <f t="shared" si="5"/>
        <v>4.8326509475708015</v>
      </c>
    </row>
    <row r="126" spans="1:14">
      <c r="A126" s="4" t="s">
        <v>42</v>
      </c>
      <c r="B126" s="4" t="s">
        <v>15</v>
      </c>
      <c r="C126" s="4" t="s">
        <v>40</v>
      </c>
      <c r="D126" s="5">
        <v>4.80322217941284</v>
      </c>
      <c r="E126" s="5">
        <v>5.0350661277770996</v>
      </c>
      <c r="F126" s="5">
        <v>4.80322217941284</v>
      </c>
      <c r="G126" s="5">
        <v>4.80322217941284</v>
      </c>
      <c r="H126" s="5">
        <v>4.80322217941284</v>
      </c>
      <c r="I126" s="5">
        <v>4.74245405197144</v>
      </c>
      <c r="J126" s="5">
        <v>4.74245405197144</v>
      </c>
      <c r="K126" s="5">
        <v>5.0351657867431596</v>
      </c>
      <c r="L126" s="4"/>
      <c r="M126" s="5">
        <f t="shared" si="4"/>
        <v>4.8400246302286796</v>
      </c>
      <c r="N126" s="5">
        <f t="shared" si="5"/>
        <v>4.8495909690856918</v>
      </c>
    </row>
    <row r="127" spans="1:14">
      <c r="A127" t="s">
        <v>42</v>
      </c>
      <c r="B127" t="s">
        <v>16</v>
      </c>
      <c r="C127" t="s">
        <v>29</v>
      </c>
      <c r="D127" s="1">
        <v>4.9156517982482901</v>
      </c>
      <c r="E127" s="1">
        <v>5.1566457748413104</v>
      </c>
      <c r="F127" s="1">
        <v>4.9156517982482901</v>
      </c>
      <c r="G127" s="1">
        <v>4.9156517982482901</v>
      </c>
      <c r="H127" s="1">
        <v>4.9156517982482901</v>
      </c>
      <c r="I127" s="1">
        <v>4.97484292984009</v>
      </c>
      <c r="J127" s="1">
        <v>4.8536410331726101</v>
      </c>
      <c r="K127" s="1">
        <v>5.1567459106445304</v>
      </c>
      <c r="M127" s="1">
        <f t="shared" si="4"/>
        <v>4.9950766245524107</v>
      </c>
      <c r="N127" s="1">
        <f t="shared" si="5"/>
        <v>4.9638505935668942</v>
      </c>
    </row>
    <row r="128" spans="1:14">
      <c r="A128" s="4" t="s">
        <v>42</v>
      </c>
      <c r="B128" s="4" t="s">
        <v>16</v>
      </c>
      <c r="C128" s="4" t="s">
        <v>30</v>
      </c>
      <c r="D128" s="5">
        <v>5.0200591394978202</v>
      </c>
      <c r="E128" s="5">
        <v>5.2399543792970702</v>
      </c>
      <c r="F128" s="5">
        <v>5.0200591394978202</v>
      </c>
      <c r="G128" s="5">
        <v>5.0200591394978202</v>
      </c>
      <c r="H128" s="5">
        <v>5.0200591394978202</v>
      </c>
      <c r="I128" s="5">
        <v>5.2399543792970702</v>
      </c>
      <c r="J128" s="5">
        <v>4.8940720558166504</v>
      </c>
      <c r="K128" s="5">
        <v>5.2400379642363504</v>
      </c>
      <c r="L128" s="4"/>
      <c r="M128" s="5">
        <f t="shared" si="4"/>
        <v>5.1246881331166909</v>
      </c>
      <c r="N128" s="5">
        <f t="shared" si="5"/>
        <v>5.0640381874576708</v>
      </c>
    </row>
    <row r="129" spans="1:14">
      <c r="A129" t="s">
        <v>42</v>
      </c>
      <c r="B129" t="s">
        <v>16</v>
      </c>
      <c r="C129" t="s">
        <v>31</v>
      </c>
      <c r="D129" s="1">
        <v>4.9871978759765598</v>
      </c>
      <c r="E129" s="1">
        <v>5.2073049545288104</v>
      </c>
      <c r="F129" s="1">
        <v>4.9871978759765598</v>
      </c>
      <c r="G129" s="1">
        <v>4.9871978759765598</v>
      </c>
      <c r="H129" s="1">
        <v>4.9871978759765598</v>
      </c>
      <c r="I129" s="1">
        <v>5.2073049545288104</v>
      </c>
      <c r="J129" s="1">
        <v>4.9243960380554199</v>
      </c>
      <c r="K129" s="1">
        <v>5.2074050903320304</v>
      </c>
      <c r="M129" s="1">
        <f t="shared" si="4"/>
        <v>5.1130353609720869</v>
      </c>
      <c r="N129" s="1">
        <f t="shared" si="5"/>
        <v>5.0312192916870098</v>
      </c>
    </row>
    <row r="130" spans="1:14">
      <c r="A130" s="4" t="s">
        <v>42</v>
      </c>
      <c r="B130" s="4" t="s">
        <v>16</v>
      </c>
      <c r="C130" s="4" t="s">
        <v>32</v>
      </c>
      <c r="D130" s="5">
        <v>5.0615666764123102</v>
      </c>
      <c r="E130" s="5">
        <v>5.07116050379617</v>
      </c>
      <c r="F130" s="5">
        <v>5.0615666764123102</v>
      </c>
      <c r="G130" s="5">
        <v>5.0615666764123102</v>
      </c>
      <c r="H130" s="5">
        <v>5.0615666764123102</v>
      </c>
      <c r="I130" s="5">
        <v>5.0299509423119702</v>
      </c>
      <c r="J130" s="5">
        <v>4.9547190666198704</v>
      </c>
      <c r="K130" s="5">
        <v>5.0299509423119702</v>
      </c>
      <c r="L130" s="4"/>
      <c r="M130" s="5">
        <f t="shared" si="4"/>
        <v>5.004873650414603</v>
      </c>
      <c r="N130" s="5">
        <f t="shared" si="5"/>
        <v>5.0634854418890827</v>
      </c>
    </row>
    <row r="131" spans="1:14">
      <c r="A131" t="s">
        <v>42</v>
      </c>
      <c r="B131" t="s">
        <v>16</v>
      </c>
      <c r="C131" t="s">
        <v>33</v>
      </c>
      <c r="D131" s="1">
        <v>4.8543272018432599</v>
      </c>
      <c r="E131" s="1">
        <v>4.9453611373901403</v>
      </c>
      <c r="F131" s="1">
        <v>4.8543272018432599</v>
      </c>
      <c r="G131" s="1">
        <v>4.8543272018432599</v>
      </c>
      <c r="H131" s="1">
        <v>4.8543272018432599</v>
      </c>
      <c r="I131" s="1">
        <v>4.7979090905958603</v>
      </c>
      <c r="J131" s="1">
        <v>4.7929940223693803</v>
      </c>
      <c r="K131" s="1">
        <v>4.9454607963562003</v>
      </c>
      <c r="M131" s="1">
        <f t="shared" si="4"/>
        <v>4.84545463644048</v>
      </c>
      <c r="N131" s="1">
        <f t="shared" si="5"/>
        <v>4.8725339889526369</v>
      </c>
    </row>
    <row r="132" spans="1:14">
      <c r="A132" s="4" t="s">
        <v>42</v>
      </c>
      <c r="B132" s="4" t="s">
        <v>16</v>
      </c>
      <c r="C132" s="4" t="s">
        <v>34</v>
      </c>
      <c r="D132" s="5">
        <v>4.7316761016845703</v>
      </c>
      <c r="E132" s="5">
        <v>4.8830900192260698</v>
      </c>
      <c r="F132" s="5">
        <v>4.7316761016845703</v>
      </c>
      <c r="G132" s="5">
        <v>4.7316761016845703</v>
      </c>
      <c r="H132" s="5">
        <v>4.7316761016845703</v>
      </c>
      <c r="I132" s="5">
        <v>4.6716990470886204</v>
      </c>
      <c r="J132" s="5">
        <v>4.6716990470886204</v>
      </c>
      <c r="K132" s="5">
        <v>4.9460687637329102</v>
      </c>
      <c r="L132" s="4"/>
      <c r="M132" s="5">
        <f t="shared" si="4"/>
        <v>4.7631556193033839</v>
      </c>
      <c r="N132" s="5">
        <f t="shared" si="5"/>
        <v>4.76195888519287</v>
      </c>
    </row>
    <row r="133" spans="1:14">
      <c r="A133" t="s">
        <v>42</v>
      </c>
      <c r="B133" t="s">
        <v>16</v>
      </c>
      <c r="C133" t="s">
        <v>35</v>
      </c>
      <c r="D133" s="1">
        <v>4.7725591659545898</v>
      </c>
      <c r="E133" s="1">
        <v>4.8932218551635698</v>
      </c>
      <c r="F133" s="1">
        <v>4.7725591659545898</v>
      </c>
      <c r="G133" s="1">
        <v>4.7725591659545898</v>
      </c>
      <c r="H133" s="1">
        <v>4.7725591659545898</v>
      </c>
      <c r="I133" s="1">
        <v>4.7121310234069798</v>
      </c>
      <c r="J133" s="1">
        <v>4.7121310234069798</v>
      </c>
      <c r="K133" s="1">
        <v>4.9476780891418501</v>
      </c>
      <c r="M133" s="1">
        <f t="shared" si="4"/>
        <v>4.7906467119852705</v>
      </c>
      <c r="N133" s="1">
        <f t="shared" si="5"/>
        <v>4.7966917037963857</v>
      </c>
    </row>
    <row r="134" spans="1:14">
      <c r="A134" s="4" t="s">
        <v>42</v>
      </c>
      <c r="B134" s="4" t="s">
        <v>16</v>
      </c>
      <c r="C134" s="4" t="s">
        <v>36</v>
      </c>
      <c r="D134" s="5">
        <v>4.80322217941284</v>
      </c>
      <c r="E134" s="5">
        <v>4.9236168861389196</v>
      </c>
      <c r="F134" s="5">
        <v>4.7972359657287598</v>
      </c>
      <c r="G134" s="5">
        <v>4.7972359657287598</v>
      </c>
      <c r="H134" s="5">
        <v>4.7972359657287598</v>
      </c>
      <c r="I134" s="5">
        <v>4.74245405197144</v>
      </c>
      <c r="J134" s="5">
        <v>4.74245405197144</v>
      </c>
      <c r="K134" s="5">
        <v>4.9492859840393102</v>
      </c>
      <c r="L134" s="4"/>
      <c r="M134" s="5">
        <f t="shared" si="4"/>
        <v>4.811398029327397</v>
      </c>
      <c r="N134" s="5">
        <f t="shared" si="5"/>
        <v>4.8237093925476078</v>
      </c>
    </row>
    <row r="135" spans="1:14">
      <c r="A135" t="s">
        <v>42</v>
      </c>
      <c r="B135" t="s">
        <v>16</v>
      </c>
      <c r="C135" t="s">
        <v>37</v>
      </c>
      <c r="D135" s="1">
        <v>4.8338851928710902</v>
      </c>
      <c r="E135" s="1">
        <v>4.9507951736450204</v>
      </c>
      <c r="F135" s="1">
        <v>4.8338851928710902</v>
      </c>
      <c r="G135" s="1">
        <v>4.8338851928710902</v>
      </c>
      <c r="H135" s="1">
        <v>4.8338851928710902</v>
      </c>
      <c r="I135" s="1">
        <v>4.7727780342102104</v>
      </c>
      <c r="J135" s="1">
        <v>4.7727780342102104</v>
      </c>
      <c r="K135" s="1">
        <v>4.9508948326110804</v>
      </c>
      <c r="M135" s="1">
        <f t="shared" si="4"/>
        <v>4.8321503003438337</v>
      </c>
      <c r="N135" s="1">
        <f t="shared" si="5"/>
        <v>4.8572671890258761</v>
      </c>
    </row>
    <row r="136" spans="1:14">
      <c r="A136" s="4" t="s">
        <v>42</v>
      </c>
      <c r="B136" s="4" t="s">
        <v>16</v>
      </c>
      <c r="C136" s="4" t="s">
        <v>38</v>
      </c>
      <c r="D136" s="5">
        <v>4.8543272018432599</v>
      </c>
      <c r="E136" s="5">
        <v>4.9524040222168004</v>
      </c>
      <c r="F136" s="5">
        <v>4.8543272018432599</v>
      </c>
      <c r="G136" s="5">
        <v>4.8543272018432599</v>
      </c>
      <c r="H136" s="5">
        <v>4.8543272018432599</v>
      </c>
      <c r="I136" s="5">
        <v>4.7929940223693803</v>
      </c>
      <c r="J136" s="5">
        <v>4.7929940223693803</v>
      </c>
      <c r="K136" s="5">
        <v>4.9525041580200204</v>
      </c>
      <c r="L136" s="4"/>
      <c r="M136" s="5">
        <f t="shared" si="4"/>
        <v>4.8461640675862609</v>
      </c>
      <c r="N136" s="5">
        <f t="shared" si="5"/>
        <v>4.8739425659179689</v>
      </c>
    </row>
    <row r="137" spans="1:14">
      <c r="A137" t="s">
        <v>42</v>
      </c>
      <c r="B137" t="s">
        <v>16</v>
      </c>
      <c r="C137" t="s">
        <v>39</v>
      </c>
      <c r="D137" s="1">
        <v>4.8134431838989302</v>
      </c>
      <c r="E137" s="1">
        <v>4.9540119171142596</v>
      </c>
      <c r="F137" s="1">
        <v>4.8020358085632298</v>
      </c>
      <c r="G137" s="1">
        <v>4.8020358085632298</v>
      </c>
      <c r="H137" s="1">
        <v>4.8020358085632298</v>
      </c>
      <c r="I137" s="1">
        <v>4.7525620460510298</v>
      </c>
      <c r="J137" s="1">
        <v>4.7525620460510298</v>
      </c>
      <c r="K137" s="1">
        <v>4.9541120529174796</v>
      </c>
      <c r="M137" s="1">
        <f t="shared" si="4"/>
        <v>4.8197453816731795</v>
      </c>
      <c r="N137" s="1">
        <f t="shared" si="5"/>
        <v>4.8347125053405753</v>
      </c>
    </row>
    <row r="138" spans="1:14">
      <c r="A138" s="4" t="s">
        <v>42</v>
      </c>
      <c r="B138" s="4" t="s">
        <v>16</v>
      </c>
      <c r="C138" s="4" t="s">
        <v>40</v>
      </c>
      <c r="D138" s="5">
        <v>4.80322217941284</v>
      </c>
      <c r="E138" s="5">
        <v>4.9844069480895996</v>
      </c>
      <c r="F138" s="5">
        <v>4.9337491989135698</v>
      </c>
      <c r="G138" s="5">
        <v>4.9337491989135698</v>
      </c>
      <c r="H138" s="5">
        <v>4.9337491989135698</v>
      </c>
      <c r="I138" s="5">
        <v>4.74245405197144</v>
      </c>
      <c r="J138" s="5">
        <v>4.74245405197144</v>
      </c>
      <c r="K138" s="5">
        <v>4.9845070838928196</v>
      </c>
      <c r="L138" s="4"/>
      <c r="M138" s="5">
        <f t="shared" si="4"/>
        <v>4.8231383959452332</v>
      </c>
      <c r="N138" s="5">
        <f t="shared" si="5"/>
        <v>4.9177753448486303</v>
      </c>
    </row>
    <row r="139" spans="1:14">
      <c r="A139" t="s">
        <v>42</v>
      </c>
      <c r="B139" t="s">
        <v>17</v>
      </c>
      <c r="C139" t="s">
        <v>29</v>
      </c>
      <c r="D139" s="1">
        <v>4.9565348625183097</v>
      </c>
      <c r="E139" s="1">
        <v>5.1431535720825199</v>
      </c>
      <c r="F139" s="1">
        <v>4.9565348625183097</v>
      </c>
      <c r="G139" s="1">
        <v>4.9565348625183097</v>
      </c>
      <c r="H139" s="1">
        <v>4.9565348625183097</v>
      </c>
      <c r="I139" s="1">
        <v>4.9977669715881303</v>
      </c>
      <c r="J139" s="1">
        <v>4.8940720558166504</v>
      </c>
      <c r="K139" s="1">
        <v>5.1432536602020296</v>
      </c>
      <c r="M139" s="1">
        <f t="shared" si="4"/>
        <v>5.0116975625356037</v>
      </c>
      <c r="N139" s="1">
        <f t="shared" si="5"/>
        <v>4.9938586044311517</v>
      </c>
    </row>
    <row r="140" spans="1:14">
      <c r="A140" s="4" t="s">
        <v>42</v>
      </c>
      <c r="B140" s="4" t="s">
        <v>17</v>
      </c>
      <c r="C140" s="4" t="s">
        <v>30</v>
      </c>
      <c r="D140" s="5">
        <v>5.0585344529920997</v>
      </c>
      <c r="E140" s="5">
        <v>5.2229594415234004</v>
      </c>
      <c r="F140" s="5">
        <v>5.0585344529920997</v>
      </c>
      <c r="G140" s="5">
        <v>5.0585344529920997</v>
      </c>
      <c r="H140" s="5">
        <v>5.0585344529920997</v>
      </c>
      <c r="I140" s="5">
        <v>5.2229594415234004</v>
      </c>
      <c r="J140" s="5">
        <v>4.9243960380554199</v>
      </c>
      <c r="K140" s="5">
        <v>5.2230434263906202</v>
      </c>
      <c r="L140" s="4"/>
      <c r="M140" s="5">
        <f t="shared" si="4"/>
        <v>5.1234663019898141</v>
      </c>
      <c r="N140" s="5">
        <f t="shared" si="5"/>
        <v>5.0914194506983588</v>
      </c>
    </row>
    <row r="141" spans="1:14">
      <c r="A141" t="s">
        <v>42</v>
      </c>
      <c r="B141" t="s">
        <v>17</v>
      </c>
      <c r="C141" t="s">
        <v>31</v>
      </c>
      <c r="D141" s="1">
        <v>5.0076398849487296</v>
      </c>
      <c r="E141" s="1">
        <v>5.2073049545288104</v>
      </c>
      <c r="F141" s="1">
        <v>5.0076398849487296</v>
      </c>
      <c r="G141" s="1">
        <v>5.0076398849487296</v>
      </c>
      <c r="H141" s="1">
        <v>5.0076398849487296</v>
      </c>
      <c r="I141" s="1">
        <v>5.2073049545288104</v>
      </c>
      <c r="J141" s="1">
        <v>4.9446110725402797</v>
      </c>
      <c r="K141" s="1">
        <v>5.2074050903320304</v>
      </c>
      <c r="M141" s="1">
        <f t="shared" si="4"/>
        <v>5.1197737058003732</v>
      </c>
      <c r="N141" s="1">
        <f t="shared" si="5"/>
        <v>5.0475728988647459</v>
      </c>
    </row>
    <row r="142" spans="1:14">
      <c r="A142" s="4" t="s">
        <v>42</v>
      </c>
      <c r="B142" s="4" t="s">
        <v>17</v>
      </c>
      <c r="C142" s="4" t="s">
        <v>32</v>
      </c>
      <c r="D142" s="5">
        <v>5.05164500645229</v>
      </c>
      <c r="E142" s="5">
        <v>5.1320862940379604</v>
      </c>
      <c r="F142" s="5">
        <v>5.05164500645229</v>
      </c>
      <c r="G142" s="5">
        <v>5.05164500645229</v>
      </c>
      <c r="H142" s="5">
        <v>5.05164500645229</v>
      </c>
      <c r="I142" s="5">
        <v>5.1253362212862301</v>
      </c>
      <c r="J142" s="5">
        <v>4.9749350547790501</v>
      </c>
      <c r="K142" s="5">
        <v>5.1253362212862301</v>
      </c>
      <c r="L142" s="4"/>
      <c r="M142" s="5">
        <f t="shared" si="4"/>
        <v>5.0752024991171707</v>
      </c>
      <c r="N142" s="5">
        <f t="shared" si="5"/>
        <v>5.0677332639694246</v>
      </c>
    </row>
    <row r="143" spans="1:14">
      <c r="A143" t="s">
        <v>42</v>
      </c>
      <c r="B143" t="s">
        <v>17</v>
      </c>
      <c r="C143" t="s">
        <v>33</v>
      </c>
      <c r="D143" s="1">
        <v>5.0280818939209002</v>
      </c>
      <c r="E143" s="1">
        <v>5.0481858253479004</v>
      </c>
      <c r="F143" s="1">
        <v>5.0280818939209002</v>
      </c>
      <c r="G143" s="1">
        <v>5.0280818939209002</v>
      </c>
      <c r="H143" s="1">
        <v>5.0280818939209002</v>
      </c>
      <c r="I143" s="1">
        <v>4.96751605310748</v>
      </c>
      <c r="J143" s="1">
        <v>4.9648270606994602</v>
      </c>
      <c r="K143" s="1">
        <v>5.0482859611511204</v>
      </c>
      <c r="M143" s="1">
        <f t="shared" si="4"/>
        <v>4.9935430249860202</v>
      </c>
      <c r="N143" s="1">
        <f t="shared" si="5"/>
        <v>5.0321026802063002</v>
      </c>
    </row>
    <row r="144" spans="1:14">
      <c r="A144" s="4" t="s">
        <v>42</v>
      </c>
      <c r="B144" s="4" t="s">
        <v>17</v>
      </c>
      <c r="C144" s="4" t="s">
        <v>34</v>
      </c>
      <c r="D144" s="5">
        <v>4.9054307937622097</v>
      </c>
      <c r="E144" s="5">
        <v>4.9844069480895996</v>
      </c>
      <c r="F144" s="5">
        <v>4.9054307937622097</v>
      </c>
      <c r="G144" s="5">
        <v>4.9054307937622097</v>
      </c>
      <c r="H144" s="5">
        <v>4.9054307937622097</v>
      </c>
      <c r="I144" s="5">
        <v>4.8435330390930202</v>
      </c>
      <c r="J144" s="5">
        <v>4.8435330390930202</v>
      </c>
      <c r="K144" s="5">
        <v>5.0488948822021502</v>
      </c>
      <c r="L144" s="4"/>
      <c r="M144" s="5">
        <f t="shared" si="4"/>
        <v>4.9119869867960633</v>
      </c>
      <c r="N144" s="5">
        <f t="shared" si="5"/>
        <v>4.9212260246276882</v>
      </c>
    </row>
    <row r="145" spans="1:14">
      <c r="A145" t="s">
        <v>42</v>
      </c>
      <c r="B145" t="s">
        <v>17</v>
      </c>
      <c r="C145" t="s">
        <v>35</v>
      </c>
      <c r="D145" s="1">
        <v>4.9565348625183097</v>
      </c>
      <c r="E145" s="1">
        <v>5.0046710968017596</v>
      </c>
      <c r="F145" s="1">
        <v>4.9565348625183097</v>
      </c>
      <c r="G145" s="1">
        <v>4.9565348625183097</v>
      </c>
      <c r="H145" s="1">
        <v>4.9565348625183097</v>
      </c>
      <c r="I145" s="1">
        <v>4.8940720558166504</v>
      </c>
      <c r="J145" s="1">
        <v>4.8940720558166504</v>
      </c>
      <c r="K145" s="1">
        <v>5.0505042076110804</v>
      </c>
      <c r="M145" s="1">
        <f t="shared" si="4"/>
        <v>4.946216106414794</v>
      </c>
      <c r="N145" s="1">
        <f t="shared" si="5"/>
        <v>4.9661621093750004</v>
      </c>
    </row>
    <row r="146" spans="1:14">
      <c r="A146" s="4" t="s">
        <v>42</v>
      </c>
      <c r="B146" s="4" t="s">
        <v>17</v>
      </c>
      <c r="C146" s="4" t="s">
        <v>36</v>
      </c>
      <c r="D146" s="5">
        <v>5.0076398849487296</v>
      </c>
      <c r="E146" s="5">
        <v>5.0249338150024396</v>
      </c>
      <c r="F146" s="5">
        <v>4.9742760658264196</v>
      </c>
      <c r="G146" s="5">
        <v>4.9742760658264196</v>
      </c>
      <c r="H146" s="5">
        <v>4.9742760658264196</v>
      </c>
      <c r="I146" s="5">
        <v>4.9446110725402797</v>
      </c>
      <c r="J146" s="5">
        <v>4.9446110725402797</v>
      </c>
      <c r="K146" s="5">
        <v>5.0521121025085396</v>
      </c>
      <c r="L146" s="4"/>
      <c r="M146" s="5">
        <f t="shared" si="4"/>
        <v>4.9804447491963666</v>
      </c>
      <c r="N146" s="5">
        <f t="shared" si="5"/>
        <v>4.9910803794860854</v>
      </c>
    </row>
    <row r="147" spans="1:14">
      <c r="A147" t="s">
        <v>42</v>
      </c>
      <c r="B147" t="s">
        <v>17</v>
      </c>
      <c r="C147" t="s">
        <v>37</v>
      </c>
      <c r="D147" s="1">
        <v>5.0383028984069798</v>
      </c>
      <c r="E147" s="1">
        <v>5.0755929946899396</v>
      </c>
      <c r="F147" s="1">
        <v>5.0383028984069798</v>
      </c>
      <c r="G147" s="1">
        <v>5.0383028984069798</v>
      </c>
      <c r="H147" s="1">
        <v>5.0383028984069798</v>
      </c>
      <c r="I147" s="1">
        <v>4.9749350547790501</v>
      </c>
      <c r="J147" s="1">
        <v>4.9749350547790501</v>
      </c>
      <c r="K147" s="1">
        <v>5.0756931304931596</v>
      </c>
      <c r="M147" s="1">
        <f t="shared" si="4"/>
        <v>5.0085210800170863</v>
      </c>
      <c r="N147" s="1">
        <f t="shared" si="5"/>
        <v>5.0457609176635714</v>
      </c>
    </row>
    <row r="148" spans="1:14">
      <c r="A148" s="4" t="s">
        <v>42</v>
      </c>
      <c r="B148" s="4" t="s">
        <v>17</v>
      </c>
      <c r="C148" s="4" t="s">
        <v>38</v>
      </c>
      <c r="D148" s="5">
        <v>5.0587439537048304</v>
      </c>
      <c r="E148" s="5">
        <v>5.0552291870117196</v>
      </c>
      <c r="F148" s="5">
        <v>5.0553288459777797</v>
      </c>
      <c r="G148" s="5">
        <v>5.0553288459777797</v>
      </c>
      <c r="H148" s="5">
        <v>5.0553288459777797</v>
      </c>
      <c r="I148" s="5">
        <v>4.9951510429382298</v>
      </c>
      <c r="J148" s="5">
        <v>4.9951510429382298</v>
      </c>
      <c r="K148" s="5">
        <v>5.0553288459777797</v>
      </c>
      <c r="L148" s="4"/>
      <c r="M148" s="5">
        <f t="shared" si="4"/>
        <v>5.0152103106180794</v>
      </c>
      <c r="N148" s="5">
        <f t="shared" si="5"/>
        <v>5.0559919357299776</v>
      </c>
    </row>
    <row r="149" spans="1:14">
      <c r="A149" t="s">
        <v>42</v>
      </c>
      <c r="B149" t="s">
        <v>17</v>
      </c>
      <c r="C149" t="s">
        <v>39</v>
      </c>
      <c r="D149" s="1">
        <v>4.8952097892761204</v>
      </c>
      <c r="E149" s="1">
        <v>4.9945387840270996</v>
      </c>
      <c r="F149" s="1">
        <v>4.8729581832885698</v>
      </c>
      <c r="G149" s="1">
        <v>4.8729581832885698</v>
      </c>
      <c r="H149" s="1">
        <v>4.8729581832885698</v>
      </c>
      <c r="I149" s="1">
        <v>4.8334250450134304</v>
      </c>
      <c r="J149" s="1">
        <v>4.8334250450134304</v>
      </c>
      <c r="K149" s="1">
        <v>5.0569381713867196</v>
      </c>
      <c r="M149" s="1">
        <f t="shared" si="4"/>
        <v>4.9079294204711941</v>
      </c>
      <c r="N149" s="1">
        <f t="shared" si="5"/>
        <v>4.9017246246337862</v>
      </c>
    </row>
    <row r="150" spans="1:14">
      <c r="A150" s="4" t="s">
        <v>42</v>
      </c>
      <c r="B150" s="4" t="s">
        <v>17</v>
      </c>
      <c r="C150" s="4" t="s">
        <v>40</v>
      </c>
      <c r="D150" s="5">
        <v>4.8952097892761204</v>
      </c>
      <c r="E150" s="5">
        <v>5.0249338150024396</v>
      </c>
      <c r="F150" s="5">
        <v>4.9742760658264196</v>
      </c>
      <c r="G150" s="5">
        <v>4.9742760658264196</v>
      </c>
      <c r="H150" s="5">
        <v>4.9742760658264196</v>
      </c>
      <c r="I150" s="5">
        <v>4.8334250450134304</v>
      </c>
      <c r="J150" s="5">
        <v>4.8334250450134304</v>
      </c>
      <c r="K150" s="5">
        <v>5.0250339508056596</v>
      </c>
      <c r="L150" s="4"/>
      <c r="M150" s="5">
        <f t="shared" si="4"/>
        <v>4.8972946802775068</v>
      </c>
      <c r="N150" s="5">
        <f t="shared" si="5"/>
        <v>4.9685943603515641</v>
      </c>
    </row>
    <row r="151" spans="1:14">
      <c r="A151" t="s">
        <v>42</v>
      </c>
      <c r="B151" t="s">
        <v>18</v>
      </c>
      <c r="C151" t="s">
        <v>29</v>
      </c>
      <c r="D151" s="1">
        <v>5.0076398849487296</v>
      </c>
      <c r="E151" s="1">
        <v>5.1571769714355504</v>
      </c>
      <c r="F151" s="1">
        <v>5.0076398849487296</v>
      </c>
      <c r="G151" s="1">
        <v>5.0076398849487296</v>
      </c>
      <c r="H151" s="1">
        <v>5.0076398849487296</v>
      </c>
      <c r="I151" s="1">
        <v>5.0612909793853804</v>
      </c>
      <c r="J151" s="1">
        <v>4.9446110725402797</v>
      </c>
      <c r="K151" s="1">
        <v>5.1572769641876199</v>
      </c>
      <c r="M151" s="1">
        <f t="shared" si="4"/>
        <v>5.054393005371093</v>
      </c>
      <c r="N151" s="1">
        <f t="shared" si="5"/>
        <v>5.0375473022460948</v>
      </c>
    </row>
    <row r="152" spans="1:14">
      <c r="A152" s="4" t="s">
        <v>42</v>
      </c>
      <c r="B152" s="4" t="s">
        <v>18</v>
      </c>
      <c r="C152" s="4" t="s">
        <v>30</v>
      </c>
      <c r="D152" s="5">
        <v>5.1041800283616601</v>
      </c>
      <c r="E152" s="5">
        <v>5.22322239414338</v>
      </c>
      <c r="F152" s="5">
        <v>5.1041800283616601</v>
      </c>
      <c r="G152" s="5">
        <v>5.1041800283616601</v>
      </c>
      <c r="H152" s="5">
        <v>5.1041800283616601</v>
      </c>
      <c r="I152" s="5">
        <v>5.22322239414338</v>
      </c>
      <c r="J152" s="5">
        <v>4.9749350547790501</v>
      </c>
      <c r="K152" s="5">
        <v>5.2233063790105998</v>
      </c>
      <c r="L152" s="4"/>
      <c r="M152" s="5">
        <f t="shared" si="4"/>
        <v>5.1404879426443433</v>
      </c>
      <c r="N152" s="5">
        <f t="shared" si="5"/>
        <v>5.1279885015180042</v>
      </c>
    </row>
    <row r="153" spans="1:14">
      <c r="A153" t="s">
        <v>42</v>
      </c>
      <c r="B153" t="s">
        <v>18</v>
      </c>
      <c r="C153" t="s">
        <v>31</v>
      </c>
      <c r="D153" s="1">
        <v>5.0587439537048304</v>
      </c>
      <c r="E153" s="1">
        <v>5.2089138031005904</v>
      </c>
      <c r="F153" s="1">
        <v>5.0587439537048304</v>
      </c>
      <c r="G153" s="1">
        <v>5.0587439537048304</v>
      </c>
      <c r="H153" s="1">
        <v>5.0587439537048304</v>
      </c>
      <c r="I153" s="1">
        <v>5.2089138031005904</v>
      </c>
      <c r="J153" s="1">
        <v>4.9951510429382298</v>
      </c>
      <c r="K153" s="1">
        <v>5.2090139389038104</v>
      </c>
      <c r="M153" s="1">
        <f t="shared" si="4"/>
        <v>5.1376929283142099</v>
      </c>
      <c r="N153" s="1">
        <f t="shared" si="5"/>
        <v>5.0887779235839821</v>
      </c>
    </row>
    <row r="154" spans="1:14">
      <c r="A154" s="4" t="s">
        <v>42</v>
      </c>
      <c r="B154" s="4" t="s">
        <v>18</v>
      </c>
      <c r="C154" s="4" t="s">
        <v>32</v>
      </c>
      <c r="D154" s="5">
        <v>5.13559140830204</v>
      </c>
      <c r="E154" s="5">
        <v>5.1510200664914896</v>
      </c>
      <c r="F154" s="5">
        <v>5.13559140830204</v>
      </c>
      <c r="G154" s="5">
        <v>5.13559140830204</v>
      </c>
      <c r="H154" s="5">
        <v>5.13559140830204</v>
      </c>
      <c r="I154" s="5">
        <v>5.08404541015625</v>
      </c>
      <c r="J154" s="5">
        <v>5.02547407150269</v>
      </c>
      <c r="K154" s="5">
        <v>5.08404541015625</v>
      </c>
      <c r="L154" s="4"/>
      <c r="M154" s="5">
        <f t="shared" si="4"/>
        <v>5.0645216306050633</v>
      </c>
      <c r="N154" s="5">
        <f t="shared" si="5"/>
        <v>5.1386771399399302</v>
      </c>
    </row>
    <row r="155" spans="1:14">
      <c r="A155" t="s">
        <v>42</v>
      </c>
      <c r="B155" t="s">
        <v>18</v>
      </c>
      <c r="C155" t="s">
        <v>33</v>
      </c>
      <c r="D155" s="1">
        <v>4.88498878479004</v>
      </c>
      <c r="E155" s="1">
        <v>4.8948210131737504</v>
      </c>
      <c r="F155" s="1">
        <v>4.88498878479004</v>
      </c>
      <c r="G155" s="1">
        <v>4.88498878479004</v>
      </c>
      <c r="H155" s="1">
        <v>4.88498878479004</v>
      </c>
      <c r="I155" s="1">
        <v>4.8337187920847304</v>
      </c>
      <c r="J155" s="1">
        <v>4.8233170509338397</v>
      </c>
      <c r="K155" s="1">
        <v>4.8949177034439604</v>
      </c>
      <c r="M155" s="1">
        <f t="shared" si="4"/>
        <v>4.8506511821541762</v>
      </c>
      <c r="N155" s="1">
        <f t="shared" si="5"/>
        <v>4.8869552304667812</v>
      </c>
    </row>
    <row r="156" spans="1:14">
      <c r="A156" s="4" t="s">
        <v>42</v>
      </c>
      <c r="B156" s="4" t="s">
        <v>18</v>
      </c>
      <c r="C156" s="4" t="s">
        <v>34</v>
      </c>
      <c r="D156" s="5">
        <v>4.7623391151428196</v>
      </c>
      <c r="E156" s="5">
        <v>4.8324317932128897</v>
      </c>
      <c r="F156" s="5">
        <v>4.7623391151428196</v>
      </c>
      <c r="G156" s="5">
        <v>4.7623391151428196</v>
      </c>
      <c r="H156" s="5">
        <v>4.7623391151428196</v>
      </c>
      <c r="I156" s="5">
        <v>4.7020230293273899</v>
      </c>
      <c r="J156" s="5">
        <v>4.7020230293273899</v>
      </c>
      <c r="K156" s="5">
        <v>4.8884959220886204</v>
      </c>
      <c r="L156" s="4"/>
      <c r="M156" s="5">
        <f t="shared" ref="M156:M222" si="6">(AVERAGE(I156:K156)*-1)*-1</f>
        <v>4.7641806602478001</v>
      </c>
      <c r="N156" s="5">
        <f t="shared" ref="N156:N222" si="7">(AVERAGE(D156:H156)*-1)*-1</f>
        <v>4.7763576507568333</v>
      </c>
    </row>
    <row r="157" spans="1:14">
      <c r="A157" t="s">
        <v>42</v>
      </c>
      <c r="B157" t="s">
        <v>18</v>
      </c>
      <c r="C157" t="s">
        <v>35</v>
      </c>
      <c r="D157" s="1">
        <v>4.7827801704406703</v>
      </c>
      <c r="E157" s="1">
        <v>4.8206000328064</v>
      </c>
      <c r="F157" s="1">
        <v>4.7827801704406703</v>
      </c>
      <c r="G157" s="1">
        <v>4.7827801704406703</v>
      </c>
      <c r="H157" s="1">
        <v>4.7827801704406703</v>
      </c>
      <c r="I157" s="1">
        <v>4.7222390174865696</v>
      </c>
      <c r="J157" s="1">
        <v>4.7222390174865696</v>
      </c>
      <c r="K157" s="1">
        <v>4.8901047706604004</v>
      </c>
      <c r="M157" s="1">
        <f t="shared" si="6"/>
        <v>4.7781942685445129</v>
      </c>
      <c r="N157" s="1">
        <f t="shared" si="7"/>
        <v>4.7903441429138161</v>
      </c>
    </row>
    <row r="158" spans="1:14">
      <c r="A158" s="4" t="s">
        <v>42</v>
      </c>
      <c r="B158" s="4" t="s">
        <v>18</v>
      </c>
      <c r="C158" s="4" t="s">
        <v>36</v>
      </c>
      <c r="D158" s="5">
        <v>4.8543272018432599</v>
      </c>
      <c r="E158" s="5">
        <v>4.8221998214721697</v>
      </c>
      <c r="F158" s="5">
        <v>4.8222999572753897</v>
      </c>
      <c r="G158" s="5">
        <v>4.8222999572753897</v>
      </c>
      <c r="H158" s="5">
        <v>4.8222999572753897</v>
      </c>
      <c r="I158" s="5">
        <v>4.7929940223693803</v>
      </c>
      <c r="J158" s="5">
        <v>4.7929940223693803</v>
      </c>
      <c r="K158" s="5">
        <v>4.8917131423950204</v>
      </c>
      <c r="L158" s="4"/>
      <c r="M158" s="5">
        <f t="shared" si="6"/>
        <v>4.8259003957112609</v>
      </c>
      <c r="N158" s="5">
        <f t="shared" si="7"/>
        <v>4.82868537902832</v>
      </c>
    </row>
    <row r="159" spans="1:14">
      <c r="A159" t="s">
        <v>42</v>
      </c>
      <c r="B159" t="s">
        <v>18</v>
      </c>
      <c r="C159" t="s">
        <v>37</v>
      </c>
      <c r="D159" s="1">
        <v>4.88498878479004</v>
      </c>
      <c r="E159" s="1">
        <v>4.8932218551635698</v>
      </c>
      <c r="F159" s="1">
        <v>4.88498878479004</v>
      </c>
      <c r="G159" s="1">
        <v>4.88498878479004</v>
      </c>
      <c r="H159" s="1">
        <v>4.88498878479004</v>
      </c>
      <c r="I159" s="1">
        <v>4.8233170509338397</v>
      </c>
      <c r="J159" s="1">
        <v>4.8233170509338397</v>
      </c>
      <c r="K159" s="1">
        <v>4.8933219909668004</v>
      </c>
      <c r="M159" s="1">
        <f t="shared" si="6"/>
        <v>4.8466520309448269</v>
      </c>
      <c r="N159" s="1">
        <f t="shared" si="7"/>
        <v>4.8866353988647457</v>
      </c>
    </row>
    <row r="160" spans="1:14">
      <c r="A160" s="4" t="s">
        <v>42</v>
      </c>
      <c r="B160" s="4" t="s">
        <v>18</v>
      </c>
      <c r="C160" s="4" t="s">
        <v>38</v>
      </c>
      <c r="D160" s="5">
        <v>4.9054307937622097</v>
      </c>
      <c r="E160" s="5">
        <v>4.9133849143981898</v>
      </c>
      <c r="F160" s="5">
        <v>4.9054307937622097</v>
      </c>
      <c r="G160" s="5">
        <v>4.9054307937622097</v>
      </c>
      <c r="H160" s="5">
        <v>4.9054307937622097</v>
      </c>
      <c r="I160" s="5">
        <v>4.8435330390930202</v>
      </c>
      <c r="J160" s="5">
        <v>4.8435330390930202</v>
      </c>
      <c r="K160" s="5">
        <v>4.9134850502014196</v>
      </c>
      <c r="L160" s="4"/>
      <c r="M160" s="5">
        <f t="shared" si="6"/>
        <v>4.8668503761291531</v>
      </c>
      <c r="N160" s="5">
        <f t="shared" si="7"/>
        <v>4.9070216178894066</v>
      </c>
    </row>
    <row r="161" spans="1:14">
      <c r="A161" t="s">
        <v>42</v>
      </c>
      <c r="B161" t="s">
        <v>18</v>
      </c>
      <c r="C161" t="s">
        <v>39</v>
      </c>
      <c r="D161" s="1">
        <v>4.8543272018432599</v>
      </c>
      <c r="E161" s="1">
        <v>4.8932218551635698</v>
      </c>
      <c r="F161" s="1">
        <v>4.8324317932128897</v>
      </c>
      <c r="G161" s="1">
        <v>4.8324317932128897</v>
      </c>
      <c r="H161" s="1">
        <v>4.8324317932128897</v>
      </c>
      <c r="I161" s="1">
        <v>4.7929940223693803</v>
      </c>
      <c r="J161" s="1">
        <v>4.7929940223693803</v>
      </c>
      <c r="K161" s="1">
        <v>4.8965392112731898</v>
      </c>
      <c r="M161" s="1">
        <f t="shared" si="6"/>
        <v>4.8275090853373168</v>
      </c>
      <c r="N161" s="1">
        <f t="shared" si="7"/>
        <v>4.8489688873291001</v>
      </c>
    </row>
    <row r="162" spans="1:14">
      <c r="A162" s="4" t="s">
        <v>42</v>
      </c>
      <c r="B162" s="4" t="s">
        <v>18</v>
      </c>
      <c r="C162" s="4" t="s">
        <v>40</v>
      </c>
      <c r="D162" s="5">
        <v>4.8645467758178702</v>
      </c>
      <c r="E162" s="5">
        <v>4.9438800811767596</v>
      </c>
      <c r="F162" s="5">
        <v>4.9439802169799796</v>
      </c>
      <c r="G162" s="5">
        <v>4.9439802169799796</v>
      </c>
      <c r="H162" s="5">
        <v>4.9439802169799796</v>
      </c>
      <c r="I162" s="5">
        <v>4.80310106277466</v>
      </c>
      <c r="J162" s="5">
        <v>4.80310106277466</v>
      </c>
      <c r="K162" s="5">
        <v>4.9439802169799796</v>
      </c>
      <c r="L162" s="4"/>
      <c r="M162" s="5">
        <f t="shared" si="6"/>
        <v>4.8500607808431004</v>
      </c>
      <c r="N162" s="5">
        <f t="shared" si="7"/>
        <v>4.9280735015869137</v>
      </c>
    </row>
    <row r="163" spans="1:14">
      <c r="A163" t="s">
        <v>42</v>
      </c>
      <c r="B163" t="s">
        <v>19</v>
      </c>
      <c r="C163" t="s">
        <v>29</v>
      </c>
      <c r="D163" s="1">
        <v>4.9769768714904803</v>
      </c>
      <c r="E163" s="1">
        <v>5.0751103878021198</v>
      </c>
      <c r="F163" s="1">
        <v>4.9769768714904803</v>
      </c>
      <c r="G163" s="1">
        <v>4.9769768714904803</v>
      </c>
      <c r="H163" s="1">
        <v>4.9769768714904803</v>
      </c>
      <c r="I163" s="1">
        <v>5.0096554279327403</v>
      </c>
      <c r="J163" s="1">
        <v>4.9142880439758301</v>
      </c>
      <c r="K163" s="1">
        <v>5.0752105236053504</v>
      </c>
      <c r="M163" s="1">
        <f t="shared" si="6"/>
        <v>4.9997179985046403</v>
      </c>
      <c r="N163" s="1">
        <f t="shared" si="7"/>
        <v>4.9966035747528084</v>
      </c>
    </row>
    <row r="164" spans="1:14">
      <c r="A164" s="4" t="s">
        <v>42</v>
      </c>
      <c r="B164" s="4" t="s">
        <v>19</v>
      </c>
      <c r="C164" s="4" t="s">
        <v>30</v>
      </c>
      <c r="D164" s="5">
        <v>5.0896899623255596</v>
      </c>
      <c r="E164" s="5">
        <v>5.1623031247046702</v>
      </c>
      <c r="F164" s="5">
        <v>5.0896899623255596</v>
      </c>
      <c r="G164" s="5">
        <v>5.0896899623255596</v>
      </c>
      <c r="H164" s="5">
        <v>5.0896899623255596</v>
      </c>
      <c r="I164" s="5">
        <v>5.1623031247046702</v>
      </c>
      <c r="J164" s="5">
        <v>4.9446110725402797</v>
      </c>
      <c r="K164" s="5">
        <v>5.1623871095718901</v>
      </c>
      <c r="L164" s="4"/>
      <c r="M164" s="5">
        <f t="shared" si="6"/>
        <v>5.0897671022722806</v>
      </c>
      <c r="N164" s="5">
        <f t="shared" si="7"/>
        <v>5.1042125948013819</v>
      </c>
    </row>
    <row r="165" spans="1:14">
      <c r="A165" t="s">
        <v>42</v>
      </c>
      <c r="B165" t="s">
        <v>19</v>
      </c>
      <c r="C165" t="s">
        <v>31</v>
      </c>
      <c r="D165" s="1">
        <v>5.0280818939209002</v>
      </c>
      <c r="E165" s="1">
        <v>5.1481227874755904</v>
      </c>
      <c r="F165" s="1">
        <v>5.0280818939209002</v>
      </c>
      <c r="G165" s="1">
        <v>5.0280818939209002</v>
      </c>
      <c r="H165" s="1">
        <v>5.0280818939209002</v>
      </c>
      <c r="I165" s="1">
        <v>5.1481227874755904</v>
      </c>
      <c r="J165" s="1">
        <v>4.9648270606994602</v>
      </c>
      <c r="K165" s="1">
        <v>5.1482229232788104</v>
      </c>
      <c r="M165" s="1">
        <f t="shared" si="6"/>
        <v>5.08705759048462</v>
      </c>
      <c r="N165" s="1">
        <f t="shared" si="7"/>
        <v>5.052090072631839</v>
      </c>
    </row>
    <row r="166" spans="1:14">
      <c r="A166" s="4" t="s">
        <v>42</v>
      </c>
      <c r="B166" s="4" t="s">
        <v>19</v>
      </c>
      <c r="C166" s="4" t="s">
        <v>32</v>
      </c>
      <c r="D166" s="5">
        <v>5.0808113983699297</v>
      </c>
      <c r="E166" s="5">
        <v>5.0891588415418401</v>
      </c>
      <c r="F166" s="5">
        <v>5.0808113983699297</v>
      </c>
      <c r="G166" s="5">
        <v>5.0808113983699297</v>
      </c>
      <c r="H166" s="5">
        <v>5.0808113983699297</v>
      </c>
      <c r="I166" s="5">
        <v>5.03051267351423</v>
      </c>
      <c r="J166" s="5">
        <v>4.9951510429382298</v>
      </c>
      <c r="K166" s="5">
        <v>5.03051267351423</v>
      </c>
      <c r="L166" s="4"/>
      <c r="M166" s="5">
        <f t="shared" si="6"/>
        <v>5.0187254633222302</v>
      </c>
      <c r="N166" s="5">
        <f t="shared" si="7"/>
        <v>5.0824808870043112</v>
      </c>
    </row>
    <row r="167" spans="1:14">
      <c r="A167" t="s">
        <v>42</v>
      </c>
      <c r="B167" t="s">
        <v>19</v>
      </c>
      <c r="C167" t="s">
        <v>33</v>
      </c>
      <c r="D167" s="1">
        <v>4.9871978759765598</v>
      </c>
      <c r="E167" s="1">
        <v>4.9844069480895996</v>
      </c>
      <c r="F167" s="1">
        <v>4.9871978759765598</v>
      </c>
      <c r="G167" s="1">
        <v>4.9871978759765598</v>
      </c>
      <c r="H167" s="1">
        <v>4.9871978759765598</v>
      </c>
      <c r="I167" s="1">
        <v>4.9243960380554199</v>
      </c>
      <c r="J167" s="1">
        <v>4.9243960380554199</v>
      </c>
      <c r="K167" s="1">
        <v>4.9243960380554199</v>
      </c>
      <c r="M167" s="1">
        <f t="shared" si="6"/>
        <v>4.9243960380554199</v>
      </c>
      <c r="N167" s="1">
        <f t="shared" si="7"/>
        <v>4.9866396903991674</v>
      </c>
    </row>
    <row r="168" spans="1:14">
      <c r="A168" s="4" t="s">
        <v>42</v>
      </c>
      <c r="B168" s="4" t="s">
        <v>19</v>
      </c>
      <c r="C168" s="4" t="s">
        <v>34</v>
      </c>
      <c r="D168" s="5">
        <v>4.8543272018432599</v>
      </c>
      <c r="E168" s="5">
        <v>4.8813900947570801</v>
      </c>
      <c r="F168" s="5">
        <v>4.8543272018432599</v>
      </c>
      <c r="G168" s="5">
        <v>4.8543272018432599</v>
      </c>
      <c r="H168" s="5">
        <v>4.8543272018432599</v>
      </c>
      <c r="I168" s="5">
        <v>4.7929940223693803</v>
      </c>
      <c r="J168" s="5">
        <v>4.7929940223693803</v>
      </c>
      <c r="K168" s="5">
        <v>4.8953108787536603</v>
      </c>
      <c r="L168" s="4"/>
      <c r="M168" s="5">
        <f t="shared" si="6"/>
        <v>4.82709964116414</v>
      </c>
      <c r="N168" s="5">
        <f t="shared" si="7"/>
        <v>4.8597397804260236</v>
      </c>
    </row>
    <row r="169" spans="1:14" ht="15.75">
      <c r="A169" s="64" t="s">
        <v>47</v>
      </c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</row>
    <row r="170" spans="1:14" ht="15.75">
      <c r="A170" s="64" t="s">
        <v>50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</row>
    <row r="171" spans="1:14">
      <c r="A171" s="3" t="s">
        <v>41</v>
      </c>
      <c r="B171" s="3" t="s">
        <v>0</v>
      </c>
      <c r="C171" s="3" t="s">
        <v>28</v>
      </c>
      <c r="D171" s="57" t="s">
        <v>1</v>
      </c>
      <c r="E171" s="58" t="s">
        <v>2</v>
      </c>
      <c r="F171" s="59" t="s">
        <v>3</v>
      </c>
      <c r="G171" s="59" t="s">
        <v>4</v>
      </c>
      <c r="H171" s="59" t="s">
        <v>5</v>
      </c>
      <c r="I171" s="60" t="s">
        <v>54</v>
      </c>
      <c r="J171" s="60" t="s">
        <v>55</v>
      </c>
      <c r="K171" s="60" t="s">
        <v>56</v>
      </c>
      <c r="L171" s="2"/>
      <c r="M171" s="61" t="s">
        <v>24</v>
      </c>
      <c r="N171" s="61" t="s">
        <v>25</v>
      </c>
    </row>
    <row r="172" spans="1:14">
      <c r="A172" t="s">
        <v>42</v>
      </c>
      <c r="B172" t="s">
        <v>19</v>
      </c>
      <c r="C172" t="s">
        <v>35</v>
      </c>
      <c r="D172" s="1">
        <v>4.8747677803039604</v>
      </c>
      <c r="E172" s="1">
        <v>4.8829898834228498</v>
      </c>
      <c r="F172" s="1">
        <v>4.8747677803039604</v>
      </c>
      <c r="G172" s="1">
        <v>4.8747677803039604</v>
      </c>
      <c r="H172" s="1">
        <v>4.8747677803039604</v>
      </c>
      <c r="I172" s="1">
        <v>4.8132090568542498</v>
      </c>
      <c r="J172" s="1">
        <v>4.8132090568542498</v>
      </c>
      <c r="K172" s="1">
        <v>4.8969187736511204</v>
      </c>
      <c r="M172" s="1">
        <f t="shared" si="6"/>
        <v>4.84111229578654</v>
      </c>
      <c r="N172" s="1">
        <f t="shared" si="7"/>
        <v>4.8764122009277386</v>
      </c>
    </row>
    <row r="173" spans="1:14">
      <c r="A173" s="4" t="s">
        <v>42</v>
      </c>
      <c r="B173" s="4" t="s">
        <v>19</v>
      </c>
      <c r="C173" s="4" t="s">
        <v>36</v>
      </c>
      <c r="D173" s="5">
        <v>4.9258728027343803</v>
      </c>
      <c r="E173" s="5">
        <v>4.8931221961975098</v>
      </c>
      <c r="F173" s="5">
        <v>4.8932218551635698</v>
      </c>
      <c r="G173" s="5">
        <v>4.8932218551635698</v>
      </c>
      <c r="H173" s="5">
        <v>4.8932218551635698</v>
      </c>
      <c r="I173" s="5">
        <v>4.8637490272521999</v>
      </c>
      <c r="J173" s="5">
        <v>4.8637490272521999</v>
      </c>
      <c r="K173" s="5">
        <v>4.8985280990600604</v>
      </c>
      <c r="L173" s="4"/>
      <c r="M173" s="5">
        <f t="shared" si="6"/>
        <v>4.8753420511881531</v>
      </c>
      <c r="N173" s="5">
        <f t="shared" si="7"/>
        <v>4.8997321128845197</v>
      </c>
    </row>
    <row r="174" spans="1:14">
      <c r="A174" t="s">
        <v>42</v>
      </c>
      <c r="B174" t="s">
        <v>19</v>
      </c>
      <c r="C174" t="s">
        <v>37</v>
      </c>
      <c r="D174" s="1">
        <v>4.9417080879211399</v>
      </c>
      <c r="E174" s="1">
        <v>4.9000358581543004</v>
      </c>
      <c r="F174" s="1">
        <v>4.9001359939575204</v>
      </c>
      <c r="G174" s="1">
        <v>4.9001359939575204</v>
      </c>
      <c r="H174" s="1">
        <v>4.9001359939575204</v>
      </c>
      <c r="I174" s="1">
        <v>4.9000358581543004</v>
      </c>
      <c r="J174" s="1">
        <v>4.9243960380554199</v>
      </c>
      <c r="K174" s="1">
        <v>4.9001359939575204</v>
      </c>
      <c r="M174" s="1">
        <f t="shared" si="6"/>
        <v>4.908189296722413</v>
      </c>
      <c r="N174" s="1">
        <f t="shared" si="7"/>
        <v>4.9084303855895994</v>
      </c>
    </row>
    <row r="175" spans="1:14">
      <c r="A175" s="4" t="s">
        <v>42</v>
      </c>
      <c r="B175" s="4" t="s">
        <v>19</v>
      </c>
      <c r="C175" s="4" t="s">
        <v>38</v>
      </c>
      <c r="D175" s="5">
        <v>4.9433288574218803</v>
      </c>
      <c r="E175" s="5">
        <v>4.9016451835632298</v>
      </c>
      <c r="F175" s="5">
        <v>4.9017448425293004</v>
      </c>
      <c r="G175" s="5">
        <v>4.9017448425293004</v>
      </c>
      <c r="H175" s="5">
        <v>4.9017448425293004</v>
      </c>
      <c r="I175" s="5">
        <v>4.9016451835632298</v>
      </c>
      <c r="J175" s="5">
        <v>4.9446110725402797</v>
      </c>
      <c r="K175" s="5">
        <v>4.9017448425293004</v>
      </c>
      <c r="L175" s="4"/>
      <c r="M175" s="5">
        <f t="shared" si="6"/>
        <v>4.9160003662109366</v>
      </c>
      <c r="N175" s="5">
        <f t="shared" si="7"/>
        <v>4.9100417137146026</v>
      </c>
    </row>
    <row r="176" spans="1:14">
      <c r="A176" t="s">
        <v>42</v>
      </c>
      <c r="B176" t="s">
        <v>19</v>
      </c>
      <c r="C176" t="s">
        <v>39</v>
      </c>
      <c r="D176" s="1">
        <v>4.9054307937622097</v>
      </c>
      <c r="E176" s="1">
        <v>4.9032540321350098</v>
      </c>
      <c r="F176" s="1">
        <v>4.9033541679382298</v>
      </c>
      <c r="G176" s="1">
        <v>4.9033541679382298</v>
      </c>
      <c r="H176" s="1">
        <v>4.9033541679382298</v>
      </c>
      <c r="I176" s="1">
        <v>4.8435330390930202</v>
      </c>
      <c r="J176" s="1">
        <v>4.8435330390930202</v>
      </c>
      <c r="K176" s="1">
        <v>4.9033541679382298</v>
      </c>
      <c r="M176" s="1">
        <f t="shared" si="6"/>
        <v>4.8634734153747567</v>
      </c>
      <c r="N176" s="1">
        <f t="shared" si="7"/>
        <v>4.903749465942381</v>
      </c>
    </row>
    <row r="177" spans="1:14">
      <c r="A177" s="4" t="s">
        <v>42</v>
      </c>
      <c r="B177" s="4" t="s">
        <v>19</v>
      </c>
      <c r="C177" s="4" t="s">
        <v>40</v>
      </c>
      <c r="D177" s="5">
        <v>4.9156517982482901</v>
      </c>
      <c r="E177" s="5">
        <v>4.9337491989135698</v>
      </c>
      <c r="F177" s="5">
        <v>4.9338488578796396</v>
      </c>
      <c r="G177" s="5">
        <v>4.9338488578796396</v>
      </c>
      <c r="H177" s="5">
        <v>4.9338488578796396</v>
      </c>
      <c r="I177" s="5">
        <v>4.8536410331726101</v>
      </c>
      <c r="J177" s="5">
        <v>4.8536410331726101</v>
      </c>
      <c r="K177" s="5">
        <v>4.9338488578796396</v>
      </c>
      <c r="L177" s="4"/>
      <c r="M177" s="5">
        <f t="shared" si="6"/>
        <v>4.8803769747416199</v>
      </c>
      <c r="N177" s="5">
        <f t="shared" si="7"/>
        <v>4.9301895141601557</v>
      </c>
    </row>
    <row r="178" spans="1:14">
      <c r="A178" t="s">
        <v>42</v>
      </c>
      <c r="B178" t="s">
        <v>20</v>
      </c>
      <c r="C178" t="s">
        <v>29</v>
      </c>
      <c r="D178" s="1">
        <v>5.0996279716491699</v>
      </c>
      <c r="E178" s="1">
        <v>5.2680950164794904</v>
      </c>
      <c r="F178" s="1">
        <v>5.0996279716491699</v>
      </c>
      <c r="G178" s="1">
        <v>5.0996279716491699</v>
      </c>
      <c r="H178" s="1">
        <v>5.0996279716491699</v>
      </c>
      <c r="I178" s="1">
        <v>5.0355820655822798</v>
      </c>
      <c r="J178" s="1">
        <v>5.0355820655822798</v>
      </c>
      <c r="K178" s="1">
        <v>5.2681951522827104</v>
      </c>
      <c r="M178" s="1">
        <f t="shared" si="6"/>
        <v>5.1131197611490897</v>
      </c>
      <c r="N178" s="1">
        <f t="shared" si="7"/>
        <v>5.133321380615234</v>
      </c>
    </row>
    <row r="179" spans="1:14">
      <c r="A179" s="4" t="s">
        <v>42</v>
      </c>
      <c r="B179" s="4" t="s">
        <v>20</v>
      </c>
      <c r="C179" s="4" t="s">
        <v>30</v>
      </c>
      <c r="D179" s="5">
        <v>5.2173187809605803</v>
      </c>
      <c r="E179" s="5">
        <v>5.3856737075313399</v>
      </c>
      <c r="F179" s="5">
        <v>5.2173187809605803</v>
      </c>
      <c r="G179" s="5">
        <v>5.2173187809605803</v>
      </c>
      <c r="H179" s="5">
        <v>5.2173187809605803</v>
      </c>
      <c r="I179" s="5">
        <v>5.3489147309334104</v>
      </c>
      <c r="J179" s="5">
        <v>5.14307425099034</v>
      </c>
      <c r="K179" s="5">
        <v>5.3857576923985597</v>
      </c>
      <c r="L179" s="4"/>
      <c r="M179" s="5">
        <f t="shared" si="6"/>
        <v>5.2925822247741037</v>
      </c>
      <c r="N179" s="5">
        <f t="shared" si="7"/>
        <v>5.2509897662747322</v>
      </c>
    </row>
    <row r="180" spans="1:14">
      <c r="A180" t="s">
        <v>42</v>
      </c>
      <c r="B180" t="s">
        <v>20</v>
      </c>
      <c r="C180" t="s">
        <v>31</v>
      </c>
      <c r="D180" s="1">
        <v>5.1507320404052699</v>
      </c>
      <c r="E180" s="1">
        <v>5.3896760940551802</v>
      </c>
      <c r="F180" s="1">
        <v>5.1507320404052699</v>
      </c>
      <c r="G180" s="1">
        <v>5.1507320404052699</v>
      </c>
      <c r="H180" s="1">
        <v>5.1507320404052699</v>
      </c>
      <c r="I180" s="1">
        <v>5.22321044245074</v>
      </c>
      <c r="J180" s="1">
        <v>5.08612108230591</v>
      </c>
      <c r="K180" s="1">
        <v>5.3897762298584002</v>
      </c>
      <c r="M180" s="1">
        <f t="shared" si="6"/>
        <v>5.233035918205017</v>
      </c>
      <c r="N180" s="1">
        <f t="shared" si="7"/>
        <v>5.1985208511352514</v>
      </c>
    </row>
    <row r="181" spans="1:14">
      <c r="A181" s="4" t="s">
        <v>42</v>
      </c>
      <c r="B181" s="4" t="s">
        <v>20</v>
      </c>
      <c r="C181" s="4" t="s">
        <v>32</v>
      </c>
      <c r="D181" s="5">
        <v>5.2330535650253296</v>
      </c>
      <c r="E181" s="5">
        <v>5.2289309842245899</v>
      </c>
      <c r="F181" s="5">
        <v>5.2330535650253296</v>
      </c>
      <c r="G181" s="5">
        <v>5.2330535650253296</v>
      </c>
      <c r="H181" s="5">
        <v>5.2330535650253296</v>
      </c>
      <c r="I181" s="5">
        <v>5.1632616860525902</v>
      </c>
      <c r="J181" s="5">
        <v>5.1607620034899</v>
      </c>
      <c r="K181" s="5">
        <v>5.1989033051899503</v>
      </c>
      <c r="L181" s="4"/>
      <c r="M181" s="5">
        <f t="shared" si="6"/>
        <v>5.1743089982441468</v>
      </c>
      <c r="N181" s="5">
        <f t="shared" si="7"/>
        <v>5.2322290488651815</v>
      </c>
    </row>
    <row r="182" spans="1:14">
      <c r="A182" t="s">
        <v>42</v>
      </c>
      <c r="B182" t="s">
        <v>20</v>
      </c>
      <c r="C182" t="s">
        <v>33</v>
      </c>
      <c r="D182" s="1">
        <v>5.01786088943481</v>
      </c>
      <c r="E182" s="1">
        <v>5.1566457748413104</v>
      </c>
      <c r="F182" s="1">
        <v>5.01786088943481</v>
      </c>
      <c r="G182" s="1">
        <v>5.01786088943481</v>
      </c>
      <c r="H182" s="1">
        <v>5.01786088943481</v>
      </c>
      <c r="I182" s="1">
        <v>4.9547190666198704</v>
      </c>
      <c r="J182" s="1">
        <v>4.9547190666198704</v>
      </c>
      <c r="K182" s="1">
        <v>5.1567459106445304</v>
      </c>
      <c r="M182" s="1">
        <f t="shared" si="6"/>
        <v>5.0220613479614231</v>
      </c>
      <c r="N182" s="1">
        <f t="shared" si="7"/>
        <v>5.0456178665161104</v>
      </c>
    </row>
    <row r="183" spans="1:14">
      <c r="A183" s="4" t="s">
        <v>42</v>
      </c>
      <c r="B183" s="4" t="s">
        <v>20</v>
      </c>
      <c r="C183" s="4" t="s">
        <v>34</v>
      </c>
      <c r="D183" s="5">
        <v>4.88498878479004</v>
      </c>
      <c r="E183" s="5">
        <v>5.0553288459777797</v>
      </c>
      <c r="F183" s="5">
        <v>4.88498878479004</v>
      </c>
      <c r="G183" s="5">
        <v>4.88498878479004</v>
      </c>
      <c r="H183" s="5">
        <v>4.88498878479004</v>
      </c>
      <c r="I183" s="5">
        <v>4.8233170509338397</v>
      </c>
      <c r="J183" s="5">
        <v>4.8233170509338397</v>
      </c>
      <c r="K183" s="5">
        <v>5.1620521545410201</v>
      </c>
      <c r="L183" s="4"/>
      <c r="M183" s="5">
        <f t="shared" si="6"/>
        <v>4.9362287521362331</v>
      </c>
      <c r="N183" s="5">
        <f t="shared" si="7"/>
        <v>4.9190567970275874</v>
      </c>
    </row>
    <row r="184" spans="1:14">
      <c r="A184" t="s">
        <v>42</v>
      </c>
      <c r="B184" t="s">
        <v>20</v>
      </c>
      <c r="C184" t="s">
        <v>35</v>
      </c>
      <c r="D184" s="1">
        <v>4.9156517982482901</v>
      </c>
      <c r="E184" s="1">
        <v>5.0654611587524396</v>
      </c>
      <c r="F184" s="1">
        <v>4.9156517982482901</v>
      </c>
      <c r="G184" s="1">
        <v>4.9156517982482901</v>
      </c>
      <c r="H184" s="1">
        <v>4.9156517982482901</v>
      </c>
      <c r="I184" s="1">
        <v>4.8536410331726101</v>
      </c>
      <c r="J184" s="1">
        <v>4.8536410331726101</v>
      </c>
      <c r="K184" s="1">
        <v>5.1636610031127903</v>
      </c>
      <c r="M184" s="1">
        <f t="shared" si="6"/>
        <v>4.9569810231526708</v>
      </c>
      <c r="N184" s="1">
        <f t="shared" si="7"/>
        <v>4.94561367034912</v>
      </c>
    </row>
    <row r="185" spans="1:14">
      <c r="A185" s="4" t="s">
        <v>42</v>
      </c>
      <c r="B185" s="4" t="s">
        <v>20</v>
      </c>
      <c r="C185" s="4" t="s">
        <v>36</v>
      </c>
      <c r="D185" s="5">
        <v>4.9769768714904803</v>
      </c>
      <c r="E185" s="5">
        <v>5.0958561897277797</v>
      </c>
      <c r="F185" s="5">
        <v>4.9769768714904803</v>
      </c>
      <c r="G185" s="5">
        <v>4.9769768714904803</v>
      </c>
      <c r="H185" s="5">
        <v>4.9769768714904803</v>
      </c>
      <c r="I185" s="5">
        <v>4.9142880439758301</v>
      </c>
      <c r="J185" s="5">
        <v>4.9142880439758301</v>
      </c>
      <c r="K185" s="5">
        <v>5.1652698516845703</v>
      </c>
      <c r="L185" s="4"/>
      <c r="M185" s="5">
        <f t="shared" si="6"/>
        <v>4.9979486465454102</v>
      </c>
      <c r="N185" s="5">
        <f t="shared" si="7"/>
        <v>5.0007527351379393</v>
      </c>
    </row>
    <row r="186" spans="1:14">
      <c r="A186" t="s">
        <v>42</v>
      </c>
      <c r="B186" t="s">
        <v>20</v>
      </c>
      <c r="C186" t="s">
        <v>37</v>
      </c>
      <c r="D186" s="1">
        <v>5.0076398849487296</v>
      </c>
      <c r="E186" s="1">
        <v>5.1667780876159703</v>
      </c>
      <c r="F186" s="1">
        <v>5.0076398849487296</v>
      </c>
      <c r="G186" s="1">
        <v>5.0076398849487296</v>
      </c>
      <c r="H186" s="1">
        <v>5.0076398849487296</v>
      </c>
      <c r="I186" s="1">
        <v>4.9446110725402797</v>
      </c>
      <c r="J186" s="1">
        <v>4.9446110725402797</v>
      </c>
      <c r="K186" s="1">
        <v>5.1668782234191903</v>
      </c>
      <c r="M186" s="1">
        <f t="shared" si="6"/>
        <v>5.0187001228332493</v>
      </c>
      <c r="N186" s="1">
        <f t="shared" si="7"/>
        <v>5.0394675254821788</v>
      </c>
    </row>
    <row r="187" spans="1:14">
      <c r="A187" s="4" t="s">
        <v>42</v>
      </c>
      <c r="B187" s="4" t="s">
        <v>20</v>
      </c>
      <c r="C187" s="4" t="s">
        <v>38</v>
      </c>
      <c r="D187" s="5">
        <v>5.0280818939209002</v>
      </c>
      <c r="E187" s="5">
        <v>5.1683869361877397</v>
      </c>
      <c r="F187" s="5">
        <v>5.0280818939209002</v>
      </c>
      <c r="G187" s="5">
        <v>5.0280818939209002</v>
      </c>
      <c r="H187" s="5">
        <v>5.0280818939209002</v>
      </c>
      <c r="I187" s="5">
        <v>4.9648270606994602</v>
      </c>
      <c r="J187" s="5">
        <v>4.9648270606994602</v>
      </c>
      <c r="K187" s="5">
        <v>5.1684870719909703</v>
      </c>
      <c r="L187" s="4"/>
      <c r="M187" s="5">
        <f t="shared" si="6"/>
        <v>5.0327137311299639</v>
      </c>
      <c r="N187" s="5">
        <f t="shared" si="7"/>
        <v>5.0561429023742672</v>
      </c>
    </row>
    <row r="188" spans="1:14">
      <c r="A188" t="s">
        <v>42</v>
      </c>
      <c r="B188" t="s">
        <v>20</v>
      </c>
      <c r="C188" t="s">
        <v>39</v>
      </c>
      <c r="D188" s="1">
        <v>4.9871978759765598</v>
      </c>
      <c r="E188" s="1">
        <v>5.1699948310852104</v>
      </c>
      <c r="F188" s="1">
        <v>4.9871978759765598</v>
      </c>
      <c r="G188" s="1">
        <v>4.9871978759765598</v>
      </c>
      <c r="H188" s="1">
        <v>4.9871978759765598</v>
      </c>
      <c r="I188" s="1">
        <v>4.9243960380554199</v>
      </c>
      <c r="J188" s="1">
        <v>4.9243960380554199</v>
      </c>
      <c r="K188" s="1">
        <v>5.1700949668884304</v>
      </c>
      <c r="M188" s="1">
        <f t="shared" si="6"/>
        <v>5.0062956809997567</v>
      </c>
      <c r="N188" s="1">
        <f t="shared" si="7"/>
        <v>5.0237572669982899</v>
      </c>
    </row>
    <row r="189" spans="1:14">
      <c r="A189" s="4" t="s">
        <v>42</v>
      </c>
      <c r="B189" s="4" t="s">
        <v>20</v>
      </c>
      <c r="C189" s="4" t="s">
        <v>40</v>
      </c>
      <c r="D189" s="5">
        <v>4.9871978759765598</v>
      </c>
      <c r="E189" s="5">
        <v>5.1971731185913104</v>
      </c>
      <c r="F189" s="5">
        <v>5.1363830566406303</v>
      </c>
      <c r="G189" s="5">
        <v>5.1363830566406303</v>
      </c>
      <c r="H189" s="5">
        <v>5.1363830566406303</v>
      </c>
      <c r="I189" s="5">
        <v>4.9243960380554199</v>
      </c>
      <c r="J189" s="5">
        <v>4.9243960380554199</v>
      </c>
      <c r="K189" s="5">
        <v>5.1972727775573704</v>
      </c>
      <c r="L189" s="4"/>
      <c r="M189" s="5">
        <f t="shared" si="6"/>
        <v>5.0153549512227364</v>
      </c>
      <c r="N189" s="5">
        <f t="shared" si="7"/>
        <v>5.1187040328979521</v>
      </c>
    </row>
    <row r="190" spans="1:14">
      <c r="A190" t="s">
        <v>42</v>
      </c>
      <c r="B190" t="s">
        <v>21</v>
      </c>
      <c r="C190" t="s">
        <v>29</v>
      </c>
      <c r="D190" s="1">
        <v>5.1200699806213397</v>
      </c>
      <c r="E190" s="1">
        <v>5.3086218833923304</v>
      </c>
      <c r="F190" s="1">
        <v>5.1200699806213397</v>
      </c>
      <c r="G190" s="1">
        <v>5.1200699806213397</v>
      </c>
      <c r="H190" s="1">
        <v>5.1200699806213397</v>
      </c>
      <c r="I190" s="1">
        <v>5.0557980537414604</v>
      </c>
      <c r="J190" s="1">
        <v>5.0557980537414604</v>
      </c>
      <c r="K190" s="1">
        <v>5.3087220191955602</v>
      </c>
      <c r="M190" s="1">
        <f t="shared" si="6"/>
        <v>5.1401060422261606</v>
      </c>
      <c r="N190" s="1">
        <f t="shared" si="7"/>
        <v>5.1577803611755373</v>
      </c>
    </row>
    <row r="191" spans="1:14">
      <c r="A191" s="4" t="s">
        <v>42</v>
      </c>
      <c r="B191" s="4" t="s">
        <v>21</v>
      </c>
      <c r="C191" s="4" t="s">
        <v>30</v>
      </c>
      <c r="D191" s="5">
        <v>5.2282065114667304</v>
      </c>
      <c r="E191" s="5">
        <v>5.4040623480273799</v>
      </c>
      <c r="F191" s="5">
        <v>5.2282065114667304</v>
      </c>
      <c r="G191" s="5">
        <v>5.2282065114667304</v>
      </c>
      <c r="H191" s="5">
        <v>5.2282065114667304</v>
      </c>
      <c r="I191" s="5">
        <v>5.4040623480273799</v>
      </c>
      <c r="J191" s="5">
        <v>5.1520391279651303</v>
      </c>
      <c r="K191" s="5">
        <v>5.4041463328945998</v>
      </c>
      <c r="L191" s="4"/>
      <c r="M191" s="5">
        <f t="shared" si="6"/>
        <v>5.32008260296237</v>
      </c>
      <c r="N191" s="5">
        <f t="shared" si="7"/>
        <v>5.2633776787788609</v>
      </c>
    </row>
    <row r="192" spans="1:14">
      <c r="A192" t="s">
        <v>42</v>
      </c>
      <c r="B192" t="s">
        <v>21</v>
      </c>
      <c r="C192" t="s">
        <v>31</v>
      </c>
      <c r="D192" s="1">
        <v>5.2047982215881303</v>
      </c>
      <c r="E192" s="1">
        <v>5.3795437812805202</v>
      </c>
      <c r="F192" s="1">
        <v>5.2047982215881303</v>
      </c>
      <c r="G192" s="1">
        <v>5.2047982215881303</v>
      </c>
      <c r="H192" s="1">
        <v>5.2047982215881303</v>
      </c>
      <c r="I192" s="1">
        <v>5.2496720898535898</v>
      </c>
      <c r="J192" s="1">
        <v>5.1395893096923801</v>
      </c>
      <c r="K192" s="1">
        <v>5.3796439170837402</v>
      </c>
      <c r="M192" s="1">
        <f t="shared" si="6"/>
        <v>5.2563017722099028</v>
      </c>
      <c r="N192" s="1">
        <f t="shared" si="7"/>
        <v>5.2397473335266085</v>
      </c>
    </row>
    <row r="193" spans="1:14">
      <c r="A193" s="4" t="s">
        <v>42</v>
      </c>
      <c r="B193" s="4" t="s">
        <v>21</v>
      </c>
      <c r="C193" s="4" t="s">
        <v>32</v>
      </c>
      <c r="D193" s="5">
        <v>5.2539699077606201</v>
      </c>
      <c r="E193" s="5">
        <v>5.2435420410973697</v>
      </c>
      <c r="F193" s="5">
        <v>5.2539699077606201</v>
      </c>
      <c r="G193" s="5">
        <v>5.2539699077606201</v>
      </c>
      <c r="H193" s="5">
        <v>5.2539699077606201</v>
      </c>
      <c r="I193" s="5">
        <v>5.17327414240156</v>
      </c>
      <c r="J193" s="5">
        <v>5.1711227893829301</v>
      </c>
      <c r="K193" s="5">
        <v>5.1760609149932897</v>
      </c>
      <c r="L193" s="4"/>
      <c r="M193" s="5">
        <f t="shared" si="6"/>
        <v>5.1734859489259266</v>
      </c>
      <c r="N193" s="5">
        <f t="shared" si="7"/>
        <v>5.2518843344279702</v>
      </c>
    </row>
    <row r="194" spans="1:14">
      <c r="A194" t="s">
        <v>42</v>
      </c>
      <c r="B194" t="s">
        <v>21</v>
      </c>
      <c r="C194" t="s">
        <v>33</v>
      </c>
      <c r="D194" s="1">
        <v>4.9667558670043901</v>
      </c>
      <c r="E194" s="1">
        <v>5.0755929946899396</v>
      </c>
      <c r="F194" s="1">
        <v>4.9667558670043901</v>
      </c>
      <c r="G194" s="1">
        <v>4.9667558670043901</v>
      </c>
      <c r="H194" s="1">
        <v>4.9667558670043901</v>
      </c>
      <c r="I194" s="1">
        <v>4.9041800498962402</v>
      </c>
      <c r="J194" s="1">
        <v>4.9041800498962402</v>
      </c>
      <c r="K194" s="1">
        <v>5.0756931304931596</v>
      </c>
      <c r="M194" s="1">
        <f t="shared" si="6"/>
        <v>4.96135107676188</v>
      </c>
      <c r="N194" s="1">
        <f t="shared" si="7"/>
        <v>4.9885232925415002</v>
      </c>
    </row>
    <row r="195" spans="1:14">
      <c r="A195" s="4" t="s">
        <v>42</v>
      </c>
      <c r="B195" s="4" t="s">
        <v>21</v>
      </c>
      <c r="C195" s="4" t="s">
        <v>34</v>
      </c>
      <c r="D195" s="5">
        <v>4.8236641883850098</v>
      </c>
      <c r="E195" s="5">
        <v>4.9641442298889196</v>
      </c>
      <c r="F195" s="5">
        <v>4.8236641883850098</v>
      </c>
      <c r="G195" s="5">
        <v>4.8236641883850098</v>
      </c>
      <c r="H195" s="5">
        <v>4.8236641883850098</v>
      </c>
      <c r="I195" s="5">
        <v>4.7626700401306197</v>
      </c>
      <c r="J195" s="5">
        <v>4.7626700401306197</v>
      </c>
      <c r="K195" s="5">
        <v>5.0809988975524902</v>
      </c>
      <c r="L195" s="4"/>
      <c r="M195" s="5">
        <f t="shared" si="6"/>
        <v>4.8687796592712429</v>
      </c>
      <c r="N195" s="5">
        <f t="shared" si="7"/>
        <v>4.8517601966857917</v>
      </c>
    </row>
    <row r="196" spans="1:14">
      <c r="A196" t="s">
        <v>42</v>
      </c>
      <c r="B196" t="s">
        <v>21</v>
      </c>
      <c r="C196" t="s">
        <v>35</v>
      </c>
      <c r="D196" s="1">
        <v>4.8543272018432599</v>
      </c>
      <c r="E196" s="1">
        <v>4.9945387840270996</v>
      </c>
      <c r="F196" s="1">
        <v>4.8543272018432599</v>
      </c>
      <c r="G196" s="1">
        <v>4.8543272018432599</v>
      </c>
      <c r="H196" s="1">
        <v>4.8543272018432599</v>
      </c>
      <c r="I196" s="1">
        <v>4.7929940223693803</v>
      </c>
      <c r="J196" s="1">
        <v>4.7929940223693803</v>
      </c>
      <c r="K196" s="1">
        <v>5.0826067924499503</v>
      </c>
      <c r="M196" s="1">
        <f t="shared" si="6"/>
        <v>4.8895316123962367</v>
      </c>
      <c r="N196" s="1">
        <f t="shared" si="7"/>
        <v>4.8823695182800275</v>
      </c>
    </row>
    <row r="197" spans="1:14">
      <c r="A197" s="4" t="s">
        <v>42</v>
      </c>
      <c r="B197" s="4" t="s">
        <v>21</v>
      </c>
      <c r="C197" s="4" t="s">
        <v>36</v>
      </c>
      <c r="D197" s="5">
        <v>4.9054307937622097</v>
      </c>
      <c r="E197" s="5">
        <v>5.0148019790649396</v>
      </c>
      <c r="F197" s="5">
        <v>4.9054307937622097</v>
      </c>
      <c r="G197" s="5">
        <v>4.9054307937622097</v>
      </c>
      <c r="H197" s="5">
        <v>4.9054307937622097</v>
      </c>
      <c r="I197" s="5">
        <v>4.8435330390930202</v>
      </c>
      <c r="J197" s="5">
        <v>4.8435330390930202</v>
      </c>
      <c r="K197" s="5">
        <v>5.0842161178588903</v>
      </c>
      <c r="L197" s="4"/>
      <c r="M197" s="5">
        <f t="shared" si="6"/>
        <v>4.9237607320149772</v>
      </c>
      <c r="N197" s="5">
        <f t="shared" si="7"/>
        <v>4.9273050308227564</v>
      </c>
    </row>
    <row r="198" spans="1:14">
      <c r="A198" t="s">
        <v>42</v>
      </c>
      <c r="B198" t="s">
        <v>21</v>
      </c>
      <c r="C198" t="s">
        <v>37</v>
      </c>
      <c r="D198" s="1">
        <v>4.9360938072204599</v>
      </c>
      <c r="E198" s="1">
        <v>5.0857238769531303</v>
      </c>
      <c r="F198" s="1">
        <v>4.9360938072204599</v>
      </c>
      <c r="G198" s="1">
        <v>4.9360938072204599</v>
      </c>
      <c r="H198" s="1">
        <v>4.9360938072204599</v>
      </c>
      <c r="I198" s="1">
        <v>4.8738560676574698</v>
      </c>
      <c r="J198" s="1">
        <v>4.8738560676574698</v>
      </c>
      <c r="K198" s="1">
        <v>5.0858240127563503</v>
      </c>
      <c r="M198" s="1">
        <f t="shared" si="6"/>
        <v>4.9445120493570967</v>
      </c>
      <c r="N198" s="1">
        <f t="shared" si="7"/>
        <v>4.9660198211669933</v>
      </c>
    </row>
    <row r="199" spans="1:14">
      <c r="A199" s="4" t="s">
        <v>42</v>
      </c>
      <c r="B199" s="4" t="s">
        <v>21</v>
      </c>
      <c r="C199" s="4" t="s">
        <v>38</v>
      </c>
      <c r="D199" s="5">
        <v>4.9565348625183097</v>
      </c>
      <c r="E199" s="5">
        <v>5.0873332023620597</v>
      </c>
      <c r="F199" s="5">
        <v>4.9565348625183097</v>
      </c>
      <c r="G199" s="5">
        <v>4.9565348625183097</v>
      </c>
      <c r="H199" s="5">
        <v>4.9565348625183097</v>
      </c>
      <c r="I199" s="5">
        <v>4.8940720558166504</v>
      </c>
      <c r="J199" s="5">
        <v>4.8940720558166504</v>
      </c>
      <c r="K199" s="5">
        <v>5.0874328613281303</v>
      </c>
      <c r="L199" s="4"/>
      <c r="M199" s="5">
        <f t="shared" si="6"/>
        <v>4.9585256576538104</v>
      </c>
      <c r="N199" s="5">
        <f t="shared" si="7"/>
        <v>4.98269453048706</v>
      </c>
    </row>
    <row r="200" spans="1:14">
      <c r="A200" t="s">
        <v>42</v>
      </c>
      <c r="B200" t="s">
        <v>21</v>
      </c>
      <c r="C200" t="s">
        <v>39</v>
      </c>
      <c r="D200" s="1">
        <v>4.9360938072204599</v>
      </c>
      <c r="E200" s="1">
        <v>5.0889420509338397</v>
      </c>
      <c r="F200" s="1">
        <v>4.9360938072204599</v>
      </c>
      <c r="G200" s="1">
        <v>4.9360938072204599</v>
      </c>
      <c r="H200" s="1">
        <v>4.9360938072204599</v>
      </c>
      <c r="I200" s="1">
        <v>4.8738560676574698</v>
      </c>
      <c r="J200" s="1">
        <v>4.8738560676574698</v>
      </c>
      <c r="K200" s="1">
        <v>5.0890421867370597</v>
      </c>
      <c r="M200" s="1">
        <f t="shared" si="6"/>
        <v>4.9455847740173331</v>
      </c>
      <c r="N200" s="1">
        <f t="shared" si="7"/>
        <v>4.9666634559631353</v>
      </c>
    </row>
    <row r="201" spans="1:14">
      <c r="A201" s="4" t="s">
        <v>42</v>
      </c>
      <c r="B201" s="4" t="s">
        <v>21</v>
      </c>
      <c r="C201" s="4" t="s">
        <v>40</v>
      </c>
      <c r="D201" s="5">
        <v>4.9360938072204599</v>
      </c>
      <c r="E201" s="5">
        <v>5.1161198616027797</v>
      </c>
      <c r="F201" s="5">
        <v>5.0755929946899396</v>
      </c>
      <c r="G201" s="5">
        <v>5.0755929946899396</v>
      </c>
      <c r="H201" s="5">
        <v>5.0755929946899396</v>
      </c>
      <c r="I201" s="5">
        <v>4.8738560676574698</v>
      </c>
      <c r="J201" s="5">
        <v>4.8738560676574698</v>
      </c>
      <c r="K201" s="5">
        <v>5.1162199974060103</v>
      </c>
      <c r="L201" s="4"/>
      <c r="M201" s="5">
        <f t="shared" si="6"/>
        <v>4.9546440442403172</v>
      </c>
      <c r="N201" s="5">
        <f t="shared" si="7"/>
        <v>5.0557985305786115</v>
      </c>
    </row>
    <row r="202" spans="1:14">
      <c r="A202" t="s">
        <v>42</v>
      </c>
      <c r="B202" t="s">
        <v>22</v>
      </c>
      <c r="C202" t="s">
        <v>29</v>
      </c>
      <c r="D202" s="1">
        <v>5.0894069671630904</v>
      </c>
      <c r="E202" s="1">
        <v>5.2376999855041504</v>
      </c>
      <c r="F202" s="1">
        <v>5.0894069671630904</v>
      </c>
      <c r="G202" s="1">
        <v>5.0894069671630904</v>
      </c>
      <c r="H202" s="1">
        <v>5.0894069671630904</v>
      </c>
      <c r="I202" s="1">
        <v>5.02547407150269</v>
      </c>
      <c r="J202" s="1">
        <v>5.02547407150269</v>
      </c>
      <c r="K202" s="1">
        <v>5.2378001213073704</v>
      </c>
      <c r="M202" s="1">
        <f t="shared" si="6"/>
        <v>5.0962494214375837</v>
      </c>
      <c r="N202" s="1">
        <f t="shared" si="7"/>
        <v>5.1190655708313013</v>
      </c>
    </row>
    <row r="203" spans="1:14">
      <c r="A203" s="4" t="s">
        <v>42</v>
      </c>
      <c r="B203" s="4" t="s">
        <v>22</v>
      </c>
      <c r="C203" s="4" t="s">
        <v>30</v>
      </c>
      <c r="D203" s="5">
        <v>5.2204030098453602</v>
      </c>
      <c r="E203" s="5">
        <v>5.33464548664708</v>
      </c>
      <c r="F203" s="5">
        <v>5.2204030098453602</v>
      </c>
      <c r="G203" s="5">
        <v>5.2204030098453602</v>
      </c>
      <c r="H203" s="5">
        <v>5.2204030098453602</v>
      </c>
      <c r="I203" s="5">
        <v>5.33464548664708</v>
      </c>
      <c r="J203" s="5">
        <v>5.1408057981921802</v>
      </c>
      <c r="K203" s="5">
        <v>5.3347290715863602</v>
      </c>
      <c r="L203" s="4"/>
      <c r="M203" s="5">
        <f t="shared" si="6"/>
        <v>5.2700601188085399</v>
      </c>
      <c r="N203" s="5">
        <f t="shared" si="7"/>
        <v>5.2432515052057038</v>
      </c>
    </row>
    <row r="204" spans="1:14">
      <c r="A204" t="s">
        <v>42</v>
      </c>
      <c r="B204" t="s">
        <v>22</v>
      </c>
      <c r="C204" t="s">
        <v>31</v>
      </c>
      <c r="D204" s="1">
        <v>5.1561553247513299</v>
      </c>
      <c r="E204" s="1">
        <v>5.3187541961669904</v>
      </c>
      <c r="F204" s="1">
        <v>5.1561553247513299</v>
      </c>
      <c r="G204" s="1">
        <v>5.1561553247513299</v>
      </c>
      <c r="H204" s="1">
        <v>5.1561553247513299</v>
      </c>
      <c r="I204" s="1">
        <v>5.2812327261894003</v>
      </c>
      <c r="J204" s="1">
        <v>5.0914843774610903</v>
      </c>
      <c r="K204" s="1">
        <v>5.3188538551330602</v>
      </c>
      <c r="M204" s="1">
        <f t="shared" si="6"/>
        <v>5.2305236529278503</v>
      </c>
      <c r="N204" s="1">
        <f t="shared" si="7"/>
        <v>5.1886750990344623</v>
      </c>
    </row>
    <row r="205" spans="1:14">
      <c r="A205" s="4" t="s">
        <v>42</v>
      </c>
      <c r="B205" s="4" t="s">
        <v>22</v>
      </c>
      <c r="C205" s="4" t="s">
        <v>32</v>
      </c>
      <c r="D205" s="5">
        <v>5.2244504566850303</v>
      </c>
      <c r="E205" s="5">
        <v>5.2147111070567203</v>
      </c>
      <c r="F205" s="5">
        <v>5.2244504566850303</v>
      </c>
      <c r="G205" s="5">
        <v>5.2244504566850303</v>
      </c>
      <c r="H205" s="5">
        <v>5.2244504566850303</v>
      </c>
      <c r="I205" s="5">
        <v>5.1533542337088702</v>
      </c>
      <c r="J205" s="5">
        <v>5.14950425049354</v>
      </c>
      <c r="K205" s="5">
        <v>5.15721431271783</v>
      </c>
      <c r="L205" s="4"/>
      <c r="M205" s="5">
        <f t="shared" si="6"/>
        <v>5.1533575989734137</v>
      </c>
      <c r="N205" s="5">
        <f t="shared" si="7"/>
        <v>5.2225025867593677</v>
      </c>
    </row>
    <row r="206" spans="1:14">
      <c r="A206" t="s">
        <v>42</v>
      </c>
      <c r="B206" t="s">
        <v>22</v>
      </c>
      <c r="C206" t="s">
        <v>33</v>
      </c>
      <c r="D206" s="1">
        <v>5.0076398849487296</v>
      </c>
      <c r="E206" s="1">
        <v>5.0553288459777797</v>
      </c>
      <c r="F206" s="1">
        <v>5.0076398849487296</v>
      </c>
      <c r="G206" s="1">
        <v>5.0076398849487296</v>
      </c>
      <c r="H206" s="1">
        <v>5.0076398849487296</v>
      </c>
      <c r="I206" s="1">
        <v>4.9446110725402797</v>
      </c>
      <c r="J206" s="1">
        <v>4.9446110725402797</v>
      </c>
      <c r="K206" s="1">
        <v>5.0554289817810103</v>
      </c>
      <c r="M206" s="1">
        <f t="shared" si="6"/>
        <v>4.9815503756205226</v>
      </c>
      <c r="N206" s="1">
        <f t="shared" si="7"/>
        <v>5.0171776771545407</v>
      </c>
    </row>
    <row r="207" spans="1:14">
      <c r="A207" s="4" t="s">
        <v>42</v>
      </c>
      <c r="B207" s="4" t="s">
        <v>22</v>
      </c>
      <c r="C207" s="4" t="s">
        <v>34</v>
      </c>
      <c r="D207" s="5">
        <v>4.8645467758178702</v>
      </c>
      <c r="E207" s="5">
        <v>4.9742760658264196</v>
      </c>
      <c r="F207" s="5">
        <v>4.8645467758178702</v>
      </c>
      <c r="G207" s="5">
        <v>4.8645467758178702</v>
      </c>
      <c r="H207" s="5">
        <v>4.8645467758178702</v>
      </c>
      <c r="I207" s="5">
        <v>4.80310106277466</v>
      </c>
      <c r="J207" s="5">
        <v>4.80310106277466</v>
      </c>
      <c r="K207" s="5">
        <v>5.0777821540832502</v>
      </c>
      <c r="L207" s="4"/>
      <c r="M207" s="5">
        <f t="shared" si="6"/>
        <v>4.8946614265441903</v>
      </c>
      <c r="N207" s="5">
        <f t="shared" si="7"/>
        <v>4.8864926338195804</v>
      </c>
    </row>
    <row r="208" spans="1:14">
      <c r="A208" t="s">
        <v>42</v>
      </c>
      <c r="B208" t="s">
        <v>22</v>
      </c>
      <c r="C208" t="s">
        <v>35</v>
      </c>
      <c r="D208" s="1">
        <v>4.9156517982482901</v>
      </c>
      <c r="E208" s="1">
        <v>4.9945387840270996</v>
      </c>
      <c r="F208" s="1">
        <v>4.9156517982482901</v>
      </c>
      <c r="G208" s="1">
        <v>4.9156517982482901</v>
      </c>
      <c r="H208" s="1">
        <v>4.9156517982482901</v>
      </c>
      <c r="I208" s="1">
        <v>4.8536410331726101</v>
      </c>
      <c r="J208" s="1">
        <v>4.8536410331726101</v>
      </c>
      <c r="K208" s="1">
        <v>5.0793900489807102</v>
      </c>
      <c r="M208" s="1">
        <f t="shared" si="6"/>
        <v>4.9288907051086435</v>
      </c>
      <c r="N208" s="1">
        <f t="shared" si="7"/>
        <v>4.9314291954040526</v>
      </c>
    </row>
    <row r="209" spans="1:15">
      <c r="A209" s="4" t="s">
        <v>42</v>
      </c>
      <c r="B209" s="4" t="s">
        <v>22</v>
      </c>
      <c r="C209" s="4" t="s">
        <v>36</v>
      </c>
      <c r="D209" s="5">
        <v>4.9463148117065403</v>
      </c>
      <c r="E209" s="5">
        <v>5.0249338150024396</v>
      </c>
      <c r="F209" s="5">
        <v>4.9463148117065403</v>
      </c>
      <c r="G209" s="5">
        <v>4.9463148117065403</v>
      </c>
      <c r="H209" s="5">
        <v>4.9463148117065403</v>
      </c>
      <c r="I209" s="5">
        <v>4.8839640617370597</v>
      </c>
      <c r="J209" s="5">
        <v>4.8839640617370597</v>
      </c>
      <c r="K209" s="5">
        <v>5.0809988975524902</v>
      </c>
      <c r="L209" s="4"/>
      <c r="M209" s="5">
        <f t="shared" si="6"/>
        <v>4.9496423403422032</v>
      </c>
      <c r="N209" s="5">
        <f t="shared" si="7"/>
        <v>4.9620386123657196</v>
      </c>
    </row>
    <row r="210" spans="1:15">
      <c r="A210" t="s">
        <v>42</v>
      </c>
      <c r="B210" t="s">
        <v>22</v>
      </c>
      <c r="C210" t="s">
        <v>37</v>
      </c>
      <c r="D210" s="1">
        <v>4.9871978759765598</v>
      </c>
      <c r="E210" s="1">
        <v>5.0958561897277797</v>
      </c>
      <c r="F210" s="1">
        <v>4.9871978759765598</v>
      </c>
      <c r="G210" s="1">
        <v>4.9871978759765598</v>
      </c>
      <c r="H210" s="1">
        <v>4.9871978759765598</v>
      </c>
      <c r="I210" s="1">
        <v>4.9243960380554199</v>
      </c>
      <c r="J210" s="1">
        <v>4.9243960380554199</v>
      </c>
      <c r="K210" s="1">
        <v>5.0959558486938503</v>
      </c>
      <c r="M210" s="1">
        <f t="shared" si="6"/>
        <v>4.9815826416015634</v>
      </c>
      <c r="N210" s="1">
        <f t="shared" si="7"/>
        <v>5.0089295387268029</v>
      </c>
    </row>
    <row r="211" spans="1:15">
      <c r="A211" s="4" t="s">
        <v>42</v>
      </c>
      <c r="B211" s="4" t="s">
        <v>22</v>
      </c>
      <c r="C211" s="4" t="s">
        <v>38</v>
      </c>
      <c r="D211" s="5">
        <v>5.0076398849487296</v>
      </c>
      <c r="E211" s="5">
        <v>5.0841159820556596</v>
      </c>
      <c r="F211" s="5">
        <v>5.0076398849487296</v>
      </c>
      <c r="G211" s="5">
        <v>5.0076398849487296</v>
      </c>
      <c r="H211" s="5">
        <v>5.0076398849487296</v>
      </c>
      <c r="I211" s="5">
        <v>4.9446110725402797</v>
      </c>
      <c r="J211" s="5">
        <v>4.9446110725402797</v>
      </c>
      <c r="K211" s="5">
        <v>5.0842161178588903</v>
      </c>
      <c r="L211" s="4"/>
      <c r="M211" s="5">
        <f t="shared" si="6"/>
        <v>4.9911460876464835</v>
      </c>
      <c r="N211" s="5">
        <f t="shared" si="7"/>
        <v>5.0229351043701156</v>
      </c>
    </row>
    <row r="212" spans="1:15">
      <c r="A212" t="s">
        <v>42</v>
      </c>
      <c r="B212" t="s">
        <v>22</v>
      </c>
      <c r="C212" t="s">
        <v>39</v>
      </c>
      <c r="D212" s="1">
        <v>4.9667558670043901</v>
      </c>
      <c r="E212" s="1">
        <v>5.0857238769531303</v>
      </c>
      <c r="F212" s="1">
        <v>4.9667558670043901</v>
      </c>
      <c r="G212" s="1">
        <v>4.9667558670043901</v>
      </c>
      <c r="H212" s="1">
        <v>4.9667558670043901</v>
      </c>
      <c r="I212" s="1">
        <v>4.9041800498962402</v>
      </c>
      <c r="J212" s="1">
        <v>4.9041800498962402</v>
      </c>
      <c r="K212" s="1">
        <v>5.0858240127563503</v>
      </c>
      <c r="M212" s="1">
        <f t="shared" si="6"/>
        <v>4.9647280375162772</v>
      </c>
      <c r="N212" s="1">
        <f t="shared" si="7"/>
        <v>4.9905494689941383</v>
      </c>
    </row>
    <row r="213" spans="1:15">
      <c r="A213" s="4" t="s">
        <v>42</v>
      </c>
      <c r="B213" s="4" t="s">
        <v>22</v>
      </c>
      <c r="C213" s="4" t="s">
        <v>40</v>
      </c>
      <c r="D213" s="5">
        <v>4.9769768714904803</v>
      </c>
      <c r="E213" s="5">
        <v>5.1059880256652797</v>
      </c>
      <c r="F213" s="5">
        <v>5.1060881614685103</v>
      </c>
      <c r="G213" s="5">
        <v>5.1060881614685103</v>
      </c>
      <c r="H213" s="5">
        <v>5.1060881614685103</v>
      </c>
      <c r="I213" s="5">
        <v>4.9142880439758301</v>
      </c>
      <c r="J213" s="5">
        <v>4.9142880439758301</v>
      </c>
      <c r="K213" s="5">
        <v>5.1060881614685103</v>
      </c>
      <c r="L213" s="4"/>
      <c r="M213" s="5">
        <f t="shared" si="6"/>
        <v>4.9782214164733896</v>
      </c>
      <c r="N213" s="5">
        <f t="shared" si="7"/>
        <v>5.080245876312258</v>
      </c>
      <c r="O213" s="32"/>
    </row>
    <row r="214" spans="1:15">
      <c r="A214" t="s">
        <v>42</v>
      </c>
      <c r="B214" t="s">
        <v>23</v>
      </c>
      <c r="C214" t="s">
        <v>29</v>
      </c>
      <c r="D214" s="1">
        <v>5.1405110359191903</v>
      </c>
      <c r="E214" s="1">
        <v>5.2275681495666504</v>
      </c>
      <c r="F214" s="1">
        <v>5.1405110359191903</v>
      </c>
      <c r="G214" s="1">
        <v>5.1405110359191903</v>
      </c>
      <c r="H214" s="1">
        <v>5.1405110359191903</v>
      </c>
      <c r="I214" s="1">
        <v>5.0760130882263201</v>
      </c>
      <c r="J214" s="1">
        <v>5.0760130882263201</v>
      </c>
      <c r="K214" s="1">
        <v>5.2364647388458296</v>
      </c>
      <c r="M214" s="1">
        <f t="shared" si="6"/>
        <v>5.129496971766156</v>
      </c>
      <c r="N214" s="1">
        <f t="shared" si="7"/>
        <v>5.1579224586486818</v>
      </c>
    </row>
    <row r="215" spans="1:15">
      <c r="A215" s="4" t="s">
        <v>42</v>
      </c>
      <c r="B215" s="4" t="s">
        <v>23</v>
      </c>
      <c r="C215" s="4" t="s">
        <v>30</v>
      </c>
      <c r="D215" s="5">
        <v>5.2650204627744603</v>
      </c>
      <c r="E215" s="5">
        <v>5.3431431554978897</v>
      </c>
      <c r="F215" s="5">
        <v>5.2650204627744603</v>
      </c>
      <c r="G215" s="5">
        <v>5.2650204627744603</v>
      </c>
      <c r="H215" s="5">
        <v>5.2650204627744603</v>
      </c>
      <c r="I215" s="5">
        <v>5.3431431554978897</v>
      </c>
      <c r="J215" s="5">
        <v>5.1063370704650897</v>
      </c>
      <c r="K215" s="5">
        <v>5.3432271403651104</v>
      </c>
      <c r="L215" s="4"/>
      <c r="M215" s="5">
        <f t="shared" si="6"/>
        <v>5.2642357887760296</v>
      </c>
      <c r="N215" s="5">
        <f t="shared" si="7"/>
        <v>5.2806450013191464</v>
      </c>
    </row>
    <row r="216" spans="1:15">
      <c r="A216" t="s">
        <v>42</v>
      </c>
      <c r="B216" t="s">
        <v>23</v>
      </c>
      <c r="C216" t="s">
        <v>31</v>
      </c>
      <c r="D216" s="1">
        <v>5.2018370628356898</v>
      </c>
      <c r="E216" s="1">
        <v>5.3187541961669904</v>
      </c>
      <c r="F216" s="1">
        <v>5.2018370628356898</v>
      </c>
      <c r="G216" s="1">
        <v>5.2018370628356898</v>
      </c>
      <c r="H216" s="1">
        <v>5.2018370628356898</v>
      </c>
      <c r="I216" s="1">
        <v>5.3187541961669904</v>
      </c>
      <c r="J216" s="1">
        <v>5.1366600990295401</v>
      </c>
      <c r="K216" s="1">
        <v>5.3188538551330602</v>
      </c>
      <c r="M216" s="1">
        <f t="shared" si="6"/>
        <v>5.2580893834431963</v>
      </c>
      <c r="N216" s="1">
        <f t="shared" si="7"/>
        <v>5.2252204895019494</v>
      </c>
    </row>
    <row r="217" spans="1:15">
      <c r="A217" s="4" t="s">
        <v>42</v>
      </c>
      <c r="B217" s="4" t="s">
        <v>23</v>
      </c>
      <c r="C217" s="4" t="s">
        <v>32</v>
      </c>
      <c r="D217" s="5">
        <v>5.2634437595094896</v>
      </c>
      <c r="E217" s="5">
        <v>5.2625633478164699</v>
      </c>
      <c r="F217" s="5">
        <v>5.2634437595094896</v>
      </c>
      <c r="G217" s="5">
        <v>5.2634437595094896</v>
      </c>
      <c r="H217" s="5">
        <v>5.2634437595094896</v>
      </c>
      <c r="I217" s="5">
        <v>5.1979051658085398</v>
      </c>
      <c r="J217" s="5">
        <v>5.1810923644474602</v>
      </c>
      <c r="K217" s="5">
        <v>5.2010360956191999</v>
      </c>
      <c r="L217" s="4"/>
      <c r="M217" s="5">
        <f t="shared" si="6"/>
        <v>5.1933445419584006</v>
      </c>
      <c r="N217" s="5">
        <f t="shared" si="7"/>
        <v>5.2632676771708855</v>
      </c>
    </row>
    <row r="218" spans="1:15">
      <c r="A218" t="s">
        <v>42</v>
      </c>
      <c r="B218" t="s">
        <v>23</v>
      </c>
      <c r="C218" t="s">
        <v>33</v>
      </c>
      <c r="D218" s="1">
        <v>5.0791859626770002</v>
      </c>
      <c r="E218" s="1">
        <v>5.0685376967153202</v>
      </c>
      <c r="F218" s="1">
        <v>5.0791859626770002</v>
      </c>
      <c r="G218" s="1">
        <v>5.0791859626770002</v>
      </c>
      <c r="H218" s="1">
        <v>5.0791859626770002</v>
      </c>
      <c r="I218" s="1">
        <v>5.0153660774231001</v>
      </c>
      <c r="J218" s="1">
        <v>5.0153660774231001</v>
      </c>
      <c r="K218" s="1">
        <v>5.0686374633542997</v>
      </c>
      <c r="M218" s="1">
        <f t="shared" si="6"/>
        <v>5.0331232060668336</v>
      </c>
      <c r="N218" s="1">
        <f t="shared" si="7"/>
        <v>5.0770563094846635</v>
      </c>
    </row>
    <row r="219" spans="1:15">
      <c r="A219" s="4" t="s">
        <v>42</v>
      </c>
      <c r="B219" s="4" t="s">
        <v>23</v>
      </c>
      <c r="C219" s="4" t="s">
        <v>34</v>
      </c>
      <c r="D219" s="5">
        <v>4.9054307937622097</v>
      </c>
      <c r="E219" s="5">
        <v>4.9844069480895996</v>
      </c>
      <c r="F219" s="5">
        <v>4.9054307937622097</v>
      </c>
      <c r="G219" s="5">
        <v>4.9054307937622097</v>
      </c>
      <c r="H219" s="5">
        <v>4.9054307937622097</v>
      </c>
      <c r="I219" s="5">
        <v>4.8435330390930202</v>
      </c>
      <c r="J219" s="5">
        <v>4.8435330390930202</v>
      </c>
      <c r="K219" s="5">
        <v>5.1012620925903303</v>
      </c>
      <c r="L219" s="4"/>
      <c r="M219" s="5">
        <f t="shared" si="6"/>
        <v>4.9294427235921239</v>
      </c>
      <c r="N219" s="5">
        <f t="shared" si="7"/>
        <v>4.9212260246276882</v>
      </c>
    </row>
    <row r="220" spans="1:15">
      <c r="A220" t="s">
        <v>42</v>
      </c>
      <c r="B220" t="s">
        <v>23</v>
      </c>
      <c r="C220" t="s">
        <v>35</v>
      </c>
      <c r="D220" s="1">
        <v>4.9360938072204599</v>
      </c>
      <c r="E220" s="1">
        <v>4.9844069480895996</v>
      </c>
      <c r="F220" s="1">
        <v>4.9360938072204599</v>
      </c>
      <c r="G220" s="1">
        <v>4.9360938072204599</v>
      </c>
      <c r="H220" s="1">
        <v>4.9360938072204599</v>
      </c>
      <c r="I220" s="1">
        <v>4.8738560676574698</v>
      </c>
      <c r="J220" s="1">
        <v>4.8738560676574698</v>
      </c>
      <c r="K220" s="1">
        <v>5.1028709411621103</v>
      </c>
      <c r="M220" s="1">
        <f t="shared" si="6"/>
        <v>4.9501943588256836</v>
      </c>
      <c r="N220" s="1">
        <f t="shared" si="7"/>
        <v>4.9457564353942871</v>
      </c>
    </row>
    <row r="221" spans="1:15">
      <c r="A221" s="4" t="s">
        <v>42</v>
      </c>
      <c r="B221" s="4" t="s">
        <v>23</v>
      </c>
      <c r="C221" s="4" t="s">
        <v>36</v>
      </c>
      <c r="D221" s="5">
        <v>4.9769768714904803</v>
      </c>
      <c r="E221" s="5">
        <v>5.0148019790649396</v>
      </c>
      <c r="F221" s="5">
        <v>4.9769768714904803</v>
      </c>
      <c r="G221" s="5">
        <v>4.9769768714904803</v>
      </c>
      <c r="H221" s="5">
        <v>4.9769768714904803</v>
      </c>
      <c r="I221" s="5">
        <v>4.9142880439758301</v>
      </c>
      <c r="J221" s="5">
        <v>4.9142880439758301</v>
      </c>
      <c r="K221" s="5">
        <v>5.1044788360595703</v>
      </c>
      <c r="L221" s="4"/>
      <c r="M221" s="5">
        <f t="shared" si="6"/>
        <v>4.9776849746704102</v>
      </c>
      <c r="N221" s="5">
        <f t="shared" si="7"/>
        <v>4.9845418930053729</v>
      </c>
    </row>
    <row r="222" spans="1:15">
      <c r="A222" t="s">
        <v>42</v>
      </c>
      <c r="B222" t="s">
        <v>23</v>
      </c>
      <c r="C222" t="s">
        <v>37</v>
      </c>
      <c r="D222" s="1">
        <v>5.01786088943481</v>
      </c>
      <c r="E222" s="1">
        <v>5.1059880256652797</v>
      </c>
      <c r="F222" s="1">
        <v>5.01786088943481</v>
      </c>
      <c r="G222" s="1">
        <v>5.01786088943481</v>
      </c>
      <c r="H222" s="1">
        <v>5.01786088943481</v>
      </c>
      <c r="I222" s="1">
        <v>4.9547190666198704</v>
      </c>
      <c r="J222" s="1">
        <v>4.9547190666198704</v>
      </c>
      <c r="K222" s="1">
        <v>5.1060881614685103</v>
      </c>
      <c r="M222" s="1">
        <f t="shared" si="6"/>
        <v>5.005175431569417</v>
      </c>
      <c r="N222" s="1">
        <f t="shared" si="7"/>
        <v>5.0354863166809043</v>
      </c>
    </row>
    <row r="223" spans="1:15">
      <c r="A223" s="4" t="s">
        <v>42</v>
      </c>
      <c r="B223" s="4" t="s">
        <v>23</v>
      </c>
      <c r="C223" s="4" t="s">
        <v>38</v>
      </c>
      <c r="D223" s="5">
        <v>5.0383028984069798</v>
      </c>
      <c r="E223" s="5">
        <v>5.1363830566406303</v>
      </c>
      <c r="F223" s="5">
        <v>5.0383028984069798</v>
      </c>
      <c r="G223" s="5">
        <v>5.0383028984069798</v>
      </c>
      <c r="H223" s="5">
        <v>5.0383028984069798</v>
      </c>
      <c r="I223" s="5">
        <v>4.9749350547790501</v>
      </c>
      <c r="J223" s="5">
        <v>4.9749350547790501</v>
      </c>
      <c r="K223" s="5">
        <v>5.1364831924438503</v>
      </c>
      <c r="L223" s="4"/>
      <c r="M223" s="5">
        <f t="shared" ref="M223:M249" si="8">(AVERAGE(I223:K223)*-1)*-1</f>
        <v>5.0287844340006496</v>
      </c>
      <c r="N223" s="5">
        <f t="shared" ref="N223:N249" si="9">(AVERAGE(D223:H223)*-1)*-1</f>
        <v>5.0579189300537095</v>
      </c>
    </row>
    <row r="224" spans="1:15">
      <c r="A224" t="s">
        <v>42</v>
      </c>
      <c r="B224" t="s">
        <v>23</v>
      </c>
      <c r="C224" t="s">
        <v>39</v>
      </c>
      <c r="D224" s="1">
        <v>5.0280818939209002</v>
      </c>
      <c r="E224" s="1">
        <v>5.1092047691345197</v>
      </c>
      <c r="F224" s="1">
        <v>5.0280818939209002</v>
      </c>
      <c r="G224" s="1">
        <v>5.0280818939209002</v>
      </c>
      <c r="H224" s="1">
        <v>5.0280818939209002</v>
      </c>
      <c r="I224" s="1">
        <v>4.9648270606994602</v>
      </c>
      <c r="J224" s="1">
        <v>4.9648270606994602</v>
      </c>
      <c r="K224" s="1">
        <v>5.1093049049377397</v>
      </c>
      <c r="M224" s="1">
        <f t="shared" si="8"/>
        <v>5.0129863421122201</v>
      </c>
      <c r="N224" s="1">
        <f t="shared" si="9"/>
        <v>5.0443064689636241</v>
      </c>
    </row>
    <row r="225" spans="1:14">
      <c r="A225" s="4" t="s">
        <v>42</v>
      </c>
      <c r="B225" s="4" t="s">
        <v>23</v>
      </c>
      <c r="C225" s="4" t="s">
        <v>40</v>
      </c>
      <c r="D225" s="5">
        <v>5.0280818939209002</v>
      </c>
      <c r="E225" s="5">
        <v>5.1363830566406303</v>
      </c>
      <c r="F225" s="5">
        <v>5.1364831924438503</v>
      </c>
      <c r="G225" s="5">
        <v>5.1364831924438503</v>
      </c>
      <c r="H225" s="5">
        <v>5.1364831924438503</v>
      </c>
      <c r="I225" s="5">
        <v>4.9648270606994602</v>
      </c>
      <c r="J225" s="5">
        <v>4.9648270606994602</v>
      </c>
      <c r="K225" s="5">
        <v>5.1364831924438503</v>
      </c>
      <c r="L225" s="4"/>
      <c r="M225" s="5">
        <f t="shared" si="8"/>
        <v>5.022045771280923</v>
      </c>
      <c r="N225" s="5">
        <f t="shared" si="9"/>
        <v>5.1147829055786165</v>
      </c>
    </row>
    <row r="226" spans="1:14">
      <c r="A226" t="s">
        <v>42</v>
      </c>
      <c r="B226" t="s">
        <v>51</v>
      </c>
      <c r="C226" t="s">
        <v>29</v>
      </c>
      <c r="D226" s="1">
        <v>5.1860223293304397</v>
      </c>
      <c r="E226" s="1">
        <v>5.2275681495666504</v>
      </c>
      <c r="F226" s="1">
        <v>5.1860223293304397</v>
      </c>
      <c r="G226" s="1">
        <v>5.1860223293304397</v>
      </c>
      <c r="H226" s="1">
        <v>5.1860223293304397</v>
      </c>
      <c r="I226" s="1">
        <v>5.1164450645446804</v>
      </c>
      <c r="J226" s="1">
        <v>5.1164450645446804</v>
      </c>
      <c r="K226" s="1">
        <v>5.2510189056396497</v>
      </c>
      <c r="M226" s="1">
        <f t="shared" si="8"/>
        <v>5.1613030115763365</v>
      </c>
      <c r="N226" s="1">
        <f t="shared" si="9"/>
        <v>5.1943314933776819</v>
      </c>
    </row>
    <row r="227" spans="1:14">
      <c r="A227" s="4" t="s">
        <v>42</v>
      </c>
      <c r="B227" s="4" t="s">
        <v>51</v>
      </c>
      <c r="C227" s="4" t="s">
        <v>30</v>
      </c>
      <c r="D227" s="5">
        <v>5.2899684136913701</v>
      </c>
      <c r="E227" s="5">
        <v>5.3329897849790502</v>
      </c>
      <c r="F227" s="5">
        <v>5.2899684136913701</v>
      </c>
      <c r="G227" s="5">
        <v>5.2899684136913701</v>
      </c>
      <c r="H227" s="5">
        <v>5.2899684136913701</v>
      </c>
      <c r="I227" s="5">
        <v>5.3329897849790502</v>
      </c>
      <c r="J227" s="5">
        <v>5.1568760871887198</v>
      </c>
      <c r="K227" s="5">
        <v>5.3330733699183304</v>
      </c>
      <c r="L227" s="4"/>
      <c r="M227" s="5">
        <f t="shared" si="8"/>
        <v>5.2743130806953671</v>
      </c>
      <c r="N227" s="5">
        <f t="shared" si="9"/>
        <v>5.2985726879489059</v>
      </c>
    </row>
    <row r="228" spans="1:14">
      <c r="A228" t="s">
        <v>42</v>
      </c>
      <c r="B228" t="s">
        <v>51</v>
      </c>
      <c r="C228" t="s">
        <v>31</v>
      </c>
      <c r="D228" s="1">
        <v>5.2529411315918004</v>
      </c>
      <c r="E228" s="1">
        <v>5.3086218833923304</v>
      </c>
      <c r="F228" s="1">
        <v>5.2529411315918004</v>
      </c>
      <c r="G228" s="1">
        <v>5.2529411315918004</v>
      </c>
      <c r="H228" s="1">
        <v>5.2529411315918004</v>
      </c>
      <c r="I228" s="1">
        <v>5.3086218833923304</v>
      </c>
      <c r="J228" s="1">
        <v>5.1872000694274902</v>
      </c>
      <c r="K228" s="1">
        <v>5.3087220191955602</v>
      </c>
      <c r="M228" s="1">
        <f t="shared" si="8"/>
        <v>5.268181324005127</v>
      </c>
      <c r="N228" s="1">
        <f t="shared" si="9"/>
        <v>5.2640772819519066</v>
      </c>
    </row>
    <row r="229" spans="1:14">
      <c r="A229" s="4" t="s">
        <v>42</v>
      </c>
      <c r="B229" s="4" t="s">
        <v>51</v>
      </c>
      <c r="C229" s="4" t="s">
        <v>32</v>
      </c>
      <c r="D229" s="5">
        <v>5.3192880323954999</v>
      </c>
      <c r="E229" s="5">
        <v>5.33860554013933</v>
      </c>
      <c r="F229" s="5">
        <v>5.3305507387433702</v>
      </c>
      <c r="G229" s="5">
        <v>5.3305507387433702</v>
      </c>
      <c r="H229" s="5">
        <v>5.3305507387433702</v>
      </c>
      <c r="I229" s="5">
        <v>5.2567079407828201</v>
      </c>
      <c r="J229" s="5">
        <v>5.2211393458502604</v>
      </c>
      <c r="K229" s="5">
        <v>5.2661152226584296</v>
      </c>
      <c r="L229" s="4"/>
      <c r="M229" s="5">
        <f t="shared" si="8"/>
        <v>5.2479875030971703</v>
      </c>
      <c r="N229" s="5">
        <f t="shared" si="9"/>
        <v>5.3299091577529882</v>
      </c>
    </row>
    <row r="230" spans="1:14">
      <c r="A230" t="s">
        <v>42</v>
      </c>
      <c r="B230" t="s">
        <v>51</v>
      </c>
      <c r="C230" t="s">
        <v>33</v>
      </c>
      <c r="D230" s="1">
        <v>5.0280818939209002</v>
      </c>
      <c r="E230" s="1">
        <v>4.9953734336360798</v>
      </c>
      <c r="F230" s="1">
        <v>5.0280818939209002</v>
      </c>
      <c r="G230" s="1">
        <v>5.0280818939209002</v>
      </c>
      <c r="H230" s="1">
        <v>5.0280818939209002</v>
      </c>
      <c r="I230" s="1">
        <v>4.9648270606994602</v>
      </c>
      <c r="J230" s="1">
        <v>4.9648270606994602</v>
      </c>
      <c r="K230" s="1">
        <v>4.9954734310027096</v>
      </c>
      <c r="M230" s="1">
        <f t="shared" si="8"/>
        <v>4.9750425174672097</v>
      </c>
      <c r="N230" s="1">
        <f t="shared" si="9"/>
        <v>5.021540201863937</v>
      </c>
    </row>
    <row r="231" spans="1:14">
      <c r="A231" s="4" t="s">
        <v>42</v>
      </c>
      <c r="B231" s="4" t="s">
        <v>51</v>
      </c>
      <c r="C231" s="4" t="s">
        <v>34</v>
      </c>
      <c r="D231" s="5">
        <v>4.8747677803039604</v>
      </c>
      <c r="E231" s="5">
        <v>4.9523119926452601</v>
      </c>
      <c r="F231" s="5">
        <v>4.8747677803039604</v>
      </c>
      <c r="G231" s="5">
        <v>4.8747677803039604</v>
      </c>
      <c r="H231" s="5">
        <v>4.8747677803039604</v>
      </c>
      <c r="I231" s="5">
        <v>4.8132090568542498</v>
      </c>
      <c r="J231" s="5">
        <v>4.8132090568542498</v>
      </c>
      <c r="K231" s="5">
        <v>5.0591268539428702</v>
      </c>
      <c r="L231" s="4"/>
      <c r="M231" s="5">
        <f t="shared" si="8"/>
        <v>4.89518165588379</v>
      </c>
      <c r="N231" s="5">
        <f t="shared" si="9"/>
        <v>4.8902766227722214</v>
      </c>
    </row>
    <row r="232" spans="1:14">
      <c r="A232" t="s">
        <v>42</v>
      </c>
      <c r="B232" t="s">
        <v>51</v>
      </c>
      <c r="C232" t="s">
        <v>35</v>
      </c>
      <c r="D232" s="1">
        <v>4.9054307937622097</v>
      </c>
      <c r="E232" s="1">
        <v>4.9539117813110396</v>
      </c>
      <c r="F232" s="1">
        <v>4.9054307937622097</v>
      </c>
      <c r="G232" s="1">
        <v>4.9054307937622097</v>
      </c>
      <c r="H232" s="1">
        <v>4.9054307937622097</v>
      </c>
      <c r="I232" s="1">
        <v>4.8435330390930202</v>
      </c>
      <c r="J232" s="1">
        <v>4.8435330390930202</v>
      </c>
      <c r="K232" s="1">
        <v>5.0607352256774902</v>
      </c>
      <c r="M232" s="1">
        <f t="shared" si="8"/>
        <v>4.9159337679545105</v>
      </c>
      <c r="N232" s="1">
        <f t="shared" si="9"/>
        <v>4.9151269912719764</v>
      </c>
    </row>
    <row r="233" spans="1:14">
      <c r="A233" s="4" t="s">
        <v>42</v>
      </c>
      <c r="B233" s="4" t="s">
        <v>51</v>
      </c>
      <c r="C233" s="4" t="s">
        <v>36</v>
      </c>
      <c r="D233" s="5">
        <v>4.9565348625183097</v>
      </c>
      <c r="E233" s="5">
        <v>4.9742760658264196</v>
      </c>
      <c r="F233" s="5">
        <v>4.9556121826171902</v>
      </c>
      <c r="G233" s="5">
        <v>4.9556121826171902</v>
      </c>
      <c r="H233" s="5">
        <v>4.9556121826171902</v>
      </c>
      <c r="I233" s="5">
        <v>4.8940720558166504</v>
      </c>
      <c r="J233" s="5">
        <v>4.8940720558166504</v>
      </c>
      <c r="K233" s="5">
        <v>5.0623440742492702</v>
      </c>
      <c r="L233" s="4"/>
      <c r="M233" s="5">
        <f t="shared" si="8"/>
        <v>4.9501627286275243</v>
      </c>
      <c r="N233" s="5">
        <f t="shared" si="9"/>
        <v>4.959529495239261</v>
      </c>
    </row>
    <row r="234" spans="1:14">
      <c r="A234" t="s">
        <v>42</v>
      </c>
      <c r="B234" t="s">
        <v>51</v>
      </c>
      <c r="C234" t="s">
        <v>37</v>
      </c>
      <c r="D234" s="1">
        <v>5.01786088943481</v>
      </c>
      <c r="E234" s="1">
        <v>5.0451979637145996</v>
      </c>
      <c r="F234" s="1">
        <v>5.01786088943481</v>
      </c>
      <c r="G234" s="1">
        <v>5.01786088943481</v>
      </c>
      <c r="H234" s="1">
        <v>5.01786088943481</v>
      </c>
      <c r="I234" s="1">
        <v>4.9547190666198704</v>
      </c>
      <c r="J234" s="1">
        <v>4.9547190666198704</v>
      </c>
      <c r="K234" s="1">
        <v>5.0639519691467303</v>
      </c>
      <c r="M234" s="1">
        <f t="shared" si="8"/>
        <v>4.9911300341288234</v>
      </c>
      <c r="N234" s="1">
        <f t="shared" si="9"/>
        <v>5.0233283042907688</v>
      </c>
    </row>
    <row r="235" spans="1:14">
      <c r="A235" s="4" t="s">
        <v>42</v>
      </c>
      <c r="B235" s="4" t="s">
        <v>51</v>
      </c>
      <c r="C235" s="4" t="s">
        <v>38</v>
      </c>
      <c r="D235" s="5">
        <v>5.0280818939209002</v>
      </c>
      <c r="E235" s="5">
        <v>5.0654611587524396</v>
      </c>
      <c r="F235" s="5">
        <v>5.0280818939209002</v>
      </c>
      <c r="G235" s="5">
        <v>5.0280818939209002</v>
      </c>
      <c r="H235" s="5">
        <v>5.0280818939209002</v>
      </c>
      <c r="I235" s="5">
        <v>4.9648270606994602</v>
      </c>
      <c r="J235" s="5">
        <v>4.9648270606994602</v>
      </c>
      <c r="K235" s="5">
        <v>5.0655608177185103</v>
      </c>
      <c r="L235" s="4"/>
      <c r="M235" s="5">
        <f t="shared" si="8"/>
        <v>4.9984049797058105</v>
      </c>
      <c r="N235" s="5">
        <f t="shared" si="9"/>
        <v>5.0355577468872088</v>
      </c>
    </row>
    <row r="236" spans="1:14">
      <c r="A236" t="s">
        <v>42</v>
      </c>
      <c r="B236" t="s">
        <v>51</v>
      </c>
      <c r="C236" t="s">
        <v>39</v>
      </c>
      <c r="D236" s="1">
        <v>5.0280818939209002</v>
      </c>
      <c r="E236" s="1">
        <v>5.0857238769531303</v>
      </c>
      <c r="F236" s="1">
        <v>5.0280818939209002</v>
      </c>
      <c r="G236" s="1">
        <v>5.0280818939209002</v>
      </c>
      <c r="H236" s="1">
        <v>5.0280818939209002</v>
      </c>
      <c r="I236" s="1">
        <v>4.9648270606994602</v>
      </c>
      <c r="J236" s="1">
        <v>4.9648270606994602</v>
      </c>
      <c r="K236" s="1">
        <v>5.0858240127563503</v>
      </c>
      <c r="M236" s="1">
        <f t="shared" si="8"/>
        <v>5.0051593780517569</v>
      </c>
      <c r="N236" s="1">
        <f t="shared" si="9"/>
        <v>5.0396102905273468</v>
      </c>
    </row>
    <row r="237" spans="1:14">
      <c r="A237" s="4" t="s">
        <v>42</v>
      </c>
      <c r="B237" s="4" t="s">
        <v>51</v>
      </c>
      <c r="C237" s="4" t="s">
        <v>40</v>
      </c>
      <c r="D237" s="5">
        <v>5.0383028984069798</v>
      </c>
      <c r="E237" s="5">
        <v>5.1161198616027797</v>
      </c>
      <c r="F237" s="5">
        <v>5.1162199974060103</v>
      </c>
      <c r="G237" s="5">
        <v>5.1162199974060103</v>
      </c>
      <c r="H237" s="5">
        <v>5.1162199974060103</v>
      </c>
      <c r="I237" s="5">
        <v>4.9749350547790501</v>
      </c>
      <c r="J237" s="5">
        <v>4.9749350547790501</v>
      </c>
      <c r="K237" s="5">
        <v>5.1162199974060103</v>
      </c>
      <c r="L237" s="4"/>
      <c r="M237" s="5">
        <f t="shared" si="8"/>
        <v>5.0220300356547041</v>
      </c>
      <c r="N237" s="5">
        <f t="shared" si="9"/>
        <v>5.1006165504455572</v>
      </c>
    </row>
    <row r="238" spans="1:14">
      <c r="A238" t="s">
        <v>42</v>
      </c>
      <c r="B238" t="s">
        <v>52</v>
      </c>
      <c r="C238" t="s">
        <v>29</v>
      </c>
      <c r="D238" s="1">
        <v>5.1829828262329096</v>
      </c>
      <c r="E238" s="1">
        <v>5.1971731185913104</v>
      </c>
      <c r="F238" s="1">
        <v>5.1829828262329096</v>
      </c>
      <c r="G238" s="1">
        <v>5.1829828262329096</v>
      </c>
      <c r="H238" s="1">
        <v>5.1829828262329096</v>
      </c>
      <c r="I238" s="1">
        <v>5.1164450645446804</v>
      </c>
      <c r="J238" s="1">
        <v>5.1164450645446804</v>
      </c>
      <c r="K238" s="1">
        <v>5.2297423839569097</v>
      </c>
      <c r="M238" s="1">
        <f t="shared" si="8"/>
        <v>5.1542108376820899</v>
      </c>
      <c r="N238" s="1">
        <f t="shared" si="9"/>
        <v>5.1858208847045892</v>
      </c>
    </row>
    <row r="239" spans="1:14">
      <c r="A239" s="4" t="s">
        <v>42</v>
      </c>
      <c r="B239" s="4" t="s">
        <v>52</v>
      </c>
      <c r="C239" s="4" t="s">
        <v>30</v>
      </c>
      <c r="D239" s="5">
        <v>5.3189117831568602</v>
      </c>
      <c r="E239" s="5">
        <v>5.3244917162003098</v>
      </c>
      <c r="F239" s="5">
        <v>5.3189117831568602</v>
      </c>
      <c r="G239" s="5">
        <v>5.3189117831568602</v>
      </c>
      <c r="H239" s="5">
        <v>5.3189117831568602</v>
      </c>
      <c r="I239" s="5">
        <v>5.3244917162003098</v>
      </c>
      <c r="J239" s="5">
        <v>5.1872000694274902</v>
      </c>
      <c r="K239" s="5">
        <v>5.3245757010675199</v>
      </c>
      <c r="L239" s="4"/>
      <c r="M239" s="5">
        <f t="shared" si="8"/>
        <v>5.27875582889844</v>
      </c>
      <c r="N239" s="5">
        <f t="shared" si="9"/>
        <v>5.3200277697655505</v>
      </c>
    </row>
    <row r="240" spans="1:14">
      <c r="A240" t="s">
        <v>42</v>
      </c>
      <c r="B240" t="s">
        <v>52</v>
      </c>
      <c r="C240" t="s">
        <v>31</v>
      </c>
      <c r="D240" s="1">
        <v>5.2836041450500497</v>
      </c>
      <c r="E240" s="1">
        <v>5.3086218833923304</v>
      </c>
      <c r="F240" s="1">
        <v>5.2836041450500497</v>
      </c>
      <c r="G240" s="1">
        <v>5.2836041450500497</v>
      </c>
      <c r="H240" s="1">
        <v>5.2836041450500497</v>
      </c>
      <c r="I240" s="1">
        <v>5.3086218833923304</v>
      </c>
      <c r="J240" s="1">
        <v>5.2175230979919398</v>
      </c>
      <c r="K240" s="1">
        <v>5.3087220191955602</v>
      </c>
      <c r="M240" s="1">
        <f t="shared" si="8"/>
        <v>5.2782890001932765</v>
      </c>
      <c r="N240" s="1">
        <f t="shared" si="9"/>
        <v>5.2886076927185055</v>
      </c>
    </row>
    <row r="241" spans="1:14">
      <c r="A241" s="4" t="s">
        <v>42</v>
      </c>
      <c r="B241" s="4" t="s">
        <v>52</v>
      </c>
      <c r="C241" s="4" t="s">
        <v>32</v>
      </c>
      <c r="D241" s="5">
        <v>5.3604490756988499</v>
      </c>
      <c r="E241" s="5">
        <v>5.3785561834062801</v>
      </c>
      <c r="F241" s="5">
        <v>5.3757196664810198</v>
      </c>
      <c r="G241" s="5">
        <v>5.3757196664810198</v>
      </c>
      <c r="H241" s="5">
        <v>5.3757196664810198</v>
      </c>
      <c r="I241" s="5">
        <v>5.3192153658185699</v>
      </c>
      <c r="J241" s="5">
        <v>5.2766472271510496</v>
      </c>
      <c r="K241" s="5">
        <v>5.3228368588856299</v>
      </c>
      <c r="L241" s="4"/>
      <c r="M241" s="5">
        <f t="shared" si="8"/>
        <v>5.306233150618417</v>
      </c>
      <c r="N241" s="5">
        <f t="shared" si="9"/>
        <v>5.3732328517096377</v>
      </c>
    </row>
    <row r="242" spans="1:14">
      <c r="A242" t="s">
        <v>42</v>
      </c>
      <c r="B242" t="s">
        <v>52</v>
      </c>
      <c r="C242" t="s">
        <v>33</v>
      </c>
      <c r="D242" s="1">
        <v>5.1302909851074201</v>
      </c>
      <c r="E242" s="1">
        <v>5.09976217823644</v>
      </c>
      <c r="F242" s="1">
        <v>5.1302909851074201</v>
      </c>
      <c r="G242" s="1">
        <v>5.1302909851074201</v>
      </c>
      <c r="H242" s="1">
        <v>5.1302909851074201</v>
      </c>
      <c r="I242" s="1">
        <v>5.0659060478210396</v>
      </c>
      <c r="J242" s="1">
        <v>5.0659060478210396</v>
      </c>
      <c r="K242" s="1">
        <v>5.0998620064027804</v>
      </c>
      <c r="M242" s="1">
        <f t="shared" si="8"/>
        <v>5.0772247006816196</v>
      </c>
      <c r="N242" s="1">
        <f t="shared" si="9"/>
        <v>5.1241852237332237</v>
      </c>
    </row>
    <row r="243" spans="1:14">
      <c r="A243" s="4" t="s">
        <v>42</v>
      </c>
      <c r="B243" s="4" t="s">
        <v>52</v>
      </c>
      <c r="C243" s="4" t="s">
        <v>34</v>
      </c>
      <c r="D243" s="5">
        <v>4.9769768714904803</v>
      </c>
      <c r="E243" s="5">
        <v>5.05362892150879</v>
      </c>
      <c r="F243" s="5">
        <v>4.9769768714904803</v>
      </c>
      <c r="G243" s="5">
        <v>4.9769768714904803</v>
      </c>
      <c r="H243" s="5">
        <v>4.9769768714904803</v>
      </c>
      <c r="I243" s="5">
        <v>4.9142880439758301</v>
      </c>
      <c r="J243" s="5">
        <v>4.9142880439758301</v>
      </c>
      <c r="K243" s="5">
        <v>5.13857221603394</v>
      </c>
      <c r="L243" s="4"/>
      <c r="M243" s="5">
        <f t="shared" si="8"/>
        <v>4.9890494346618661</v>
      </c>
      <c r="N243" s="5">
        <f t="shared" si="9"/>
        <v>4.992307281494142</v>
      </c>
    </row>
    <row r="244" spans="1:14">
      <c r="A244" t="s">
        <v>42</v>
      </c>
      <c r="B244" t="s">
        <v>52</v>
      </c>
      <c r="C244" t="s">
        <v>35</v>
      </c>
      <c r="D244" s="1">
        <v>5.0076398849487296</v>
      </c>
      <c r="E244" s="1">
        <v>5.0552291870117196</v>
      </c>
      <c r="F244" s="1">
        <v>5.0076398849487296</v>
      </c>
      <c r="G244" s="1">
        <v>5.0076398849487296</v>
      </c>
      <c r="H244" s="1">
        <v>5.0076398849487296</v>
      </c>
      <c r="I244" s="1">
        <v>4.9446110725402797</v>
      </c>
      <c r="J244" s="1">
        <v>4.9446110725402797</v>
      </c>
      <c r="K244" s="1">
        <v>5.1401801109314</v>
      </c>
      <c r="M244" s="1">
        <f t="shared" si="8"/>
        <v>5.0098007520039864</v>
      </c>
      <c r="N244" s="1">
        <f t="shared" si="9"/>
        <v>5.0171577453613283</v>
      </c>
    </row>
    <row r="245" spans="1:14">
      <c r="A245" s="4" t="s">
        <v>42</v>
      </c>
      <c r="B245" s="4" t="s">
        <v>52</v>
      </c>
      <c r="C245" s="4" t="s">
        <v>36</v>
      </c>
      <c r="D245" s="5">
        <v>5.0791859626770002</v>
      </c>
      <c r="E245" s="5">
        <v>5.0568289756774902</v>
      </c>
      <c r="F245" s="5">
        <v>5.0569291114807102</v>
      </c>
      <c r="G245" s="5">
        <v>5.0569291114807102</v>
      </c>
      <c r="H245" s="5">
        <v>5.0569291114807102</v>
      </c>
      <c r="I245" s="5">
        <v>5.0153660774231001</v>
      </c>
      <c r="J245" s="5">
        <v>5.0153660774231001</v>
      </c>
      <c r="K245" s="5">
        <v>5.1417889595031703</v>
      </c>
      <c r="L245" s="4"/>
      <c r="M245" s="5">
        <f t="shared" si="8"/>
        <v>5.0575070381164569</v>
      </c>
      <c r="N245" s="5">
        <f t="shared" si="9"/>
        <v>5.061360454559324</v>
      </c>
    </row>
    <row r="246" spans="1:14">
      <c r="A246" t="s">
        <v>42</v>
      </c>
      <c r="B246" t="s">
        <v>52</v>
      </c>
      <c r="C246" t="s">
        <v>37</v>
      </c>
      <c r="D246" s="1">
        <v>5.1200699806213397</v>
      </c>
      <c r="E246" s="1">
        <v>5.1262512207031303</v>
      </c>
      <c r="F246" s="1">
        <v>5.1200699806213397</v>
      </c>
      <c r="G246" s="1">
        <v>5.1200699806213397</v>
      </c>
      <c r="H246" s="1">
        <v>5.1200699806213397</v>
      </c>
      <c r="I246" s="1">
        <v>5.0557980537414604</v>
      </c>
      <c r="J246" s="1">
        <v>5.0557980537414604</v>
      </c>
      <c r="K246" s="1">
        <v>5.1433978080749503</v>
      </c>
      <c r="M246" s="1">
        <f t="shared" si="8"/>
        <v>5.0849979718526237</v>
      </c>
      <c r="N246" s="1">
        <f t="shared" si="9"/>
        <v>5.1213062286376978</v>
      </c>
    </row>
    <row r="247" spans="1:14">
      <c r="A247" s="4" t="s">
        <v>42</v>
      </c>
      <c r="B247" s="4" t="s">
        <v>52</v>
      </c>
      <c r="C247" s="4" t="s">
        <v>38</v>
      </c>
      <c r="D247" s="5">
        <v>5.1405110359191903</v>
      </c>
      <c r="E247" s="5">
        <v>5.1465148925781303</v>
      </c>
      <c r="F247" s="5">
        <v>5.1405110359191903</v>
      </c>
      <c r="G247" s="5">
        <v>5.1405110359191903</v>
      </c>
      <c r="H247" s="5">
        <v>5.1405110359191903</v>
      </c>
      <c r="I247" s="5">
        <v>5.0760130882263201</v>
      </c>
      <c r="J247" s="5">
        <v>5.0760130882263201</v>
      </c>
      <c r="K247" s="5">
        <v>5.1466150283813503</v>
      </c>
      <c r="L247" s="4"/>
      <c r="M247" s="5">
        <f t="shared" si="8"/>
        <v>5.0995470682779969</v>
      </c>
      <c r="N247" s="5">
        <f t="shared" si="9"/>
        <v>5.141711807250978</v>
      </c>
    </row>
    <row r="248" spans="1:14">
      <c r="A248" t="s">
        <v>42</v>
      </c>
      <c r="B248" t="s">
        <v>52</v>
      </c>
      <c r="C248" t="s">
        <v>39</v>
      </c>
      <c r="D248" s="1">
        <v>5.1302909851074201</v>
      </c>
      <c r="E248" s="1">
        <v>5.1465148925781303</v>
      </c>
      <c r="F248" s="1">
        <v>5.1302909851074201</v>
      </c>
      <c r="G248" s="1">
        <v>5.1302909851074201</v>
      </c>
      <c r="H248" s="1">
        <v>5.1302909851074201</v>
      </c>
      <c r="I248" s="1">
        <v>5.0659060478210396</v>
      </c>
      <c r="J248" s="1">
        <v>5.0659060478210396</v>
      </c>
      <c r="K248" s="1">
        <v>5.1466150283813503</v>
      </c>
      <c r="M248" s="1">
        <f t="shared" si="8"/>
        <v>5.0928090413411438</v>
      </c>
      <c r="N248" s="1">
        <f t="shared" si="9"/>
        <v>5.1335357666015629</v>
      </c>
    </row>
    <row r="249" spans="1:14">
      <c r="A249" s="4" t="s">
        <v>42</v>
      </c>
      <c r="B249" s="4" t="s">
        <v>52</v>
      </c>
      <c r="C249" s="4" t="s">
        <v>40</v>
      </c>
      <c r="D249" s="5">
        <v>5.1405110359191903</v>
      </c>
      <c r="E249" s="5">
        <v>5.1769099235534703</v>
      </c>
      <c r="F249" s="5">
        <v>5.1770100593566903</v>
      </c>
      <c r="G249" s="5">
        <v>5.1770100593566903</v>
      </c>
      <c r="H249" s="5">
        <v>5.1770100593566903</v>
      </c>
      <c r="I249" s="5">
        <v>5.0760130882263201</v>
      </c>
      <c r="J249" s="5">
        <v>5.0760130882263201</v>
      </c>
      <c r="K249" s="5">
        <v>5.1770100593566903</v>
      </c>
      <c r="L249" s="4"/>
      <c r="M249" s="5">
        <f t="shared" si="8"/>
        <v>5.1096787452697763</v>
      </c>
      <c r="N249" s="5">
        <f t="shared" si="9"/>
        <v>5.1696902275085455</v>
      </c>
    </row>
    <row r="251" spans="1:14">
      <c r="A251" t="s">
        <v>48</v>
      </c>
    </row>
  </sheetData>
  <mergeCells count="6">
    <mergeCell ref="A1:N1"/>
    <mergeCell ref="A2:N2"/>
    <mergeCell ref="A87:N87"/>
    <mergeCell ref="A88:N88"/>
    <mergeCell ref="A169:N169"/>
    <mergeCell ref="A170:N170"/>
  </mergeCells>
  <phoneticPr fontId="4" type="noConversion"/>
  <pageMargins left="0.75" right="0.75" top="1" bottom="1" header="0.5" footer="0.5"/>
  <pageSetup scale="58" fitToHeight="3" orientation="portrait" r:id="rId1"/>
  <headerFooter alignWithMargins="0"/>
  <ignoredErrors>
    <ignoredError sqref="M172:N249 M4:N86 M90:N16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1"/>
  <sheetViews>
    <sheetView showGridLines="0" zoomScaleNormal="100" workbookViewId="0">
      <selection activeCell="A191" sqref="A191:N251"/>
    </sheetView>
  </sheetViews>
  <sheetFormatPr defaultRowHeight="12.75"/>
  <cols>
    <col min="1" max="1" width="22.140625" bestFit="1" customWidth="1"/>
    <col min="2" max="2" width="9.5703125" bestFit="1" customWidth="1"/>
    <col min="3" max="3" width="6.5703125" bestFit="1" customWidth="1"/>
    <col min="4" max="5" width="11.7109375" style="1" bestFit="1" customWidth="1"/>
    <col min="6" max="6" width="14.140625" style="1" bestFit="1" customWidth="1"/>
    <col min="7" max="7" width="14.7109375" style="1" bestFit="1" customWidth="1"/>
    <col min="8" max="8" width="10.7109375" style="1" bestFit="1" customWidth="1"/>
    <col min="9" max="9" width="12.140625" style="1" bestFit="1" customWidth="1"/>
    <col min="10" max="10" width="11.85546875" style="1" bestFit="1" customWidth="1"/>
    <col min="11" max="11" width="12.42578125" style="1" bestFit="1" customWidth="1"/>
    <col min="12" max="12" width="2.28515625" customWidth="1"/>
    <col min="13" max="13" width="15.42578125" bestFit="1" customWidth="1"/>
    <col min="14" max="14" width="11.85546875" bestFit="1" customWidth="1"/>
  </cols>
  <sheetData>
    <row r="1" spans="1:14" s="6" customFormat="1" ht="15.75">
      <c r="A1" s="64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6" customFormat="1" ht="15.75">
      <c r="A2" s="64" t="s">
        <v>50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47" customFormat="1" ht="15.75" customHeight="1">
      <c r="A3" s="8" t="s">
        <v>41</v>
      </c>
      <c r="B3" s="8" t="s">
        <v>0</v>
      </c>
      <c r="C3" s="8" t="s">
        <v>28</v>
      </c>
      <c r="D3" s="48" t="s">
        <v>1</v>
      </c>
      <c r="E3" s="49" t="s">
        <v>2</v>
      </c>
      <c r="F3" s="50" t="s">
        <v>3</v>
      </c>
      <c r="G3" s="50" t="s">
        <v>4</v>
      </c>
      <c r="H3" s="50" t="s">
        <v>5</v>
      </c>
      <c r="I3" s="51" t="s">
        <v>54</v>
      </c>
      <c r="J3" s="51" t="s">
        <v>55</v>
      </c>
      <c r="K3" s="51" t="s">
        <v>56</v>
      </c>
      <c r="M3" s="52" t="s">
        <v>24</v>
      </c>
      <c r="N3" s="52" t="s">
        <v>25</v>
      </c>
    </row>
    <row r="4" spans="1:14">
      <c r="A4" t="s">
        <v>46</v>
      </c>
      <c r="B4" t="s">
        <v>6</v>
      </c>
      <c r="C4" t="s">
        <v>29</v>
      </c>
      <c r="D4" s="1">
        <v>2.97368311882019</v>
      </c>
      <c r="E4" s="1">
        <v>2.9884600639343302</v>
      </c>
      <c r="F4" s="1">
        <v>2.97368311882019</v>
      </c>
      <c r="G4" s="1">
        <v>2.97368311882019</v>
      </c>
      <c r="H4" s="1">
        <v>2.97368311882019</v>
      </c>
      <c r="I4" s="1">
        <v>2.93314909934998</v>
      </c>
      <c r="J4" s="1">
        <v>2.93314909934998</v>
      </c>
      <c r="K4" s="1">
        <v>2.9885599613189702</v>
      </c>
      <c r="M4" s="1">
        <f t="shared" ref="M4:M24" si="0">(AVERAGE(I4:K4)*-1)*-1</f>
        <v>2.9516193866729767</v>
      </c>
      <c r="N4" s="1">
        <f t="shared" ref="N4:N24" si="1">(AVERAGE(D4:H4)*-1)*-1</f>
        <v>2.9766385078430182</v>
      </c>
    </row>
    <row r="5" spans="1:14">
      <c r="A5" s="4" t="s">
        <v>46</v>
      </c>
      <c r="B5" s="4" t="s">
        <v>6</v>
      </c>
      <c r="C5" s="4" t="s">
        <v>30</v>
      </c>
      <c r="D5" s="5">
        <v>2.8324947818632999</v>
      </c>
      <c r="E5" s="5">
        <v>2.9952465641883101</v>
      </c>
      <c r="F5" s="5">
        <v>2.8324947818632999</v>
      </c>
      <c r="G5" s="5">
        <v>2.8324947818632999</v>
      </c>
      <c r="H5" s="5">
        <v>2.8324947818632999</v>
      </c>
      <c r="I5" s="5">
        <v>2.7613160610199001</v>
      </c>
      <c r="J5" s="5">
        <v>2.7613160610199001</v>
      </c>
      <c r="K5" s="5">
        <v>2.9953464615729501</v>
      </c>
      <c r="L5" s="4"/>
      <c r="M5" s="5">
        <f t="shared" si="0"/>
        <v>2.8393261945375836</v>
      </c>
      <c r="N5" s="5">
        <f t="shared" si="1"/>
        <v>2.865045138328302</v>
      </c>
    </row>
    <row r="6" spans="1:14">
      <c r="A6" t="s">
        <v>46</v>
      </c>
      <c r="B6" t="s">
        <v>6</v>
      </c>
      <c r="C6" t="s">
        <v>31</v>
      </c>
      <c r="D6" s="1">
        <v>2.35020899772644</v>
      </c>
      <c r="E6" s="1">
        <v>2.5021378993988002</v>
      </c>
      <c r="F6" s="1">
        <v>2.35020899772644</v>
      </c>
      <c r="G6" s="1">
        <v>2.35020899772644</v>
      </c>
      <c r="H6" s="1">
        <v>2.35020899772644</v>
      </c>
      <c r="I6" s="1">
        <v>2.3165700435638401</v>
      </c>
      <c r="J6" s="1">
        <v>2.3165700435638401</v>
      </c>
      <c r="K6" s="1">
        <v>2.50484622678449</v>
      </c>
      <c r="M6" s="1">
        <f t="shared" si="0"/>
        <v>2.3793287713040567</v>
      </c>
      <c r="N6" s="1">
        <f t="shared" si="1"/>
        <v>2.3805947780609125</v>
      </c>
    </row>
    <row r="7" spans="1:14">
      <c r="A7" s="4" t="s">
        <v>46</v>
      </c>
      <c r="B7" s="4" t="s">
        <v>6</v>
      </c>
      <c r="C7" s="4" t="s">
        <v>32</v>
      </c>
      <c r="D7" s="5">
        <v>2.8947394798541901</v>
      </c>
      <c r="E7" s="5">
        <v>2.9154660783964998</v>
      </c>
      <c r="F7" s="5">
        <v>2.8947394798541901</v>
      </c>
      <c r="G7" s="5">
        <v>2.8947394798541901</v>
      </c>
      <c r="H7" s="5">
        <v>2.8947394798541901</v>
      </c>
      <c r="I7" s="5">
        <v>2.85507833546606</v>
      </c>
      <c r="J7" s="5">
        <v>2.85507833546606</v>
      </c>
      <c r="K7" s="5">
        <v>2.8771978904461002</v>
      </c>
      <c r="L7" s="4"/>
      <c r="M7" s="5">
        <f t="shared" si="0"/>
        <v>2.8624515204594068</v>
      </c>
      <c r="N7" s="5">
        <f t="shared" si="1"/>
        <v>2.8988847995626519</v>
      </c>
    </row>
    <row r="8" spans="1:14">
      <c r="A8" t="s">
        <v>46</v>
      </c>
      <c r="B8" t="s">
        <v>6</v>
      </c>
      <c r="C8" t="s">
        <v>33</v>
      </c>
      <c r="D8" s="1">
        <v>2.9532411098480198</v>
      </c>
      <c r="E8" s="1">
        <v>2.9531409740447998</v>
      </c>
      <c r="F8" s="1">
        <v>2.9532411098480198</v>
      </c>
      <c r="G8" s="1">
        <v>2.9532411098480198</v>
      </c>
      <c r="H8" s="1">
        <v>2.9532411098480198</v>
      </c>
      <c r="I8" s="1">
        <v>2.9129331111907999</v>
      </c>
      <c r="J8" s="1">
        <v>2.9129331111907999</v>
      </c>
      <c r="K8" s="1">
        <v>2.9129331111907999</v>
      </c>
      <c r="M8" s="1">
        <f t="shared" si="0"/>
        <v>2.9129331111907999</v>
      </c>
      <c r="N8" s="1">
        <f t="shared" si="1"/>
        <v>2.9532210826873757</v>
      </c>
    </row>
    <row r="9" spans="1:14">
      <c r="A9" s="4" t="s">
        <v>46</v>
      </c>
      <c r="B9" s="4" t="s">
        <v>6</v>
      </c>
      <c r="C9" s="4" t="s">
        <v>34</v>
      </c>
      <c r="D9" s="5">
        <v>2.4421970844268799</v>
      </c>
      <c r="E9" s="5">
        <v>2.6515250205993701</v>
      </c>
      <c r="F9" s="5">
        <v>2.4421970844268799</v>
      </c>
      <c r="G9" s="5">
        <v>2.4421970844268799</v>
      </c>
      <c r="H9" s="5">
        <v>2.4421970844268799</v>
      </c>
      <c r="I9" s="5">
        <v>2.4075410366058398</v>
      </c>
      <c r="J9" s="5">
        <v>2.4075410366058398</v>
      </c>
      <c r="K9" s="5">
        <v>2.8687160015106201</v>
      </c>
      <c r="L9" s="4"/>
      <c r="M9" s="5">
        <f t="shared" si="0"/>
        <v>2.5612660249074333</v>
      </c>
      <c r="N9" s="5">
        <f t="shared" si="1"/>
        <v>2.4840626716613778</v>
      </c>
    </row>
    <row r="10" spans="1:14">
      <c r="A10" t="s">
        <v>46</v>
      </c>
      <c r="B10" t="s">
        <v>6</v>
      </c>
      <c r="C10" t="s">
        <v>35</v>
      </c>
      <c r="D10" s="1">
        <v>2.55462598800659</v>
      </c>
      <c r="E10" s="1">
        <v>2.7959570884704599</v>
      </c>
      <c r="F10" s="1">
        <v>2.55462598800659</v>
      </c>
      <c r="G10" s="1">
        <v>2.55462598800659</v>
      </c>
      <c r="H10" s="1">
        <v>2.55462598800659</v>
      </c>
      <c r="I10" s="1">
        <v>2.51872706413269</v>
      </c>
      <c r="J10" s="1">
        <v>2.51872706413269</v>
      </c>
      <c r="K10" s="1">
        <v>2.8708150386810298</v>
      </c>
      <c r="M10" s="1">
        <f t="shared" si="0"/>
        <v>2.6360897223154698</v>
      </c>
      <c r="N10" s="1">
        <f t="shared" si="1"/>
        <v>2.6028922080993642</v>
      </c>
    </row>
    <row r="11" spans="1:14">
      <c r="A11" s="4" t="s">
        <v>46</v>
      </c>
      <c r="B11" s="4" t="s">
        <v>6</v>
      </c>
      <c r="C11" s="4" t="s">
        <v>36</v>
      </c>
      <c r="D11" s="5">
        <v>2.6977190971374498</v>
      </c>
      <c r="E11" s="5">
        <v>2.8728129863739</v>
      </c>
      <c r="F11" s="5">
        <v>2.6977190971374498</v>
      </c>
      <c r="G11" s="5">
        <v>2.6977190971374498</v>
      </c>
      <c r="H11" s="5">
        <v>2.6977190971374498</v>
      </c>
      <c r="I11" s="5">
        <v>2.6602370738983199</v>
      </c>
      <c r="J11" s="5">
        <v>2.6602370738983199</v>
      </c>
      <c r="K11" s="5">
        <v>2.87291288375854</v>
      </c>
      <c r="L11" s="4"/>
      <c r="M11" s="5">
        <f t="shared" si="0"/>
        <v>2.731129010518393</v>
      </c>
      <c r="N11" s="5">
        <f t="shared" si="1"/>
        <v>2.73273787498474</v>
      </c>
    </row>
    <row r="12" spans="1:14">
      <c r="A12" t="s">
        <v>46</v>
      </c>
      <c r="B12" t="s">
        <v>6</v>
      </c>
      <c r="C12" t="s">
        <v>37</v>
      </c>
      <c r="D12" s="1">
        <v>2.75904393196106</v>
      </c>
      <c r="E12" s="1">
        <v>2.8749120235443102</v>
      </c>
      <c r="F12" s="1">
        <v>2.75904393196106</v>
      </c>
      <c r="G12" s="1">
        <v>2.75904393196106</v>
      </c>
      <c r="H12" s="1">
        <v>2.75904393196106</v>
      </c>
      <c r="I12" s="1">
        <v>2.7208840847015399</v>
      </c>
      <c r="J12" s="1">
        <v>2.7208840847015399</v>
      </c>
      <c r="K12" s="1">
        <v>2.87501192092896</v>
      </c>
      <c r="M12" s="1">
        <f t="shared" si="0"/>
        <v>2.7722600301106799</v>
      </c>
      <c r="N12" s="1">
        <f t="shared" si="1"/>
        <v>2.7822175502777098</v>
      </c>
    </row>
    <row r="13" spans="1:14">
      <c r="A13" s="4" t="s">
        <v>46</v>
      </c>
      <c r="B13" s="4" t="s">
        <v>6</v>
      </c>
      <c r="C13" s="4" t="s">
        <v>38</v>
      </c>
      <c r="D13" s="5">
        <v>2.6363940238952601</v>
      </c>
      <c r="E13" s="5">
        <v>2.8770110607147199</v>
      </c>
      <c r="F13" s="5">
        <v>2.6363940238952601</v>
      </c>
      <c r="G13" s="5">
        <v>2.6363940238952601</v>
      </c>
      <c r="H13" s="5">
        <v>2.6363940238952601</v>
      </c>
      <c r="I13" s="5">
        <v>2.5995900630950901</v>
      </c>
      <c r="J13" s="5">
        <v>2.5995900630950901</v>
      </c>
      <c r="K13" s="5">
        <v>2.8771109580993701</v>
      </c>
      <c r="L13" s="4"/>
      <c r="M13" s="5">
        <f t="shared" si="0"/>
        <v>2.6920970280965171</v>
      </c>
      <c r="N13" s="5">
        <f t="shared" si="1"/>
        <v>2.684517431259152</v>
      </c>
    </row>
    <row r="14" spans="1:14">
      <c r="A14" t="s">
        <v>46</v>
      </c>
      <c r="B14" t="s">
        <v>6</v>
      </c>
      <c r="C14" t="s">
        <v>39</v>
      </c>
      <c r="D14" s="1">
        <v>2.5341849327087398</v>
      </c>
      <c r="E14" s="1">
        <v>2.7756938934326199</v>
      </c>
      <c r="F14" s="1">
        <v>2.5341849327087398</v>
      </c>
      <c r="G14" s="1">
        <v>2.5341849327087398</v>
      </c>
      <c r="H14" s="1">
        <v>2.5341849327087398</v>
      </c>
      <c r="I14" s="1">
        <v>2.4985110759735099</v>
      </c>
      <c r="J14" s="1">
        <v>2.4985110759735099</v>
      </c>
      <c r="K14" s="1">
        <v>2.8792099952697798</v>
      </c>
      <c r="M14" s="1">
        <f t="shared" si="0"/>
        <v>2.625410715738933</v>
      </c>
      <c r="N14" s="1">
        <f t="shared" si="1"/>
        <v>2.5824867248535162</v>
      </c>
    </row>
    <row r="15" spans="1:14">
      <c r="A15" s="4" t="s">
        <v>46</v>
      </c>
      <c r="B15" s="4" t="s">
        <v>6</v>
      </c>
      <c r="C15" s="4" t="s">
        <v>40</v>
      </c>
      <c r="D15" s="5">
        <v>2.6568350791931201</v>
      </c>
      <c r="E15" s="5">
        <v>2.8972749710082999</v>
      </c>
      <c r="F15" s="5">
        <v>2.6568350791931201</v>
      </c>
      <c r="G15" s="5">
        <v>2.6568350791931201</v>
      </c>
      <c r="H15" s="5">
        <v>2.6568350791931201</v>
      </c>
      <c r="I15" s="5">
        <v>2.6198060512542698</v>
      </c>
      <c r="J15" s="5">
        <v>2.6198060512542698</v>
      </c>
      <c r="K15" s="5">
        <v>2.8973751068115199</v>
      </c>
      <c r="L15" s="4"/>
      <c r="M15" s="5">
        <f t="shared" si="0"/>
        <v>2.7123290697733533</v>
      </c>
      <c r="N15" s="5">
        <f t="shared" si="1"/>
        <v>2.7049230575561563</v>
      </c>
    </row>
    <row r="16" spans="1:14">
      <c r="A16" t="s">
        <v>46</v>
      </c>
      <c r="B16" t="s">
        <v>7</v>
      </c>
      <c r="C16" t="s">
        <v>29</v>
      </c>
      <c r="D16" s="1">
        <v>3.1167750358581499</v>
      </c>
      <c r="E16" s="1">
        <v>3.3228058815002401</v>
      </c>
      <c r="F16" s="1">
        <v>3.1167750358581499</v>
      </c>
      <c r="G16" s="1">
        <v>3.1167750358581499</v>
      </c>
      <c r="H16" s="1">
        <v>3.1167750358581499</v>
      </c>
      <c r="I16" s="1">
        <v>3.0746591091156001</v>
      </c>
      <c r="J16" s="1">
        <v>3.0746591091156001</v>
      </c>
      <c r="K16" s="1">
        <v>3.3229060173034699</v>
      </c>
      <c r="M16" s="1">
        <f t="shared" si="0"/>
        <v>3.1574080785115566</v>
      </c>
      <c r="N16" s="1">
        <f t="shared" si="1"/>
        <v>3.1579812049865681</v>
      </c>
    </row>
    <row r="17" spans="1:14">
      <c r="A17" s="4" t="s">
        <v>46</v>
      </c>
      <c r="B17" s="4" t="s">
        <v>7</v>
      </c>
      <c r="C17" s="4" t="s">
        <v>30</v>
      </c>
      <c r="D17" s="5">
        <v>3.2624325521530602</v>
      </c>
      <c r="E17" s="5">
        <v>3.4369844313590798</v>
      </c>
      <c r="F17" s="5">
        <v>3.2624325521530602</v>
      </c>
      <c r="G17" s="5">
        <v>3.2624325521530602</v>
      </c>
      <c r="H17" s="5">
        <v>3.2624325521530602</v>
      </c>
      <c r="I17" s="5">
        <v>3.1656301021575901</v>
      </c>
      <c r="J17" s="5">
        <v>3.1656301021575901</v>
      </c>
      <c r="K17" s="5">
        <v>3.5818130123999801</v>
      </c>
      <c r="L17" s="4"/>
      <c r="M17" s="5">
        <f t="shared" si="0"/>
        <v>3.3043577389050536</v>
      </c>
      <c r="N17" s="5">
        <f t="shared" si="1"/>
        <v>3.2973429279942641</v>
      </c>
    </row>
    <row r="18" spans="1:14">
      <c r="A18" t="s">
        <v>46</v>
      </c>
      <c r="B18" t="s">
        <v>7</v>
      </c>
      <c r="C18" t="s">
        <v>31</v>
      </c>
      <c r="D18" s="1">
        <v>3.4540650844574001</v>
      </c>
      <c r="E18" s="1">
        <v>3.6875479221343999</v>
      </c>
      <c r="F18" s="1">
        <v>3.4540650844574001</v>
      </c>
      <c r="G18" s="1">
        <v>3.4540650844574001</v>
      </c>
      <c r="H18" s="1">
        <v>3.4540650844574001</v>
      </c>
      <c r="I18" s="1">
        <v>3.4082179069518999</v>
      </c>
      <c r="J18" s="1">
        <v>3.4082179069518999</v>
      </c>
      <c r="K18" s="1">
        <v>3.7036889522306402</v>
      </c>
      <c r="M18" s="1">
        <f t="shared" si="0"/>
        <v>3.5067082553781468</v>
      </c>
      <c r="N18" s="1">
        <f t="shared" si="1"/>
        <v>3.5007616519928009</v>
      </c>
    </row>
    <row r="19" spans="1:14">
      <c r="A19" s="4" t="s">
        <v>46</v>
      </c>
      <c r="B19" s="4" t="s">
        <v>7</v>
      </c>
      <c r="C19" s="4" t="s">
        <v>32</v>
      </c>
      <c r="D19" s="5">
        <v>3.61309110266822</v>
      </c>
      <c r="E19" s="5">
        <v>3.8167189019066901</v>
      </c>
      <c r="F19" s="5">
        <v>3.61309110266822</v>
      </c>
      <c r="G19" s="5">
        <v>3.61309110266822</v>
      </c>
      <c r="H19" s="5">
        <v>3.61309110266822</v>
      </c>
      <c r="I19" s="5">
        <v>3.5552278161048898</v>
      </c>
      <c r="J19" s="5">
        <v>3.5552278161048898</v>
      </c>
      <c r="K19" s="5">
        <v>3.8168190377099198</v>
      </c>
      <c r="L19" s="4"/>
      <c r="M19" s="5">
        <f t="shared" si="0"/>
        <v>3.642424889973233</v>
      </c>
      <c r="N19" s="5">
        <f t="shared" si="1"/>
        <v>3.6538166625159141</v>
      </c>
    </row>
    <row r="20" spans="1:14">
      <c r="A20" t="s">
        <v>46</v>
      </c>
      <c r="B20" t="s">
        <v>7</v>
      </c>
      <c r="C20" t="s">
        <v>33</v>
      </c>
      <c r="D20" s="1">
        <v>3.6687030792236301</v>
      </c>
      <c r="E20" s="1">
        <v>3.8160629272460902</v>
      </c>
      <c r="F20" s="1">
        <v>3.6687030792236301</v>
      </c>
      <c r="G20" s="1">
        <v>3.6687030792236301</v>
      </c>
      <c r="H20" s="1">
        <v>3.6687030792236301</v>
      </c>
      <c r="I20" s="1">
        <v>3.62048292160034</v>
      </c>
      <c r="J20" s="1">
        <v>3.62048292160034</v>
      </c>
      <c r="K20" s="1">
        <v>3.81616306304932</v>
      </c>
      <c r="M20" s="1">
        <f t="shared" si="0"/>
        <v>3.6857096354166665</v>
      </c>
      <c r="N20" s="1">
        <f t="shared" si="1"/>
        <v>3.698175048828122</v>
      </c>
    </row>
    <row r="21" spans="1:14">
      <c r="A21" s="4" t="s">
        <v>46</v>
      </c>
      <c r="B21" s="4" t="s">
        <v>7</v>
      </c>
      <c r="C21" s="4" t="s">
        <v>34</v>
      </c>
      <c r="D21" s="5">
        <v>3.6073780059814502</v>
      </c>
      <c r="E21" s="5">
        <v>3.7888650894164999</v>
      </c>
      <c r="F21" s="5">
        <v>3.6073780059814502</v>
      </c>
      <c r="G21" s="5">
        <v>3.6073780059814502</v>
      </c>
      <c r="H21" s="5">
        <v>3.6073780059814502</v>
      </c>
      <c r="I21" s="5">
        <v>3.55983591079712</v>
      </c>
      <c r="J21" s="5">
        <v>3.55983591079712</v>
      </c>
      <c r="K21" s="5">
        <v>3.8172619342803999</v>
      </c>
      <c r="L21" s="4"/>
      <c r="M21" s="5">
        <f t="shared" si="0"/>
        <v>3.6456445852915471</v>
      </c>
      <c r="N21" s="5">
        <f t="shared" si="1"/>
        <v>3.6436754226684598</v>
      </c>
    </row>
    <row r="22" spans="1:14">
      <c r="A22" t="s">
        <v>46</v>
      </c>
      <c r="B22" t="s">
        <v>7</v>
      </c>
      <c r="C22" t="s">
        <v>35</v>
      </c>
      <c r="D22" s="1">
        <v>3.58693599700928</v>
      </c>
      <c r="E22" s="1">
        <v>3.8192598819732702</v>
      </c>
      <c r="F22" s="1">
        <v>3.58693599700928</v>
      </c>
      <c r="G22" s="1">
        <v>3.58693599700928</v>
      </c>
      <c r="H22" s="1">
        <v>3.58693599700928</v>
      </c>
      <c r="I22" s="1">
        <v>3.5396199226379399</v>
      </c>
      <c r="J22" s="1">
        <v>3.5396199226379399</v>
      </c>
      <c r="K22" s="1">
        <v>3.8193600177764901</v>
      </c>
      <c r="M22" s="1">
        <f t="shared" si="0"/>
        <v>3.6328666210174565</v>
      </c>
      <c r="N22" s="1">
        <f t="shared" si="1"/>
        <v>3.6334007740020779</v>
      </c>
    </row>
    <row r="23" spans="1:14">
      <c r="A23" s="4" t="s">
        <v>46</v>
      </c>
      <c r="B23" s="4" t="s">
        <v>7</v>
      </c>
      <c r="C23" s="4" t="s">
        <v>36</v>
      </c>
      <c r="D23" s="5">
        <v>3.59715700149536</v>
      </c>
      <c r="E23" s="5">
        <v>3.8213589191436799</v>
      </c>
      <c r="F23" s="5">
        <v>3.59715700149536</v>
      </c>
      <c r="G23" s="5">
        <v>3.59715700149536</v>
      </c>
      <c r="H23" s="5">
        <v>3.59715700149536</v>
      </c>
      <c r="I23" s="5">
        <v>3.5497279167175302</v>
      </c>
      <c r="J23" s="5">
        <v>3.5497279167175302</v>
      </c>
      <c r="K23" s="5">
        <v>3.8214590549468999</v>
      </c>
      <c r="L23" s="4"/>
      <c r="M23" s="5">
        <f t="shared" si="0"/>
        <v>3.6403049627939867</v>
      </c>
      <c r="N23" s="5">
        <f t="shared" si="1"/>
        <v>3.6419973850250238</v>
      </c>
    </row>
    <row r="24" spans="1:14">
      <c r="A24" t="s">
        <v>46</v>
      </c>
      <c r="B24" t="s">
        <v>7</v>
      </c>
      <c r="C24" t="s">
        <v>37</v>
      </c>
      <c r="D24" s="1">
        <v>3.6278200149536102</v>
      </c>
      <c r="E24" s="1">
        <v>3.82345795631409</v>
      </c>
      <c r="F24" s="1">
        <v>3.6278200149536102</v>
      </c>
      <c r="G24" s="1">
        <v>3.6278200149536102</v>
      </c>
      <c r="H24" s="1">
        <v>3.6278200149536102</v>
      </c>
      <c r="I24" s="1">
        <v>3.5800509452819802</v>
      </c>
      <c r="J24" s="1">
        <v>3.5800509452819802</v>
      </c>
      <c r="K24" s="1">
        <v>3.82355809211731</v>
      </c>
      <c r="M24" s="1">
        <f t="shared" si="0"/>
        <v>3.6612199942270904</v>
      </c>
      <c r="N24" s="1">
        <f t="shared" si="1"/>
        <v>3.6669476032257058</v>
      </c>
    </row>
    <row r="25" spans="1:14">
      <c r="A25" s="4" t="s">
        <v>46</v>
      </c>
      <c r="B25" s="4" t="s">
        <v>7</v>
      </c>
      <c r="C25" s="4" t="s">
        <v>38</v>
      </c>
      <c r="D25" s="5">
        <v>3.6278200149536102</v>
      </c>
      <c r="E25" s="5">
        <v>3.8255569934845002</v>
      </c>
      <c r="F25" s="5">
        <v>3.6278200149536102</v>
      </c>
      <c r="G25" s="5">
        <v>3.6278200149536102</v>
      </c>
      <c r="H25" s="5">
        <v>3.6278200149536102</v>
      </c>
      <c r="I25" s="5">
        <v>3.5800509452819802</v>
      </c>
      <c r="J25" s="5">
        <v>3.5800509452819802</v>
      </c>
      <c r="K25" s="5">
        <v>3.8256568908691402</v>
      </c>
      <c r="L25" s="4"/>
      <c r="M25" s="5">
        <f t="shared" ref="M25:M88" si="2">(AVERAGE(I25:K25)*-1)*-1</f>
        <v>3.6619195938110334</v>
      </c>
      <c r="N25" s="5">
        <f t="shared" ref="N25:N88" si="3">(AVERAGE(D25:H25)*-1)*-1</f>
        <v>3.667367410659788</v>
      </c>
    </row>
    <row r="26" spans="1:14">
      <c r="A26" t="s">
        <v>46</v>
      </c>
      <c r="B26" t="s">
        <v>7</v>
      </c>
      <c r="C26" t="s">
        <v>39</v>
      </c>
      <c r="D26" s="1">
        <v>3.6278200149536102</v>
      </c>
      <c r="E26" s="1">
        <v>3.8276560306549099</v>
      </c>
      <c r="F26" s="1">
        <v>3.6278200149536102</v>
      </c>
      <c r="G26" s="1">
        <v>3.6278200149536102</v>
      </c>
      <c r="H26" s="1">
        <v>3.6278200149536102</v>
      </c>
      <c r="I26" s="1">
        <v>3.5800509452819802</v>
      </c>
      <c r="J26" s="1">
        <v>3.5800509452819802</v>
      </c>
      <c r="K26" s="1">
        <v>3.8277559280395499</v>
      </c>
      <c r="M26" s="1">
        <f t="shared" si="2"/>
        <v>3.6626192728678366</v>
      </c>
      <c r="N26" s="1">
        <f t="shared" si="3"/>
        <v>3.6677872180938698</v>
      </c>
    </row>
    <row r="27" spans="1:14">
      <c r="A27" s="4" t="s">
        <v>46</v>
      </c>
      <c r="B27" s="4" t="s">
        <v>7</v>
      </c>
      <c r="C27" s="4" t="s">
        <v>40</v>
      </c>
      <c r="D27" s="5">
        <v>3.6584830284118701</v>
      </c>
      <c r="E27" s="5">
        <v>3.8901820182800302</v>
      </c>
      <c r="F27" s="5">
        <v>3.6584830284118701</v>
      </c>
      <c r="G27" s="5">
        <v>3.6584830284118701</v>
      </c>
      <c r="H27" s="5">
        <v>3.6584830284118701</v>
      </c>
      <c r="I27" s="5">
        <v>3.6103749275207502</v>
      </c>
      <c r="J27" s="5">
        <v>3.6103749275207502</v>
      </c>
      <c r="K27" s="5">
        <v>3.8902819156646702</v>
      </c>
      <c r="L27" s="4"/>
      <c r="M27" s="5">
        <f t="shared" si="2"/>
        <v>3.7036772569020564</v>
      </c>
      <c r="N27" s="5">
        <f t="shared" si="3"/>
        <v>3.7048228263855023</v>
      </c>
    </row>
    <row r="28" spans="1:14">
      <c r="A28" t="s">
        <v>46</v>
      </c>
      <c r="B28" t="s">
        <v>8</v>
      </c>
      <c r="C28" t="s">
        <v>29</v>
      </c>
      <c r="D28" s="1">
        <v>3.85267901420593</v>
      </c>
      <c r="E28" s="1">
        <v>4.0624208450317401</v>
      </c>
      <c r="F28" s="1">
        <v>3.85267901420593</v>
      </c>
      <c r="G28" s="1">
        <v>3.85267901420593</v>
      </c>
      <c r="H28" s="1">
        <v>3.85267901420593</v>
      </c>
      <c r="I28" s="1">
        <v>3.8024239540100102</v>
      </c>
      <c r="J28" s="1">
        <v>3.8024239540100102</v>
      </c>
      <c r="K28" s="1">
        <v>4.06252098083496</v>
      </c>
      <c r="M28" s="1">
        <f t="shared" si="2"/>
        <v>3.8891229629516602</v>
      </c>
      <c r="N28" s="1">
        <f t="shared" si="3"/>
        <v>3.8946273803710918</v>
      </c>
    </row>
    <row r="29" spans="1:14">
      <c r="A29" s="4" t="s">
        <v>46</v>
      </c>
      <c r="B29" s="4" t="s">
        <v>8</v>
      </c>
      <c r="C29" s="4" t="s">
        <v>30</v>
      </c>
      <c r="D29" s="5">
        <v>3.9746503983774502</v>
      </c>
      <c r="E29" s="5">
        <v>4.1727867126464799</v>
      </c>
      <c r="F29" s="5">
        <v>3.9746503983774502</v>
      </c>
      <c r="G29" s="5">
        <v>3.9746503983774502</v>
      </c>
      <c r="H29" s="5">
        <v>3.9746503983774502</v>
      </c>
      <c r="I29" s="5">
        <v>3.8832869529724099</v>
      </c>
      <c r="J29" s="5">
        <v>3.8832869529724099</v>
      </c>
      <c r="K29" s="5">
        <v>4.1728868484497097</v>
      </c>
      <c r="L29" s="4"/>
      <c r="M29" s="5">
        <f t="shared" si="2"/>
        <v>3.9798202514648433</v>
      </c>
      <c r="N29" s="5">
        <f t="shared" si="3"/>
        <v>4.0142776612312563</v>
      </c>
    </row>
    <row r="30" spans="1:14">
      <c r="A30" t="s">
        <v>46</v>
      </c>
      <c r="B30" t="s">
        <v>8</v>
      </c>
      <c r="C30" t="s">
        <v>31</v>
      </c>
      <c r="D30" s="1">
        <v>3.9446671009063698</v>
      </c>
      <c r="E30" s="1">
        <v>4.1738700866699201</v>
      </c>
      <c r="F30" s="1">
        <v>3.9446671009063698</v>
      </c>
      <c r="G30" s="1">
        <v>3.9446671009063698</v>
      </c>
      <c r="H30" s="1">
        <v>3.9446671009063698</v>
      </c>
      <c r="I30" s="1">
        <v>3.8933949470520002</v>
      </c>
      <c r="J30" s="1">
        <v>3.8933949470520002</v>
      </c>
      <c r="K30" s="1">
        <v>4.1739702224731401</v>
      </c>
      <c r="M30" s="1">
        <f t="shared" si="2"/>
        <v>3.9869200388590471</v>
      </c>
      <c r="N30" s="1">
        <f t="shared" si="3"/>
        <v>3.9905076980590799</v>
      </c>
    </row>
    <row r="31" spans="1:14">
      <c r="A31" s="4" t="s">
        <v>46</v>
      </c>
      <c r="B31" s="4" t="s">
        <v>8</v>
      </c>
      <c r="C31" s="4" t="s">
        <v>32</v>
      </c>
      <c r="D31" s="5">
        <v>3.9512011408805798</v>
      </c>
      <c r="E31" s="5">
        <v>4.0680114541735</v>
      </c>
      <c r="F31" s="5">
        <v>3.9512011408805798</v>
      </c>
      <c r="G31" s="5">
        <v>3.9512011408805798</v>
      </c>
      <c r="H31" s="5">
        <v>3.9512011408805798</v>
      </c>
      <c r="I31" s="5">
        <v>3.8994307347706401</v>
      </c>
      <c r="J31" s="5">
        <v>3.8994307347706401</v>
      </c>
      <c r="K31" s="5">
        <v>4.0577618735177197</v>
      </c>
      <c r="L31" s="4"/>
      <c r="M31" s="5">
        <f t="shared" si="2"/>
        <v>3.9522077810196663</v>
      </c>
      <c r="N31" s="5">
        <f t="shared" si="3"/>
        <v>3.9745632035391636</v>
      </c>
    </row>
    <row r="32" spans="1:14">
      <c r="A32" t="s">
        <v>46</v>
      </c>
      <c r="B32" t="s">
        <v>8</v>
      </c>
      <c r="C32" t="s">
        <v>33</v>
      </c>
      <c r="D32" s="1">
        <v>3.9548881053924601</v>
      </c>
      <c r="E32" s="1">
        <v>4.0448942184448198</v>
      </c>
      <c r="F32" s="1">
        <v>3.9548881053924601</v>
      </c>
      <c r="G32" s="1">
        <v>3.9548881053924601</v>
      </c>
      <c r="H32" s="1">
        <v>3.9548881053924601</v>
      </c>
      <c r="I32" s="1">
        <v>3.90350294113159</v>
      </c>
      <c r="J32" s="1">
        <v>3.90350294113159</v>
      </c>
      <c r="K32" s="1">
        <v>4.0449938774108896</v>
      </c>
      <c r="M32" s="1">
        <f t="shared" si="2"/>
        <v>3.9506665865580231</v>
      </c>
      <c r="N32" s="1">
        <f t="shared" si="3"/>
        <v>3.9728893280029318</v>
      </c>
    </row>
    <row r="33" spans="1:14">
      <c r="A33" s="4" t="s">
        <v>46</v>
      </c>
      <c r="B33" s="4" t="s">
        <v>8</v>
      </c>
      <c r="C33" s="4" t="s">
        <v>34</v>
      </c>
      <c r="D33" s="5">
        <v>3.79135394096375</v>
      </c>
      <c r="E33" s="5">
        <v>3.9813680648803702</v>
      </c>
      <c r="F33" s="5">
        <v>3.79135394096375</v>
      </c>
      <c r="G33" s="5">
        <v>3.79135394096375</v>
      </c>
      <c r="H33" s="5">
        <v>3.79135394096375</v>
      </c>
      <c r="I33" s="5">
        <v>3.7417769432067902</v>
      </c>
      <c r="J33" s="5">
        <v>3.7417769432067902</v>
      </c>
      <c r="K33" s="5">
        <v>4.0460929870605504</v>
      </c>
      <c r="L33" s="4"/>
      <c r="M33" s="5">
        <f t="shared" si="2"/>
        <v>3.8432156244913771</v>
      </c>
      <c r="N33" s="5">
        <f t="shared" si="3"/>
        <v>3.829356765747074</v>
      </c>
    </row>
    <row r="34" spans="1:14">
      <c r="A34" t="s">
        <v>46</v>
      </c>
      <c r="B34" t="s">
        <v>8</v>
      </c>
      <c r="C34" t="s">
        <v>35</v>
      </c>
      <c r="D34" s="1">
        <v>3.7402501106262198</v>
      </c>
      <c r="E34" s="1">
        <v>4.0016307830810502</v>
      </c>
      <c r="F34" s="1">
        <v>3.7402501106262198</v>
      </c>
      <c r="G34" s="1">
        <v>3.7402501106262198</v>
      </c>
      <c r="H34" s="1">
        <v>3.7402501106262198</v>
      </c>
      <c r="I34" s="1">
        <v>3.6912379264831499</v>
      </c>
      <c r="J34" s="1">
        <v>3.6912379264831499</v>
      </c>
      <c r="K34" s="1">
        <v>4.0481920242309597</v>
      </c>
      <c r="M34" s="1">
        <f t="shared" si="2"/>
        <v>3.8102226257324197</v>
      </c>
      <c r="N34" s="1">
        <f t="shared" si="3"/>
        <v>3.7925262451171862</v>
      </c>
    </row>
    <row r="35" spans="1:14">
      <c r="A35" s="4" t="s">
        <v>46</v>
      </c>
      <c r="B35" s="4" t="s">
        <v>8</v>
      </c>
      <c r="C35" s="4" t="s">
        <v>36</v>
      </c>
      <c r="D35" s="5">
        <v>3.7709119319915798</v>
      </c>
      <c r="E35" s="5">
        <v>4.0218949317932102</v>
      </c>
      <c r="F35" s="5">
        <v>3.7709119319915798</v>
      </c>
      <c r="G35" s="5">
        <v>3.7709119319915798</v>
      </c>
      <c r="H35" s="5">
        <v>3.7709119319915798</v>
      </c>
      <c r="I35" s="5">
        <v>3.7215609550476101</v>
      </c>
      <c r="J35" s="5">
        <v>3.7215609550476101</v>
      </c>
      <c r="K35" s="5">
        <v>4.0502910614013699</v>
      </c>
      <c r="L35" s="4"/>
      <c r="M35" s="5">
        <f t="shared" si="2"/>
        <v>3.8311376571655296</v>
      </c>
      <c r="N35" s="5">
        <f t="shared" si="3"/>
        <v>3.8211085319519063</v>
      </c>
    </row>
    <row r="36" spans="1:14">
      <c r="A36" t="s">
        <v>46</v>
      </c>
      <c r="B36" t="s">
        <v>8</v>
      </c>
      <c r="C36" t="s">
        <v>37</v>
      </c>
      <c r="D36" s="1">
        <v>3.80157494544983</v>
      </c>
      <c r="E36" s="1">
        <v>4.0522899627685502</v>
      </c>
      <c r="F36" s="1">
        <v>3.80157494544983</v>
      </c>
      <c r="G36" s="1">
        <v>3.80157494544983</v>
      </c>
      <c r="H36" s="1">
        <v>3.80157494544983</v>
      </c>
      <c r="I36" s="1">
        <v>3.7518849372863801</v>
      </c>
      <c r="J36" s="1">
        <v>3.7518849372863801</v>
      </c>
      <c r="K36" s="1">
        <v>4.05239009857178</v>
      </c>
      <c r="M36" s="1">
        <f t="shared" si="2"/>
        <v>3.8520533243815134</v>
      </c>
      <c r="N36" s="1">
        <f t="shared" si="3"/>
        <v>3.8517179489135733</v>
      </c>
    </row>
    <row r="37" spans="1:14">
      <c r="A37" s="4" t="s">
        <v>46</v>
      </c>
      <c r="B37" s="4" t="s">
        <v>8</v>
      </c>
      <c r="C37" s="4" t="s">
        <v>38</v>
      </c>
      <c r="D37" s="5">
        <v>3.80157494544983</v>
      </c>
      <c r="E37" s="5">
        <v>4.0543889999389604</v>
      </c>
      <c r="F37" s="5">
        <v>3.80157494544983</v>
      </c>
      <c r="G37" s="5">
        <v>3.80157494544983</v>
      </c>
      <c r="H37" s="5">
        <v>3.80157494544983</v>
      </c>
      <c r="I37" s="5">
        <v>3.7518849372863801</v>
      </c>
      <c r="J37" s="5">
        <v>3.7518849372863801</v>
      </c>
      <c r="K37" s="5">
        <v>4.0544891357421902</v>
      </c>
      <c r="L37" s="4"/>
      <c r="M37" s="5">
        <f t="shared" si="2"/>
        <v>3.8527530034383166</v>
      </c>
      <c r="N37" s="5">
        <f t="shared" si="3"/>
        <v>3.8521377563476555</v>
      </c>
    </row>
    <row r="38" spans="1:14">
      <c r="A38" t="s">
        <v>46</v>
      </c>
      <c r="B38" t="s">
        <v>8</v>
      </c>
      <c r="C38" t="s">
        <v>39</v>
      </c>
      <c r="D38" s="1">
        <v>3.81179594993591</v>
      </c>
      <c r="E38" s="1">
        <v>4.0564870834350604</v>
      </c>
      <c r="F38" s="1">
        <v>3.81179594993591</v>
      </c>
      <c r="G38" s="1">
        <v>3.81179594993591</v>
      </c>
      <c r="H38" s="1">
        <v>3.81179594993591</v>
      </c>
      <c r="I38" s="1">
        <v>3.7619929313659699</v>
      </c>
      <c r="J38" s="1">
        <v>3.7619929313659699</v>
      </c>
      <c r="K38" s="1">
        <v>4.0565872192382804</v>
      </c>
      <c r="M38" s="1">
        <f t="shared" si="2"/>
        <v>3.8601910273234066</v>
      </c>
      <c r="N38" s="1">
        <f t="shared" si="3"/>
        <v>3.8607341766357401</v>
      </c>
    </row>
    <row r="39" spans="1:14">
      <c r="A39" s="4" t="s">
        <v>46</v>
      </c>
      <c r="B39" s="4" t="s">
        <v>8</v>
      </c>
      <c r="C39" s="4" t="s">
        <v>40</v>
      </c>
      <c r="D39" s="5">
        <v>3.8322379589080802</v>
      </c>
      <c r="E39" s="5">
        <v>4.1232118606567401</v>
      </c>
      <c r="F39" s="5">
        <v>3.8322379589080802</v>
      </c>
      <c r="G39" s="5">
        <v>3.8322379589080802</v>
      </c>
      <c r="H39" s="5">
        <v>3.8322379589080802</v>
      </c>
      <c r="I39" s="5">
        <v>3.7822079658508301</v>
      </c>
      <c r="J39" s="5">
        <v>3.7822079658508301</v>
      </c>
      <c r="K39" s="5">
        <v>4.12331199645996</v>
      </c>
      <c r="L39" s="4"/>
      <c r="M39" s="5">
        <f t="shared" si="2"/>
        <v>3.895909309387207</v>
      </c>
      <c r="N39" s="5">
        <f t="shared" si="3"/>
        <v>3.8904327392578124</v>
      </c>
    </row>
    <row r="40" spans="1:14">
      <c r="A40" t="s">
        <v>46</v>
      </c>
      <c r="B40" t="s">
        <v>9</v>
      </c>
      <c r="C40" t="s">
        <v>29</v>
      </c>
      <c r="D40" s="1">
        <v>4.0264348983764604</v>
      </c>
      <c r="E40" s="1">
        <v>4.2751870155334499</v>
      </c>
      <c r="F40" s="1">
        <v>4.0264348983764604</v>
      </c>
      <c r="G40" s="1">
        <v>4.0264348983764604</v>
      </c>
      <c r="H40" s="1">
        <v>4.0264348983764604</v>
      </c>
      <c r="I40" s="1">
        <v>3.9742579460143999</v>
      </c>
      <c r="J40" s="1">
        <v>3.9742579460143999</v>
      </c>
      <c r="K40" s="1">
        <v>4.2752871513366699</v>
      </c>
      <c r="M40" s="1">
        <f t="shared" si="2"/>
        <v>4.0746010144551565</v>
      </c>
      <c r="N40" s="1">
        <f t="shared" si="3"/>
        <v>4.0761853218078583</v>
      </c>
    </row>
    <row r="41" spans="1:14">
      <c r="A41" s="4" t="s">
        <v>46</v>
      </c>
      <c r="B41" s="4" t="s">
        <v>9</v>
      </c>
      <c r="C41" s="4" t="s">
        <v>30</v>
      </c>
      <c r="D41" s="5">
        <v>4.0883267464176303</v>
      </c>
      <c r="E41" s="5">
        <v>4.3055830001831099</v>
      </c>
      <c r="F41" s="5">
        <v>4.0883267464176303</v>
      </c>
      <c r="G41" s="5">
        <v>4.0883267464176303</v>
      </c>
      <c r="H41" s="5">
        <v>4.0883267464176303</v>
      </c>
      <c r="I41" s="5">
        <v>3.9742579460143999</v>
      </c>
      <c r="J41" s="5">
        <v>3.9742579460143999</v>
      </c>
      <c r="K41" s="5">
        <v>4.3056831359863299</v>
      </c>
      <c r="L41" s="4"/>
      <c r="M41" s="5">
        <f t="shared" si="2"/>
        <v>4.0847330093383762</v>
      </c>
      <c r="N41" s="5">
        <f t="shared" si="3"/>
        <v>4.1317779971707269</v>
      </c>
    </row>
    <row r="42" spans="1:14">
      <c r="A42" t="s">
        <v>46</v>
      </c>
      <c r="B42" t="s">
        <v>9</v>
      </c>
      <c r="C42" t="s">
        <v>31</v>
      </c>
      <c r="D42" s="1">
        <v>4.0673179626464799</v>
      </c>
      <c r="E42" s="1">
        <v>4.3140707169809698</v>
      </c>
      <c r="F42" s="1">
        <v>4.0673179626464799</v>
      </c>
      <c r="G42" s="1">
        <v>4.0673179626464799</v>
      </c>
      <c r="H42" s="1">
        <v>4.0673179626464799</v>
      </c>
      <c r="I42" s="1">
        <v>4.0146889686584499</v>
      </c>
      <c r="J42" s="1">
        <v>4.0146889686584499</v>
      </c>
      <c r="K42" s="1">
        <v>4.3141708527841898</v>
      </c>
      <c r="M42" s="1">
        <f t="shared" si="2"/>
        <v>4.1145162633670296</v>
      </c>
      <c r="N42" s="1">
        <f t="shared" si="3"/>
        <v>4.1166685135133783</v>
      </c>
    </row>
    <row r="43" spans="1:14">
      <c r="A43" s="4" t="s">
        <v>46</v>
      </c>
      <c r="B43" s="4" t="s">
        <v>9</v>
      </c>
      <c r="C43" s="4" t="s">
        <v>32</v>
      </c>
      <c r="D43" s="5">
        <v>4.0910488877977604</v>
      </c>
      <c r="E43" s="5">
        <v>4.2301184449877098</v>
      </c>
      <c r="F43" s="5">
        <v>4.0910488877977604</v>
      </c>
      <c r="G43" s="5">
        <v>4.0910488877977604</v>
      </c>
      <c r="H43" s="5">
        <v>4.0910488877977604</v>
      </c>
      <c r="I43" s="5">
        <v>4.0381574630737296</v>
      </c>
      <c r="J43" s="5">
        <v>4.0381574630737296</v>
      </c>
      <c r="K43" s="5">
        <v>4.2202501637595002</v>
      </c>
      <c r="L43" s="4"/>
      <c r="M43" s="5">
        <f t="shared" si="2"/>
        <v>4.0988550299689868</v>
      </c>
      <c r="N43" s="5">
        <f t="shared" si="3"/>
        <v>4.1188627992357514</v>
      </c>
    </row>
    <row r="44" spans="1:14">
      <c r="A44" t="s">
        <v>46</v>
      </c>
      <c r="B44" t="s">
        <v>9</v>
      </c>
      <c r="C44" t="s">
        <v>33</v>
      </c>
      <c r="D44" s="1">
        <v>4.0877599716186497</v>
      </c>
      <c r="E44" s="1">
        <v>4.2070021629333496</v>
      </c>
      <c r="F44" s="1">
        <v>4.0877599716186497</v>
      </c>
      <c r="G44" s="1">
        <v>4.0877599716186497</v>
      </c>
      <c r="H44" s="1">
        <v>4.0877599716186497</v>
      </c>
      <c r="I44" s="1">
        <v>4.0349049568176296</v>
      </c>
      <c r="J44" s="1">
        <v>4.0349049568176296</v>
      </c>
      <c r="K44" s="1">
        <v>4.2071018218994096</v>
      </c>
      <c r="M44" s="1">
        <f t="shared" si="2"/>
        <v>4.0923039118448896</v>
      </c>
      <c r="N44" s="1">
        <f t="shared" si="3"/>
        <v>4.1116084098815886</v>
      </c>
    </row>
    <row r="45" spans="1:14">
      <c r="A45" s="4" t="s">
        <v>46</v>
      </c>
      <c r="B45" s="4" t="s">
        <v>9</v>
      </c>
      <c r="C45" s="4" t="s">
        <v>34</v>
      </c>
      <c r="D45" s="5">
        <v>3.9446671009063698</v>
      </c>
      <c r="E45" s="5">
        <v>4.1536068916320801</v>
      </c>
      <c r="F45" s="5">
        <v>3.9446671009063698</v>
      </c>
      <c r="G45" s="5">
        <v>3.9446671009063698</v>
      </c>
      <c r="H45" s="5">
        <v>3.9446671009063698</v>
      </c>
      <c r="I45" s="5">
        <v>3.8933949470520002</v>
      </c>
      <c r="J45" s="5">
        <v>3.8933949470520002</v>
      </c>
      <c r="K45" s="5">
        <v>4.2082009315490696</v>
      </c>
      <c r="L45" s="4"/>
      <c r="M45" s="5">
        <f t="shared" si="2"/>
        <v>3.9983302752176897</v>
      </c>
      <c r="N45" s="5">
        <f t="shared" si="3"/>
        <v>3.9864550590515124</v>
      </c>
    </row>
    <row r="46" spans="1:14">
      <c r="A46" t="s">
        <v>46</v>
      </c>
      <c r="B46" t="s">
        <v>9</v>
      </c>
      <c r="C46" t="s">
        <v>35</v>
      </c>
      <c r="D46" s="1">
        <v>3.9344470500946001</v>
      </c>
      <c r="E46" s="1">
        <v>4.1738700866699201</v>
      </c>
      <c r="F46" s="1">
        <v>3.9344470500946001</v>
      </c>
      <c r="G46" s="1">
        <v>3.9344470500946001</v>
      </c>
      <c r="H46" s="1">
        <v>3.9344470500946001</v>
      </c>
      <c r="I46" s="1">
        <v>3.8832869529724099</v>
      </c>
      <c r="J46" s="1">
        <v>3.8832869529724099</v>
      </c>
      <c r="K46" s="1">
        <v>4.2102999687194798</v>
      </c>
      <c r="M46" s="1">
        <f t="shared" si="2"/>
        <v>3.9922912915547664</v>
      </c>
      <c r="N46" s="1">
        <f t="shared" si="3"/>
        <v>3.9823316574096643</v>
      </c>
    </row>
    <row r="47" spans="1:14">
      <c r="A47" s="4" t="s">
        <v>46</v>
      </c>
      <c r="B47" s="4" t="s">
        <v>9</v>
      </c>
      <c r="C47" s="4" t="s">
        <v>36</v>
      </c>
      <c r="D47" s="5">
        <v>3.9855511188507098</v>
      </c>
      <c r="E47" s="5">
        <v>4.1941342353820801</v>
      </c>
      <c r="F47" s="5">
        <v>3.9855511188507098</v>
      </c>
      <c r="G47" s="5">
        <v>3.9855511188507098</v>
      </c>
      <c r="H47" s="5">
        <v>3.9855511188507098</v>
      </c>
      <c r="I47" s="5">
        <v>3.93382596969604</v>
      </c>
      <c r="J47" s="5">
        <v>3.93382596969604</v>
      </c>
      <c r="K47" s="5">
        <v>4.2123980522155797</v>
      </c>
      <c r="L47" s="4"/>
      <c r="M47" s="5">
        <f t="shared" si="2"/>
        <v>4.026683330535886</v>
      </c>
      <c r="N47" s="5">
        <f t="shared" si="3"/>
        <v>4.027267742156984</v>
      </c>
    </row>
    <row r="48" spans="1:14">
      <c r="A48" t="s">
        <v>46</v>
      </c>
      <c r="B48" t="s">
        <v>9</v>
      </c>
      <c r="C48" t="s">
        <v>37</v>
      </c>
      <c r="D48" s="1">
        <v>4.01621389389038</v>
      </c>
      <c r="E48" s="1">
        <v>4.2143969535827601</v>
      </c>
      <c r="F48" s="1">
        <v>4.01621389389038</v>
      </c>
      <c r="G48" s="1">
        <v>4.01621389389038</v>
      </c>
      <c r="H48" s="1">
        <v>4.01621389389038</v>
      </c>
      <c r="I48" s="1">
        <v>3.96414995193481</v>
      </c>
      <c r="J48" s="1">
        <v>3.96414995193481</v>
      </c>
      <c r="K48" s="1">
        <v>4.2144970893859899</v>
      </c>
      <c r="M48" s="1">
        <f t="shared" si="2"/>
        <v>4.0475989977518703</v>
      </c>
      <c r="N48" s="1">
        <f t="shared" si="3"/>
        <v>4.0558505058288565</v>
      </c>
    </row>
    <row r="49" spans="1:14">
      <c r="A49" s="4" t="s">
        <v>46</v>
      </c>
      <c r="B49" s="4" t="s">
        <v>9</v>
      </c>
      <c r="C49" s="4" t="s">
        <v>38</v>
      </c>
      <c r="D49" s="5">
        <v>4.0059928894043004</v>
      </c>
      <c r="E49" s="5">
        <v>4.2164959907531703</v>
      </c>
      <c r="F49" s="5">
        <v>4.0059928894043004</v>
      </c>
      <c r="G49" s="5">
        <v>4.0059928894043004</v>
      </c>
      <c r="H49" s="5">
        <v>4.0059928894043004</v>
      </c>
      <c r="I49" s="5">
        <v>3.9540419578552202</v>
      </c>
      <c r="J49" s="5">
        <v>3.9540419578552202</v>
      </c>
      <c r="K49" s="5">
        <v>4.2165961265564</v>
      </c>
      <c r="L49" s="4"/>
      <c r="M49" s="5">
        <f t="shared" si="2"/>
        <v>4.0415600140889465</v>
      </c>
      <c r="N49" s="5">
        <f t="shared" si="3"/>
        <v>4.0480935096740742</v>
      </c>
    </row>
    <row r="50" spans="1:14">
      <c r="A50" t="s">
        <v>46</v>
      </c>
      <c r="B50" t="s">
        <v>9</v>
      </c>
      <c r="C50" t="s">
        <v>39</v>
      </c>
      <c r="D50" s="1">
        <v>3.97533011436462</v>
      </c>
      <c r="E50" s="1">
        <v>4.2185950279235804</v>
      </c>
      <c r="F50" s="1">
        <v>3.97533011436462</v>
      </c>
      <c r="G50" s="1">
        <v>3.97533011436462</v>
      </c>
      <c r="H50" s="1">
        <v>3.97533011436462</v>
      </c>
      <c r="I50" s="1">
        <v>3.92371797561646</v>
      </c>
      <c r="J50" s="1">
        <v>3.92371797561646</v>
      </c>
      <c r="K50" s="1">
        <v>4.2186951637268102</v>
      </c>
      <c r="M50" s="1">
        <f t="shared" si="2"/>
        <v>4.0220437049865767</v>
      </c>
      <c r="N50" s="1">
        <f t="shared" si="3"/>
        <v>4.0239830970764121</v>
      </c>
    </row>
    <row r="51" spans="1:14">
      <c r="A51" s="4" t="s">
        <v>46</v>
      </c>
      <c r="B51" s="4" t="s">
        <v>9</v>
      </c>
      <c r="C51" s="4" t="s">
        <v>40</v>
      </c>
      <c r="D51" s="5">
        <v>3.9855511188507098</v>
      </c>
      <c r="E51" s="5">
        <v>4.2954511642456099</v>
      </c>
      <c r="F51" s="5">
        <v>3.9855511188507098</v>
      </c>
      <c r="G51" s="5">
        <v>3.9855511188507098</v>
      </c>
      <c r="H51" s="5">
        <v>3.9855511188507098</v>
      </c>
      <c r="I51" s="5">
        <v>3.93382596969604</v>
      </c>
      <c r="J51" s="5">
        <v>3.93382596969604</v>
      </c>
      <c r="K51" s="5">
        <v>4.2955508232116699</v>
      </c>
      <c r="L51" s="4"/>
      <c r="M51" s="5">
        <f t="shared" si="2"/>
        <v>4.0544009208679164</v>
      </c>
      <c r="N51" s="5">
        <f t="shared" si="3"/>
        <v>4.0475311279296902</v>
      </c>
    </row>
    <row r="52" spans="1:14">
      <c r="A52" t="s">
        <v>46</v>
      </c>
      <c r="B52" t="s">
        <v>10</v>
      </c>
      <c r="C52" t="s">
        <v>29</v>
      </c>
      <c r="D52" s="1">
        <v>4.1593060493469203</v>
      </c>
      <c r="E52" s="1">
        <v>4.43729496002197</v>
      </c>
      <c r="F52" s="1">
        <v>4.1593060493469203</v>
      </c>
      <c r="G52" s="1">
        <v>4.1593060493469203</v>
      </c>
      <c r="H52" s="1">
        <v>4.1593060493469203</v>
      </c>
      <c r="I52" s="1">
        <v>4.1056599617004403</v>
      </c>
      <c r="J52" s="1">
        <v>4.1056599617004403</v>
      </c>
      <c r="K52" s="1">
        <v>4.4373950958251998</v>
      </c>
      <c r="M52" s="1">
        <f t="shared" si="2"/>
        <v>4.2162383397420271</v>
      </c>
      <c r="N52" s="1">
        <f t="shared" si="3"/>
        <v>4.21490383148193</v>
      </c>
    </row>
    <row r="53" spans="1:14">
      <c r="A53" s="4" t="s">
        <v>46</v>
      </c>
      <c r="B53" s="4" t="s">
        <v>10</v>
      </c>
      <c r="C53" s="4" t="s">
        <v>30</v>
      </c>
      <c r="D53" s="5">
        <v>4.2320038118670098</v>
      </c>
      <c r="E53" s="5">
        <v>4.47782182693481</v>
      </c>
      <c r="F53" s="5">
        <v>4.2320038118670098</v>
      </c>
      <c r="G53" s="5">
        <v>4.2320038118670098</v>
      </c>
      <c r="H53" s="5">
        <v>4.2320038118670098</v>
      </c>
      <c r="I53" s="5">
        <v>4.1126205382808596</v>
      </c>
      <c r="J53" s="5">
        <v>4.1126205382808596</v>
      </c>
      <c r="K53" s="5">
        <v>4.4779219627380398</v>
      </c>
      <c r="L53" s="4"/>
      <c r="M53" s="5">
        <f t="shared" si="2"/>
        <v>4.2343876797665869</v>
      </c>
      <c r="N53" s="5">
        <f t="shared" si="3"/>
        <v>4.2811674148805698</v>
      </c>
    </row>
    <row r="54" spans="1:14">
      <c r="A54" t="s">
        <v>46</v>
      </c>
      <c r="B54" t="s">
        <v>10</v>
      </c>
      <c r="C54" t="s">
        <v>31</v>
      </c>
      <c r="D54" s="1">
        <v>4.1934550808321998</v>
      </c>
      <c r="E54" s="1">
        <v>4.4926997000171296</v>
      </c>
      <c r="F54" s="1">
        <v>4.1934550808321998</v>
      </c>
      <c r="G54" s="1">
        <v>4.1934550808321998</v>
      </c>
      <c r="H54" s="1">
        <v>4.1934550808321998</v>
      </c>
      <c r="I54" s="1">
        <v>4.1359829902648899</v>
      </c>
      <c r="J54" s="1">
        <v>4.1359829902648899</v>
      </c>
      <c r="K54" s="1">
        <v>4.4927998358203496</v>
      </c>
      <c r="M54" s="1">
        <f t="shared" si="2"/>
        <v>4.2549219387833768</v>
      </c>
      <c r="N54" s="1">
        <f t="shared" si="3"/>
        <v>4.253304004669185</v>
      </c>
    </row>
    <row r="55" spans="1:14">
      <c r="A55" s="4" t="s">
        <v>46</v>
      </c>
      <c r="B55" s="4" t="s">
        <v>10</v>
      </c>
      <c r="C55" s="4" t="s">
        <v>32</v>
      </c>
      <c r="D55" s="5">
        <v>4.2158921175989601</v>
      </c>
      <c r="E55" s="5">
        <v>4.46018200907214</v>
      </c>
      <c r="F55" s="5">
        <v>4.2158921175989601</v>
      </c>
      <c r="G55" s="5">
        <v>4.2158921175989601</v>
      </c>
      <c r="H55" s="5">
        <v>4.2158921175989601</v>
      </c>
      <c r="I55" s="5">
        <v>4.1616194659266004</v>
      </c>
      <c r="J55" s="5">
        <v>4.1616194659266004</v>
      </c>
      <c r="K55" s="5">
        <v>4.4609132141902501</v>
      </c>
      <c r="L55" s="4"/>
      <c r="M55" s="5">
        <f t="shared" si="2"/>
        <v>4.2613840486811503</v>
      </c>
      <c r="N55" s="5">
        <f t="shared" si="3"/>
        <v>4.2647500958935964</v>
      </c>
    </row>
    <row r="56" spans="1:14">
      <c r="A56" t="s">
        <v>46</v>
      </c>
      <c r="B56" t="s">
        <v>10</v>
      </c>
      <c r="C56" t="s">
        <v>33</v>
      </c>
      <c r="D56" s="1">
        <v>4.2615151405334499</v>
      </c>
      <c r="E56" s="1">
        <v>4.4501628875732404</v>
      </c>
      <c r="F56" s="1">
        <v>4.2615151405334499</v>
      </c>
      <c r="G56" s="1">
        <v>4.2615151405334499</v>
      </c>
      <c r="H56" s="1">
        <v>4.2615151405334499</v>
      </c>
      <c r="I56" s="1">
        <v>4.2067379951477104</v>
      </c>
      <c r="J56" s="1">
        <v>4.2067379951477104</v>
      </c>
      <c r="K56" s="1">
        <v>4.4502630233764604</v>
      </c>
      <c r="M56" s="1">
        <f t="shared" si="2"/>
        <v>4.2879130045572937</v>
      </c>
      <c r="N56" s="1">
        <f t="shared" si="3"/>
        <v>4.2992446899414087</v>
      </c>
    </row>
    <row r="57" spans="1:14">
      <c r="A57" s="4" t="s">
        <v>46</v>
      </c>
      <c r="B57" s="4" t="s">
        <v>10</v>
      </c>
      <c r="C57" s="4" t="s">
        <v>34</v>
      </c>
      <c r="D57" s="5">
        <v>4.1082019805908203</v>
      </c>
      <c r="E57" s="5">
        <v>4.37650489807129</v>
      </c>
      <c r="F57" s="5">
        <v>4.1082019805908203</v>
      </c>
      <c r="G57" s="5">
        <v>4.1082019805908203</v>
      </c>
      <c r="H57" s="5">
        <v>4.1082019805908203</v>
      </c>
      <c r="I57" s="5">
        <v>4.0551199913024902</v>
      </c>
      <c r="J57" s="5">
        <v>4.0551199913024902</v>
      </c>
      <c r="K57" s="5">
        <v>4.4513621330261204</v>
      </c>
      <c r="L57" s="4"/>
      <c r="M57" s="5">
        <f t="shared" si="2"/>
        <v>4.1872007052103664</v>
      </c>
      <c r="N57" s="5">
        <f t="shared" si="3"/>
        <v>4.1618625640869142</v>
      </c>
    </row>
    <row r="58" spans="1:14">
      <c r="A58" t="s">
        <v>46</v>
      </c>
      <c r="B58" t="s">
        <v>10</v>
      </c>
      <c r="C58" t="s">
        <v>35</v>
      </c>
      <c r="D58" s="1">
        <v>4.1184229850768999</v>
      </c>
      <c r="E58" s="1">
        <v>4.38663578033447</v>
      </c>
      <c r="F58" s="1">
        <v>4.1184229850768999</v>
      </c>
      <c r="G58" s="1">
        <v>4.1184229850768999</v>
      </c>
      <c r="H58" s="1">
        <v>4.1184229850768999</v>
      </c>
      <c r="I58" s="1">
        <v>4.0652279853820801</v>
      </c>
      <c r="J58" s="1">
        <v>4.0652279853820801</v>
      </c>
      <c r="K58" s="1">
        <v>4.4534611701965297</v>
      </c>
      <c r="M58" s="1">
        <f t="shared" si="2"/>
        <v>4.1946390469868966</v>
      </c>
      <c r="N58" s="1">
        <f t="shared" si="3"/>
        <v>4.1720655441284142</v>
      </c>
    </row>
    <row r="59" spans="1:14">
      <c r="A59" s="4" t="s">
        <v>46</v>
      </c>
      <c r="B59" s="4" t="s">
        <v>10</v>
      </c>
      <c r="C59" s="4" t="s">
        <v>36</v>
      </c>
      <c r="D59" s="5">
        <v>4.1593060493469203</v>
      </c>
      <c r="E59" s="5">
        <v>4.40689992904663</v>
      </c>
      <c r="F59" s="5">
        <v>4.1593060493469203</v>
      </c>
      <c r="G59" s="5">
        <v>4.1593060493469203</v>
      </c>
      <c r="H59" s="5">
        <v>4.1593060493469203</v>
      </c>
      <c r="I59" s="5">
        <v>4.1056599617004403</v>
      </c>
      <c r="J59" s="5">
        <v>4.1056599617004403</v>
      </c>
      <c r="K59" s="5">
        <v>4.4555587768554696</v>
      </c>
      <c r="L59" s="4"/>
      <c r="M59" s="5">
        <f t="shared" si="2"/>
        <v>4.2222929000854501</v>
      </c>
      <c r="N59" s="5">
        <f t="shared" si="3"/>
        <v>4.2088248252868627</v>
      </c>
    </row>
    <row r="60" spans="1:14">
      <c r="A60" t="s">
        <v>46</v>
      </c>
      <c r="B60" t="s">
        <v>10</v>
      </c>
      <c r="C60" t="s">
        <v>37</v>
      </c>
      <c r="D60" s="1">
        <v>4.17974805831909</v>
      </c>
      <c r="E60" s="1">
        <v>4.45755815505981</v>
      </c>
      <c r="F60" s="1">
        <v>4.17974805831909</v>
      </c>
      <c r="G60" s="1">
        <v>4.17974805831909</v>
      </c>
      <c r="H60" s="1">
        <v>4.17974805831909</v>
      </c>
      <c r="I60" s="1">
        <v>4.1258749961853001</v>
      </c>
      <c r="J60" s="1">
        <v>4.1258749961853001</v>
      </c>
      <c r="K60" s="1">
        <v>4.4576578140258798</v>
      </c>
      <c r="M60" s="1">
        <f t="shared" si="2"/>
        <v>4.2364692687988272</v>
      </c>
      <c r="N60" s="1">
        <f t="shared" si="3"/>
        <v>4.2353100776672337</v>
      </c>
    </row>
    <row r="61" spans="1:14">
      <c r="A61" s="4" t="s">
        <v>46</v>
      </c>
      <c r="B61" s="4" t="s">
        <v>10</v>
      </c>
      <c r="C61" s="4" t="s">
        <v>38</v>
      </c>
      <c r="D61" s="5">
        <v>4.17974805831909</v>
      </c>
      <c r="E61" s="5">
        <v>4.4596571922302202</v>
      </c>
      <c r="F61" s="5">
        <v>4.17974805831909</v>
      </c>
      <c r="G61" s="5">
        <v>4.17974805831909</v>
      </c>
      <c r="H61" s="5">
        <v>4.17974805831909</v>
      </c>
      <c r="I61" s="5">
        <v>4.1258749961853001</v>
      </c>
      <c r="J61" s="5">
        <v>4.1258749961853001</v>
      </c>
      <c r="K61" s="5">
        <v>4.45975685119629</v>
      </c>
      <c r="L61" s="4"/>
      <c r="M61" s="5">
        <f t="shared" si="2"/>
        <v>4.23716894785563</v>
      </c>
      <c r="N61" s="5">
        <f t="shared" si="3"/>
        <v>4.2357298851013159</v>
      </c>
    </row>
    <row r="62" spans="1:14">
      <c r="A62" t="s">
        <v>46</v>
      </c>
      <c r="B62" t="s">
        <v>10</v>
      </c>
      <c r="C62" t="s">
        <v>39</v>
      </c>
      <c r="D62" s="1">
        <v>4.1695270538330096</v>
      </c>
      <c r="E62" s="1">
        <v>4.4617562294006303</v>
      </c>
      <c r="F62" s="1">
        <v>4.1695270538330096</v>
      </c>
      <c r="G62" s="1">
        <v>4.1695270538330096</v>
      </c>
      <c r="H62" s="1">
        <v>4.1695270538330096</v>
      </c>
      <c r="I62" s="1">
        <v>4.1157679557800302</v>
      </c>
      <c r="J62" s="1">
        <v>4.1157679557800302</v>
      </c>
      <c r="K62" s="1">
        <v>4.4618558883667001</v>
      </c>
      <c r="M62" s="1">
        <f t="shared" si="2"/>
        <v>4.2311305999755868</v>
      </c>
      <c r="N62" s="1">
        <f t="shared" si="3"/>
        <v>4.2279728889465336</v>
      </c>
    </row>
    <row r="63" spans="1:14">
      <c r="A63" s="4" t="s">
        <v>46</v>
      </c>
      <c r="B63" s="4" t="s">
        <v>10</v>
      </c>
      <c r="C63" s="4" t="s">
        <v>40</v>
      </c>
      <c r="D63" s="5">
        <v>4.17974805831909</v>
      </c>
      <c r="E63" s="5">
        <v>4.5082168579101598</v>
      </c>
      <c r="F63" s="5">
        <v>4.17974805831909</v>
      </c>
      <c r="G63" s="5">
        <v>4.17974805831909</v>
      </c>
      <c r="H63" s="5">
        <v>4.17974805831909</v>
      </c>
      <c r="I63" s="5">
        <v>4.1258749961853001</v>
      </c>
      <c r="J63" s="5">
        <v>4.1258749961853001</v>
      </c>
      <c r="K63" s="5">
        <v>4.5083169937133798</v>
      </c>
      <c r="L63" s="4"/>
      <c r="M63" s="5">
        <f t="shared" si="2"/>
        <v>4.2533556620279933</v>
      </c>
      <c r="N63" s="5">
        <f t="shared" si="3"/>
        <v>4.245441818237305</v>
      </c>
    </row>
    <row r="64" spans="1:14">
      <c r="A64" t="s">
        <v>46</v>
      </c>
      <c r="B64" t="s">
        <v>11</v>
      </c>
      <c r="C64" t="s">
        <v>29</v>
      </c>
      <c r="D64" s="1">
        <v>4.8645467758178702</v>
      </c>
      <c r="E64" s="1">
        <v>5.1769099235534703</v>
      </c>
      <c r="F64" s="1">
        <v>4.8645467758178702</v>
      </c>
      <c r="G64" s="1">
        <v>4.8645467758178702</v>
      </c>
      <c r="H64" s="1">
        <v>4.8645467758178702</v>
      </c>
      <c r="I64" s="1">
        <v>4.80310106277466</v>
      </c>
      <c r="J64" s="1">
        <v>4.80310106277466</v>
      </c>
      <c r="K64" s="1">
        <v>5.1770100593566903</v>
      </c>
      <c r="M64" s="1">
        <f t="shared" si="2"/>
        <v>4.9277373949686698</v>
      </c>
      <c r="N64" s="1">
        <f t="shared" si="3"/>
        <v>4.9270194053649909</v>
      </c>
    </row>
    <row r="65" spans="1:14">
      <c r="A65" s="4" t="s">
        <v>46</v>
      </c>
      <c r="B65" s="4" t="s">
        <v>11</v>
      </c>
      <c r="C65" s="4" t="s">
        <v>30</v>
      </c>
      <c r="D65" s="5">
        <v>4.9398392861889304</v>
      </c>
      <c r="E65" s="5">
        <v>5.1870422363281303</v>
      </c>
      <c r="F65" s="5">
        <v>4.9398392861889304</v>
      </c>
      <c r="G65" s="5">
        <v>4.9398392861889304</v>
      </c>
      <c r="H65" s="5">
        <v>4.9398392861889304</v>
      </c>
      <c r="I65" s="5">
        <v>4.8002798941827596</v>
      </c>
      <c r="J65" s="5">
        <v>4.8002798941827596</v>
      </c>
      <c r="K65" s="5">
        <v>5.1871418952941903</v>
      </c>
      <c r="L65" s="4"/>
      <c r="M65" s="5">
        <f t="shared" si="2"/>
        <v>4.9292338945532359</v>
      </c>
      <c r="N65" s="5">
        <f t="shared" si="3"/>
        <v>4.9892798762167709</v>
      </c>
    </row>
    <row r="66" spans="1:14">
      <c r="A66" t="s">
        <v>46</v>
      </c>
      <c r="B66" t="s">
        <v>11</v>
      </c>
      <c r="C66" t="s">
        <v>31</v>
      </c>
      <c r="D66" s="1">
        <v>4.9011935572470398</v>
      </c>
      <c r="E66" s="1">
        <v>5.2174367904663104</v>
      </c>
      <c r="F66" s="1">
        <v>4.9011935572470398</v>
      </c>
      <c r="G66" s="1">
        <v>4.9011935572470398</v>
      </c>
      <c r="H66" s="1">
        <v>4.9011935572470398</v>
      </c>
      <c r="I66" s="1">
        <v>4.8233170509338397</v>
      </c>
      <c r="J66" s="1">
        <v>4.8233170509338397</v>
      </c>
      <c r="K66" s="1">
        <v>5.2175369262695304</v>
      </c>
      <c r="M66" s="1">
        <f t="shared" si="2"/>
        <v>4.9547236760457372</v>
      </c>
      <c r="N66" s="1">
        <f t="shared" si="3"/>
        <v>4.9644422038908944</v>
      </c>
    </row>
    <row r="67" spans="1:14">
      <c r="A67" s="4" t="s">
        <v>46</v>
      </c>
      <c r="B67" s="4" t="s">
        <v>11</v>
      </c>
      <c r="C67" s="4" t="s">
        <v>32</v>
      </c>
      <c r="D67" s="5">
        <v>4.9291705404009099</v>
      </c>
      <c r="E67" s="5">
        <v>5.1444285767419</v>
      </c>
      <c r="F67" s="5">
        <v>4.9291705404009099</v>
      </c>
      <c r="G67" s="5">
        <v>4.9291705404009099</v>
      </c>
      <c r="H67" s="5">
        <v>4.9291705404009099</v>
      </c>
      <c r="I67" s="5">
        <v>4.8687786885670299</v>
      </c>
      <c r="J67" s="5">
        <v>4.8636676243373298</v>
      </c>
      <c r="K67" s="5">
        <v>5.1416613374437601</v>
      </c>
      <c r="L67" s="4"/>
      <c r="M67" s="5">
        <f t="shared" si="2"/>
        <v>4.958035883449373</v>
      </c>
      <c r="N67" s="5">
        <f t="shared" si="3"/>
        <v>4.9722221476691084</v>
      </c>
    </row>
    <row r="68" spans="1:14">
      <c r="A68" t="s">
        <v>46</v>
      </c>
      <c r="B68" t="s">
        <v>11</v>
      </c>
      <c r="C68" t="s">
        <v>33</v>
      </c>
      <c r="D68" s="1">
        <v>4.9258728027343803</v>
      </c>
      <c r="E68" s="1">
        <v>5.1262512207031303</v>
      </c>
      <c r="F68" s="1">
        <v>4.9258728027343803</v>
      </c>
      <c r="G68" s="1">
        <v>4.9258728027343803</v>
      </c>
      <c r="H68" s="1">
        <v>4.9258728027343803</v>
      </c>
      <c r="I68" s="1">
        <v>4.8637490272521999</v>
      </c>
      <c r="J68" s="1">
        <v>4.8637490272521999</v>
      </c>
      <c r="K68" s="1">
        <v>5.1263508796691903</v>
      </c>
      <c r="M68" s="1">
        <f t="shared" si="2"/>
        <v>4.951282978057864</v>
      </c>
      <c r="N68" s="1">
        <f t="shared" si="3"/>
        <v>4.9659484863281307</v>
      </c>
    </row>
    <row r="69" spans="1:14">
      <c r="A69" s="4" t="s">
        <v>46</v>
      </c>
      <c r="B69" s="4" t="s">
        <v>11</v>
      </c>
      <c r="C69" s="4" t="s">
        <v>34</v>
      </c>
      <c r="D69" s="5">
        <v>4.7521181106567401</v>
      </c>
      <c r="E69" s="5">
        <v>5.0654611587524396</v>
      </c>
      <c r="F69" s="5">
        <v>4.7521181106567401</v>
      </c>
      <c r="G69" s="5">
        <v>4.7521181106567401</v>
      </c>
      <c r="H69" s="5">
        <v>4.7521181106567401</v>
      </c>
      <c r="I69" s="5">
        <v>4.6919150352478001</v>
      </c>
      <c r="J69" s="5">
        <v>4.6919150352478001</v>
      </c>
      <c r="K69" s="5">
        <v>5.1274499893188503</v>
      </c>
      <c r="L69" s="4"/>
      <c r="M69" s="5">
        <f t="shared" si="2"/>
        <v>4.8370933532714835</v>
      </c>
      <c r="N69" s="5">
        <f t="shared" si="3"/>
        <v>4.8147867202758805</v>
      </c>
    </row>
    <row r="70" spans="1:14">
      <c r="A70" t="s">
        <v>46</v>
      </c>
      <c r="B70" t="s">
        <v>11</v>
      </c>
      <c r="C70" t="s">
        <v>35</v>
      </c>
      <c r="D70" s="1">
        <v>4.80322217941284</v>
      </c>
      <c r="E70" s="1">
        <v>5.0958561897277797</v>
      </c>
      <c r="F70" s="1">
        <v>4.80322217941284</v>
      </c>
      <c r="G70" s="1">
        <v>4.80322217941284</v>
      </c>
      <c r="H70" s="1">
        <v>4.80322217941284</v>
      </c>
      <c r="I70" s="1">
        <v>4.74245405197144</v>
      </c>
      <c r="J70" s="1">
        <v>4.74245405197144</v>
      </c>
      <c r="K70" s="1">
        <v>5.1295490264892596</v>
      </c>
      <c r="M70" s="1">
        <f t="shared" si="2"/>
        <v>4.8714857101440465</v>
      </c>
      <c r="N70" s="1">
        <f t="shared" si="3"/>
        <v>4.861748981475829</v>
      </c>
    </row>
    <row r="71" spans="1:14">
      <c r="A71" s="4" t="s">
        <v>46</v>
      </c>
      <c r="B71" s="4" t="s">
        <v>11</v>
      </c>
      <c r="C71" s="4" t="s">
        <v>36</v>
      </c>
      <c r="D71" s="5">
        <v>4.8338851928710902</v>
      </c>
      <c r="E71" s="5">
        <v>5.1161198616027797</v>
      </c>
      <c r="F71" s="5">
        <v>4.8338851928710902</v>
      </c>
      <c r="G71" s="5">
        <v>4.8338851928710902</v>
      </c>
      <c r="H71" s="5">
        <v>4.8338851928710902</v>
      </c>
      <c r="I71" s="5">
        <v>4.7727780342102104</v>
      </c>
      <c r="J71" s="5">
        <v>4.7727780342102104</v>
      </c>
      <c r="K71" s="5">
        <v>5.1316480636596697</v>
      </c>
      <c r="L71" s="4"/>
      <c r="M71" s="5">
        <f t="shared" si="2"/>
        <v>4.8924013773600299</v>
      </c>
      <c r="N71" s="5">
        <f t="shared" si="3"/>
        <v>4.8903321266174284</v>
      </c>
    </row>
    <row r="72" spans="1:14">
      <c r="A72" t="s">
        <v>46</v>
      </c>
      <c r="B72" t="s">
        <v>11</v>
      </c>
      <c r="C72" t="s">
        <v>37</v>
      </c>
      <c r="D72" s="1">
        <v>4.8645467758178702</v>
      </c>
      <c r="E72" s="1">
        <v>5.1336469650268599</v>
      </c>
      <c r="F72" s="1">
        <v>4.8645467758178702</v>
      </c>
      <c r="G72" s="1">
        <v>4.8645467758178702</v>
      </c>
      <c r="H72" s="1">
        <v>4.8645467758178702</v>
      </c>
      <c r="I72" s="1">
        <v>4.80310106277466</v>
      </c>
      <c r="J72" s="1">
        <v>4.80310106277466</v>
      </c>
      <c r="K72" s="1">
        <v>5.1337471008300799</v>
      </c>
      <c r="M72" s="1">
        <f t="shared" si="2"/>
        <v>4.9133164087931336</v>
      </c>
      <c r="N72" s="1">
        <f t="shared" si="3"/>
        <v>4.9183668136596683</v>
      </c>
    </row>
    <row r="73" spans="1:14">
      <c r="A73" s="4" t="s">
        <v>46</v>
      </c>
      <c r="B73" s="4" t="s">
        <v>11</v>
      </c>
      <c r="C73" s="4" t="s">
        <v>38</v>
      </c>
      <c r="D73" s="5">
        <v>4.8645467758178702</v>
      </c>
      <c r="E73" s="5">
        <v>5.1357450485229501</v>
      </c>
      <c r="F73" s="5">
        <v>4.8645467758178702</v>
      </c>
      <c r="G73" s="5">
        <v>4.8645467758178702</v>
      </c>
      <c r="H73" s="5">
        <v>4.8645467758178702</v>
      </c>
      <c r="I73" s="5">
        <v>4.80310106277466</v>
      </c>
      <c r="J73" s="5">
        <v>4.80310106277466</v>
      </c>
      <c r="K73" s="5">
        <v>5.1358451843261701</v>
      </c>
      <c r="L73" s="4"/>
      <c r="M73" s="5">
        <f t="shared" si="2"/>
        <v>4.914015769958497</v>
      </c>
      <c r="N73" s="5">
        <f t="shared" si="3"/>
        <v>4.9187864303588871</v>
      </c>
    </row>
    <row r="74" spans="1:14">
      <c r="A74" t="s">
        <v>46</v>
      </c>
      <c r="B74" t="s">
        <v>11</v>
      </c>
      <c r="C74" t="s">
        <v>39</v>
      </c>
      <c r="D74" s="1">
        <v>4.8645467758178702</v>
      </c>
      <c r="E74" s="1">
        <v>5.1378440856933603</v>
      </c>
      <c r="F74" s="1">
        <v>4.8645467758178702</v>
      </c>
      <c r="G74" s="1">
        <v>4.8645467758178702</v>
      </c>
      <c r="H74" s="1">
        <v>4.8645467758178702</v>
      </c>
      <c r="I74" s="1">
        <v>4.80310106277466</v>
      </c>
      <c r="J74" s="1">
        <v>4.80310106277466</v>
      </c>
      <c r="K74" s="1">
        <v>5.1379442214965803</v>
      </c>
      <c r="M74" s="1">
        <f t="shared" si="2"/>
        <v>4.9147154490152998</v>
      </c>
      <c r="N74" s="1">
        <f t="shared" si="3"/>
        <v>4.9192062377929684</v>
      </c>
    </row>
    <row r="75" spans="1:14">
      <c r="A75" s="4" t="s">
        <v>46</v>
      </c>
      <c r="B75" s="4" t="s">
        <v>11</v>
      </c>
      <c r="C75" s="4" t="s">
        <v>40</v>
      </c>
      <c r="D75" s="5">
        <v>4.8747677803039604</v>
      </c>
      <c r="E75" s="5">
        <v>5.2275681495666504</v>
      </c>
      <c r="F75" s="5">
        <v>4.9134850502014196</v>
      </c>
      <c r="G75" s="5">
        <v>4.9134850502014196</v>
      </c>
      <c r="H75" s="5">
        <v>4.9134850502014196</v>
      </c>
      <c r="I75" s="5">
        <v>4.8132090568542498</v>
      </c>
      <c r="J75" s="5">
        <v>4.8132090568542498</v>
      </c>
      <c r="K75" s="5">
        <v>5.2276678085327104</v>
      </c>
      <c r="L75" s="4"/>
      <c r="M75" s="5">
        <f t="shared" si="2"/>
        <v>4.9513619740804033</v>
      </c>
      <c r="N75" s="5">
        <f t="shared" si="3"/>
        <v>4.9685582160949746</v>
      </c>
    </row>
    <row r="76" spans="1:14">
      <c r="A76" t="s">
        <v>46</v>
      </c>
      <c r="B76" t="s">
        <v>12</v>
      </c>
      <c r="C76" t="s">
        <v>29</v>
      </c>
      <c r="D76" s="1">
        <v>5.01786088943481</v>
      </c>
      <c r="E76" s="1">
        <v>5.3896760940551802</v>
      </c>
      <c r="F76" s="1">
        <v>5.01786088943481</v>
      </c>
      <c r="G76" s="1">
        <v>5.01786088943481</v>
      </c>
      <c r="H76" s="1">
        <v>5.01786088943481</v>
      </c>
      <c r="I76" s="1">
        <v>4.9547190666198704</v>
      </c>
      <c r="J76" s="1">
        <v>4.9547190666198704</v>
      </c>
      <c r="K76" s="1">
        <v>5.3897762298584002</v>
      </c>
      <c r="M76" s="1">
        <f t="shared" si="2"/>
        <v>5.099738121032714</v>
      </c>
      <c r="N76" s="1">
        <f t="shared" si="3"/>
        <v>5.0922239303588848</v>
      </c>
    </row>
    <row r="77" spans="1:14">
      <c r="A77" s="4" t="s">
        <v>46</v>
      </c>
      <c r="B77" s="4" t="s">
        <v>12</v>
      </c>
      <c r="C77" s="4" t="s">
        <v>30</v>
      </c>
      <c r="D77" s="5">
        <v>5.1694229956596098</v>
      </c>
      <c r="E77" s="5">
        <v>5.4403338432312003</v>
      </c>
      <c r="F77" s="5">
        <v>5.1694229956596098</v>
      </c>
      <c r="G77" s="5">
        <v>5.1694229956596098</v>
      </c>
      <c r="H77" s="5">
        <v>5.1694229956596098</v>
      </c>
      <c r="I77" s="5">
        <v>5.0114643804488601</v>
      </c>
      <c r="J77" s="5">
        <v>5.0114643804488601</v>
      </c>
      <c r="K77" s="5">
        <v>5.4404339790344203</v>
      </c>
      <c r="L77" s="4"/>
      <c r="M77" s="5">
        <f t="shared" si="2"/>
        <v>5.1544542466440468</v>
      </c>
      <c r="N77" s="5">
        <f t="shared" si="3"/>
        <v>5.223605165173927</v>
      </c>
    </row>
    <row r="78" spans="1:14">
      <c r="A78" t="s">
        <v>46</v>
      </c>
      <c r="B78" t="s">
        <v>12</v>
      </c>
      <c r="C78" t="s">
        <v>31</v>
      </c>
      <c r="D78" s="1">
        <v>5.1214499473571804</v>
      </c>
      <c r="E78" s="1">
        <v>5.4605979919433603</v>
      </c>
      <c r="F78" s="1">
        <v>5.1214499473571804</v>
      </c>
      <c r="G78" s="1">
        <v>5.1214499473571804</v>
      </c>
      <c r="H78" s="1">
        <v>5.1214499473571804</v>
      </c>
      <c r="I78" s="1">
        <v>5.0456900596618697</v>
      </c>
      <c r="J78" s="1">
        <v>5.0456900596618697</v>
      </c>
      <c r="K78" s="1">
        <v>5.4606981277465803</v>
      </c>
      <c r="M78" s="1">
        <f t="shared" si="2"/>
        <v>5.1840260823567732</v>
      </c>
      <c r="N78" s="1">
        <f t="shared" si="3"/>
        <v>5.1892795562744167</v>
      </c>
    </row>
    <row r="79" spans="1:14">
      <c r="A79" s="4" t="s">
        <v>46</v>
      </c>
      <c r="B79" s="4" t="s">
        <v>12</v>
      </c>
      <c r="C79" s="4" t="s">
        <v>32</v>
      </c>
      <c r="D79" s="5">
        <v>5.1732663937977401</v>
      </c>
      <c r="E79" s="5">
        <v>5.3893994263240304</v>
      </c>
      <c r="F79" s="5">
        <v>5.1732663937977401</v>
      </c>
      <c r="G79" s="5">
        <v>5.1732663937977401</v>
      </c>
      <c r="H79" s="5">
        <v>5.1732663937977401</v>
      </c>
      <c r="I79" s="5">
        <v>5.1065717935562098</v>
      </c>
      <c r="J79" s="5">
        <v>5.1008460010801002</v>
      </c>
      <c r="K79" s="5">
        <v>5.3853952714375097</v>
      </c>
      <c r="L79" s="4"/>
      <c r="M79" s="5">
        <f t="shared" si="2"/>
        <v>5.1976043553579396</v>
      </c>
      <c r="N79" s="5">
        <f t="shared" si="3"/>
        <v>5.2164930003029983</v>
      </c>
    </row>
    <row r="80" spans="1:14">
      <c r="A80" t="s">
        <v>46</v>
      </c>
      <c r="B80" t="s">
        <v>12</v>
      </c>
      <c r="C80" t="s">
        <v>33</v>
      </c>
      <c r="D80" s="1">
        <v>5.1405110359191903</v>
      </c>
      <c r="E80" s="1">
        <v>5.3694119453430202</v>
      </c>
      <c r="F80" s="1">
        <v>5.1405110359191903</v>
      </c>
      <c r="G80" s="1">
        <v>5.1405110359191903</v>
      </c>
      <c r="H80" s="1">
        <v>5.1405110359191903</v>
      </c>
      <c r="I80" s="1">
        <v>5.0760130882263201</v>
      </c>
      <c r="J80" s="1">
        <v>5.0760130882263201</v>
      </c>
      <c r="K80" s="1">
        <v>5.3695120811462402</v>
      </c>
      <c r="M80" s="1">
        <f t="shared" si="2"/>
        <v>5.1738460858662938</v>
      </c>
      <c r="N80" s="1">
        <f t="shared" si="3"/>
        <v>5.186291217803956</v>
      </c>
    </row>
    <row r="81" spans="1:14">
      <c r="A81" s="4" t="s">
        <v>46</v>
      </c>
      <c r="B81" s="4" t="s">
        <v>12</v>
      </c>
      <c r="C81" s="4" t="s">
        <v>34</v>
      </c>
      <c r="D81" s="5">
        <v>4.9667558670043901</v>
      </c>
      <c r="E81" s="5">
        <v>5.3187541961669904</v>
      </c>
      <c r="F81" s="5">
        <v>4.9667558670043901</v>
      </c>
      <c r="G81" s="5">
        <v>4.9667558670043901</v>
      </c>
      <c r="H81" s="5">
        <v>4.9667558670043901</v>
      </c>
      <c r="I81" s="5">
        <v>4.9041800498962402</v>
      </c>
      <c r="J81" s="5">
        <v>4.9041800498962402</v>
      </c>
      <c r="K81" s="5">
        <v>5.3706111907959002</v>
      </c>
      <c r="L81" s="4"/>
      <c r="M81" s="5">
        <f t="shared" si="2"/>
        <v>5.0596570968627939</v>
      </c>
      <c r="N81" s="5">
        <f t="shared" si="3"/>
        <v>5.0371555328369109</v>
      </c>
    </row>
    <row r="82" spans="1:14">
      <c r="A82" t="s">
        <v>46</v>
      </c>
      <c r="B82" t="s">
        <v>12</v>
      </c>
      <c r="C82" t="s">
        <v>35</v>
      </c>
      <c r="D82" s="1">
        <v>5.0076398849487296</v>
      </c>
      <c r="E82" s="1">
        <v>5.3390169143676802</v>
      </c>
      <c r="F82" s="1">
        <v>5.0076398849487296</v>
      </c>
      <c r="G82" s="1">
        <v>5.0076398849487296</v>
      </c>
      <c r="H82" s="1">
        <v>5.0076398849487296</v>
      </c>
      <c r="I82" s="1">
        <v>4.9446110725402797</v>
      </c>
      <c r="J82" s="1">
        <v>4.9446110725402797</v>
      </c>
      <c r="K82" s="1">
        <v>5.3727102279663104</v>
      </c>
      <c r="M82" s="1">
        <f t="shared" si="2"/>
        <v>5.0873107910156232</v>
      </c>
      <c r="N82" s="1">
        <f t="shared" si="3"/>
        <v>5.0739152908325202</v>
      </c>
    </row>
    <row r="83" spans="1:14">
      <c r="A83" s="4" t="s">
        <v>46</v>
      </c>
      <c r="B83" s="4" t="s">
        <v>12</v>
      </c>
      <c r="C83" s="4" t="s">
        <v>36</v>
      </c>
      <c r="D83" s="5">
        <v>5.04852294921875</v>
      </c>
      <c r="E83" s="5">
        <v>5.3592810630798304</v>
      </c>
      <c r="F83" s="5">
        <v>5.04852294921875</v>
      </c>
      <c r="G83" s="5">
        <v>5.04852294921875</v>
      </c>
      <c r="H83" s="5">
        <v>5.04852294921875</v>
      </c>
      <c r="I83" s="5">
        <v>4.9850430488586399</v>
      </c>
      <c r="J83" s="5">
        <v>4.9850430488586399</v>
      </c>
      <c r="K83" s="5">
        <v>5.3748087882995597</v>
      </c>
      <c r="L83" s="4"/>
      <c r="M83" s="5">
        <f t="shared" si="2"/>
        <v>5.1149649620056126</v>
      </c>
      <c r="N83" s="5">
        <f t="shared" si="3"/>
        <v>5.1106745719909661</v>
      </c>
    </row>
    <row r="84" spans="1:14">
      <c r="A84" t="s">
        <v>46</v>
      </c>
      <c r="B84" t="s">
        <v>12</v>
      </c>
      <c r="C84" t="s">
        <v>37</v>
      </c>
      <c r="D84" s="1">
        <v>5.0791859626770002</v>
      </c>
      <c r="E84" s="1">
        <v>5.3768081665039098</v>
      </c>
      <c r="F84" s="1">
        <v>5.0791859626770002</v>
      </c>
      <c r="G84" s="1">
        <v>5.0791859626770002</v>
      </c>
      <c r="H84" s="1">
        <v>5.0791859626770002</v>
      </c>
      <c r="I84" s="1">
        <v>5.0153660774231001</v>
      </c>
      <c r="J84" s="1">
        <v>5.0153660774231001</v>
      </c>
      <c r="K84" s="1">
        <v>5.3769078254699698</v>
      </c>
      <c r="M84" s="1">
        <f t="shared" si="2"/>
        <v>5.1358799934387234</v>
      </c>
      <c r="N84" s="1">
        <f t="shared" si="3"/>
        <v>5.1387104034423832</v>
      </c>
    </row>
    <row r="85" spans="1:14">
      <c r="A85" s="4" t="s">
        <v>46</v>
      </c>
      <c r="B85" s="4" t="s">
        <v>12</v>
      </c>
      <c r="C85" s="4" t="s">
        <v>38</v>
      </c>
      <c r="D85" s="5">
        <v>5.0894069671630904</v>
      </c>
      <c r="E85" s="5">
        <v>5.37890720367432</v>
      </c>
      <c r="F85" s="5">
        <v>5.0894069671630904</v>
      </c>
      <c r="G85" s="5">
        <v>5.0894069671630904</v>
      </c>
      <c r="H85" s="5">
        <v>5.0894069671630904</v>
      </c>
      <c r="I85" s="5">
        <v>5.02547407150269</v>
      </c>
      <c r="J85" s="5">
        <v>5.02547407150269</v>
      </c>
      <c r="K85" s="5">
        <v>5.37900686264038</v>
      </c>
      <c r="L85" s="4"/>
      <c r="M85" s="5">
        <f t="shared" si="2"/>
        <v>5.1433183352152527</v>
      </c>
      <c r="N85" s="5">
        <f t="shared" si="3"/>
        <v>5.1473070144653352</v>
      </c>
    </row>
    <row r="86" spans="1:14">
      <c r="A86" t="s">
        <v>46</v>
      </c>
      <c r="B86" t="s">
        <v>12</v>
      </c>
      <c r="C86" t="s">
        <v>39</v>
      </c>
      <c r="D86" s="1">
        <v>5.0791859626770002</v>
      </c>
      <c r="E86" s="1">
        <v>5.3810048103332502</v>
      </c>
      <c r="F86" s="1">
        <v>5.0791859626770002</v>
      </c>
      <c r="G86" s="1">
        <v>5.0791859626770002</v>
      </c>
      <c r="H86" s="1">
        <v>5.0791859626770002</v>
      </c>
      <c r="I86" s="1">
        <v>5.0153660774231001</v>
      </c>
      <c r="J86" s="1">
        <v>5.0153660774231001</v>
      </c>
      <c r="K86" s="1">
        <v>5.3811049461364702</v>
      </c>
      <c r="M86" s="1">
        <f t="shared" si="2"/>
        <v>5.1372790336608896</v>
      </c>
      <c r="N86" s="1">
        <f t="shared" si="3"/>
        <v>5.1395497322082502</v>
      </c>
    </row>
    <row r="87" spans="1:14">
      <c r="A87" s="4" t="s">
        <v>46</v>
      </c>
      <c r="B87" s="4" t="s">
        <v>12</v>
      </c>
      <c r="C87" s="4" t="s">
        <v>40</v>
      </c>
      <c r="D87" s="5">
        <v>5.0894069671630904</v>
      </c>
      <c r="E87" s="5">
        <v>5.4808611869812003</v>
      </c>
      <c r="F87" s="5">
        <v>5.1363830566406303</v>
      </c>
      <c r="G87" s="5">
        <v>5.1363830566406303</v>
      </c>
      <c r="H87" s="5">
        <v>5.1363830566406303</v>
      </c>
      <c r="I87" s="5">
        <v>5.02547407150269</v>
      </c>
      <c r="J87" s="5">
        <v>5.02547407150269</v>
      </c>
      <c r="K87" s="5">
        <v>5.4809608459472701</v>
      </c>
      <c r="L87" s="4"/>
      <c r="M87" s="5">
        <f t="shared" si="2"/>
        <v>5.1773029963175503</v>
      </c>
      <c r="N87" s="5">
        <f t="shared" si="3"/>
        <v>5.195883464813237</v>
      </c>
    </row>
    <row r="88" spans="1:14">
      <c r="A88" t="s">
        <v>46</v>
      </c>
      <c r="B88" t="s">
        <v>13</v>
      </c>
      <c r="C88" t="s">
        <v>29</v>
      </c>
      <c r="D88" s="1">
        <v>5.2018370628356898</v>
      </c>
      <c r="E88" s="1">
        <v>5.5821781158447301</v>
      </c>
      <c r="F88" s="1">
        <v>5.2018370628356898</v>
      </c>
      <c r="G88" s="1">
        <v>5.2018370628356898</v>
      </c>
      <c r="H88" s="1">
        <v>5.2018370628356898</v>
      </c>
      <c r="I88" s="1">
        <v>5.1366600990295401</v>
      </c>
      <c r="J88" s="1">
        <v>5.1366600990295401</v>
      </c>
      <c r="K88" s="1">
        <v>5.5822777748107901</v>
      </c>
      <c r="M88" s="1">
        <f t="shared" si="2"/>
        <v>5.2851993242899562</v>
      </c>
      <c r="N88" s="1">
        <f t="shared" si="3"/>
        <v>5.277905273437498</v>
      </c>
    </row>
    <row r="89" spans="1:14">
      <c r="A89" s="4" t="s">
        <v>46</v>
      </c>
      <c r="B89" s="4" t="s">
        <v>13</v>
      </c>
      <c r="C89" s="4" t="s">
        <v>30</v>
      </c>
      <c r="D89" s="5">
        <v>5.3645518672081698</v>
      </c>
      <c r="E89" s="5">
        <v>5.6531000137329102</v>
      </c>
      <c r="F89" s="5">
        <v>5.3645518672081698</v>
      </c>
      <c r="G89" s="5">
        <v>5.3645518672081698</v>
      </c>
      <c r="H89" s="5">
        <v>5.3645518672081698</v>
      </c>
      <c r="I89" s="5">
        <v>5.2315911169974996</v>
      </c>
      <c r="J89" s="5">
        <v>5.2315911169974996</v>
      </c>
      <c r="K89" s="5">
        <v>5.6532001495361301</v>
      </c>
      <c r="L89" s="4"/>
      <c r="M89" s="5">
        <f t="shared" ref="M89:M155" si="4">(AVERAGE(I89:K89)*-1)*-1</f>
        <v>5.3721274611770431</v>
      </c>
      <c r="N89" s="5">
        <f t="shared" ref="N89:N155" si="5">(AVERAGE(D89:H89)*-1)*-1</f>
        <v>5.4222614965131184</v>
      </c>
    </row>
    <row r="90" spans="1:14">
      <c r="A90" t="s">
        <v>46</v>
      </c>
      <c r="B90" t="s">
        <v>13</v>
      </c>
      <c r="C90" t="s">
        <v>31</v>
      </c>
      <c r="D90" s="1">
        <v>5.3117837905883798</v>
      </c>
      <c r="E90" s="1">
        <v>5.6632318496704102</v>
      </c>
      <c r="F90" s="1">
        <v>5.3117837905883798</v>
      </c>
      <c r="G90" s="1">
        <v>5.3117837905883798</v>
      </c>
      <c r="H90" s="1">
        <v>5.3117837905883798</v>
      </c>
      <c r="I90" s="1">
        <v>5.2276310920715297</v>
      </c>
      <c r="J90" s="1">
        <v>5.2276310920715297</v>
      </c>
      <c r="K90" s="1">
        <v>5.6633319854736301</v>
      </c>
      <c r="M90" s="1">
        <f t="shared" si="4"/>
        <v>5.3728647232055629</v>
      </c>
      <c r="N90" s="1">
        <f t="shared" si="5"/>
        <v>5.3820734024047852</v>
      </c>
    </row>
    <row r="91" spans="1:14">
      <c r="A91" s="4" t="s">
        <v>46</v>
      </c>
      <c r="B91" s="4" t="s">
        <v>13</v>
      </c>
      <c r="C91" s="4" t="s">
        <v>32</v>
      </c>
      <c r="D91" s="5">
        <v>5.3659953049251001</v>
      </c>
      <c r="E91" s="5">
        <v>5.5929619073867798</v>
      </c>
      <c r="F91" s="5">
        <v>5.3659953049251001</v>
      </c>
      <c r="G91" s="5">
        <v>5.3659953049251001</v>
      </c>
      <c r="H91" s="5">
        <v>5.3659953049251001</v>
      </c>
      <c r="I91" s="5">
        <v>5.3008493355342301</v>
      </c>
      <c r="J91" s="5">
        <v>5.2990040438515802</v>
      </c>
      <c r="K91" s="5">
        <v>5.5894105775015701</v>
      </c>
      <c r="L91" s="4"/>
      <c r="M91" s="5">
        <f t="shared" si="4"/>
        <v>5.3964213189624601</v>
      </c>
      <c r="N91" s="5">
        <f t="shared" si="5"/>
        <v>5.4113886254174357</v>
      </c>
    </row>
    <row r="92" spans="1:14">
      <c r="A92" t="s">
        <v>46</v>
      </c>
      <c r="B92" t="s">
        <v>13</v>
      </c>
      <c r="C92" t="s">
        <v>33</v>
      </c>
      <c r="D92" s="1">
        <v>5.3142671585082999</v>
      </c>
      <c r="E92" s="1">
        <v>5.5619149208068803</v>
      </c>
      <c r="F92" s="1">
        <v>5.3142671585082999</v>
      </c>
      <c r="G92" s="1">
        <v>5.3142671585082999</v>
      </c>
      <c r="H92" s="1">
        <v>5.3142671585082999</v>
      </c>
      <c r="I92" s="1">
        <v>5.2478470802307102</v>
      </c>
      <c r="J92" s="1">
        <v>5.2478470802307102</v>
      </c>
      <c r="K92" s="1">
        <v>5.5620150566101101</v>
      </c>
      <c r="M92" s="1">
        <f t="shared" si="4"/>
        <v>5.3525697390238429</v>
      </c>
      <c r="N92" s="1">
        <f t="shared" si="5"/>
        <v>5.3637967109680158</v>
      </c>
    </row>
    <row r="93" spans="1:14">
      <c r="A93" s="4" t="s">
        <v>46</v>
      </c>
      <c r="B93" s="4" t="s">
        <v>13</v>
      </c>
      <c r="C93" s="4" t="s">
        <v>34</v>
      </c>
      <c r="D93" s="5">
        <v>5.1405110359191903</v>
      </c>
      <c r="E93" s="5">
        <v>5.4707288742065403</v>
      </c>
      <c r="F93" s="5">
        <v>5.1405110359191903</v>
      </c>
      <c r="G93" s="5">
        <v>5.1405110359191903</v>
      </c>
      <c r="H93" s="5">
        <v>5.1405110359191903</v>
      </c>
      <c r="I93" s="5">
        <v>5.0760130882263201</v>
      </c>
      <c r="J93" s="5">
        <v>5.0760130882263201</v>
      </c>
      <c r="K93" s="5">
        <v>5.5631141662597701</v>
      </c>
      <c r="L93" s="4"/>
      <c r="M93" s="5">
        <f t="shared" si="4"/>
        <v>5.2383801142374695</v>
      </c>
      <c r="N93" s="5">
        <f t="shared" si="5"/>
        <v>5.2065546035766603</v>
      </c>
    </row>
    <row r="94" spans="1:14">
      <c r="A94" t="s">
        <v>46</v>
      </c>
      <c r="B94" t="s">
        <v>13</v>
      </c>
      <c r="C94" t="s">
        <v>35</v>
      </c>
      <c r="D94" s="1">
        <v>5.1813950538635298</v>
      </c>
      <c r="E94" s="1">
        <v>5.4707288742065403</v>
      </c>
      <c r="F94" s="1">
        <v>5.1813950538635298</v>
      </c>
      <c r="G94" s="1">
        <v>5.1813950538635298</v>
      </c>
      <c r="H94" s="1">
        <v>5.1813950538635298</v>
      </c>
      <c r="I94" s="1">
        <v>5.1164450645446804</v>
      </c>
      <c r="J94" s="1">
        <v>5.1164450645446804</v>
      </c>
      <c r="K94" s="1">
        <v>5.5652132034301802</v>
      </c>
      <c r="M94" s="1">
        <f t="shared" si="4"/>
        <v>5.2660344441731803</v>
      </c>
      <c r="N94" s="1">
        <f t="shared" si="5"/>
        <v>5.2392618179321317</v>
      </c>
    </row>
    <row r="95" spans="1:14">
      <c r="A95" s="4" t="s">
        <v>46</v>
      </c>
      <c r="B95" s="4" t="s">
        <v>13</v>
      </c>
      <c r="C95" s="4" t="s">
        <v>36</v>
      </c>
      <c r="D95" s="5">
        <v>5.21205806732178</v>
      </c>
      <c r="E95" s="5">
        <v>5.5011248588562003</v>
      </c>
      <c r="F95" s="5">
        <v>5.21205806732178</v>
      </c>
      <c r="G95" s="5">
        <v>5.21205806732178</v>
      </c>
      <c r="H95" s="5">
        <v>5.21205806732178</v>
      </c>
      <c r="I95" s="5">
        <v>5.14676809310913</v>
      </c>
      <c r="J95" s="5">
        <v>5.14676809310913</v>
      </c>
      <c r="K95" s="5">
        <v>5.5673108100891104</v>
      </c>
      <c r="L95" s="4"/>
      <c r="M95" s="5">
        <f t="shared" si="4"/>
        <v>5.2869489987691232</v>
      </c>
      <c r="N95" s="5">
        <f t="shared" si="5"/>
        <v>5.2698714256286641</v>
      </c>
    </row>
    <row r="96" spans="1:14">
      <c r="A96" t="s">
        <v>46</v>
      </c>
      <c r="B96" t="s">
        <v>13</v>
      </c>
      <c r="C96" t="s">
        <v>37</v>
      </c>
      <c r="D96" s="1">
        <v>5.2529411315918004</v>
      </c>
      <c r="E96" s="1">
        <v>5.5693101882934597</v>
      </c>
      <c r="F96" s="1">
        <v>5.2529411315918004</v>
      </c>
      <c r="G96" s="1">
        <v>5.2529411315918004</v>
      </c>
      <c r="H96" s="1">
        <v>5.2529411315918004</v>
      </c>
      <c r="I96" s="1">
        <v>5.1872000694274902</v>
      </c>
      <c r="J96" s="1">
        <v>5.1872000694274902</v>
      </c>
      <c r="K96" s="1">
        <v>5.5694098472595197</v>
      </c>
      <c r="M96" s="1">
        <f t="shared" si="4"/>
        <v>5.3146033287048331</v>
      </c>
      <c r="N96" s="1">
        <f t="shared" si="5"/>
        <v>5.3162149429321328</v>
      </c>
    </row>
    <row r="97" spans="1:14">
      <c r="A97" s="4" t="s">
        <v>46</v>
      </c>
      <c r="B97" s="4" t="s">
        <v>13</v>
      </c>
      <c r="C97" s="4" t="s">
        <v>38</v>
      </c>
      <c r="D97" s="5">
        <v>5.26316213607788</v>
      </c>
      <c r="E97" s="5">
        <v>5.5714092254638699</v>
      </c>
      <c r="F97" s="5">
        <v>5.26316213607788</v>
      </c>
      <c r="G97" s="5">
        <v>5.26316213607788</v>
      </c>
      <c r="H97" s="5">
        <v>5.26316213607788</v>
      </c>
      <c r="I97" s="5">
        <v>5.1973080635070801</v>
      </c>
      <c r="J97" s="5">
        <v>5.1973080635070801</v>
      </c>
      <c r="K97" s="5">
        <v>5.5715088844299299</v>
      </c>
      <c r="L97" s="4"/>
      <c r="M97" s="5">
        <f t="shared" si="4"/>
        <v>5.3220416704813633</v>
      </c>
      <c r="N97" s="5">
        <f t="shared" si="5"/>
        <v>5.3248115539550778</v>
      </c>
    </row>
    <row r="98" spans="1:14" ht="15.75">
      <c r="A98" s="64" t="s">
        <v>47</v>
      </c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</row>
    <row r="99" spans="1:14" ht="15.75">
      <c r="A99" s="64" t="s">
        <v>50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</row>
    <row r="100" spans="1:14">
      <c r="A100" s="8" t="s">
        <v>41</v>
      </c>
      <c r="B100" s="8" t="s">
        <v>0</v>
      </c>
      <c r="C100" s="8" t="s">
        <v>28</v>
      </c>
      <c r="D100" s="48" t="s">
        <v>1</v>
      </c>
      <c r="E100" s="49" t="s">
        <v>2</v>
      </c>
      <c r="F100" s="50" t="s">
        <v>3</v>
      </c>
      <c r="G100" s="50" t="s">
        <v>4</v>
      </c>
      <c r="H100" s="50" t="s">
        <v>5</v>
      </c>
      <c r="I100" s="51" t="s">
        <v>54</v>
      </c>
      <c r="J100" s="51" t="s">
        <v>55</v>
      </c>
      <c r="K100" s="51" t="s">
        <v>56</v>
      </c>
      <c r="L100" s="47"/>
      <c r="M100" s="52" t="s">
        <v>24</v>
      </c>
      <c r="N100" s="52" t="s">
        <v>25</v>
      </c>
    </row>
    <row r="101" spans="1:14">
      <c r="A101" t="s">
        <v>46</v>
      </c>
      <c r="B101" t="s">
        <v>13</v>
      </c>
      <c r="C101" t="s">
        <v>39</v>
      </c>
      <c r="D101" s="1">
        <v>5.1916160583496103</v>
      </c>
      <c r="E101" s="1">
        <v>5.57350778579712</v>
      </c>
      <c r="F101" s="1">
        <v>5.1916160583496103</v>
      </c>
      <c r="G101" s="1">
        <v>5.1916160583496103</v>
      </c>
      <c r="H101" s="1">
        <v>5.1916160583496103</v>
      </c>
      <c r="I101" s="1">
        <v>5.1265530586242702</v>
      </c>
      <c r="J101" s="1">
        <v>5.1265530586242702</v>
      </c>
      <c r="K101" s="1">
        <v>5.57360792160034</v>
      </c>
      <c r="M101" s="1">
        <f t="shared" si="4"/>
        <v>5.2755713462829599</v>
      </c>
      <c r="N101" s="1">
        <f t="shared" si="5"/>
        <v>5.2679944038391122</v>
      </c>
    </row>
    <row r="102" spans="1:14">
      <c r="A102" s="4" t="s">
        <v>46</v>
      </c>
      <c r="B102" s="4" t="s">
        <v>13</v>
      </c>
      <c r="C102" s="4" t="s">
        <v>40</v>
      </c>
      <c r="D102" s="5">
        <v>5.2018370628356898</v>
      </c>
      <c r="E102" s="5">
        <v>5.6024417877197301</v>
      </c>
      <c r="F102" s="5">
        <v>5.2478318214416504</v>
      </c>
      <c r="G102" s="5">
        <v>5.2478318214416504</v>
      </c>
      <c r="H102" s="5">
        <v>5.2478318214416504</v>
      </c>
      <c r="I102" s="5">
        <v>5.1366600990295401</v>
      </c>
      <c r="J102" s="5">
        <v>5.1366600990295401</v>
      </c>
      <c r="K102" s="5">
        <v>5.6025419235229501</v>
      </c>
      <c r="L102" s="4"/>
      <c r="M102" s="5">
        <f t="shared" si="4"/>
        <v>5.2919540405273437</v>
      </c>
      <c r="N102" s="5">
        <f t="shared" si="5"/>
        <v>5.309554862976074</v>
      </c>
    </row>
    <row r="103" spans="1:14">
      <c r="A103" t="s">
        <v>46</v>
      </c>
      <c r="B103" t="s">
        <v>14</v>
      </c>
      <c r="C103" t="s">
        <v>29</v>
      </c>
      <c r="D103" s="1">
        <v>5.2938251495361301</v>
      </c>
      <c r="E103" s="1">
        <v>5.6125731468200701</v>
      </c>
      <c r="F103" s="1">
        <v>5.2938251495361301</v>
      </c>
      <c r="G103" s="1">
        <v>5.2938251495361301</v>
      </c>
      <c r="H103" s="1">
        <v>5.2938251495361301</v>
      </c>
      <c r="I103" s="1">
        <v>5.2276310920715297</v>
      </c>
      <c r="J103" s="1">
        <v>5.2276310920715297</v>
      </c>
      <c r="K103" s="1">
        <v>5.6126728057861301</v>
      </c>
      <c r="M103" s="1">
        <f t="shared" si="4"/>
        <v>5.3559783299763959</v>
      </c>
      <c r="N103" s="1">
        <f t="shared" si="5"/>
        <v>5.357574748992918</v>
      </c>
    </row>
    <row r="104" spans="1:14">
      <c r="A104" s="4" t="s">
        <v>46</v>
      </c>
      <c r="B104" s="4" t="s">
        <v>14</v>
      </c>
      <c r="C104" s="4" t="s">
        <v>30</v>
      </c>
      <c r="D104" s="5">
        <v>5.48049020767212</v>
      </c>
      <c r="E104" s="5">
        <v>5.6777848120658598</v>
      </c>
      <c r="F104" s="5">
        <v>5.48049020767212</v>
      </c>
      <c r="G104" s="5">
        <v>5.48049020767212</v>
      </c>
      <c r="H104" s="5">
        <v>5.48049020767212</v>
      </c>
      <c r="I104" s="5">
        <v>5.3041764382393097</v>
      </c>
      <c r="J104" s="5">
        <v>5.3041764382393097</v>
      </c>
      <c r="K104" s="5">
        <v>5.6778844710319296</v>
      </c>
      <c r="L104" s="4"/>
      <c r="M104" s="5">
        <f t="shared" si="4"/>
        <v>5.4287457825035164</v>
      </c>
      <c r="N104" s="5">
        <f t="shared" si="5"/>
        <v>5.5199491285508682</v>
      </c>
    </row>
    <row r="105" spans="1:14">
      <c r="A105" t="s">
        <v>46</v>
      </c>
      <c r="B105" t="s">
        <v>14</v>
      </c>
      <c r="C105" t="s">
        <v>31</v>
      </c>
      <c r="D105" s="1">
        <v>5.4327039718627903</v>
      </c>
      <c r="E105" s="1">
        <v>5.6632318496704102</v>
      </c>
      <c r="F105" s="1">
        <v>5.4327039718627903</v>
      </c>
      <c r="G105" s="1">
        <v>5.4327039718627903</v>
      </c>
      <c r="H105" s="1">
        <v>5.4327039718627903</v>
      </c>
      <c r="I105" s="1">
        <v>5.3388171195983896</v>
      </c>
      <c r="J105" s="1">
        <v>5.3388171195983896</v>
      </c>
      <c r="K105" s="1">
        <v>5.6633319854736301</v>
      </c>
      <c r="M105" s="1">
        <f t="shared" si="4"/>
        <v>5.4469887415568037</v>
      </c>
      <c r="N105" s="1">
        <f t="shared" si="5"/>
        <v>5.4788095474243139</v>
      </c>
    </row>
    <row r="106" spans="1:14">
      <c r="A106" s="4" t="s">
        <v>46</v>
      </c>
      <c r="B106" s="4" t="s">
        <v>14</v>
      </c>
      <c r="C106" s="4" t="s">
        <v>32</v>
      </c>
      <c r="D106" s="5">
        <v>5.4725098609924299</v>
      </c>
      <c r="E106" s="5">
        <v>5.5666828319944202</v>
      </c>
      <c r="F106" s="5">
        <v>5.4725098609924299</v>
      </c>
      <c r="G106" s="5">
        <v>5.4725098609924299</v>
      </c>
      <c r="H106" s="5">
        <v>5.4725098609924299</v>
      </c>
      <c r="I106" s="5">
        <v>5.4027519061647604</v>
      </c>
      <c r="J106" s="5">
        <v>5.4027519061647604</v>
      </c>
      <c r="K106" s="5">
        <v>5.5523939625970202</v>
      </c>
      <c r="L106" s="4"/>
      <c r="M106" s="5">
        <f t="shared" si="4"/>
        <v>5.4526325916421809</v>
      </c>
      <c r="N106" s="5">
        <f t="shared" si="5"/>
        <v>5.4913444551928281</v>
      </c>
    </row>
    <row r="107" spans="1:14">
      <c r="A107" t="s">
        <v>46</v>
      </c>
      <c r="B107" t="s">
        <v>14</v>
      </c>
      <c r="C107" t="s">
        <v>33</v>
      </c>
      <c r="D107" s="1">
        <v>5.3755922317504901</v>
      </c>
      <c r="E107" s="1">
        <v>5.4996628761291504</v>
      </c>
      <c r="F107" s="1">
        <v>5.3755922317504901</v>
      </c>
      <c r="G107" s="1">
        <v>5.3755922317504901</v>
      </c>
      <c r="H107" s="1">
        <v>5.3755922317504901</v>
      </c>
      <c r="I107" s="1">
        <v>5.30849409103394</v>
      </c>
      <c r="J107" s="1">
        <v>5.30849409103394</v>
      </c>
      <c r="K107" s="1">
        <v>5.4997630119323704</v>
      </c>
      <c r="M107" s="1">
        <f t="shared" si="4"/>
        <v>5.3722503980000837</v>
      </c>
      <c r="N107" s="1">
        <f t="shared" si="5"/>
        <v>5.4004063606262225</v>
      </c>
    </row>
    <row r="108" spans="1:14">
      <c r="A108" s="4" t="s">
        <v>46</v>
      </c>
      <c r="B108" s="4" t="s">
        <v>14</v>
      </c>
      <c r="C108" s="4" t="s">
        <v>34</v>
      </c>
      <c r="D108" s="5">
        <v>5.2324991226196298</v>
      </c>
      <c r="E108" s="5">
        <v>5.4605979919433603</v>
      </c>
      <c r="F108" s="5">
        <v>5.2324991226196298</v>
      </c>
      <c r="G108" s="5">
        <v>5.2324991226196298</v>
      </c>
      <c r="H108" s="5">
        <v>5.2324991226196298</v>
      </c>
      <c r="I108" s="5">
        <v>5.1669840812683097</v>
      </c>
      <c r="J108" s="5">
        <v>5.1669840812683097</v>
      </c>
      <c r="K108" s="5">
        <v>5.5008621215820304</v>
      </c>
      <c r="L108" s="4"/>
      <c r="M108" s="5">
        <f t="shared" si="4"/>
        <v>5.2782767613728829</v>
      </c>
      <c r="N108" s="5">
        <f t="shared" si="5"/>
        <v>5.2781188964843757</v>
      </c>
    </row>
    <row r="109" spans="1:14">
      <c r="A109" t="s">
        <v>46</v>
      </c>
      <c r="B109" t="s">
        <v>14</v>
      </c>
      <c r="C109" t="s">
        <v>35</v>
      </c>
      <c r="D109" s="1">
        <v>5.26316213607788</v>
      </c>
      <c r="E109" s="1">
        <v>5.4403338432312003</v>
      </c>
      <c r="F109" s="1">
        <v>5.26316213607788</v>
      </c>
      <c r="G109" s="1">
        <v>5.26316213607788</v>
      </c>
      <c r="H109" s="1">
        <v>5.26316213607788</v>
      </c>
      <c r="I109" s="1">
        <v>5.1973080635070801</v>
      </c>
      <c r="J109" s="1">
        <v>5.1973080635070801</v>
      </c>
      <c r="K109" s="1">
        <v>5.5029611587524396</v>
      </c>
      <c r="M109" s="1">
        <f t="shared" si="4"/>
        <v>5.2991924285888663</v>
      </c>
      <c r="N109" s="1">
        <f t="shared" si="5"/>
        <v>5.2985964775085446</v>
      </c>
    </row>
    <row r="110" spans="1:14">
      <c r="A110" s="4" t="s">
        <v>46</v>
      </c>
      <c r="B110" s="4" t="s">
        <v>14</v>
      </c>
      <c r="C110" s="4" t="s">
        <v>36</v>
      </c>
      <c r="D110" s="5">
        <v>5.3040461540222203</v>
      </c>
      <c r="E110" s="5">
        <v>5.4605979919433603</v>
      </c>
      <c r="F110" s="5">
        <v>5.3040461540222203</v>
      </c>
      <c r="G110" s="5">
        <v>5.3040461540222203</v>
      </c>
      <c r="H110" s="5">
        <v>5.3040461540222203</v>
      </c>
      <c r="I110" s="5">
        <v>5.2377390861511204</v>
      </c>
      <c r="J110" s="5">
        <v>5.2377390861511204</v>
      </c>
      <c r="K110" s="5">
        <v>5.5050601959228498</v>
      </c>
      <c r="L110" s="4"/>
      <c r="M110" s="5">
        <f t="shared" si="4"/>
        <v>5.3268461227416966</v>
      </c>
      <c r="N110" s="5">
        <f t="shared" si="5"/>
        <v>5.3353565216064478</v>
      </c>
    </row>
    <row r="111" spans="1:14">
      <c r="A111" t="s">
        <v>46</v>
      </c>
      <c r="B111" t="s">
        <v>14</v>
      </c>
      <c r="C111" t="s">
        <v>37</v>
      </c>
      <c r="D111" s="1">
        <v>5.3449292182922399</v>
      </c>
      <c r="E111" s="1">
        <v>5.50705909729004</v>
      </c>
      <c r="F111" s="1">
        <v>5.3449292182922399</v>
      </c>
      <c r="G111" s="1">
        <v>5.3449292182922399</v>
      </c>
      <c r="H111" s="1">
        <v>5.3449292182922399</v>
      </c>
      <c r="I111" s="1">
        <v>5.2781701087951696</v>
      </c>
      <c r="J111" s="1">
        <v>5.2781701087951696</v>
      </c>
      <c r="K111" s="1">
        <v>5.5071592330932599</v>
      </c>
      <c r="M111" s="1">
        <f t="shared" si="4"/>
        <v>5.3544998168945339</v>
      </c>
      <c r="N111" s="1">
        <f t="shared" si="5"/>
        <v>5.3773551940918001</v>
      </c>
    </row>
    <row r="112" spans="1:14">
      <c r="A112" s="4" t="s">
        <v>46</v>
      </c>
      <c r="B112" s="4" t="s">
        <v>14</v>
      </c>
      <c r="C112" s="4" t="s">
        <v>38</v>
      </c>
      <c r="D112" s="5">
        <v>5.3551502227783203</v>
      </c>
      <c r="E112" s="5">
        <v>5.5091581344604501</v>
      </c>
      <c r="F112" s="5">
        <v>5.3551502227783203</v>
      </c>
      <c r="G112" s="5">
        <v>5.3551502227783203</v>
      </c>
      <c r="H112" s="5">
        <v>5.3551502227783203</v>
      </c>
      <c r="I112" s="5">
        <v>5.2882781028747603</v>
      </c>
      <c r="J112" s="5">
        <v>5.2882781028747603</v>
      </c>
      <c r="K112" s="5">
        <v>5.5092577934265101</v>
      </c>
      <c r="L112" s="4"/>
      <c r="M112" s="5">
        <f t="shared" si="4"/>
        <v>5.3619379997253445</v>
      </c>
      <c r="N112" s="5">
        <f t="shared" si="5"/>
        <v>5.3859518051147459</v>
      </c>
    </row>
    <row r="113" spans="1:14">
      <c r="A113" t="s">
        <v>46</v>
      </c>
      <c r="B113" t="s">
        <v>14</v>
      </c>
      <c r="C113" t="s">
        <v>39</v>
      </c>
      <c r="D113" s="1">
        <v>5.2836041450500497</v>
      </c>
      <c r="E113" s="1">
        <v>5.5112562179565403</v>
      </c>
      <c r="F113" s="1">
        <v>5.2836041450500497</v>
      </c>
      <c r="G113" s="1">
        <v>5.2836041450500497</v>
      </c>
      <c r="H113" s="1">
        <v>5.2836041450500497</v>
      </c>
      <c r="I113" s="1">
        <v>5.2175230979919398</v>
      </c>
      <c r="J113" s="1">
        <v>5.2175230979919398</v>
      </c>
      <c r="K113" s="1">
        <v>5.5113558769226101</v>
      </c>
      <c r="M113" s="1">
        <f t="shared" si="4"/>
        <v>5.3154673576354972</v>
      </c>
      <c r="N113" s="1">
        <f t="shared" si="5"/>
        <v>5.3291345596313473</v>
      </c>
    </row>
    <row r="114" spans="1:14">
      <c r="A114" s="4" t="s">
        <v>46</v>
      </c>
      <c r="B114" s="4" t="s">
        <v>14</v>
      </c>
      <c r="C114" s="4" t="s">
        <v>40</v>
      </c>
      <c r="D114" s="5">
        <v>5.2938251495361301</v>
      </c>
      <c r="E114" s="5">
        <v>5.5619149208068803</v>
      </c>
      <c r="F114" s="5">
        <v>5.3795437812805202</v>
      </c>
      <c r="G114" s="5">
        <v>5.3795437812805202</v>
      </c>
      <c r="H114" s="5">
        <v>5.3795437812805202</v>
      </c>
      <c r="I114" s="5">
        <v>5.2276310920715297</v>
      </c>
      <c r="J114" s="5">
        <v>5.2276310920715297</v>
      </c>
      <c r="K114" s="5">
        <v>5.5620150566101101</v>
      </c>
      <c r="L114" s="4"/>
      <c r="M114" s="5">
        <f t="shared" si="4"/>
        <v>5.3390924135843898</v>
      </c>
      <c r="N114" s="5">
        <f t="shared" si="5"/>
        <v>5.398874282836915</v>
      </c>
    </row>
    <row r="115" spans="1:14">
      <c r="A115" t="s">
        <v>46</v>
      </c>
      <c r="B115" t="s">
        <v>15</v>
      </c>
      <c r="C115" t="s">
        <v>29</v>
      </c>
      <c r="D115" s="1">
        <v>5.4395042419433599</v>
      </c>
      <c r="E115" s="1">
        <v>5.6834950447082502</v>
      </c>
      <c r="F115" s="1">
        <v>5.4395042419433599</v>
      </c>
      <c r="G115" s="1">
        <v>5.4395042419433599</v>
      </c>
      <c r="H115" s="1">
        <v>5.4395042419433599</v>
      </c>
      <c r="I115" s="1">
        <v>5.3489251136779803</v>
      </c>
      <c r="J115" s="1">
        <v>5.3489251136779803</v>
      </c>
      <c r="K115" s="1">
        <v>5.7018024444580098</v>
      </c>
      <c r="M115" s="1">
        <f t="shared" si="4"/>
        <v>5.4665508906046574</v>
      </c>
      <c r="N115" s="1">
        <f t="shared" si="5"/>
        <v>5.4883024024963385</v>
      </c>
    </row>
    <row r="116" spans="1:14">
      <c r="A116" s="4" t="s">
        <v>46</v>
      </c>
      <c r="B116" s="4" t="s">
        <v>15</v>
      </c>
      <c r="C116" s="4" t="s">
        <v>30</v>
      </c>
      <c r="D116" s="5">
        <v>5.5805560388872699</v>
      </c>
      <c r="E116" s="5">
        <v>5.7704020623237904</v>
      </c>
      <c r="F116" s="5">
        <v>5.5805560388872699</v>
      </c>
      <c r="G116" s="5">
        <v>5.5805560388872699</v>
      </c>
      <c r="H116" s="5">
        <v>5.5805560388872699</v>
      </c>
      <c r="I116" s="5">
        <v>5.45349479490711</v>
      </c>
      <c r="J116" s="5">
        <v>5.45349479490711</v>
      </c>
      <c r="K116" s="5">
        <v>5.7705021981270104</v>
      </c>
      <c r="L116" s="4"/>
      <c r="M116" s="5">
        <f t="shared" si="4"/>
        <v>5.5591639293137431</v>
      </c>
      <c r="N116" s="5">
        <f t="shared" si="5"/>
        <v>5.6185252435745738</v>
      </c>
    </row>
    <row r="117" spans="1:14">
      <c r="A117" t="s">
        <v>46</v>
      </c>
      <c r="B117" t="s">
        <v>15</v>
      </c>
      <c r="C117" t="s">
        <v>31</v>
      </c>
      <c r="D117" s="1">
        <v>5.5366249084472701</v>
      </c>
      <c r="E117" s="1">
        <v>5.75441694259644</v>
      </c>
      <c r="F117" s="1">
        <v>5.5366249084472701</v>
      </c>
      <c r="G117" s="1">
        <v>5.5366249084472701</v>
      </c>
      <c r="H117" s="1">
        <v>5.5366249084472701</v>
      </c>
      <c r="I117" s="1">
        <v>5.4398961067199698</v>
      </c>
      <c r="J117" s="1">
        <v>5.4398961067199698</v>
      </c>
      <c r="K117" s="1">
        <v>5.75451707839966</v>
      </c>
      <c r="M117" s="1">
        <f t="shared" si="4"/>
        <v>5.5447697639465332</v>
      </c>
      <c r="N117" s="1">
        <f t="shared" si="5"/>
        <v>5.5801833152771039</v>
      </c>
    </row>
    <row r="118" spans="1:14">
      <c r="A118" s="4" t="s">
        <v>46</v>
      </c>
      <c r="B118" s="4" t="s">
        <v>15</v>
      </c>
      <c r="C118" s="4" t="s">
        <v>32</v>
      </c>
      <c r="D118" s="5">
        <v>5.5785899843488398</v>
      </c>
      <c r="E118" s="5">
        <v>5.7014353105000097</v>
      </c>
      <c r="F118" s="5">
        <v>5.5785899843488398</v>
      </c>
      <c r="G118" s="5">
        <v>5.5785899843488398</v>
      </c>
      <c r="H118" s="5">
        <v>5.5785899843488398</v>
      </c>
      <c r="I118" s="5">
        <v>5.5092476606369001</v>
      </c>
      <c r="J118" s="5">
        <v>5.5092476606369001</v>
      </c>
      <c r="K118" s="5">
        <v>5.69479778834752</v>
      </c>
      <c r="L118" s="4"/>
      <c r="M118" s="5">
        <f t="shared" si="4"/>
        <v>5.5710977032071058</v>
      </c>
      <c r="N118" s="5">
        <f t="shared" si="5"/>
        <v>5.603159049579074</v>
      </c>
    </row>
    <row r="119" spans="1:14">
      <c r="A119" t="s">
        <v>46</v>
      </c>
      <c r="B119" t="s">
        <v>15</v>
      </c>
      <c r="C119" t="s">
        <v>33</v>
      </c>
      <c r="D119" s="1">
        <v>5.5186839103698704</v>
      </c>
      <c r="E119" s="1">
        <v>5.6355729103088397</v>
      </c>
      <c r="F119" s="1">
        <v>5.5186839103698704</v>
      </c>
      <c r="G119" s="1">
        <v>5.5186839103698704</v>
      </c>
      <c r="H119" s="1">
        <v>5.5186839103698704</v>
      </c>
      <c r="I119" s="1">
        <v>5.4500041007995597</v>
      </c>
      <c r="J119" s="1">
        <v>5.4500041007995597</v>
      </c>
      <c r="K119" s="1">
        <v>5.6356730461120597</v>
      </c>
      <c r="M119" s="1">
        <f t="shared" si="4"/>
        <v>5.5118937492370597</v>
      </c>
      <c r="N119" s="1">
        <f t="shared" si="5"/>
        <v>5.5420617103576637</v>
      </c>
    </row>
    <row r="120" spans="1:14">
      <c r="A120" s="4" t="s">
        <v>46</v>
      </c>
      <c r="B120" s="4" t="s">
        <v>15</v>
      </c>
      <c r="C120" s="4" t="s">
        <v>34</v>
      </c>
      <c r="D120" s="5">
        <v>5.3551502227783203</v>
      </c>
      <c r="E120" s="5">
        <v>5.5517830848693803</v>
      </c>
      <c r="F120" s="5">
        <v>5.3551502227783203</v>
      </c>
      <c r="G120" s="5">
        <v>5.3551502227783203</v>
      </c>
      <c r="H120" s="5">
        <v>5.3551502227783203</v>
      </c>
      <c r="I120" s="5">
        <v>5.2882781028747603</v>
      </c>
      <c r="J120" s="5">
        <v>5.2882781028747603</v>
      </c>
      <c r="K120" s="5">
        <v>5.6367721557617196</v>
      </c>
      <c r="L120" s="4"/>
      <c r="M120" s="5">
        <f t="shared" si="4"/>
        <v>5.4044427871704137</v>
      </c>
      <c r="N120" s="5">
        <f t="shared" si="5"/>
        <v>5.3944767951965327</v>
      </c>
    </row>
    <row r="121" spans="1:14">
      <c r="A121" t="s">
        <v>46</v>
      </c>
      <c r="B121" t="s">
        <v>15</v>
      </c>
      <c r="C121" t="s">
        <v>35</v>
      </c>
      <c r="D121" s="1">
        <v>5.3960337638854998</v>
      </c>
      <c r="E121" s="1">
        <v>5.5416507720947301</v>
      </c>
      <c r="F121" s="1">
        <v>5.3960337638854998</v>
      </c>
      <c r="G121" s="1">
        <v>5.3960337638854998</v>
      </c>
      <c r="H121" s="1">
        <v>5.3960337638854998</v>
      </c>
      <c r="I121" s="1">
        <v>5.3287100791931197</v>
      </c>
      <c r="J121" s="1">
        <v>5.3287100791931197</v>
      </c>
      <c r="K121" s="1">
        <v>5.6388711929321298</v>
      </c>
      <c r="M121" s="1">
        <f t="shared" si="4"/>
        <v>5.4320971171061236</v>
      </c>
      <c r="N121" s="1">
        <f t="shared" si="5"/>
        <v>5.4251571655273452</v>
      </c>
    </row>
    <row r="122" spans="1:14">
      <c r="A122" s="4" t="s">
        <v>46</v>
      </c>
      <c r="B122" s="4" t="s">
        <v>15</v>
      </c>
      <c r="C122" s="4" t="s">
        <v>36</v>
      </c>
      <c r="D122" s="5">
        <v>5.4369168281555202</v>
      </c>
      <c r="E122" s="5">
        <v>5.5720472335815403</v>
      </c>
      <c r="F122" s="5">
        <v>5.4369168281555202</v>
      </c>
      <c r="G122" s="5">
        <v>5.4369168281555202</v>
      </c>
      <c r="H122" s="5">
        <v>5.4369168281555202</v>
      </c>
      <c r="I122" s="5">
        <v>5.36914110183716</v>
      </c>
      <c r="J122" s="5">
        <v>5.36914110183716</v>
      </c>
      <c r="K122" s="5">
        <v>5.64097023010254</v>
      </c>
      <c r="L122" s="4"/>
      <c r="M122" s="5">
        <f t="shared" si="4"/>
        <v>5.459750811258953</v>
      </c>
      <c r="N122" s="5">
        <f t="shared" si="5"/>
        <v>5.4639429092407248</v>
      </c>
    </row>
    <row r="123" spans="1:14">
      <c r="A123" t="s">
        <v>46</v>
      </c>
      <c r="B123" t="s">
        <v>15</v>
      </c>
      <c r="C123" t="s">
        <v>37</v>
      </c>
      <c r="D123" s="1">
        <v>5.47780084609985</v>
      </c>
      <c r="E123" s="1">
        <v>5.6429691314697301</v>
      </c>
      <c r="F123" s="1">
        <v>5.47780084609985</v>
      </c>
      <c r="G123" s="1">
        <v>5.47780084609985</v>
      </c>
      <c r="H123" s="1">
        <v>5.47780084609985</v>
      </c>
      <c r="I123" s="1">
        <v>5.4095721244812003</v>
      </c>
      <c r="J123" s="1">
        <v>5.4095721244812003</v>
      </c>
      <c r="K123" s="1">
        <v>5.6430687904357901</v>
      </c>
      <c r="M123" s="1">
        <f t="shared" si="4"/>
        <v>5.4874043464660636</v>
      </c>
      <c r="N123" s="1">
        <f t="shared" si="5"/>
        <v>5.5108345031738262</v>
      </c>
    </row>
    <row r="124" spans="1:14">
      <c r="A124" s="4" t="s">
        <v>46</v>
      </c>
      <c r="B124" s="4" t="s">
        <v>15</v>
      </c>
      <c r="C124" s="4" t="s">
        <v>38</v>
      </c>
      <c r="D124" s="5">
        <v>5.4982428550720197</v>
      </c>
      <c r="E124" s="5">
        <v>5.6450672149658203</v>
      </c>
      <c r="F124" s="5">
        <v>5.4982428550720197</v>
      </c>
      <c r="G124" s="5">
        <v>5.4982428550720197</v>
      </c>
      <c r="H124" s="5">
        <v>5.4982428550720197</v>
      </c>
      <c r="I124" s="5">
        <v>5.42978811264038</v>
      </c>
      <c r="J124" s="5">
        <v>5.42978811264038</v>
      </c>
      <c r="K124" s="5">
        <v>5.6451668739318803</v>
      </c>
      <c r="L124" s="4"/>
      <c r="M124" s="5">
        <f t="shared" si="4"/>
        <v>5.5015810330708801</v>
      </c>
      <c r="N124" s="5">
        <f t="shared" si="5"/>
        <v>5.5276077270507802</v>
      </c>
    </row>
    <row r="125" spans="1:14">
      <c r="A125" t="s">
        <v>46</v>
      </c>
      <c r="B125" t="s">
        <v>15</v>
      </c>
      <c r="C125" t="s">
        <v>39</v>
      </c>
      <c r="D125" s="1">
        <v>5.3040461540222203</v>
      </c>
      <c r="E125" s="1">
        <v>5.5011248588562003</v>
      </c>
      <c r="F125" s="1">
        <v>5.2984900474548304</v>
      </c>
      <c r="G125" s="1">
        <v>5.2984900474548304</v>
      </c>
      <c r="H125" s="1">
        <v>5.2984900474548304</v>
      </c>
      <c r="I125" s="1">
        <v>5.2377390861511204</v>
      </c>
      <c r="J125" s="1">
        <v>5.2377390861511204</v>
      </c>
      <c r="K125" s="1">
        <v>5.6472659111022896</v>
      </c>
      <c r="M125" s="1">
        <f t="shared" si="4"/>
        <v>5.3742480278015101</v>
      </c>
      <c r="N125" s="1">
        <f t="shared" si="5"/>
        <v>5.3401282310485829</v>
      </c>
    </row>
    <row r="126" spans="1:14">
      <c r="A126" s="4" t="s">
        <v>46</v>
      </c>
      <c r="B126" s="4" t="s">
        <v>15</v>
      </c>
      <c r="C126" s="4" t="s">
        <v>40</v>
      </c>
      <c r="D126" s="5">
        <v>5.3142671585082999</v>
      </c>
      <c r="E126" s="5">
        <v>5.5416507720947301</v>
      </c>
      <c r="F126" s="5">
        <v>5.4099388122558603</v>
      </c>
      <c r="G126" s="5">
        <v>5.4099388122558603</v>
      </c>
      <c r="H126" s="5">
        <v>5.4099388122558603</v>
      </c>
      <c r="I126" s="5">
        <v>5.2478470802307102</v>
      </c>
      <c r="J126" s="5">
        <v>5.2478470802307102</v>
      </c>
      <c r="K126" s="5">
        <v>5.5417509078979501</v>
      </c>
      <c r="L126" s="4"/>
      <c r="M126" s="5">
        <f t="shared" si="4"/>
        <v>5.3458150227864571</v>
      </c>
      <c r="N126" s="5">
        <f t="shared" si="5"/>
        <v>5.4171468734741222</v>
      </c>
    </row>
    <row r="127" spans="1:14">
      <c r="A127" t="s">
        <v>46</v>
      </c>
      <c r="B127" t="s">
        <v>16</v>
      </c>
      <c r="C127" t="s">
        <v>29</v>
      </c>
      <c r="D127" s="1">
        <v>5.44983334541321</v>
      </c>
      <c r="E127" s="1">
        <v>5.6632318496704102</v>
      </c>
      <c r="F127" s="1">
        <v>5.44983334541321</v>
      </c>
      <c r="G127" s="1">
        <v>5.44983334541321</v>
      </c>
      <c r="H127" s="1">
        <v>5.44983334541321</v>
      </c>
      <c r="I127" s="1">
        <v>5.3590331077575701</v>
      </c>
      <c r="J127" s="1">
        <v>5.3590331077575701</v>
      </c>
      <c r="K127" s="1">
        <v>5.6772703170776397</v>
      </c>
      <c r="M127" s="1">
        <f t="shared" si="4"/>
        <v>5.4651121775309264</v>
      </c>
      <c r="N127" s="1">
        <f t="shared" si="5"/>
        <v>5.4925130462646505</v>
      </c>
    </row>
    <row r="128" spans="1:14">
      <c r="A128" s="4" t="s">
        <v>46</v>
      </c>
      <c r="B128" s="4" t="s">
        <v>16</v>
      </c>
      <c r="C128" s="4" t="s">
        <v>30</v>
      </c>
      <c r="D128" s="5">
        <v>5.5636927235510996</v>
      </c>
      <c r="E128" s="5">
        <v>5.7447379327589498</v>
      </c>
      <c r="F128" s="5">
        <v>5.5636927235510996</v>
      </c>
      <c r="G128" s="5">
        <v>5.5636927235510996</v>
      </c>
      <c r="H128" s="5">
        <v>5.5636927235510996</v>
      </c>
      <c r="I128" s="5">
        <v>5.4598263156029496</v>
      </c>
      <c r="J128" s="5">
        <v>5.4598263156029496</v>
      </c>
      <c r="K128" s="5">
        <v>5.7448375917250099</v>
      </c>
      <c r="L128" s="4"/>
      <c r="M128" s="5">
        <f t="shared" si="4"/>
        <v>5.5548300743103027</v>
      </c>
      <c r="N128" s="5">
        <f t="shared" si="5"/>
        <v>5.5999017653926701</v>
      </c>
    </row>
    <row r="129" spans="1:14">
      <c r="A129" t="s">
        <v>46</v>
      </c>
      <c r="B129" t="s">
        <v>16</v>
      </c>
      <c r="C129" t="s">
        <v>31</v>
      </c>
      <c r="D129" s="1">
        <v>5.5088229179382298</v>
      </c>
      <c r="E129" s="1">
        <v>5.7138910293579102</v>
      </c>
      <c r="F129" s="1">
        <v>5.5088229179382298</v>
      </c>
      <c r="G129" s="1">
        <v>5.5088229179382298</v>
      </c>
      <c r="H129" s="1">
        <v>5.5088229179382298</v>
      </c>
      <c r="I129" s="1">
        <v>5.42978811264038</v>
      </c>
      <c r="J129" s="1">
        <v>5.42978811264038</v>
      </c>
      <c r="K129" s="1">
        <v>5.7139911651611301</v>
      </c>
      <c r="M129" s="1">
        <f t="shared" si="4"/>
        <v>5.52452246348063</v>
      </c>
      <c r="N129" s="1">
        <f t="shared" si="5"/>
        <v>5.5498365402221648</v>
      </c>
    </row>
    <row r="130" spans="1:14">
      <c r="A130" s="4" t="s">
        <v>46</v>
      </c>
      <c r="B130" s="4" t="s">
        <v>16</v>
      </c>
      <c r="C130" s="4" t="s">
        <v>32</v>
      </c>
      <c r="D130" s="5">
        <v>5.57578619888851</v>
      </c>
      <c r="E130" s="5">
        <v>5.5896201133728001</v>
      </c>
      <c r="F130" s="5">
        <v>5.57578619888851</v>
      </c>
      <c r="G130" s="5">
        <v>5.57578619888851</v>
      </c>
      <c r="H130" s="5">
        <v>5.57578619888851</v>
      </c>
      <c r="I130" s="5">
        <v>5.4933273451668896</v>
      </c>
      <c r="J130" s="5">
        <v>5.4933273451668896</v>
      </c>
      <c r="K130" s="5">
        <v>5.5520937613078498</v>
      </c>
      <c r="L130" s="4"/>
      <c r="M130" s="5">
        <f t="shared" si="4"/>
        <v>5.51291615054721</v>
      </c>
      <c r="N130" s="5">
        <f t="shared" si="5"/>
        <v>5.578552981785367</v>
      </c>
    </row>
    <row r="131" spans="1:14">
      <c r="A131" t="s">
        <v>46</v>
      </c>
      <c r="B131" t="s">
        <v>16</v>
      </c>
      <c r="C131" t="s">
        <v>33</v>
      </c>
      <c r="D131" s="1">
        <v>5.3653712272643999</v>
      </c>
      <c r="E131" s="1">
        <v>5.4734659194946298</v>
      </c>
      <c r="F131" s="1">
        <v>5.3653712272643999</v>
      </c>
      <c r="G131" s="1">
        <v>5.3653712272643999</v>
      </c>
      <c r="H131" s="1">
        <v>5.3653712272643999</v>
      </c>
      <c r="I131" s="1">
        <v>5.2983860969543501</v>
      </c>
      <c r="J131" s="1">
        <v>5.2983860969543501</v>
      </c>
      <c r="K131" s="1">
        <v>5.4735660552978498</v>
      </c>
      <c r="M131" s="1">
        <f t="shared" si="4"/>
        <v>5.3567794164021834</v>
      </c>
      <c r="N131" s="1">
        <f t="shared" si="5"/>
        <v>5.3869901657104462</v>
      </c>
    </row>
    <row r="132" spans="1:14">
      <c r="A132" s="4" t="s">
        <v>46</v>
      </c>
      <c r="B132" s="4" t="s">
        <v>16</v>
      </c>
      <c r="C132" s="4" t="s">
        <v>34</v>
      </c>
      <c r="D132" s="5">
        <v>5.2427201271057102</v>
      </c>
      <c r="E132" s="5">
        <v>5.3896760940551802</v>
      </c>
      <c r="F132" s="5">
        <v>5.2427201271057102</v>
      </c>
      <c r="G132" s="5">
        <v>5.2427201271057102</v>
      </c>
      <c r="H132" s="5">
        <v>5.2427201271057102</v>
      </c>
      <c r="I132" s="5">
        <v>5.1770920753479004</v>
      </c>
      <c r="J132" s="5">
        <v>5.1770920753479004</v>
      </c>
      <c r="K132" s="5">
        <v>5.4746651649475098</v>
      </c>
      <c r="L132" s="4"/>
      <c r="M132" s="5">
        <f t="shared" si="4"/>
        <v>5.2762831052144366</v>
      </c>
      <c r="N132" s="5">
        <f t="shared" si="5"/>
        <v>5.272111320495604</v>
      </c>
    </row>
    <row r="133" spans="1:14">
      <c r="A133" t="s">
        <v>46</v>
      </c>
      <c r="B133" t="s">
        <v>16</v>
      </c>
      <c r="C133" t="s">
        <v>35</v>
      </c>
      <c r="D133" s="1">
        <v>5.2836041450500497</v>
      </c>
      <c r="E133" s="1">
        <v>5.3998069763183603</v>
      </c>
      <c r="F133" s="1">
        <v>5.2836041450500497</v>
      </c>
      <c r="G133" s="1">
        <v>5.2836041450500497</v>
      </c>
      <c r="H133" s="1">
        <v>5.2836041450500497</v>
      </c>
      <c r="I133" s="1">
        <v>5.2175230979919398</v>
      </c>
      <c r="J133" s="1">
        <v>5.2175230979919398</v>
      </c>
      <c r="K133" s="1">
        <v>5.4767642021179199</v>
      </c>
      <c r="M133" s="1">
        <f t="shared" si="4"/>
        <v>5.3039367993672668</v>
      </c>
      <c r="N133" s="1">
        <f t="shared" si="5"/>
        <v>5.3068447113037118</v>
      </c>
    </row>
    <row r="134" spans="1:14">
      <c r="A134" s="4" t="s">
        <v>46</v>
      </c>
      <c r="B134" s="4" t="s">
        <v>16</v>
      </c>
      <c r="C134" s="4" t="s">
        <v>36</v>
      </c>
      <c r="D134" s="5">
        <v>5.3142671585082999</v>
      </c>
      <c r="E134" s="5">
        <v>5.4302029609680202</v>
      </c>
      <c r="F134" s="5">
        <v>5.3142671585082999</v>
      </c>
      <c r="G134" s="5">
        <v>5.3142671585082999</v>
      </c>
      <c r="H134" s="5">
        <v>5.3142671585082999</v>
      </c>
      <c r="I134" s="5">
        <v>5.2478470802307102</v>
      </c>
      <c r="J134" s="5">
        <v>5.2478470802307102</v>
      </c>
      <c r="K134" s="5">
        <v>5.4788618087768599</v>
      </c>
      <c r="L134" s="4"/>
      <c r="M134" s="5">
        <f t="shared" si="4"/>
        <v>5.3248519897460937</v>
      </c>
      <c r="N134" s="5">
        <f t="shared" si="5"/>
        <v>5.3374543190002441</v>
      </c>
    </row>
    <row r="135" spans="1:14">
      <c r="A135" t="s">
        <v>46</v>
      </c>
      <c r="B135" t="s">
        <v>16</v>
      </c>
      <c r="C135" t="s">
        <v>37</v>
      </c>
      <c r="D135" s="1">
        <v>5.3449292182922399</v>
      </c>
      <c r="E135" s="1">
        <v>5.4808611869812003</v>
      </c>
      <c r="F135" s="1">
        <v>5.3449292182922399</v>
      </c>
      <c r="G135" s="1">
        <v>5.3449292182922399</v>
      </c>
      <c r="H135" s="1">
        <v>5.3449292182922399</v>
      </c>
      <c r="I135" s="1">
        <v>5.2781701087951696</v>
      </c>
      <c r="J135" s="1">
        <v>5.2781701087951696</v>
      </c>
      <c r="K135" s="1">
        <v>5.4809608459472701</v>
      </c>
      <c r="M135" s="1">
        <f t="shared" si="4"/>
        <v>5.3457670211792028</v>
      </c>
      <c r="N135" s="1">
        <f t="shared" si="5"/>
        <v>5.372115612030032</v>
      </c>
    </row>
    <row r="136" spans="1:14">
      <c r="A136" s="4" t="s">
        <v>46</v>
      </c>
      <c r="B136" s="4" t="s">
        <v>16</v>
      </c>
      <c r="C136" s="4" t="s">
        <v>38</v>
      </c>
      <c r="D136" s="5">
        <v>5.3653712272643999</v>
      </c>
      <c r="E136" s="5">
        <v>5.4829602241516104</v>
      </c>
      <c r="F136" s="5">
        <v>5.3653712272643999</v>
      </c>
      <c r="G136" s="5">
        <v>5.3653712272643999</v>
      </c>
      <c r="H136" s="5">
        <v>5.3653712272643999</v>
      </c>
      <c r="I136" s="5">
        <v>5.2983860969543501</v>
      </c>
      <c r="J136" s="5">
        <v>5.2983860969543501</v>
      </c>
      <c r="K136" s="5">
        <v>5.4830598831176802</v>
      </c>
      <c r="L136" s="4"/>
      <c r="M136" s="5">
        <f t="shared" si="4"/>
        <v>5.3599440256754605</v>
      </c>
      <c r="N136" s="5">
        <f t="shared" si="5"/>
        <v>5.3888890266418423</v>
      </c>
    </row>
    <row r="137" spans="1:14">
      <c r="A137" t="s">
        <v>46</v>
      </c>
      <c r="B137" t="s">
        <v>16</v>
      </c>
      <c r="C137" t="s">
        <v>39</v>
      </c>
      <c r="D137" s="1">
        <v>5.3244872093200701</v>
      </c>
      <c r="E137" s="1">
        <v>5.4605979919433603</v>
      </c>
      <c r="F137" s="1">
        <v>5.3217320442199698</v>
      </c>
      <c r="G137" s="1">
        <v>5.3217320442199698</v>
      </c>
      <c r="H137" s="1">
        <v>5.3217320442199698</v>
      </c>
      <c r="I137" s="1">
        <v>5.2579550743103001</v>
      </c>
      <c r="J137" s="1">
        <v>5.2579550743103001</v>
      </c>
      <c r="K137" s="1">
        <v>5.4851589202880904</v>
      </c>
      <c r="M137" s="1">
        <f t="shared" si="4"/>
        <v>5.3336896896362305</v>
      </c>
      <c r="N137" s="1">
        <f t="shared" si="5"/>
        <v>5.3500562667846685</v>
      </c>
    </row>
    <row r="138" spans="1:14">
      <c r="A138" s="4" t="s">
        <v>46</v>
      </c>
      <c r="B138" s="4" t="s">
        <v>16</v>
      </c>
      <c r="C138" s="4" t="s">
        <v>40</v>
      </c>
      <c r="D138" s="5">
        <v>5.3142671585082999</v>
      </c>
      <c r="E138" s="5">
        <v>5.4909930229187003</v>
      </c>
      <c r="F138" s="5">
        <v>5.4403338432312003</v>
      </c>
      <c r="G138" s="5">
        <v>5.4403338432312003</v>
      </c>
      <c r="H138" s="5">
        <v>5.4403338432312003</v>
      </c>
      <c r="I138" s="5">
        <v>5.2478470802307102</v>
      </c>
      <c r="J138" s="5">
        <v>5.2478470802307102</v>
      </c>
      <c r="K138" s="5">
        <v>5.4910931587219203</v>
      </c>
      <c r="L138" s="4"/>
      <c r="M138" s="5">
        <f t="shared" si="4"/>
        <v>5.3289291063944466</v>
      </c>
      <c r="N138" s="5">
        <f t="shared" si="5"/>
        <v>5.4252523422241206</v>
      </c>
    </row>
    <row r="139" spans="1:14">
      <c r="A139" t="s">
        <v>46</v>
      </c>
      <c r="B139" t="s">
        <v>17</v>
      </c>
      <c r="C139" t="s">
        <v>29</v>
      </c>
      <c r="D139" s="1">
        <v>5.5042863368988</v>
      </c>
      <c r="E139" s="1">
        <v>5.6429691314697301</v>
      </c>
      <c r="F139" s="1">
        <v>5.5042863368988</v>
      </c>
      <c r="G139" s="1">
        <v>5.5042863368988</v>
      </c>
      <c r="H139" s="1">
        <v>5.5042863368988</v>
      </c>
      <c r="I139" s="1">
        <v>5.3994650840759304</v>
      </c>
      <c r="J139" s="1">
        <v>5.3994650840759304</v>
      </c>
      <c r="K139" s="1">
        <v>5.6630860805511496</v>
      </c>
      <c r="M139" s="1">
        <f t="shared" si="4"/>
        <v>5.4873387495676695</v>
      </c>
      <c r="N139" s="1">
        <f t="shared" si="5"/>
        <v>5.5320228958129869</v>
      </c>
    </row>
    <row r="140" spans="1:14">
      <c r="A140" s="4" t="s">
        <v>46</v>
      </c>
      <c r="B140" s="4" t="s">
        <v>17</v>
      </c>
      <c r="C140" s="4" t="s">
        <v>30</v>
      </c>
      <c r="D140" s="5">
        <v>5.63591730979181</v>
      </c>
      <c r="E140" s="5">
        <v>5.73041622100338</v>
      </c>
      <c r="F140" s="5">
        <v>5.63591730979181</v>
      </c>
      <c r="G140" s="5">
        <v>5.63591730979181</v>
      </c>
      <c r="H140" s="5">
        <v>5.63591730979181</v>
      </c>
      <c r="I140" s="5">
        <v>5.4878131189653896</v>
      </c>
      <c r="J140" s="5">
        <v>5.4878131189653896</v>
      </c>
      <c r="K140" s="5">
        <v>5.7305162798973797</v>
      </c>
      <c r="L140" s="4"/>
      <c r="M140" s="5">
        <f t="shared" si="4"/>
        <v>5.5687141726093863</v>
      </c>
      <c r="N140" s="5">
        <f t="shared" si="5"/>
        <v>5.6548170920341239</v>
      </c>
    </row>
    <row r="141" spans="1:14">
      <c r="A141" t="s">
        <v>46</v>
      </c>
      <c r="B141" t="s">
        <v>17</v>
      </c>
      <c r="C141" t="s">
        <v>31</v>
      </c>
      <c r="D141" s="1">
        <v>5.5949368476867702</v>
      </c>
      <c r="E141" s="1">
        <v>5.7138910293579102</v>
      </c>
      <c r="F141" s="1">
        <v>5.5949368476867702</v>
      </c>
      <c r="G141" s="1">
        <v>5.5949368476867702</v>
      </c>
      <c r="H141" s="1">
        <v>5.5949368476867702</v>
      </c>
      <c r="I141" s="1">
        <v>5.4500041007995597</v>
      </c>
      <c r="J141" s="1">
        <v>5.4500041007995597</v>
      </c>
      <c r="K141" s="1">
        <v>5.7139911651611301</v>
      </c>
      <c r="M141" s="1">
        <f t="shared" si="4"/>
        <v>5.5379997889200832</v>
      </c>
      <c r="N141" s="1">
        <f t="shared" si="5"/>
        <v>5.6187276840209988</v>
      </c>
    </row>
    <row r="142" spans="1:14">
      <c r="A142" s="4" t="s">
        <v>46</v>
      </c>
      <c r="B142" s="4" t="s">
        <v>17</v>
      </c>
      <c r="C142" s="4" t="s">
        <v>32</v>
      </c>
      <c r="D142" s="5">
        <v>5.6169760738100303</v>
      </c>
      <c r="E142" s="5">
        <v>5.6694891793387301</v>
      </c>
      <c r="F142" s="5">
        <v>5.6169760738100303</v>
      </c>
      <c r="G142" s="5">
        <v>5.6169760738100303</v>
      </c>
      <c r="H142" s="5">
        <v>5.6169760738100303</v>
      </c>
      <c r="I142" s="5">
        <v>5.5225947584424704</v>
      </c>
      <c r="J142" s="5">
        <v>5.5225947584424704</v>
      </c>
      <c r="K142" s="5">
        <v>5.6614270039967103</v>
      </c>
      <c r="L142" s="4"/>
      <c r="M142" s="5">
        <f t="shared" si="4"/>
        <v>5.5688721736272173</v>
      </c>
      <c r="N142" s="5">
        <f t="shared" si="5"/>
        <v>5.6274786949157702</v>
      </c>
    </row>
    <row r="143" spans="1:14">
      <c r="A143" t="s">
        <v>46</v>
      </c>
      <c r="B143" t="s">
        <v>17</v>
      </c>
      <c r="C143" t="s">
        <v>33</v>
      </c>
      <c r="D143" s="1">
        <v>5.5391259193420401</v>
      </c>
      <c r="E143" s="1">
        <v>5.5747828483581499</v>
      </c>
      <c r="F143" s="1">
        <v>5.5391259193420401</v>
      </c>
      <c r="G143" s="1">
        <v>5.5391259193420401</v>
      </c>
      <c r="H143" s="1">
        <v>5.5391259193420401</v>
      </c>
      <c r="I143" s="1">
        <v>5.4702200889587402</v>
      </c>
      <c r="J143" s="1">
        <v>5.4702200889587402</v>
      </c>
      <c r="K143" s="1">
        <v>5.5748829841613796</v>
      </c>
      <c r="M143" s="1">
        <f t="shared" si="4"/>
        <v>5.505107720692954</v>
      </c>
      <c r="N143" s="1">
        <f t="shared" si="5"/>
        <v>5.5462573051452626</v>
      </c>
    </row>
    <row r="144" spans="1:14">
      <c r="A144" s="4" t="s">
        <v>46</v>
      </c>
      <c r="B144" s="4" t="s">
        <v>17</v>
      </c>
      <c r="C144" s="4" t="s">
        <v>34</v>
      </c>
      <c r="D144" s="5">
        <v>5.4164748191833496</v>
      </c>
      <c r="E144" s="5">
        <v>5.4909930229187003</v>
      </c>
      <c r="F144" s="5">
        <v>5.4164748191833496</v>
      </c>
      <c r="G144" s="5">
        <v>5.4164748191833496</v>
      </c>
      <c r="H144" s="5">
        <v>5.4164748191833496</v>
      </c>
      <c r="I144" s="5">
        <v>5.3489251136779803</v>
      </c>
      <c r="J144" s="5">
        <v>5.3489251136779803</v>
      </c>
      <c r="K144" s="5">
        <v>5.5759820938110396</v>
      </c>
      <c r="L144" s="4"/>
      <c r="M144" s="5">
        <f t="shared" si="4"/>
        <v>5.4246107737223328</v>
      </c>
      <c r="N144" s="5">
        <f t="shared" si="5"/>
        <v>5.4313784599304196</v>
      </c>
    </row>
    <row r="145" spans="1:14">
      <c r="A145" t="s">
        <v>46</v>
      </c>
      <c r="B145" t="s">
        <v>17</v>
      </c>
      <c r="C145" t="s">
        <v>35</v>
      </c>
      <c r="D145" s="1">
        <v>5.4675798416137704</v>
      </c>
      <c r="E145" s="1">
        <v>5.5112562179565403</v>
      </c>
      <c r="F145" s="1">
        <v>5.4675798416137704</v>
      </c>
      <c r="G145" s="1">
        <v>5.4675798416137704</v>
      </c>
      <c r="H145" s="1">
        <v>5.4675798416137704</v>
      </c>
      <c r="I145" s="1">
        <v>5.3994650840759304</v>
      </c>
      <c r="J145" s="1">
        <v>5.3994650840759304</v>
      </c>
      <c r="K145" s="1">
        <v>5.5780811309814498</v>
      </c>
      <c r="M145" s="1">
        <f t="shared" si="4"/>
        <v>5.4590037663777702</v>
      </c>
      <c r="N145" s="1">
        <f t="shared" si="5"/>
        <v>5.4763151168823239</v>
      </c>
    </row>
    <row r="146" spans="1:14">
      <c r="A146" s="4" t="s">
        <v>46</v>
      </c>
      <c r="B146" s="4" t="s">
        <v>17</v>
      </c>
      <c r="C146" s="4" t="s">
        <v>36</v>
      </c>
      <c r="D146" s="5">
        <v>5.5186839103698704</v>
      </c>
      <c r="E146" s="5">
        <v>5.5315198898315403</v>
      </c>
      <c r="F146" s="5">
        <v>5.4960699081420898</v>
      </c>
      <c r="G146" s="5">
        <v>5.4960699081420898</v>
      </c>
      <c r="H146" s="5">
        <v>5.4960699081420898</v>
      </c>
      <c r="I146" s="5">
        <v>5.4500041007995597</v>
      </c>
      <c r="J146" s="5">
        <v>5.4500041007995597</v>
      </c>
      <c r="K146" s="5">
        <v>5.58017921447754</v>
      </c>
      <c r="L146" s="4"/>
      <c r="M146" s="5">
        <f t="shared" si="4"/>
        <v>5.4933958053588867</v>
      </c>
      <c r="N146" s="5">
        <f t="shared" si="5"/>
        <v>5.5076827049255357</v>
      </c>
    </row>
    <row r="147" spans="1:14">
      <c r="A147" t="s">
        <v>46</v>
      </c>
      <c r="B147" t="s">
        <v>17</v>
      </c>
      <c r="C147" t="s">
        <v>37</v>
      </c>
      <c r="D147" s="1">
        <v>5.5493469238281303</v>
      </c>
      <c r="E147" s="1">
        <v>5.5821781158447301</v>
      </c>
      <c r="F147" s="1">
        <v>5.5493469238281303</v>
      </c>
      <c r="G147" s="1">
        <v>5.5493469238281303</v>
      </c>
      <c r="H147" s="1">
        <v>5.5493469238281303</v>
      </c>
      <c r="I147" s="1">
        <v>5.4803271293640101</v>
      </c>
      <c r="J147" s="1">
        <v>5.4803271293640101</v>
      </c>
      <c r="K147" s="1">
        <v>5.5822777748107901</v>
      </c>
      <c r="M147" s="1">
        <f t="shared" si="4"/>
        <v>5.5143106778462707</v>
      </c>
      <c r="N147" s="1">
        <f t="shared" si="5"/>
        <v>5.5559131622314508</v>
      </c>
    </row>
    <row r="148" spans="1:14">
      <c r="A148" s="4" t="s">
        <v>46</v>
      </c>
      <c r="B148" s="4" t="s">
        <v>17</v>
      </c>
      <c r="C148" s="4" t="s">
        <v>38</v>
      </c>
      <c r="D148" s="5">
        <v>5.5697889328002903</v>
      </c>
      <c r="E148" s="5">
        <v>5.5842771530151403</v>
      </c>
      <c r="F148" s="5">
        <v>5.5619149208068803</v>
      </c>
      <c r="G148" s="5">
        <v>5.5619149208068803</v>
      </c>
      <c r="H148" s="5">
        <v>5.5619149208068803</v>
      </c>
      <c r="I148" s="5">
        <v>5.5005431175231898</v>
      </c>
      <c r="J148" s="5">
        <v>5.5005431175231898</v>
      </c>
      <c r="K148" s="5">
        <v>5.5843768119812003</v>
      </c>
      <c r="L148" s="4"/>
      <c r="M148" s="5">
        <f t="shared" si="4"/>
        <v>5.5284876823425266</v>
      </c>
      <c r="N148" s="5">
        <f t="shared" si="5"/>
        <v>5.567962169647215</v>
      </c>
    </row>
    <row r="149" spans="1:14">
      <c r="A149" t="s">
        <v>46</v>
      </c>
      <c r="B149" t="s">
        <v>17</v>
      </c>
      <c r="C149" t="s">
        <v>39</v>
      </c>
      <c r="D149" s="1">
        <v>5.4062547683715803</v>
      </c>
      <c r="E149" s="1">
        <v>5.5011248588562003</v>
      </c>
      <c r="F149" s="1">
        <v>5.4062547683715803</v>
      </c>
      <c r="G149" s="1">
        <v>5.4062547683715803</v>
      </c>
      <c r="H149" s="1">
        <v>5.4062547683715803</v>
      </c>
      <c r="I149" s="1">
        <v>5.3388171195983896</v>
      </c>
      <c r="J149" s="1">
        <v>5.3388171195983896</v>
      </c>
      <c r="K149" s="1">
        <v>5.5864758491516104</v>
      </c>
      <c r="M149" s="1">
        <f t="shared" si="4"/>
        <v>5.4213700294494629</v>
      </c>
      <c r="N149" s="1">
        <f t="shared" si="5"/>
        <v>5.4252287864685043</v>
      </c>
    </row>
    <row r="150" spans="1:14">
      <c r="A150" s="4" t="s">
        <v>46</v>
      </c>
      <c r="B150" s="4" t="s">
        <v>17</v>
      </c>
      <c r="C150" s="4" t="s">
        <v>40</v>
      </c>
      <c r="D150" s="5">
        <v>5.4062547683715803</v>
      </c>
      <c r="E150" s="5">
        <v>5.5315198898315403</v>
      </c>
      <c r="F150" s="5">
        <v>5.4808611869812003</v>
      </c>
      <c r="G150" s="5">
        <v>5.4808611869812003</v>
      </c>
      <c r="H150" s="5">
        <v>5.4808611869812003</v>
      </c>
      <c r="I150" s="5">
        <v>5.3388171195983896</v>
      </c>
      <c r="J150" s="5">
        <v>5.3388171195983896</v>
      </c>
      <c r="K150" s="5">
        <v>5.5316200256347701</v>
      </c>
      <c r="L150" s="4"/>
      <c r="M150" s="5">
        <f t="shared" si="4"/>
        <v>5.4030847549438503</v>
      </c>
      <c r="N150" s="5">
        <f t="shared" si="5"/>
        <v>5.4760716438293446</v>
      </c>
    </row>
    <row r="151" spans="1:14">
      <c r="A151" t="s">
        <v>46</v>
      </c>
      <c r="B151" t="s">
        <v>18</v>
      </c>
      <c r="C151" t="s">
        <v>29</v>
      </c>
      <c r="D151" s="1">
        <v>5.5432379722595204</v>
      </c>
      <c r="E151" s="1">
        <v>5.6429691314697301</v>
      </c>
      <c r="F151" s="1">
        <v>5.5432379722595204</v>
      </c>
      <c r="G151" s="1">
        <v>5.5432379722595204</v>
      </c>
      <c r="H151" s="1">
        <v>5.5432379722595204</v>
      </c>
      <c r="I151" s="1">
        <v>5.4500041007995597</v>
      </c>
      <c r="J151" s="1">
        <v>5.4500041007995597</v>
      </c>
      <c r="K151" s="1">
        <v>5.6494948387145998</v>
      </c>
      <c r="M151" s="1">
        <f t="shared" si="4"/>
        <v>5.5165010134379067</v>
      </c>
      <c r="N151" s="1">
        <f t="shared" si="5"/>
        <v>5.563184204101562</v>
      </c>
    </row>
    <row r="152" spans="1:14">
      <c r="A152" s="4" t="s">
        <v>46</v>
      </c>
      <c r="B152" s="4" t="s">
        <v>18</v>
      </c>
      <c r="C152" s="4" t="s">
        <v>30</v>
      </c>
      <c r="D152" s="5">
        <v>5.6536829087041998</v>
      </c>
      <c r="E152" s="5">
        <v>5.7222503692873099</v>
      </c>
      <c r="F152" s="5">
        <v>5.6536829087041998</v>
      </c>
      <c r="G152" s="5">
        <v>5.6536829087041998</v>
      </c>
      <c r="H152" s="5">
        <v>5.6536829087041998</v>
      </c>
      <c r="I152" s="5">
        <v>5.5255896814407803</v>
      </c>
      <c r="J152" s="5">
        <v>5.5255896814407803</v>
      </c>
      <c r="K152" s="5">
        <v>5.7223472749033304</v>
      </c>
      <c r="L152" s="4"/>
      <c r="M152" s="5">
        <f t="shared" si="4"/>
        <v>5.591175545928297</v>
      </c>
      <c r="N152" s="5">
        <f t="shared" si="5"/>
        <v>5.667396400820822</v>
      </c>
    </row>
    <row r="153" spans="1:14">
      <c r="A153" t="s">
        <v>46</v>
      </c>
      <c r="B153" t="s">
        <v>18</v>
      </c>
      <c r="C153" t="s">
        <v>31</v>
      </c>
      <c r="D153" s="1">
        <v>5.5850710868835396</v>
      </c>
      <c r="E153" s="1">
        <v>5.6632318496704102</v>
      </c>
      <c r="F153" s="1">
        <v>5.5850710868835396</v>
      </c>
      <c r="G153" s="1">
        <v>5.5850710868835396</v>
      </c>
      <c r="H153" s="1">
        <v>5.5850710868835396</v>
      </c>
      <c r="I153" s="1">
        <v>5.5005431175231898</v>
      </c>
      <c r="J153" s="1">
        <v>5.5005431175231898</v>
      </c>
      <c r="K153" s="1">
        <v>5.6633319854736301</v>
      </c>
      <c r="M153" s="1">
        <f t="shared" si="4"/>
        <v>5.5548060735066693</v>
      </c>
      <c r="N153" s="1">
        <f t="shared" si="5"/>
        <v>5.6007032394409135</v>
      </c>
    </row>
    <row r="154" spans="1:14">
      <c r="A154" s="4" t="s">
        <v>46</v>
      </c>
      <c r="B154" s="4" t="s">
        <v>18</v>
      </c>
      <c r="C154" s="4" t="s">
        <v>32</v>
      </c>
      <c r="D154" s="5">
        <v>5.6581394096900697</v>
      </c>
      <c r="E154" s="5">
        <v>5.6267090994736204</v>
      </c>
      <c r="F154" s="5">
        <v>5.6581394096900697</v>
      </c>
      <c r="G154" s="5">
        <v>5.6581394096900697</v>
      </c>
      <c r="H154" s="5">
        <v>5.6581394096900697</v>
      </c>
      <c r="I154" s="5">
        <v>5.5531362171830798</v>
      </c>
      <c r="J154" s="5">
        <v>5.5531362171830798</v>
      </c>
      <c r="K154" s="5">
        <v>5.5531362171830798</v>
      </c>
      <c r="L154" s="4"/>
      <c r="M154" s="5">
        <f t="shared" si="4"/>
        <v>5.5531362171830798</v>
      </c>
      <c r="N154" s="5">
        <f t="shared" si="5"/>
        <v>5.6518533476467798</v>
      </c>
    </row>
    <row r="155" spans="1:14">
      <c r="A155" t="s">
        <v>46</v>
      </c>
      <c r="B155" t="s">
        <v>18</v>
      </c>
      <c r="C155" t="s">
        <v>33</v>
      </c>
      <c r="D155" s="1">
        <v>5.3960337638854998</v>
      </c>
      <c r="E155" s="1">
        <v>5.4099388122558603</v>
      </c>
      <c r="F155" s="1">
        <v>5.3960337638854998</v>
      </c>
      <c r="G155" s="1">
        <v>5.3960337638854998</v>
      </c>
      <c r="H155" s="1">
        <v>5.3960337638854998</v>
      </c>
      <c r="I155" s="1">
        <v>5.3287100791931197</v>
      </c>
      <c r="J155" s="1">
        <v>5.3287100791931197</v>
      </c>
      <c r="K155" s="1">
        <v>5.4100389480590803</v>
      </c>
      <c r="M155" s="1">
        <f t="shared" si="4"/>
        <v>5.3558197021484402</v>
      </c>
      <c r="N155" s="1">
        <f t="shared" si="5"/>
        <v>5.3988147735595717</v>
      </c>
    </row>
    <row r="156" spans="1:14">
      <c r="A156" s="4" t="s">
        <v>46</v>
      </c>
      <c r="B156" s="4" t="s">
        <v>18</v>
      </c>
      <c r="C156" s="4" t="s">
        <v>34</v>
      </c>
      <c r="D156" s="5">
        <v>5.2733831405639604</v>
      </c>
      <c r="E156" s="5">
        <v>5.3390169143676802</v>
      </c>
      <c r="F156" s="5">
        <v>5.2733831405639604</v>
      </c>
      <c r="G156" s="5">
        <v>5.2733831405639604</v>
      </c>
      <c r="H156" s="5">
        <v>5.2733831405639604</v>
      </c>
      <c r="I156" s="5">
        <v>5.20741510391235</v>
      </c>
      <c r="J156" s="5">
        <v>5.20741510391235</v>
      </c>
      <c r="K156" s="5">
        <v>5.4111380577087402</v>
      </c>
      <c r="L156" s="4"/>
      <c r="M156" s="5">
        <f t="shared" ref="M156:M222" si="6">(AVERAGE(I156:K156)*-1)*-1</f>
        <v>5.2753227551778137</v>
      </c>
      <c r="N156" s="5">
        <f t="shared" ref="N156:N222" si="7">(AVERAGE(D156:H156)*-1)*-1</f>
        <v>5.2865098953247047</v>
      </c>
    </row>
    <row r="157" spans="1:14">
      <c r="A157" t="s">
        <v>46</v>
      </c>
      <c r="B157" t="s">
        <v>18</v>
      </c>
      <c r="C157" t="s">
        <v>35</v>
      </c>
      <c r="D157" s="1">
        <v>5.2938251495361301</v>
      </c>
      <c r="E157" s="1">
        <v>5.3262968063354501</v>
      </c>
      <c r="F157" s="1">
        <v>5.3263969421386701</v>
      </c>
      <c r="G157" s="1">
        <v>5.3263969421386701</v>
      </c>
      <c r="H157" s="1">
        <v>5.3263969421386701</v>
      </c>
      <c r="I157" s="1">
        <v>5.2276310920715297</v>
      </c>
      <c r="J157" s="1">
        <v>5.2276310920715297</v>
      </c>
      <c r="K157" s="1">
        <v>5.4132370948791504</v>
      </c>
      <c r="M157" s="1">
        <f t="shared" si="6"/>
        <v>5.2894997596740696</v>
      </c>
      <c r="N157" s="1">
        <f t="shared" si="7"/>
        <v>5.3198625564575179</v>
      </c>
    </row>
    <row r="158" spans="1:14">
      <c r="A158" s="4" t="s">
        <v>46</v>
      </c>
      <c r="B158" s="4" t="s">
        <v>18</v>
      </c>
      <c r="C158" s="4" t="s">
        <v>36</v>
      </c>
      <c r="D158" s="5">
        <v>5.3653712272643999</v>
      </c>
      <c r="E158" s="5">
        <v>5.3287858963012704</v>
      </c>
      <c r="F158" s="5">
        <v>5.3288860321044904</v>
      </c>
      <c r="G158" s="5">
        <v>5.3288860321044904</v>
      </c>
      <c r="H158" s="5">
        <v>5.3288860321044904</v>
      </c>
      <c r="I158" s="5">
        <v>5.2983860969543501</v>
      </c>
      <c r="J158" s="5">
        <v>5.2983860969543501</v>
      </c>
      <c r="K158" s="5">
        <v>5.4153361320495597</v>
      </c>
      <c r="L158" s="4"/>
      <c r="M158" s="5">
        <f t="shared" si="6"/>
        <v>5.3373694419860866</v>
      </c>
      <c r="N158" s="5">
        <f t="shared" si="7"/>
        <v>5.3361630439758283</v>
      </c>
    </row>
    <row r="159" spans="1:14">
      <c r="A159" t="s">
        <v>46</v>
      </c>
      <c r="B159" t="s">
        <v>18</v>
      </c>
      <c r="C159" t="s">
        <v>37</v>
      </c>
      <c r="D159" s="1">
        <v>5.3960337638854998</v>
      </c>
      <c r="E159" s="1">
        <v>5.3998069763183603</v>
      </c>
      <c r="F159" s="1">
        <v>5.3960337638854998</v>
      </c>
      <c r="G159" s="1">
        <v>5.3960337638854998</v>
      </c>
      <c r="H159" s="1">
        <v>5.3960337638854998</v>
      </c>
      <c r="I159" s="1">
        <v>5.3287100791931197</v>
      </c>
      <c r="J159" s="1">
        <v>5.3287100791931197</v>
      </c>
      <c r="K159" s="1">
        <v>5.4174351692199698</v>
      </c>
      <c r="M159" s="1">
        <f t="shared" si="6"/>
        <v>5.3582851092020691</v>
      </c>
      <c r="N159" s="1">
        <f t="shared" si="7"/>
        <v>5.3967884063720719</v>
      </c>
    </row>
    <row r="160" spans="1:14">
      <c r="A160" s="4" t="s">
        <v>46</v>
      </c>
      <c r="B160" s="4" t="s">
        <v>18</v>
      </c>
      <c r="C160" s="4" t="s">
        <v>38</v>
      </c>
      <c r="D160" s="5">
        <v>5.4164748191833496</v>
      </c>
      <c r="E160" s="5">
        <v>5.4199709892272896</v>
      </c>
      <c r="F160" s="5">
        <v>5.4164748191833496</v>
      </c>
      <c r="G160" s="5">
        <v>5.4164748191833496</v>
      </c>
      <c r="H160" s="5">
        <v>5.4164748191833496</v>
      </c>
      <c r="I160" s="5">
        <v>5.3489251136779803</v>
      </c>
      <c r="J160" s="5">
        <v>5.3489251136779803</v>
      </c>
      <c r="K160" s="5">
        <v>5.4200711250305202</v>
      </c>
      <c r="L160" s="4"/>
      <c r="M160" s="5">
        <f t="shared" si="6"/>
        <v>5.3726404507954939</v>
      </c>
      <c r="N160" s="5">
        <f t="shared" si="7"/>
        <v>5.4171740531921371</v>
      </c>
    </row>
    <row r="161" spans="1:14">
      <c r="A161" t="s">
        <v>46</v>
      </c>
      <c r="B161" t="s">
        <v>18</v>
      </c>
      <c r="C161" t="s">
        <v>39</v>
      </c>
      <c r="D161" s="1">
        <v>5.3653712272643999</v>
      </c>
      <c r="E161" s="1">
        <v>5.3998069763183603</v>
      </c>
      <c r="F161" s="1">
        <v>5.3390169143676802</v>
      </c>
      <c r="G161" s="1">
        <v>5.3390169143676802</v>
      </c>
      <c r="H161" s="1">
        <v>5.3390169143676802</v>
      </c>
      <c r="I161" s="1">
        <v>5.2983860969543501</v>
      </c>
      <c r="J161" s="1">
        <v>5.2983860969543501</v>
      </c>
      <c r="K161" s="1">
        <v>5.42163181304932</v>
      </c>
      <c r="M161" s="1">
        <f t="shared" si="6"/>
        <v>5.3394680023193404</v>
      </c>
      <c r="N161" s="1">
        <f t="shared" si="7"/>
        <v>5.35644578933716</v>
      </c>
    </row>
    <row r="162" spans="1:14">
      <c r="A162" s="4" t="s">
        <v>46</v>
      </c>
      <c r="B162" s="4" t="s">
        <v>18</v>
      </c>
      <c r="C162" s="4" t="s">
        <v>40</v>
      </c>
      <c r="D162" s="5">
        <v>5.3755922317504901</v>
      </c>
      <c r="E162" s="5">
        <v>5.4504661560058603</v>
      </c>
      <c r="F162" s="5">
        <v>5.4505658149719203</v>
      </c>
      <c r="G162" s="5">
        <v>5.4505658149719203</v>
      </c>
      <c r="H162" s="5">
        <v>5.4505658149719203</v>
      </c>
      <c r="I162" s="5">
        <v>5.30849409103394</v>
      </c>
      <c r="J162" s="5">
        <v>5.30849409103394</v>
      </c>
      <c r="K162" s="5">
        <v>5.4505658149719203</v>
      </c>
      <c r="L162" s="4"/>
      <c r="M162" s="5">
        <f t="shared" si="6"/>
        <v>5.3558513323466004</v>
      </c>
      <c r="N162" s="5">
        <f t="shared" si="7"/>
        <v>5.4355511665344221</v>
      </c>
    </row>
    <row r="163" spans="1:14">
      <c r="A163" t="s">
        <v>46</v>
      </c>
      <c r="B163" t="s">
        <v>19</v>
      </c>
      <c r="C163" t="s">
        <v>29</v>
      </c>
      <c r="D163" s="1">
        <v>5.5220700740814204</v>
      </c>
      <c r="E163" s="1">
        <v>5.5602867603302002</v>
      </c>
      <c r="F163" s="1">
        <v>5.5220700740814204</v>
      </c>
      <c r="G163" s="1">
        <v>5.5220700740814204</v>
      </c>
      <c r="H163" s="1">
        <v>5.5220700740814204</v>
      </c>
      <c r="I163" s="1">
        <v>5.4196801185607901</v>
      </c>
      <c r="J163" s="1">
        <v>5.4196801185607901</v>
      </c>
      <c r="K163" s="1">
        <v>5.6004431247711199</v>
      </c>
      <c r="M163" s="1">
        <f t="shared" si="6"/>
        <v>5.4799344539642334</v>
      </c>
      <c r="N163" s="1">
        <f t="shared" si="7"/>
        <v>5.5297134113311754</v>
      </c>
    </row>
    <row r="164" spans="1:14">
      <c r="A164" s="4" t="s">
        <v>46</v>
      </c>
      <c r="B164" s="4" t="s">
        <v>19</v>
      </c>
      <c r="C164" s="4" t="s">
        <v>30</v>
      </c>
      <c r="D164" s="5">
        <v>5.6936805171351299</v>
      </c>
      <c r="E164" s="5">
        <v>5.6696118077924202</v>
      </c>
      <c r="F164" s="5">
        <v>5.6936805171351299</v>
      </c>
      <c r="G164" s="5">
        <v>5.6936805171351299</v>
      </c>
      <c r="H164" s="5">
        <v>5.6936805171351299</v>
      </c>
      <c r="I164" s="5">
        <v>5.4985061307107204</v>
      </c>
      <c r="J164" s="5">
        <v>5.4985061307107204</v>
      </c>
      <c r="K164" s="5">
        <v>5.6697054832212403</v>
      </c>
      <c r="L164" s="4"/>
      <c r="M164" s="5">
        <f t="shared" si="6"/>
        <v>5.555572581547561</v>
      </c>
      <c r="N164" s="5">
        <f t="shared" si="7"/>
        <v>5.6888667752665869</v>
      </c>
    </row>
    <row r="165" spans="1:14">
      <c r="A165" t="s">
        <v>46</v>
      </c>
      <c r="B165" t="s">
        <v>19</v>
      </c>
      <c r="C165" t="s">
        <v>31</v>
      </c>
      <c r="D165" s="1">
        <v>5.6437410539196398</v>
      </c>
      <c r="E165" s="1">
        <v>5.6531000137329102</v>
      </c>
      <c r="F165" s="1">
        <v>5.6437410539196398</v>
      </c>
      <c r="G165" s="1">
        <v>5.6437410539196398</v>
      </c>
      <c r="H165" s="1">
        <v>5.6437410539196398</v>
      </c>
      <c r="I165" s="1">
        <v>5.4702200889587402</v>
      </c>
      <c r="J165" s="1">
        <v>5.4702200889587402</v>
      </c>
      <c r="K165" s="1">
        <v>5.6532001495361301</v>
      </c>
      <c r="M165" s="1">
        <f t="shared" si="6"/>
        <v>5.5312134424845363</v>
      </c>
      <c r="N165" s="1">
        <f t="shared" si="7"/>
        <v>5.6456128458822947</v>
      </c>
    </row>
    <row r="166" spans="1:14">
      <c r="A166" s="4" t="s">
        <v>46</v>
      </c>
      <c r="B166" s="4" t="s">
        <v>19</v>
      </c>
      <c r="C166" s="4" t="s">
        <v>32</v>
      </c>
      <c r="D166" s="5">
        <v>5.6896008082798604</v>
      </c>
      <c r="E166" s="5">
        <v>5.6465353114264296</v>
      </c>
      <c r="F166" s="5">
        <v>5.6896008082798604</v>
      </c>
      <c r="G166" s="5">
        <v>5.6896008082798604</v>
      </c>
      <c r="H166" s="5">
        <v>5.6896008082798604</v>
      </c>
      <c r="I166" s="5">
        <v>5.5306753941944704</v>
      </c>
      <c r="J166" s="5">
        <v>5.5298039913177499</v>
      </c>
      <c r="K166" s="5">
        <v>5.5632038797650996</v>
      </c>
      <c r="L166" s="4"/>
      <c r="M166" s="5">
        <f t="shared" si="6"/>
        <v>5.5412277550924403</v>
      </c>
      <c r="N166" s="5">
        <f t="shared" si="7"/>
        <v>5.6809877089091732</v>
      </c>
    </row>
    <row r="167" spans="1:14">
      <c r="A167" t="s">
        <v>46</v>
      </c>
      <c r="B167" t="s">
        <v>19</v>
      </c>
      <c r="C167" t="s">
        <v>33</v>
      </c>
      <c r="D167" s="1">
        <v>5.4982428550720197</v>
      </c>
      <c r="E167" s="1">
        <v>5.4909930229187003</v>
      </c>
      <c r="F167" s="1">
        <v>5.4982428550720197</v>
      </c>
      <c r="G167" s="1">
        <v>5.4982428550720197</v>
      </c>
      <c r="H167" s="1">
        <v>5.4982428550720197</v>
      </c>
      <c r="I167" s="1">
        <v>5.42978811264038</v>
      </c>
      <c r="J167" s="1">
        <v>5.42978811264038</v>
      </c>
      <c r="K167" s="1">
        <v>5.4422384231321299</v>
      </c>
      <c r="M167" s="1">
        <f t="shared" si="6"/>
        <v>5.43393821613763</v>
      </c>
      <c r="N167" s="1">
        <f t="shared" si="7"/>
        <v>5.4967928886413562</v>
      </c>
    </row>
    <row r="168" spans="1:14">
      <c r="A168" s="4" t="s">
        <v>46</v>
      </c>
      <c r="B168" s="4" t="s">
        <v>19</v>
      </c>
      <c r="C168" s="4" t="s">
        <v>34</v>
      </c>
      <c r="D168" s="5">
        <v>5.3653712272643999</v>
      </c>
      <c r="E168" s="5">
        <v>5.3947310447692898</v>
      </c>
      <c r="F168" s="5">
        <v>5.3653712272643999</v>
      </c>
      <c r="G168" s="5">
        <v>5.3653712272643999</v>
      </c>
      <c r="H168" s="5">
        <v>5.3653712272643999</v>
      </c>
      <c r="I168" s="5">
        <v>5.2983860969543501</v>
      </c>
      <c r="J168" s="5">
        <v>5.2983860969543501</v>
      </c>
      <c r="K168" s="5">
        <v>5.4417090415954599</v>
      </c>
      <c r="L168" s="4"/>
      <c r="M168" s="5">
        <f t="shared" si="6"/>
        <v>5.3461604118347203</v>
      </c>
      <c r="N168" s="5">
        <f t="shared" si="7"/>
        <v>5.3712431907653784</v>
      </c>
    </row>
    <row r="169" spans="1:14">
      <c r="A169" t="s">
        <v>46</v>
      </c>
      <c r="B169" t="s">
        <v>19</v>
      </c>
      <c r="C169" t="s">
        <v>35</v>
      </c>
      <c r="D169" s="1">
        <v>5.3858132362365696</v>
      </c>
      <c r="E169" s="1">
        <v>5.3972191810607901</v>
      </c>
      <c r="F169" s="1">
        <v>5.3973188400268599</v>
      </c>
      <c r="G169" s="1">
        <v>5.3973188400268599</v>
      </c>
      <c r="H169" s="1">
        <v>5.3973188400268599</v>
      </c>
      <c r="I169" s="1">
        <v>5.3186020851135298</v>
      </c>
      <c r="J169" s="1">
        <v>5.3186020851135298</v>
      </c>
      <c r="K169" s="1">
        <v>5.4438071250915501</v>
      </c>
      <c r="M169" s="1">
        <f t="shared" si="6"/>
        <v>5.3603370984395369</v>
      </c>
      <c r="N169" s="1">
        <f t="shared" si="7"/>
        <v>5.394997787475587</v>
      </c>
    </row>
    <row r="170" spans="1:14">
      <c r="A170" s="4" t="s">
        <v>46</v>
      </c>
      <c r="B170" s="4" t="s">
        <v>19</v>
      </c>
      <c r="C170" s="4" t="s">
        <v>36</v>
      </c>
      <c r="D170" s="5">
        <v>5.4369168281555202</v>
      </c>
      <c r="E170" s="5">
        <v>5.3997068405151403</v>
      </c>
      <c r="F170" s="5">
        <v>5.3998069763183603</v>
      </c>
      <c r="G170" s="5">
        <v>5.3998069763183603</v>
      </c>
      <c r="H170" s="5">
        <v>5.3998069763183603</v>
      </c>
      <c r="I170" s="5">
        <v>5.36914110183716</v>
      </c>
      <c r="J170" s="5">
        <v>5.36914110183716</v>
      </c>
      <c r="K170" s="5">
        <v>5.4459061622619602</v>
      </c>
      <c r="L170" s="4"/>
      <c r="M170" s="5">
        <f t="shared" si="6"/>
        <v>5.3947294553120928</v>
      </c>
      <c r="N170" s="5">
        <f t="shared" si="7"/>
        <v>5.4072089195251483</v>
      </c>
    </row>
    <row r="171" spans="1:14">
      <c r="A171" t="s">
        <v>46</v>
      </c>
      <c r="B171" t="s">
        <v>19</v>
      </c>
      <c r="C171" t="s">
        <v>37</v>
      </c>
      <c r="D171" s="1">
        <v>5.4936609268188503</v>
      </c>
      <c r="E171" s="1">
        <v>5.4479050636291504</v>
      </c>
      <c r="F171" s="1">
        <v>5.4480051994323704</v>
      </c>
      <c r="G171" s="1">
        <v>5.4480051994323704</v>
      </c>
      <c r="H171" s="1">
        <v>5.4480051994323704</v>
      </c>
      <c r="I171" s="1">
        <v>5.42978811264038</v>
      </c>
      <c r="J171" s="1">
        <v>5.42978811264038</v>
      </c>
      <c r="K171" s="1">
        <v>5.4480051994323704</v>
      </c>
      <c r="M171" s="1">
        <f t="shared" si="6"/>
        <v>5.4358604749043771</v>
      </c>
      <c r="N171" s="1">
        <f t="shared" si="7"/>
        <v>5.4571163177490218</v>
      </c>
    </row>
    <row r="172" spans="1:14">
      <c r="A172" s="4" t="s">
        <v>46</v>
      </c>
      <c r="B172" s="4" t="s">
        <v>19</v>
      </c>
      <c r="C172" s="4" t="s">
        <v>38</v>
      </c>
      <c r="D172" s="5">
        <v>5.4957752227783203</v>
      </c>
      <c r="E172" s="5">
        <v>5.4500041007995597</v>
      </c>
      <c r="F172" s="5">
        <v>5.4501042366027797</v>
      </c>
      <c r="G172" s="5">
        <v>5.4501042366027797</v>
      </c>
      <c r="H172" s="5">
        <v>5.4501042366027797</v>
      </c>
      <c r="I172" s="5">
        <v>5.4500041007995597</v>
      </c>
      <c r="J172" s="5">
        <v>5.4500041007995597</v>
      </c>
      <c r="K172" s="5">
        <v>5.4501042366027797</v>
      </c>
      <c r="L172" s="4"/>
      <c r="M172" s="5">
        <f t="shared" si="6"/>
        <v>5.4500374794006321</v>
      </c>
      <c r="N172" s="5">
        <f t="shared" si="7"/>
        <v>5.4592184066772438</v>
      </c>
    </row>
    <row r="173" spans="1:14">
      <c r="A173" t="s">
        <v>46</v>
      </c>
      <c r="B173" t="s">
        <v>19</v>
      </c>
      <c r="C173" t="s">
        <v>39</v>
      </c>
      <c r="D173" s="1">
        <v>5.4164748191833496</v>
      </c>
      <c r="E173" s="1">
        <v>5.4098391532897896</v>
      </c>
      <c r="F173" s="1">
        <v>5.4099388122558603</v>
      </c>
      <c r="G173" s="1">
        <v>5.4099388122558603</v>
      </c>
      <c r="H173" s="1">
        <v>5.4099388122558603</v>
      </c>
      <c r="I173" s="1">
        <v>5.3489251136779803</v>
      </c>
      <c r="J173" s="1">
        <v>5.3489251136779803</v>
      </c>
      <c r="K173" s="1">
        <v>5.4522027969360396</v>
      </c>
      <c r="M173" s="1">
        <f t="shared" si="6"/>
        <v>5.3833510080973328</v>
      </c>
      <c r="N173" s="1">
        <f t="shared" si="7"/>
        <v>5.4112260818481435</v>
      </c>
    </row>
    <row r="174" spans="1:14">
      <c r="A174" s="4" t="s">
        <v>46</v>
      </c>
      <c r="B174" s="4" t="s">
        <v>19</v>
      </c>
      <c r="C174" s="4" t="s">
        <v>40</v>
      </c>
      <c r="D174" s="5">
        <v>5.42669582366943</v>
      </c>
      <c r="E174" s="5">
        <v>5.4403338432312003</v>
      </c>
      <c r="F174" s="5">
        <v>5.4404339790344203</v>
      </c>
      <c r="G174" s="5">
        <v>5.4404339790344203</v>
      </c>
      <c r="H174" s="5">
        <v>5.4404339790344203</v>
      </c>
      <c r="I174" s="5">
        <v>5.3590331077575701</v>
      </c>
      <c r="J174" s="5">
        <v>5.3590331077575701</v>
      </c>
      <c r="K174" s="5">
        <v>5.4404339790344203</v>
      </c>
      <c r="L174" s="4"/>
      <c r="M174" s="5">
        <f t="shared" si="6"/>
        <v>5.3861667315165205</v>
      </c>
      <c r="N174" s="5">
        <f t="shared" si="7"/>
        <v>5.4376663208007781</v>
      </c>
    </row>
    <row r="175" spans="1:14">
      <c r="A175" t="s">
        <v>46</v>
      </c>
      <c r="B175" t="s">
        <v>20</v>
      </c>
      <c r="C175" t="s">
        <v>29</v>
      </c>
      <c r="D175" s="1">
        <v>5.7373017311096204</v>
      </c>
      <c r="E175" s="1">
        <v>5.8028454303741501</v>
      </c>
      <c r="F175" s="1">
        <v>5.7373017311096204</v>
      </c>
      <c r="G175" s="1">
        <v>5.7373017311096204</v>
      </c>
      <c r="H175" s="1">
        <v>5.7373017311096204</v>
      </c>
      <c r="I175" s="1">
        <v>5.5409741401672399</v>
      </c>
      <c r="J175" s="1">
        <v>5.5409741401672399</v>
      </c>
      <c r="K175" s="1">
        <v>5.8452110290527299</v>
      </c>
      <c r="M175" s="1">
        <f t="shared" si="6"/>
        <v>5.6423864364624032</v>
      </c>
      <c r="N175" s="1">
        <f t="shared" si="7"/>
        <v>5.7504104709625263</v>
      </c>
    </row>
    <row r="176" spans="1:14">
      <c r="A176" s="4" t="s">
        <v>46</v>
      </c>
      <c r="B176" s="4" t="s">
        <v>20</v>
      </c>
      <c r="C176" s="4" t="s">
        <v>30</v>
      </c>
      <c r="D176" s="5">
        <v>5.9062256505412396</v>
      </c>
      <c r="E176" s="5">
        <v>5.8968741816859103</v>
      </c>
      <c r="F176" s="5">
        <v>5.9062256505412396</v>
      </c>
      <c r="G176" s="5">
        <v>5.9062256505412396</v>
      </c>
      <c r="H176" s="5">
        <v>5.9062256505412396</v>
      </c>
      <c r="I176" s="5">
        <v>5.6315054739675201</v>
      </c>
      <c r="J176" s="5">
        <v>5.6311985138923903</v>
      </c>
      <c r="K176" s="5">
        <v>5.9116231241533796</v>
      </c>
      <c r="L176" s="4"/>
      <c r="M176" s="5">
        <f t="shared" si="6"/>
        <v>5.72477570400443</v>
      </c>
      <c r="N176" s="5">
        <f t="shared" si="7"/>
        <v>5.9043553567701732</v>
      </c>
    </row>
    <row r="177" spans="1:14">
      <c r="A177" t="s">
        <v>46</v>
      </c>
      <c r="B177" t="s">
        <v>20</v>
      </c>
      <c r="C177" t="s">
        <v>31</v>
      </c>
      <c r="D177" s="1">
        <v>5.8883074483563798</v>
      </c>
      <c r="E177" s="1">
        <v>5.89626121520996</v>
      </c>
      <c r="F177" s="1">
        <v>5.8883074483563798</v>
      </c>
      <c r="G177" s="1">
        <v>5.8883074483563798</v>
      </c>
      <c r="H177" s="1">
        <v>5.8883074483563798</v>
      </c>
      <c r="I177" s="1">
        <v>5.59151411056519</v>
      </c>
      <c r="J177" s="1">
        <v>5.59151411056519</v>
      </c>
      <c r="K177" s="1">
        <v>5.8963608741760298</v>
      </c>
      <c r="M177" s="1">
        <f t="shared" si="6"/>
        <v>5.6931296984354702</v>
      </c>
      <c r="N177" s="1">
        <f t="shared" si="7"/>
        <v>5.8898982017270951</v>
      </c>
    </row>
    <row r="178" spans="1:14">
      <c r="A178" s="4" t="s">
        <v>46</v>
      </c>
      <c r="B178" s="4" t="s">
        <v>20</v>
      </c>
      <c r="C178" s="4" t="s">
        <v>32</v>
      </c>
      <c r="D178" s="5">
        <v>5.9488450629370604</v>
      </c>
      <c r="E178" s="5">
        <v>5.9247727564402997</v>
      </c>
      <c r="F178" s="5">
        <v>5.9488450629370604</v>
      </c>
      <c r="G178" s="5">
        <v>5.9488450629370604</v>
      </c>
      <c r="H178" s="5">
        <v>5.9488450629370604</v>
      </c>
      <c r="I178" s="5">
        <v>5.6678705556052096</v>
      </c>
      <c r="J178" s="5">
        <v>5.6669811861855601</v>
      </c>
      <c r="K178" s="5">
        <v>5.7884018591472097</v>
      </c>
      <c r="L178" s="4"/>
      <c r="M178" s="5">
        <f t="shared" si="6"/>
        <v>5.7077512003126598</v>
      </c>
      <c r="N178" s="5">
        <f t="shared" si="7"/>
        <v>5.9440306016377082</v>
      </c>
    </row>
    <row r="179" spans="1:14">
      <c r="A179" t="s">
        <v>46</v>
      </c>
      <c r="B179" t="s">
        <v>20</v>
      </c>
      <c r="C179" t="s">
        <v>33</v>
      </c>
      <c r="D179" s="1">
        <v>5.5635957717895499</v>
      </c>
      <c r="E179" s="1">
        <v>5.6632318496704102</v>
      </c>
      <c r="F179" s="1">
        <v>5.5635957717895499</v>
      </c>
      <c r="G179" s="1">
        <v>5.5635957717895499</v>
      </c>
      <c r="H179" s="1">
        <v>5.5635957717895499</v>
      </c>
      <c r="I179" s="1">
        <v>5.4601120948791504</v>
      </c>
      <c r="J179" s="1">
        <v>5.4601120948791504</v>
      </c>
      <c r="K179" s="1">
        <v>5.6639498126122296</v>
      </c>
      <c r="M179" s="1">
        <f t="shared" si="6"/>
        <v>5.5280580007901774</v>
      </c>
      <c r="N179" s="1">
        <f t="shared" si="7"/>
        <v>5.5835229873657228</v>
      </c>
    </row>
    <row r="180" spans="1:14">
      <c r="A180" s="4" t="s">
        <v>46</v>
      </c>
      <c r="B180" s="4" t="s">
        <v>20</v>
      </c>
      <c r="C180" s="4" t="s">
        <v>34</v>
      </c>
      <c r="D180" s="5">
        <v>5.3960337638854998</v>
      </c>
      <c r="E180" s="5">
        <v>5.5619149208068803</v>
      </c>
      <c r="F180" s="5">
        <v>5.3960337638854998</v>
      </c>
      <c r="G180" s="5">
        <v>5.3960337638854998</v>
      </c>
      <c r="H180" s="5">
        <v>5.3960337638854998</v>
      </c>
      <c r="I180" s="5">
        <v>5.3287100791931197</v>
      </c>
      <c r="J180" s="5">
        <v>5.3287100791931197</v>
      </c>
      <c r="K180" s="5">
        <v>5.6671671867370597</v>
      </c>
      <c r="L180" s="4"/>
      <c r="M180" s="5">
        <f t="shared" si="6"/>
        <v>5.4415291150410994</v>
      </c>
      <c r="N180" s="5">
        <f t="shared" si="7"/>
        <v>5.4292099952697752</v>
      </c>
    </row>
    <row r="181" spans="1:14">
      <c r="A181" t="s">
        <v>46</v>
      </c>
      <c r="B181" t="s">
        <v>20</v>
      </c>
      <c r="C181" t="s">
        <v>35</v>
      </c>
      <c r="D181" s="1">
        <v>5.42669582366943</v>
      </c>
      <c r="E181" s="1">
        <v>5.5720472335815403</v>
      </c>
      <c r="F181" s="1">
        <v>5.49117088317871</v>
      </c>
      <c r="G181" s="1">
        <v>5.49117088317871</v>
      </c>
      <c r="H181" s="1">
        <v>5.49117088317871</v>
      </c>
      <c r="I181" s="1">
        <v>5.3590331077575701</v>
      </c>
      <c r="J181" s="1">
        <v>5.3590331077575701</v>
      </c>
      <c r="K181" s="1">
        <v>5.6692662239074698</v>
      </c>
      <c r="M181" s="1">
        <f t="shared" si="6"/>
        <v>5.462444146474204</v>
      </c>
      <c r="N181" s="1">
        <f t="shared" si="7"/>
        <v>5.4944511413574206</v>
      </c>
    </row>
    <row r="182" spans="1:14">
      <c r="A182" s="4" t="s">
        <v>46</v>
      </c>
      <c r="B182" s="4" t="s">
        <v>20</v>
      </c>
      <c r="C182" s="4" t="s">
        <v>36</v>
      </c>
      <c r="D182" s="5">
        <v>5.4880218505859402</v>
      </c>
      <c r="E182" s="5">
        <v>5.6024417877197301</v>
      </c>
      <c r="F182" s="5">
        <v>5.4880218505859402</v>
      </c>
      <c r="G182" s="5">
        <v>5.4880218505859402</v>
      </c>
      <c r="H182" s="5">
        <v>5.4880218505859402</v>
      </c>
      <c r="I182" s="5">
        <v>5.4196801185607901</v>
      </c>
      <c r="J182" s="5">
        <v>5.4196801185607901</v>
      </c>
      <c r="K182" s="5">
        <v>5.67136478424072</v>
      </c>
      <c r="L182" s="4"/>
      <c r="M182" s="5">
        <f t="shared" si="6"/>
        <v>5.5035750071207667</v>
      </c>
      <c r="N182" s="5">
        <f t="shared" si="7"/>
        <v>5.5109058380126985</v>
      </c>
    </row>
    <row r="183" spans="1:14">
      <c r="A183" t="s">
        <v>46</v>
      </c>
      <c r="B183" t="s">
        <v>20</v>
      </c>
      <c r="C183" t="s">
        <v>37</v>
      </c>
      <c r="D183" s="1">
        <v>5.5186839103698704</v>
      </c>
      <c r="E183" s="1">
        <v>5.6733641624450701</v>
      </c>
      <c r="F183" s="1">
        <v>5.5186839103698704</v>
      </c>
      <c r="G183" s="1">
        <v>5.5186839103698704</v>
      </c>
      <c r="H183" s="1">
        <v>5.5186839103698704</v>
      </c>
      <c r="I183" s="1">
        <v>5.4500041007995597</v>
      </c>
      <c r="J183" s="1">
        <v>5.4500041007995597</v>
      </c>
      <c r="K183" s="1">
        <v>5.6734638214111301</v>
      </c>
      <c r="M183" s="1">
        <f t="shared" si="6"/>
        <v>5.5244906743367501</v>
      </c>
      <c r="N183" s="1">
        <f t="shared" si="7"/>
        <v>5.5496199607849102</v>
      </c>
    </row>
    <row r="184" spans="1:14">
      <c r="A184" s="4" t="s">
        <v>46</v>
      </c>
      <c r="B184" s="4" t="s">
        <v>20</v>
      </c>
      <c r="C184" s="4" t="s">
        <v>38</v>
      </c>
      <c r="D184" s="5">
        <v>5.5391259193420401</v>
      </c>
      <c r="E184" s="5">
        <v>5.6754631996154803</v>
      </c>
      <c r="F184" s="5">
        <v>5.5391259193420401</v>
      </c>
      <c r="G184" s="5">
        <v>5.5391259193420401</v>
      </c>
      <c r="H184" s="5">
        <v>5.5391259193420401</v>
      </c>
      <c r="I184" s="5">
        <v>5.4702200889587402</v>
      </c>
      <c r="J184" s="5">
        <v>5.4702200889587402</v>
      </c>
      <c r="K184" s="5">
        <v>5.6755628585815403</v>
      </c>
      <c r="L184" s="4"/>
      <c r="M184" s="5">
        <f t="shared" si="6"/>
        <v>5.5386676788330069</v>
      </c>
      <c r="N184" s="5">
        <f t="shared" si="7"/>
        <v>5.5663933753967285</v>
      </c>
    </row>
    <row r="185" spans="1:14">
      <c r="A185" t="s">
        <v>46</v>
      </c>
      <c r="B185" t="s">
        <v>20</v>
      </c>
      <c r="C185" t="s">
        <v>39</v>
      </c>
      <c r="D185" s="1">
        <v>5.4982428550720197</v>
      </c>
      <c r="E185" s="1">
        <v>5.6834950447082502</v>
      </c>
      <c r="F185" s="1">
        <v>5.4982428550720197</v>
      </c>
      <c r="G185" s="1">
        <v>5.4982428550720197</v>
      </c>
      <c r="H185" s="1">
        <v>5.4982428550720197</v>
      </c>
      <c r="I185" s="1">
        <v>5.42978811264038</v>
      </c>
      <c r="J185" s="1">
        <v>5.42978811264038</v>
      </c>
      <c r="K185" s="1">
        <v>5.6835951805114702</v>
      </c>
      <c r="M185" s="1">
        <f t="shared" si="6"/>
        <v>5.5143904685974094</v>
      </c>
      <c r="N185" s="1">
        <f t="shared" si="7"/>
        <v>5.535293292999266</v>
      </c>
    </row>
    <row r="186" spans="1:14">
      <c r="A186" s="4" t="s">
        <v>46</v>
      </c>
      <c r="B186" s="4" t="s">
        <v>20</v>
      </c>
      <c r="C186" s="4" t="s">
        <v>40</v>
      </c>
      <c r="D186" s="5">
        <v>5.4982428550720197</v>
      </c>
      <c r="E186" s="5">
        <v>5.7037591934204102</v>
      </c>
      <c r="F186" s="5">
        <v>5.6429691314697301</v>
      </c>
      <c r="G186" s="5">
        <v>5.6429691314697301</v>
      </c>
      <c r="H186" s="5">
        <v>5.6429691314697301</v>
      </c>
      <c r="I186" s="5">
        <v>5.42978811264038</v>
      </c>
      <c r="J186" s="5">
        <v>5.42978811264038</v>
      </c>
      <c r="K186" s="5">
        <v>5.7038588523864702</v>
      </c>
      <c r="L186" s="4"/>
      <c r="M186" s="5">
        <f t="shared" si="6"/>
        <v>5.5211450258890764</v>
      </c>
      <c r="N186" s="5">
        <f t="shared" si="7"/>
        <v>5.6261818885803239</v>
      </c>
    </row>
    <row r="187" spans="1:14">
      <c r="A187" t="s">
        <v>46</v>
      </c>
      <c r="B187" t="s">
        <v>21</v>
      </c>
      <c r="C187" t="s">
        <v>29</v>
      </c>
      <c r="D187" s="1">
        <v>5.7742815971374499</v>
      </c>
      <c r="E187" s="1">
        <v>5.8294396877288799</v>
      </c>
      <c r="F187" s="1">
        <v>5.7742815971374499</v>
      </c>
      <c r="G187" s="1">
        <v>5.7742815971374499</v>
      </c>
      <c r="H187" s="1">
        <v>5.7742815971374499</v>
      </c>
      <c r="I187" s="1">
        <v>5.5611901283264196</v>
      </c>
      <c r="J187" s="1">
        <v>5.5611901283264196</v>
      </c>
      <c r="K187" s="1">
        <v>5.8705763816833496</v>
      </c>
      <c r="M187" s="1">
        <f t="shared" si="6"/>
        <v>5.6643188794453962</v>
      </c>
      <c r="N187" s="1">
        <f t="shared" si="7"/>
        <v>5.7853132152557354</v>
      </c>
    </row>
    <row r="188" spans="1:14">
      <c r="A188" s="4" t="s">
        <v>46</v>
      </c>
      <c r="B188" s="4" t="s">
        <v>21</v>
      </c>
      <c r="C188" s="4" t="s">
        <v>30</v>
      </c>
      <c r="D188" s="5">
        <v>5.9199011864200699</v>
      </c>
      <c r="E188" s="5">
        <v>5.9136358537981604</v>
      </c>
      <c r="F188" s="5">
        <v>5.9199011864200699</v>
      </c>
      <c r="G188" s="5">
        <v>5.9199011864200699</v>
      </c>
      <c r="H188" s="5">
        <v>5.9199011864200699</v>
      </c>
      <c r="I188" s="5">
        <v>5.6580415079670603</v>
      </c>
      <c r="J188" s="5">
        <v>5.6580415079670603</v>
      </c>
      <c r="K188" s="5">
        <v>5.9137258991118404</v>
      </c>
      <c r="L188" s="4"/>
      <c r="M188" s="5">
        <f t="shared" si="6"/>
        <v>5.7432696383486537</v>
      </c>
      <c r="N188" s="5">
        <f t="shared" si="7"/>
        <v>5.9186481198956882</v>
      </c>
    </row>
    <row r="189" spans="1:14">
      <c r="A189" t="s">
        <v>46</v>
      </c>
      <c r="B189" t="s">
        <v>21</v>
      </c>
      <c r="C189" t="s">
        <v>31</v>
      </c>
      <c r="D189" s="1">
        <v>5.8883778972010496</v>
      </c>
      <c r="E189" s="1">
        <v>5.8912585320011299</v>
      </c>
      <c r="F189" s="1">
        <v>5.8883778972010496</v>
      </c>
      <c r="G189" s="1">
        <v>5.8883778972010496</v>
      </c>
      <c r="H189" s="1">
        <v>5.8883778972010496</v>
      </c>
      <c r="I189" s="1">
        <v>5.6117291450500497</v>
      </c>
      <c r="J189" s="1">
        <v>5.6117291450500497</v>
      </c>
      <c r="K189" s="1">
        <v>5.89845991134644</v>
      </c>
      <c r="M189" s="1">
        <f t="shared" si="6"/>
        <v>5.7073060671488465</v>
      </c>
      <c r="N189" s="1">
        <f t="shared" si="7"/>
        <v>5.8889540241610661</v>
      </c>
    </row>
    <row r="190" spans="1:14">
      <c r="A190" s="4" t="s">
        <v>46</v>
      </c>
      <c r="B190" s="4" t="s">
        <v>21</v>
      </c>
      <c r="C190" s="4" t="s">
        <v>32</v>
      </c>
      <c r="D190" s="5">
        <v>5.9432083708899404</v>
      </c>
      <c r="E190" s="5">
        <v>5.9172526087079698</v>
      </c>
      <c r="F190" s="5">
        <v>5.9432083708899404</v>
      </c>
      <c r="G190" s="5">
        <v>5.9432083708899404</v>
      </c>
      <c r="H190" s="5">
        <v>5.9432083708899404</v>
      </c>
      <c r="I190" s="5">
        <v>5.6844060250690998</v>
      </c>
      <c r="J190" s="5">
        <v>5.6835103545870096</v>
      </c>
      <c r="K190" s="5">
        <v>5.7208748885563399</v>
      </c>
      <c r="L190" s="4"/>
      <c r="M190" s="5">
        <f t="shared" si="6"/>
        <v>5.6962637560708158</v>
      </c>
      <c r="N190" s="5">
        <f t="shared" si="7"/>
        <v>5.9380172184535471</v>
      </c>
    </row>
    <row r="191" spans="1:14" ht="15.75">
      <c r="A191" s="64" t="s">
        <v>47</v>
      </c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</row>
    <row r="192" spans="1:14" ht="15.75">
      <c r="A192" s="64" t="s">
        <v>50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</row>
    <row r="193" spans="1:14">
      <c r="A193" s="8" t="s">
        <v>41</v>
      </c>
      <c r="B193" s="8" t="s">
        <v>0</v>
      </c>
      <c r="C193" s="8" t="s">
        <v>28</v>
      </c>
      <c r="D193" s="48" t="s">
        <v>1</v>
      </c>
      <c r="E193" s="49" t="s">
        <v>2</v>
      </c>
      <c r="F193" s="50" t="s">
        <v>3</v>
      </c>
      <c r="G193" s="50" t="s">
        <v>4</v>
      </c>
      <c r="H193" s="50" t="s">
        <v>5</v>
      </c>
      <c r="I193" s="51" t="s">
        <v>54</v>
      </c>
      <c r="J193" s="51" t="s">
        <v>55</v>
      </c>
      <c r="K193" s="51" t="s">
        <v>56</v>
      </c>
      <c r="L193" s="47"/>
      <c r="M193" s="52" t="s">
        <v>24</v>
      </c>
      <c r="N193" s="52" t="s">
        <v>25</v>
      </c>
    </row>
    <row r="194" spans="1:14">
      <c r="A194" t="s">
        <v>46</v>
      </c>
      <c r="B194" t="s">
        <v>21</v>
      </c>
      <c r="C194" t="s">
        <v>33</v>
      </c>
      <c r="D194" s="1">
        <v>5.5229755063210799</v>
      </c>
      <c r="E194" s="1">
        <v>5.5821781158447301</v>
      </c>
      <c r="F194" s="1">
        <v>5.5229755063210799</v>
      </c>
      <c r="G194" s="1">
        <v>5.5229755063210799</v>
      </c>
      <c r="H194" s="1">
        <v>5.5229755063210799</v>
      </c>
      <c r="I194" s="1">
        <v>5.4095721244812003</v>
      </c>
      <c r="J194" s="1">
        <v>5.4095721244812003</v>
      </c>
      <c r="K194" s="1">
        <v>5.5831606926456603</v>
      </c>
      <c r="M194" s="1">
        <f t="shared" si="6"/>
        <v>5.4674349805360203</v>
      </c>
      <c r="N194" s="1">
        <f t="shared" si="7"/>
        <v>5.5348160282258103</v>
      </c>
    </row>
    <row r="195" spans="1:14">
      <c r="A195" s="4" t="s">
        <v>46</v>
      </c>
      <c r="B195" s="4" t="s">
        <v>21</v>
      </c>
      <c r="C195" s="4" t="s">
        <v>34</v>
      </c>
      <c r="D195" s="5">
        <v>5.3347082138061497</v>
      </c>
      <c r="E195" s="5">
        <v>5.4707288742065403</v>
      </c>
      <c r="F195" s="5">
        <v>5.3347082138061497</v>
      </c>
      <c r="G195" s="5">
        <v>5.3347082138061497</v>
      </c>
      <c r="H195" s="5">
        <v>5.3347082138061497</v>
      </c>
      <c r="I195" s="5">
        <v>5.2680630683898899</v>
      </c>
      <c r="J195" s="5">
        <v>5.2680630683898899</v>
      </c>
      <c r="K195" s="5">
        <v>5.5861139297485396</v>
      </c>
      <c r="L195" s="4"/>
      <c r="M195" s="5">
        <f t="shared" si="6"/>
        <v>5.3740800221761065</v>
      </c>
      <c r="N195" s="5">
        <f t="shared" si="7"/>
        <v>5.3619123458862274</v>
      </c>
    </row>
    <row r="196" spans="1:14">
      <c r="A196" t="s">
        <v>46</v>
      </c>
      <c r="B196" t="s">
        <v>21</v>
      </c>
      <c r="C196" t="s">
        <v>35</v>
      </c>
      <c r="D196" s="1">
        <v>5.3653712272643999</v>
      </c>
      <c r="E196" s="1">
        <v>5.5011248588562003</v>
      </c>
      <c r="F196" s="1">
        <v>5.45064401626587</v>
      </c>
      <c r="G196" s="1">
        <v>5.45064401626587</v>
      </c>
      <c r="H196" s="1">
        <v>5.45064401626587</v>
      </c>
      <c r="I196" s="1">
        <v>5.2983860969543501</v>
      </c>
      <c r="J196" s="1">
        <v>5.2983860969543501</v>
      </c>
      <c r="K196" s="1">
        <v>5.5882120132446298</v>
      </c>
      <c r="M196" s="1">
        <f t="shared" si="6"/>
        <v>5.394994735717777</v>
      </c>
      <c r="N196" s="1">
        <f t="shared" si="7"/>
        <v>5.4436856269836422</v>
      </c>
    </row>
    <row r="197" spans="1:14">
      <c r="A197" s="4" t="s">
        <v>46</v>
      </c>
      <c r="B197" s="4" t="s">
        <v>21</v>
      </c>
      <c r="C197" s="4" t="s">
        <v>36</v>
      </c>
      <c r="D197" s="5">
        <v>5.4164748191833496</v>
      </c>
      <c r="E197" s="5">
        <v>5.5213880538940403</v>
      </c>
      <c r="F197" s="5">
        <v>5.4164748191833496</v>
      </c>
      <c r="G197" s="5">
        <v>5.4164748191833496</v>
      </c>
      <c r="H197" s="5">
        <v>5.4164748191833496</v>
      </c>
      <c r="I197" s="5">
        <v>5.3489251136779803</v>
      </c>
      <c r="J197" s="5">
        <v>5.3489251136779803</v>
      </c>
      <c r="K197" s="5">
        <v>5.59031105041504</v>
      </c>
      <c r="L197" s="4"/>
      <c r="M197" s="5">
        <f t="shared" si="6"/>
        <v>5.4293870925903329</v>
      </c>
      <c r="N197" s="5">
        <f t="shared" si="7"/>
        <v>5.4374574661254877</v>
      </c>
    </row>
    <row r="198" spans="1:14">
      <c r="A198" t="s">
        <v>46</v>
      </c>
      <c r="B198" t="s">
        <v>21</v>
      </c>
      <c r="C198" t="s">
        <v>37</v>
      </c>
      <c r="D198" s="1">
        <v>5.4471378326415998</v>
      </c>
      <c r="E198" s="1">
        <v>5.5923099517822301</v>
      </c>
      <c r="F198" s="1">
        <v>5.4471378326415998</v>
      </c>
      <c r="G198" s="1">
        <v>5.4471378326415998</v>
      </c>
      <c r="H198" s="1">
        <v>5.4471378326415998</v>
      </c>
      <c r="I198" s="1">
        <v>5.3792490959167498</v>
      </c>
      <c r="J198" s="1">
        <v>5.3792490959167498</v>
      </c>
      <c r="K198" s="1">
        <v>5.5924100875854501</v>
      </c>
      <c r="M198" s="1">
        <f t="shared" si="6"/>
        <v>5.4503027598063163</v>
      </c>
      <c r="N198" s="1">
        <f t="shared" si="7"/>
        <v>5.4761722564697264</v>
      </c>
    </row>
    <row r="199" spans="1:14">
      <c r="A199" s="4" t="s">
        <v>46</v>
      </c>
      <c r="B199" s="4" t="s">
        <v>21</v>
      </c>
      <c r="C199" s="4" t="s">
        <v>38</v>
      </c>
      <c r="D199" s="5">
        <v>5.4675798416137704</v>
      </c>
      <c r="E199" s="5">
        <v>5.5944089889526403</v>
      </c>
      <c r="F199" s="5">
        <v>5.4675798416137704</v>
      </c>
      <c r="G199" s="5">
        <v>5.4675798416137704</v>
      </c>
      <c r="H199" s="5">
        <v>5.4675798416137704</v>
      </c>
      <c r="I199" s="5">
        <v>5.3994650840759304</v>
      </c>
      <c r="J199" s="5">
        <v>5.3994650840759304</v>
      </c>
      <c r="K199" s="5">
        <v>5.5945091247558603</v>
      </c>
      <c r="L199" s="4"/>
      <c r="M199" s="5">
        <f t="shared" si="6"/>
        <v>5.464479764302574</v>
      </c>
      <c r="N199" s="5">
        <f t="shared" si="7"/>
        <v>5.4929456710815439</v>
      </c>
    </row>
    <row r="200" spans="1:14">
      <c r="A200" t="s">
        <v>46</v>
      </c>
      <c r="B200" t="s">
        <v>21</v>
      </c>
      <c r="C200" t="s">
        <v>39</v>
      </c>
      <c r="D200" s="1">
        <v>5.4471378326415998</v>
      </c>
      <c r="E200" s="1">
        <v>5.6024417877197301</v>
      </c>
      <c r="F200" s="1">
        <v>5.4471378326415998</v>
      </c>
      <c r="G200" s="1">
        <v>5.4471378326415998</v>
      </c>
      <c r="H200" s="1">
        <v>5.4471378326415998</v>
      </c>
      <c r="I200" s="1">
        <v>5.3792490959167498</v>
      </c>
      <c r="J200" s="1">
        <v>5.3792490959167498</v>
      </c>
      <c r="K200" s="1">
        <v>5.6025419235229501</v>
      </c>
      <c r="M200" s="1">
        <f t="shared" si="6"/>
        <v>5.4536800384521493</v>
      </c>
      <c r="N200" s="1">
        <f t="shared" si="7"/>
        <v>5.4781986236572262</v>
      </c>
    </row>
    <row r="201" spans="1:14">
      <c r="A201" s="4" t="s">
        <v>46</v>
      </c>
      <c r="B201" s="4" t="s">
        <v>21</v>
      </c>
      <c r="C201" s="4" t="s">
        <v>40</v>
      </c>
      <c r="D201" s="5">
        <v>5.4471378326415998</v>
      </c>
      <c r="E201" s="5">
        <v>5.6227049827575701</v>
      </c>
      <c r="F201" s="5">
        <v>5.5821781158447301</v>
      </c>
      <c r="G201" s="5">
        <v>5.5821781158447301</v>
      </c>
      <c r="H201" s="5">
        <v>5.5821781158447301</v>
      </c>
      <c r="I201" s="5">
        <v>5.3792490959167498</v>
      </c>
      <c r="J201" s="5">
        <v>5.3792490959167498</v>
      </c>
      <c r="K201" s="5">
        <v>5.6228051185607901</v>
      </c>
      <c r="L201" s="4"/>
      <c r="M201" s="5">
        <f t="shared" si="6"/>
        <v>5.4604344367980966</v>
      </c>
      <c r="N201" s="5">
        <f t="shared" si="7"/>
        <v>5.5632754325866722</v>
      </c>
    </row>
    <row r="202" spans="1:14">
      <c r="A202" t="s">
        <v>46</v>
      </c>
      <c r="B202" t="s">
        <v>22</v>
      </c>
      <c r="C202" t="s">
        <v>29</v>
      </c>
      <c r="D202" s="1">
        <v>5.7412507057189899</v>
      </c>
      <c r="E202" s="1">
        <v>5.7699376106262203</v>
      </c>
      <c r="F202" s="1">
        <v>5.7412507057189899</v>
      </c>
      <c r="G202" s="1">
        <v>5.7412507057189899</v>
      </c>
      <c r="H202" s="1">
        <v>5.7412507057189899</v>
      </c>
      <c r="I202" s="1">
        <v>5.5308670997619602</v>
      </c>
      <c r="J202" s="1">
        <v>5.5308670997619602</v>
      </c>
      <c r="K202" s="1">
        <v>5.8233408927917498</v>
      </c>
      <c r="M202" s="1">
        <f t="shared" si="6"/>
        <v>5.6283583641052237</v>
      </c>
      <c r="N202" s="1">
        <f t="shared" si="7"/>
        <v>5.7469880867004361</v>
      </c>
    </row>
    <row r="203" spans="1:14">
      <c r="A203" s="4" t="s">
        <v>46</v>
      </c>
      <c r="B203" s="4" t="s">
        <v>22</v>
      </c>
      <c r="C203" s="4" t="s">
        <v>30</v>
      </c>
      <c r="D203" s="5">
        <v>5.8596675780511696</v>
      </c>
      <c r="E203" s="5">
        <v>5.8425661210090896</v>
      </c>
      <c r="F203" s="5">
        <v>5.8596675780511696</v>
      </c>
      <c r="G203" s="5">
        <v>5.8596675780511696</v>
      </c>
      <c r="H203" s="5">
        <v>5.8596675780511696</v>
      </c>
      <c r="I203" s="5">
        <v>5.6210220398441404</v>
      </c>
      <c r="J203" s="5">
        <v>5.6210220398441404</v>
      </c>
      <c r="K203" s="5">
        <v>5.8426533360635098</v>
      </c>
      <c r="L203" s="4"/>
      <c r="M203" s="5">
        <f t="shared" si="6"/>
        <v>5.6948991385839305</v>
      </c>
      <c r="N203" s="5">
        <f t="shared" si="7"/>
        <v>5.8562472866427537</v>
      </c>
    </row>
    <row r="204" spans="1:14">
      <c r="A204" t="s">
        <v>46</v>
      </c>
      <c r="B204" t="s">
        <v>22</v>
      </c>
      <c r="C204" t="s">
        <v>31</v>
      </c>
      <c r="D204" s="1">
        <v>5.8264763585982804</v>
      </c>
      <c r="E204" s="1">
        <v>5.82676076889038</v>
      </c>
      <c r="F204" s="1">
        <v>5.8264763585982804</v>
      </c>
      <c r="G204" s="1">
        <v>5.8264763585982804</v>
      </c>
      <c r="H204" s="1">
        <v>5.8264763585982804</v>
      </c>
      <c r="I204" s="1">
        <v>5.59151411056519</v>
      </c>
      <c r="J204" s="1">
        <v>5.59151411056519</v>
      </c>
      <c r="K204" s="1">
        <v>5.8275380134582502</v>
      </c>
      <c r="M204" s="1">
        <f t="shared" si="6"/>
        <v>5.6701887448628767</v>
      </c>
      <c r="N204" s="1">
        <f t="shared" si="7"/>
        <v>5.8265332406567003</v>
      </c>
    </row>
    <row r="205" spans="1:14">
      <c r="A205" s="4" t="s">
        <v>46</v>
      </c>
      <c r="B205" s="4" t="s">
        <v>22</v>
      </c>
      <c r="C205" s="4" t="s">
        <v>32</v>
      </c>
      <c r="D205" s="5">
        <v>5.8746244331886004</v>
      </c>
      <c r="E205" s="5">
        <v>5.8484521734303403</v>
      </c>
      <c r="F205" s="5">
        <v>5.8746244331886004</v>
      </c>
      <c r="G205" s="5">
        <v>5.8746244331886004</v>
      </c>
      <c r="H205" s="5">
        <v>5.8746244331886004</v>
      </c>
      <c r="I205" s="5">
        <v>5.6660366716055997</v>
      </c>
      <c r="J205" s="5">
        <v>5.6651744349249498</v>
      </c>
      <c r="K205" s="5">
        <v>5.7280044555664098</v>
      </c>
      <c r="L205" s="4"/>
      <c r="M205" s="5">
        <f t="shared" si="6"/>
        <v>5.6864051873656534</v>
      </c>
      <c r="N205" s="5">
        <f t="shared" si="7"/>
        <v>5.8693899812369477</v>
      </c>
    </row>
    <row r="206" spans="1:14">
      <c r="A206" t="s">
        <v>46</v>
      </c>
      <c r="B206" t="s">
        <v>22</v>
      </c>
      <c r="C206" t="s">
        <v>33</v>
      </c>
      <c r="D206" s="1">
        <v>5.5543680960132198</v>
      </c>
      <c r="E206" s="1">
        <v>5.5640524125868298</v>
      </c>
      <c r="F206" s="1">
        <v>5.5543680960132198</v>
      </c>
      <c r="G206" s="1">
        <v>5.5543680960132198</v>
      </c>
      <c r="H206" s="1">
        <v>5.5543680960132198</v>
      </c>
      <c r="I206" s="1">
        <v>5.4500041007995597</v>
      </c>
      <c r="J206" s="1">
        <v>5.4500041007995597</v>
      </c>
      <c r="K206" s="1">
        <v>5.5759087531797302</v>
      </c>
      <c r="M206" s="1">
        <f t="shared" si="6"/>
        <v>5.4919723182596165</v>
      </c>
      <c r="N206" s="1">
        <f t="shared" si="7"/>
        <v>5.5563049593279423</v>
      </c>
    </row>
    <row r="207" spans="1:14">
      <c r="A207" s="4" t="s">
        <v>46</v>
      </c>
      <c r="B207" s="4" t="s">
        <v>22</v>
      </c>
      <c r="C207" s="4" t="s">
        <v>34</v>
      </c>
      <c r="D207" s="5">
        <v>5.3755922317504901</v>
      </c>
      <c r="E207" s="5">
        <v>5.4808611869812003</v>
      </c>
      <c r="F207" s="5">
        <v>5.3755922317504901</v>
      </c>
      <c r="G207" s="5">
        <v>5.3755922317504901</v>
      </c>
      <c r="H207" s="5">
        <v>5.3755922317504901</v>
      </c>
      <c r="I207" s="5">
        <v>5.30849409103394</v>
      </c>
      <c r="J207" s="5">
        <v>5.30849409103394</v>
      </c>
      <c r="K207" s="5">
        <v>5.5962448120117196</v>
      </c>
      <c r="L207" s="4"/>
      <c r="M207" s="5">
        <f t="shared" si="6"/>
        <v>5.4044109980265338</v>
      </c>
      <c r="N207" s="5">
        <f t="shared" si="7"/>
        <v>5.3966460227966309</v>
      </c>
    </row>
    <row r="208" spans="1:14">
      <c r="A208" t="s">
        <v>46</v>
      </c>
      <c r="B208" t="s">
        <v>22</v>
      </c>
      <c r="C208" t="s">
        <v>35</v>
      </c>
      <c r="D208" s="1">
        <v>5.42669582366943</v>
      </c>
      <c r="E208" s="1">
        <v>5.5011248588562003</v>
      </c>
      <c r="F208" s="1">
        <v>5.47090816497803</v>
      </c>
      <c r="G208" s="1">
        <v>5.47090816497803</v>
      </c>
      <c r="H208" s="1">
        <v>5.47090816497803</v>
      </c>
      <c r="I208" s="1">
        <v>5.3590331077575701</v>
      </c>
      <c r="J208" s="1">
        <v>5.3590331077575701</v>
      </c>
      <c r="K208" s="1">
        <v>5.5983438491821298</v>
      </c>
      <c r="M208" s="1">
        <f t="shared" si="6"/>
        <v>5.4388033548990897</v>
      </c>
      <c r="N208" s="1">
        <f t="shared" si="7"/>
        <v>5.4681090354919446</v>
      </c>
    </row>
    <row r="209" spans="1:14">
      <c r="A209" s="4" t="s">
        <v>46</v>
      </c>
      <c r="B209" s="4" t="s">
        <v>22</v>
      </c>
      <c r="C209" s="4" t="s">
        <v>36</v>
      </c>
      <c r="D209" s="5">
        <v>5.45735883712769</v>
      </c>
      <c r="E209" s="5">
        <v>5.5315198898315403</v>
      </c>
      <c r="F209" s="5">
        <v>5.45735883712769</v>
      </c>
      <c r="G209" s="5">
        <v>5.45735883712769</v>
      </c>
      <c r="H209" s="5">
        <v>5.45735883712769</v>
      </c>
      <c r="I209" s="5">
        <v>5.3893570899963397</v>
      </c>
      <c r="J209" s="5">
        <v>5.3893570899963397</v>
      </c>
      <c r="K209" s="5">
        <v>5.60044288635254</v>
      </c>
      <c r="L209" s="4"/>
      <c r="M209" s="5">
        <f t="shared" si="6"/>
        <v>5.4597190221150731</v>
      </c>
      <c r="N209" s="5">
        <f t="shared" si="7"/>
        <v>5.4721910476684599</v>
      </c>
    </row>
    <row r="210" spans="1:14">
      <c r="A210" t="s">
        <v>46</v>
      </c>
      <c r="B210" t="s">
        <v>22</v>
      </c>
      <c r="C210" t="s">
        <v>37</v>
      </c>
      <c r="D210" s="1">
        <v>5.4982428550720197</v>
      </c>
      <c r="E210" s="1">
        <v>5.6024417877197301</v>
      </c>
      <c r="F210" s="1">
        <v>5.4982428550720197</v>
      </c>
      <c r="G210" s="1">
        <v>5.4982428550720197</v>
      </c>
      <c r="H210" s="1">
        <v>5.4982428550720197</v>
      </c>
      <c r="I210" s="1">
        <v>5.42978811264038</v>
      </c>
      <c r="J210" s="1">
        <v>5.42978811264038</v>
      </c>
      <c r="K210" s="1">
        <v>5.6025419235229501</v>
      </c>
      <c r="M210" s="1">
        <f t="shared" si="6"/>
        <v>5.4873727162679033</v>
      </c>
      <c r="N210" s="1">
        <f t="shared" si="7"/>
        <v>5.5190826416015621</v>
      </c>
    </row>
    <row r="211" spans="1:14">
      <c r="A211" s="4" t="s">
        <v>46</v>
      </c>
      <c r="B211" s="4" t="s">
        <v>22</v>
      </c>
      <c r="C211" s="4" t="s">
        <v>38</v>
      </c>
      <c r="D211" s="5">
        <v>5.5186839103698704</v>
      </c>
      <c r="E211" s="5">
        <v>5.6328368186950701</v>
      </c>
      <c r="F211" s="5">
        <v>5.5186839103698704</v>
      </c>
      <c r="G211" s="5">
        <v>5.5186839103698704</v>
      </c>
      <c r="H211" s="5">
        <v>5.5186839103698704</v>
      </c>
      <c r="I211" s="5">
        <v>5.4500041007995597</v>
      </c>
      <c r="J211" s="5">
        <v>5.4500041007995597</v>
      </c>
      <c r="K211" s="5">
        <v>5.6329369544982901</v>
      </c>
      <c r="L211" s="4"/>
      <c r="M211" s="5">
        <f t="shared" si="6"/>
        <v>5.5109817186991359</v>
      </c>
      <c r="N211" s="5">
        <f t="shared" si="7"/>
        <v>5.54151449203491</v>
      </c>
    </row>
    <row r="212" spans="1:14">
      <c r="A212" t="s">
        <v>46</v>
      </c>
      <c r="B212" t="s">
        <v>22</v>
      </c>
      <c r="C212" t="s">
        <v>39</v>
      </c>
      <c r="D212" s="1">
        <v>5.47780084609985</v>
      </c>
      <c r="E212" s="1">
        <v>5.5923099517822301</v>
      </c>
      <c r="F212" s="1">
        <v>5.47780084609985</v>
      </c>
      <c r="G212" s="1">
        <v>5.47780084609985</v>
      </c>
      <c r="H212" s="1">
        <v>5.47780084609985</v>
      </c>
      <c r="I212" s="1">
        <v>5.4095721244812003</v>
      </c>
      <c r="J212" s="1">
        <v>5.4095721244812003</v>
      </c>
      <c r="K212" s="1">
        <v>5.6067390441894496</v>
      </c>
      <c r="M212" s="1">
        <f t="shared" si="6"/>
        <v>5.4752944310506164</v>
      </c>
      <c r="N212" s="1">
        <f t="shared" si="7"/>
        <v>5.5007026672363262</v>
      </c>
    </row>
    <row r="213" spans="1:14">
      <c r="A213" s="4" t="s">
        <v>46</v>
      </c>
      <c r="B213" s="4" t="s">
        <v>22</v>
      </c>
      <c r="C213" s="4" t="s">
        <v>40</v>
      </c>
      <c r="D213" s="5">
        <v>5.4880218505859402</v>
      </c>
      <c r="E213" s="5">
        <v>5.6125731468200701</v>
      </c>
      <c r="F213" s="5">
        <v>5.6126728057861301</v>
      </c>
      <c r="G213" s="5">
        <v>5.6126728057861301</v>
      </c>
      <c r="H213" s="5">
        <v>5.6126728057861301</v>
      </c>
      <c r="I213" s="5">
        <v>5.4196801185607901</v>
      </c>
      <c r="J213" s="5">
        <v>5.4196801185607901</v>
      </c>
      <c r="K213" s="5">
        <v>5.6126728057861301</v>
      </c>
      <c r="L213" s="4"/>
      <c r="M213" s="5">
        <f t="shared" si="6"/>
        <v>5.4840110143025704</v>
      </c>
      <c r="N213" s="5">
        <f t="shared" si="7"/>
        <v>5.5877226829528794</v>
      </c>
    </row>
    <row r="214" spans="1:14">
      <c r="A214" t="s">
        <v>46</v>
      </c>
      <c r="B214" t="s">
        <v>23</v>
      </c>
      <c r="C214" t="s">
        <v>29</v>
      </c>
      <c r="D214" s="1">
        <v>5.8199008941650403</v>
      </c>
      <c r="E214" s="1">
        <v>5.82807102203369</v>
      </c>
      <c r="F214" s="1">
        <v>5.8199008941650403</v>
      </c>
      <c r="G214" s="1">
        <v>5.8199008941650403</v>
      </c>
      <c r="H214" s="1">
        <v>5.8199008941650403</v>
      </c>
      <c r="I214" s="1">
        <v>5.5814061164856001</v>
      </c>
      <c r="J214" s="1">
        <v>5.5814061164856001</v>
      </c>
      <c r="K214" s="1">
        <v>5.9396409988403303</v>
      </c>
      <c r="M214" s="1">
        <f t="shared" si="6"/>
        <v>5.7008177439371766</v>
      </c>
      <c r="N214" s="1">
        <f t="shared" si="7"/>
        <v>5.8215349197387711</v>
      </c>
    </row>
    <row r="215" spans="1:14">
      <c r="A215" s="4" t="s">
        <v>46</v>
      </c>
      <c r="B215" s="4" t="s">
        <v>23</v>
      </c>
      <c r="C215" s="4" t="s">
        <v>30</v>
      </c>
      <c r="D215" s="5">
        <v>5.9542870060090101</v>
      </c>
      <c r="E215" s="5">
        <v>5.9450363805217101</v>
      </c>
      <c r="F215" s="5">
        <v>5.9542870060090101</v>
      </c>
      <c r="G215" s="5">
        <v>5.9542870060090101</v>
      </c>
      <c r="H215" s="5">
        <v>5.9542870060090101</v>
      </c>
      <c r="I215" s="5">
        <v>5.6899442518911103</v>
      </c>
      <c r="J215" s="5">
        <v>5.6877244211012297</v>
      </c>
      <c r="K215" s="5">
        <v>5.9592013512888302</v>
      </c>
      <c r="L215" s="4"/>
      <c r="M215" s="5">
        <f t="shared" si="6"/>
        <v>5.7789566747603898</v>
      </c>
      <c r="N215" s="5">
        <f t="shared" si="7"/>
        <v>5.9524368809115504</v>
      </c>
    </row>
    <row r="216" spans="1:14">
      <c r="A216" t="s">
        <v>46</v>
      </c>
      <c r="B216" t="s">
        <v>23</v>
      </c>
      <c r="C216" t="s">
        <v>31</v>
      </c>
      <c r="D216" s="1">
        <v>5.9376384058306302</v>
      </c>
      <c r="E216" s="1">
        <v>5.9375382700274102</v>
      </c>
      <c r="F216" s="1">
        <v>5.9376384058306302</v>
      </c>
      <c r="G216" s="1">
        <v>5.9376384058306302</v>
      </c>
      <c r="H216" s="1">
        <v>5.9376384058306302</v>
      </c>
      <c r="I216" s="1">
        <v>5.6420531272888201</v>
      </c>
      <c r="J216" s="1">
        <v>5.6420531272888201</v>
      </c>
      <c r="K216" s="1">
        <v>5.9438390731811497</v>
      </c>
      <c r="M216" s="1">
        <f t="shared" si="6"/>
        <v>5.7426484425862627</v>
      </c>
      <c r="N216" s="1">
        <f t="shared" si="7"/>
        <v>5.9376183786699857</v>
      </c>
    </row>
    <row r="217" spans="1:14">
      <c r="A217" s="4" t="s">
        <v>46</v>
      </c>
      <c r="B217" s="4" t="s">
        <v>23</v>
      </c>
      <c r="C217" s="4" t="s">
        <v>32</v>
      </c>
      <c r="D217" s="5">
        <v>5.90516870362418</v>
      </c>
      <c r="E217" s="5">
        <v>5.8791660411017297</v>
      </c>
      <c r="F217" s="5">
        <v>5.90516870362418</v>
      </c>
      <c r="G217" s="5">
        <v>5.90516870362418</v>
      </c>
      <c r="H217" s="5">
        <v>5.90516870362418</v>
      </c>
      <c r="I217" s="5">
        <v>5.7225902591432796</v>
      </c>
      <c r="J217" s="5">
        <v>5.7216906547546396</v>
      </c>
      <c r="K217" s="5">
        <v>5.7559526477541203</v>
      </c>
      <c r="L217" s="4"/>
      <c r="M217" s="5">
        <f t="shared" si="6"/>
        <v>5.7334111872173468</v>
      </c>
      <c r="N217" s="5">
        <f t="shared" si="7"/>
        <v>5.8999681711196903</v>
      </c>
    </row>
    <row r="218" spans="1:14">
      <c r="A218" t="s">
        <v>46</v>
      </c>
      <c r="B218" t="s">
        <v>23</v>
      </c>
      <c r="C218" t="s">
        <v>33</v>
      </c>
      <c r="D218" s="1">
        <v>5.5942917485390904</v>
      </c>
      <c r="E218" s="1">
        <v>5.5941917050269296</v>
      </c>
      <c r="F218" s="1">
        <v>5.5942917485390904</v>
      </c>
      <c r="G218" s="1">
        <v>5.5942917485390904</v>
      </c>
      <c r="H218" s="1">
        <v>5.5942917485390904</v>
      </c>
      <c r="I218" s="1">
        <v>5.5207591056823704</v>
      </c>
      <c r="J218" s="1">
        <v>5.5207591056823704</v>
      </c>
      <c r="K218" s="1">
        <v>5.6071509699667699</v>
      </c>
      <c r="M218" s="1">
        <f t="shared" si="6"/>
        <v>5.5495563937771699</v>
      </c>
      <c r="N218" s="1">
        <f t="shared" si="7"/>
        <v>5.5942717398366586</v>
      </c>
    </row>
    <row r="219" spans="1:14">
      <c r="A219" s="4" t="s">
        <v>46</v>
      </c>
      <c r="B219" s="4" t="s">
        <v>23</v>
      </c>
      <c r="C219" s="4" t="s">
        <v>34</v>
      </c>
      <c r="D219" s="5">
        <v>5.4910931587219203</v>
      </c>
      <c r="E219" s="5">
        <v>5.4909930229187003</v>
      </c>
      <c r="F219" s="5">
        <v>5.4910931587219203</v>
      </c>
      <c r="G219" s="5">
        <v>5.4910931587219203</v>
      </c>
      <c r="H219" s="5">
        <v>5.4910931587219203</v>
      </c>
      <c r="I219" s="5">
        <v>5.4227180480956996</v>
      </c>
      <c r="J219" s="5">
        <v>5.4227180480956996</v>
      </c>
      <c r="K219" s="5">
        <v>5.6123108863830602</v>
      </c>
      <c r="L219" s="4"/>
      <c r="M219" s="5">
        <f t="shared" si="6"/>
        <v>5.4859156608581534</v>
      </c>
      <c r="N219" s="5">
        <f t="shared" si="7"/>
        <v>5.4910731315612766</v>
      </c>
    </row>
    <row r="220" spans="1:14">
      <c r="A220" t="s">
        <v>46</v>
      </c>
      <c r="B220" t="s">
        <v>23</v>
      </c>
      <c r="C220" t="s">
        <v>35</v>
      </c>
      <c r="D220" s="1">
        <v>5.4471378326415998</v>
      </c>
      <c r="E220" s="1">
        <v>5.4909930229187003</v>
      </c>
      <c r="F220" s="1">
        <v>5.4910931587219203</v>
      </c>
      <c r="G220" s="1">
        <v>5.4910931587219203</v>
      </c>
      <c r="H220" s="1">
        <v>5.4910931587219203</v>
      </c>
      <c r="I220" s="1">
        <v>5.3792490959167498</v>
      </c>
      <c r="J220" s="1">
        <v>5.3792490959167498</v>
      </c>
      <c r="K220" s="1">
        <v>5.6144099235534703</v>
      </c>
      <c r="M220" s="1">
        <f t="shared" si="6"/>
        <v>5.457636038462323</v>
      </c>
      <c r="N220" s="1">
        <f t="shared" si="7"/>
        <v>5.4822820663452116</v>
      </c>
    </row>
    <row r="221" spans="1:14">
      <c r="A221" s="4" t="s">
        <v>46</v>
      </c>
      <c r="B221" s="4" t="s">
        <v>23</v>
      </c>
      <c r="C221" s="4" t="s">
        <v>36</v>
      </c>
      <c r="D221" s="5">
        <v>5.4880218505859402</v>
      </c>
      <c r="E221" s="5">
        <v>5.5213880538940403</v>
      </c>
      <c r="F221" s="5">
        <v>5.4880218505859402</v>
      </c>
      <c r="G221" s="5">
        <v>5.4880218505859402</v>
      </c>
      <c r="H221" s="5">
        <v>5.4880218505859402</v>
      </c>
      <c r="I221" s="5">
        <v>5.4196801185607901</v>
      </c>
      <c r="J221" s="5">
        <v>5.4196801185607901</v>
      </c>
      <c r="K221" s="5">
        <v>5.6165089607238796</v>
      </c>
      <c r="L221" s="4"/>
      <c r="M221" s="5">
        <f t="shared" si="6"/>
        <v>5.4852897326151533</v>
      </c>
      <c r="N221" s="5">
        <f t="shared" si="7"/>
        <v>5.4946950912475607</v>
      </c>
    </row>
    <row r="222" spans="1:14">
      <c r="A222" t="s">
        <v>46</v>
      </c>
      <c r="B222" t="s">
        <v>23</v>
      </c>
      <c r="C222" t="s">
        <v>37</v>
      </c>
      <c r="D222" s="1">
        <v>5.5289049148559597</v>
      </c>
      <c r="E222" s="1">
        <v>5.6125731468200701</v>
      </c>
      <c r="F222" s="1">
        <v>5.5289049148559597</v>
      </c>
      <c r="G222" s="1">
        <v>5.5289049148559597</v>
      </c>
      <c r="H222" s="1">
        <v>5.5289049148559597</v>
      </c>
      <c r="I222" s="1">
        <v>5.4601120948791504</v>
      </c>
      <c r="J222" s="1">
        <v>5.4601120948791504</v>
      </c>
      <c r="K222" s="1">
        <v>5.6186079978942898</v>
      </c>
      <c r="M222" s="1">
        <f t="shared" si="6"/>
        <v>5.5129440625508641</v>
      </c>
      <c r="N222" s="1">
        <f t="shared" si="7"/>
        <v>5.545638561248782</v>
      </c>
    </row>
    <row r="223" spans="1:14">
      <c r="A223" s="4" t="s">
        <v>46</v>
      </c>
      <c r="B223" s="4" t="s">
        <v>23</v>
      </c>
      <c r="C223" s="4" t="s">
        <v>38</v>
      </c>
      <c r="D223" s="5">
        <v>5.5493469238281303</v>
      </c>
      <c r="E223" s="5">
        <v>5.6429691314697301</v>
      </c>
      <c r="F223" s="5">
        <v>5.5493469238281303</v>
      </c>
      <c r="G223" s="5">
        <v>5.5493469238281303</v>
      </c>
      <c r="H223" s="5">
        <v>5.5493469238281303</v>
      </c>
      <c r="I223" s="5">
        <v>5.4803271293640101</v>
      </c>
      <c r="J223" s="5">
        <v>5.4803271293640101</v>
      </c>
      <c r="K223" s="5">
        <v>5.6430687904357901</v>
      </c>
      <c r="L223" s="4"/>
      <c r="M223" s="5">
        <f t="shared" ref="M223:M249" si="8">(AVERAGE(I223:K223)*-1)*-1</f>
        <v>5.5345743497212707</v>
      </c>
      <c r="N223" s="5">
        <f t="shared" ref="N223:N249" si="9">(AVERAGE(D223:H223)*-1)*-1</f>
        <v>5.5680713653564506</v>
      </c>
    </row>
    <row r="224" spans="1:14">
      <c r="A224" t="s">
        <v>46</v>
      </c>
      <c r="B224" t="s">
        <v>23</v>
      </c>
      <c r="C224" t="s">
        <v>39</v>
      </c>
      <c r="D224" s="1">
        <v>5.5391259193420401</v>
      </c>
      <c r="E224" s="1">
        <v>5.6227049827575701</v>
      </c>
      <c r="F224" s="1">
        <v>5.5391259193420401</v>
      </c>
      <c r="G224" s="1">
        <v>5.5391259193420401</v>
      </c>
      <c r="H224" s="1">
        <v>5.5391259193420401</v>
      </c>
      <c r="I224" s="1">
        <v>5.4702200889587402</v>
      </c>
      <c r="J224" s="1">
        <v>5.4702200889587402</v>
      </c>
      <c r="K224" s="1">
        <v>5.6228051185607901</v>
      </c>
      <c r="M224" s="1">
        <f t="shared" si="8"/>
        <v>5.5210817654927569</v>
      </c>
      <c r="N224" s="1">
        <f t="shared" si="9"/>
        <v>5.5558417320251463</v>
      </c>
    </row>
    <row r="225" spans="1:14">
      <c r="A225" s="4" t="s">
        <v>46</v>
      </c>
      <c r="B225" s="4" t="s">
        <v>23</v>
      </c>
      <c r="C225" s="4" t="s">
        <v>40</v>
      </c>
      <c r="D225" s="5">
        <v>5.5391259193420401</v>
      </c>
      <c r="E225" s="5">
        <v>5.6429691314697301</v>
      </c>
      <c r="F225" s="5">
        <v>5.6430687904357901</v>
      </c>
      <c r="G225" s="5">
        <v>5.6430687904357901</v>
      </c>
      <c r="H225" s="5">
        <v>5.6430687904357901</v>
      </c>
      <c r="I225" s="5">
        <v>5.4702200889587402</v>
      </c>
      <c r="J225" s="5">
        <v>5.4702200889587402</v>
      </c>
      <c r="K225" s="5">
        <v>5.6430687904357901</v>
      </c>
      <c r="L225" s="4"/>
      <c r="M225" s="5">
        <f t="shared" si="8"/>
        <v>5.5278363227844238</v>
      </c>
      <c r="N225" s="5">
        <f t="shared" si="9"/>
        <v>5.6222602844238292</v>
      </c>
    </row>
    <row r="226" spans="1:14">
      <c r="A226" t="s">
        <v>46</v>
      </c>
      <c r="B226" t="s">
        <v>51</v>
      </c>
      <c r="C226" t="s">
        <v>29</v>
      </c>
      <c r="D226" s="1">
        <v>5.9637334346771196</v>
      </c>
      <c r="E226" s="1">
        <v>5.9636337757110596</v>
      </c>
      <c r="F226" s="1">
        <v>5.9637334346771196</v>
      </c>
      <c r="G226" s="1">
        <v>5.9637334346771196</v>
      </c>
      <c r="H226" s="1">
        <v>5.9637334346771196</v>
      </c>
      <c r="I226" s="1">
        <v>5.6218371391296396</v>
      </c>
      <c r="J226" s="1">
        <v>5.6218371391296396</v>
      </c>
      <c r="K226" s="1">
        <v>6.1179032325744602</v>
      </c>
      <c r="M226" s="1">
        <f t="shared" si="8"/>
        <v>5.787192503611247</v>
      </c>
      <c r="N226" s="1">
        <f t="shared" si="9"/>
        <v>5.9637135028839081</v>
      </c>
    </row>
    <row r="227" spans="1:14">
      <c r="A227" s="4" t="s">
        <v>46</v>
      </c>
      <c r="B227" s="4" t="s">
        <v>51</v>
      </c>
      <c r="C227" s="4" t="s">
        <v>30</v>
      </c>
      <c r="D227" s="5">
        <v>6.1165060535554003</v>
      </c>
      <c r="E227" s="5">
        <v>6.1188410789735901</v>
      </c>
      <c r="F227" s="5">
        <v>6.1203669578798401</v>
      </c>
      <c r="G227" s="5">
        <v>6.1203669578798401</v>
      </c>
      <c r="H227" s="5">
        <v>6.1203669578798401</v>
      </c>
      <c r="I227" s="5">
        <v>5.8453011666574799</v>
      </c>
      <c r="J227" s="5">
        <v>5.8444742387340902</v>
      </c>
      <c r="K227" s="5">
        <v>6.1378418091804798</v>
      </c>
      <c r="L227" s="4"/>
      <c r="M227" s="5">
        <f t="shared" si="8"/>
        <v>5.9425390715240169</v>
      </c>
      <c r="N227" s="5">
        <f t="shared" si="9"/>
        <v>6.1192896012337012</v>
      </c>
    </row>
    <row r="228" spans="1:14">
      <c r="A228" t="s">
        <v>46</v>
      </c>
      <c r="B228" t="s">
        <v>51</v>
      </c>
      <c r="C228" t="s">
        <v>31</v>
      </c>
      <c r="D228" s="1">
        <v>6.1221008300781303</v>
      </c>
      <c r="E228" s="1">
        <v>6.1220011711120597</v>
      </c>
      <c r="F228" s="1">
        <v>6.1221008300781303</v>
      </c>
      <c r="G228" s="1">
        <v>6.1221008300781303</v>
      </c>
      <c r="H228" s="1">
        <v>6.1221008300781303</v>
      </c>
      <c r="I228" s="1">
        <v>5.6925921440124503</v>
      </c>
      <c r="J228" s="1">
        <v>5.6925921440124503</v>
      </c>
      <c r="K228" s="1">
        <v>6.1221008300781303</v>
      </c>
      <c r="M228" s="1">
        <f t="shared" si="8"/>
        <v>5.8357617060343436</v>
      </c>
      <c r="N228" s="1">
        <f t="shared" si="9"/>
        <v>6.1220808982849162</v>
      </c>
    </row>
    <row r="229" spans="1:14">
      <c r="A229" s="4" t="s">
        <v>46</v>
      </c>
      <c r="B229" s="4" t="s">
        <v>51</v>
      </c>
      <c r="C229" s="4" t="s">
        <v>32</v>
      </c>
      <c r="D229" s="5">
        <v>5.9261940547398204</v>
      </c>
      <c r="E229" s="5">
        <v>5.8763818229947802</v>
      </c>
      <c r="F229" s="5">
        <v>5.9261940547398204</v>
      </c>
      <c r="G229" s="5">
        <v>5.9261940547398204</v>
      </c>
      <c r="H229" s="5">
        <v>5.9261940547398204</v>
      </c>
      <c r="I229" s="5">
        <v>5.76643555504935</v>
      </c>
      <c r="J229" s="5">
        <v>5.7628205163138304</v>
      </c>
      <c r="K229" s="5">
        <v>5.76643555504935</v>
      </c>
      <c r="L229" s="4"/>
      <c r="M229" s="5">
        <f t="shared" si="8"/>
        <v>5.7652305421375099</v>
      </c>
      <c r="N229" s="5">
        <f t="shared" si="9"/>
        <v>5.9162316083908122</v>
      </c>
    </row>
    <row r="230" spans="1:14">
      <c r="A230" t="s">
        <v>46</v>
      </c>
      <c r="B230" t="s">
        <v>51</v>
      </c>
      <c r="C230" t="s">
        <v>33</v>
      </c>
      <c r="D230" s="1">
        <v>5.5646403066573598</v>
      </c>
      <c r="E230" s="1">
        <v>5.5645401708541398</v>
      </c>
      <c r="F230" s="1">
        <v>5.5646403066573598</v>
      </c>
      <c r="G230" s="1">
        <v>5.5646403066573598</v>
      </c>
      <c r="H230" s="1">
        <v>5.5646403066573598</v>
      </c>
      <c r="I230" s="1">
        <v>5.4702200889587402</v>
      </c>
      <c r="J230" s="1">
        <v>5.4702200889587402</v>
      </c>
      <c r="K230" s="1">
        <v>5.6087106120201904</v>
      </c>
      <c r="M230" s="1">
        <f t="shared" si="8"/>
        <v>5.5163835966458903</v>
      </c>
      <c r="N230" s="1">
        <f t="shared" si="9"/>
        <v>5.5646202794967161</v>
      </c>
    </row>
    <row r="231" spans="1:14">
      <c r="A231" s="4" t="s">
        <v>46</v>
      </c>
      <c r="B231" s="4" t="s">
        <v>51</v>
      </c>
      <c r="C231" s="4" t="s">
        <v>34</v>
      </c>
      <c r="D231" s="5">
        <v>5.5213880538940403</v>
      </c>
      <c r="E231" s="5">
        <v>5.5212879180908203</v>
      </c>
      <c r="F231" s="5">
        <v>5.5213880538940403</v>
      </c>
      <c r="G231" s="5">
        <v>5.5213880538940403</v>
      </c>
      <c r="H231" s="5">
        <v>5.5213880538940403</v>
      </c>
      <c r="I231" s="5">
        <v>5.4526782035827601</v>
      </c>
      <c r="J231" s="5">
        <v>5.4526782035827601</v>
      </c>
      <c r="K231" s="5">
        <v>5.6121292114257804</v>
      </c>
      <c r="L231" s="4"/>
      <c r="M231" s="5">
        <f t="shared" si="8"/>
        <v>5.5058285395304338</v>
      </c>
      <c r="N231" s="5">
        <f t="shared" si="9"/>
        <v>5.5213680267333958</v>
      </c>
    </row>
    <row r="232" spans="1:14">
      <c r="A232" t="s">
        <v>46</v>
      </c>
      <c r="B232" t="s">
        <v>51</v>
      </c>
      <c r="C232" t="s">
        <v>35</v>
      </c>
      <c r="D232" s="1">
        <v>5.4164748191833496</v>
      </c>
      <c r="E232" s="1">
        <v>5.4783730506896999</v>
      </c>
      <c r="F232" s="1">
        <v>5.4784731864929199</v>
      </c>
      <c r="G232" s="1">
        <v>5.4784731864929199</v>
      </c>
      <c r="H232" s="1">
        <v>5.4784731864929199</v>
      </c>
      <c r="I232" s="1">
        <v>5.3489251136779803</v>
      </c>
      <c r="J232" s="1">
        <v>5.3489251136779803</v>
      </c>
      <c r="K232" s="1">
        <v>5.6142277717590297</v>
      </c>
      <c r="M232" s="1">
        <f t="shared" si="8"/>
        <v>5.4373593330383301</v>
      </c>
      <c r="N232" s="1">
        <f t="shared" si="9"/>
        <v>5.4660534858703622</v>
      </c>
    </row>
    <row r="233" spans="1:14">
      <c r="A233" s="4" t="s">
        <v>46</v>
      </c>
      <c r="B233" s="4" t="s">
        <v>51</v>
      </c>
      <c r="C233" s="4" t="s">
        <v>36</v>
      </c>
      <c r="D233" s="5">
        <v>5.4675798416137704</v>
      </c>
      <c r="E233" s="5">
        <v>5.4808611869812003</v>
      </c>
      <c r="F233" s="5">
        <v>5.4809608459472701</v>
      </c>
      <c r="G233" s="5">
        <v>5.4809608459472701</v>
      </c>
      <c r="H233" s="5">
        <v>5.4809608459472701</v>
      </c>
      <c r="I233" s="5">
        <v>5.3994650840759304</v>
      </c>
      <c r="J233" s="5">
        <v>5.3994650840759304</v>
      </c>
      <c r="K233" s="5">
        <v>5.6163268089294398</v>
      </c>
      <c r="L233" s="4"/>
      <c r="M233" s="5">
        <f t="shared" si="8"/>
        <v>5.4717523256937666</v>
      </c>
      <c r="N233" s="5">
        <f t="shared" si="9"/>
        <v>5.4782647132873556</v>
      </c>
    </row>
    <row r="234" spans="1:14">
      <c r="A234" t="s">
        <v>46</v>
      </c>
      <c r="B234" t="s">
        <v>51</v>
      </c>
      <c r="C234" t="s">
        <v>37</v>
      </c>
      <c r="D234" s="1">
        <v>5.5289049148559597</v>
      </c>
      <c r="E234" s="1">
        <v>5.5517830848693803</v>
      </c>
      <c r="F234" s="1">
        <v>5.5289049148559597</v>
      </c>
      <c r="G234" s="1">
        <v>5.5289049148559597</v>
      </c>
      <c r="H234" s="1">
        <v>5.5289049148559597</v>
      </c>
      <c r="I234" s="1">
        <v>5.4601120948791504</v>
      </c>
      <c r="J234" s="1">
        <v>5.4601120948791504</v>
      </c>
      <c r="K234" s="1">
        <v>5.61842584609985</v>
      </c>
      <c r="M234" s="1">
        <f t="shared" si="8"/>
        <v>5.51288334528605</v>
      </c>
      <c r="N234" s="1">
        <f t="shared" si="9"/>
        <v>5.5334805488586438</v>
      </c>
    </row>
    <row r="235" spans="1:14">
      <c r="A235" s="4" t="s">
        <v>46</v>
      </c>
      <c r="B235" s="4" t="s">
        <v>51</v>
      </c>
      <c r="C235" s="4" t="s">
        <v>38</v>
      </c>
      <c r="D235" s="5">
        <v>5.5391259193420401</v>
      </c>
      <c r="E235" s="5">
        <v>5.5720472335815403</v>
      </c>
      <c r="F235" s="5">
        <v>5.5391259193420401</v>
      </c>
      <c r="G235" s="5">
        <v>5.5391259193420401</v>
      </c>
      <c r="H235" s="5">
        <v>5.5391259193420401</v>
      </c>
      <c r="I235" s="5">
        <v>5.4702200889587402</v>
      </c>
      <c r="J235" s="5">
        <v>5.4702200889587402</v>
      </c>
      <c r="K235" s="5">
        <v>5.6205239295959499</v>
      </c>
      <c r="L235" s="4"/>
      <c r="M235" s="5">
        <f t="shared" si="8"/>
        <v>5.5203213691711435</v>
      </c>
      <c r="N235" s="5">
        <f t="shared" si="9"/>
        <v>5.5457101821899411</v>
      </c>
    </row>
    <row r="236" spans="1:14">
      <c r="A236" t="s">
        <v>46</v>
      </c>
      <c r="B236" t="s">
        <v>51</v>
      </c>
      <c r="C236" t="s">
        <v>39</v>
      </c>
      <c r="D236" s="1">
        <v>5.5391259193420401</v>
      </c>
      <c r="E236" s="1">
        <v>5.5923099517822301</v>
      </c>
      <c r="F236" s="1">
        <v>5.5924100875854501</v>
      </c>
      <c r="G236" s="1">
        <v>5.5924100875854501</v>
      </c>
      <c r="H236" s="1">
        <v>5.5924100875854501</v>
      </c>
      <c r="I236" s="1">
        <v>5.4702200889587402</v>
      </c>
      <c r="J236" s="1">
        <v>5.4702200889587402</v>
      </c>
      <c r="K236" s="1">
        <v>5.6226229667663601</v>
      </c>
      <c r="M236" s="1">
        <f t="shared" si="8"/>
        <v>5.5210210482279471</v>
      </c>
      <c r="N236" s="1">
        <f t="shared" si="9"/>
        <v>5.5817332267761239</v>
      </c>
    </row>
    <row r="237" spans="1:14">
      <c r="A237" s="4" t="s">
        <v>46</v>
      </c>
      <c r="B237" s="4" t="s">
        <v>51</v>
      </c>
      <c r="C237" s="4" t="s">
        <v>40</v>
      </c>
      <c r="D237" s="5">
        <v>5.5493469238281303</v>
      </c>
      <c r="E237" s="5">
        <v>5.6227049827575701</v>
      </c>
      <c r="F237" s="5">
        <v>5.6228051185607901</v>
      </c>
      <c r="G237" s="5">
        <v>5.6228051185607901</v>
      </c>
      <c r="H237" s="5">
        <v>5.6228051185607901</v>
      </c>
      <c r="I237" s="5">
        <v>5.4803271293640101</v>
      </c>
      <c r="J237" s="5">
        <v>5.4803271293640101</v>
      </c>
      <c r="K237" s="5">
        <v>5.6228051185607901</v>
      </c>
      <c r="L237" s="4"/>
      <c r="M237" s="5">
        <f t="shared" si="8"/>
        <v>5.5278197924296038</v>
      </c>
      <c r="N237" s="5">
        <f t="shared" si="9"/>
        <v>5.6080934524536143</v>
      </c>
    </row>
    <row r="238" spans="1:14">
      <c r="A238" t="s">
        <v>46</v>
      </c>
      <c r="B238" t="s">
        <v>52</v>
      </c>
      <c r="C238" t="s">
        <v>29</v>
      </c>
      <c r="D238" s="1">
        <v>6.0224478721618704</v>
      </c>
      <c r="E238" s="1">
        <v>6.0223478317260701</v>
      </c>
      <c r="F238" s="1">
        <v>6.0224478721618704</v>
      </c>
      <c r="G238" s="1">
        <v>6.0224478721618704</v>
      </c>
      <c r="H238" s="1">
        <v>6.0224478721618704</v>
      </c>
      <c r="I238" s="1">
        <v>5.6218371391296396</v>
      </c>
      <c r="J238" s="1">
        <v>5.6218371391296396</v>
      </c>
      <c r="K238" s="1">
        <v>6.2407398223876998</v>
      </c>
      <c r="M238" s="1">
        <f t="shared" si="8"/>
        <v>5.828138033548993</v>
      </c>
      <c r="N238" s="1">
        <f t="shared" si="9"/>
        <v>6.02242786407471</v>
      </c>
    </row>
    <row r="239" spans="1:14">
      <c r="A239" s="4" t="s">
        <v>46</v>
      </c>
      <c r="B239" s="4" t="s">
        <v>52</v>
      </c>
      <c r="C239" s="4" t="s">
        <v>30</v>
      </c>
      <c r="D239" s="5">
        <v>6.1683834445091996</v>
      </c>
      <c r="E239" s="5">
        <v>6.1836458329231503</v>
      </c>
      <c r="F239" s="5">
        <v>6.1837459533445296</v>
      </c>
      <c r="G239" s="5">
        <v>6.1837459533445296</v>
      </c>
      <c r="H239" s="5">
        <v>6.1837459533445296</v>
      </c>
      <c r="I239" s="5">
        <v>5.8974064396273702</v>
      </c>
      <c r="J239" s="5">
        <v>5.8893048532547496</v>
      </c>
      <c r="K239" s="5">
        <v>6.2609388751368398</v>
      </c>
      <c r="L239" s="4"/>
      <c r="M239" s="5">
        <f t="shared" si="8"/>
        <v>6.0158833893396535</v>
      </c>
      <c r="N239" s="5">
        <f t="shared" si="9"/>
        <v>6.1806534274931888</v>
      </c>
    </row>
    <row r="240" spans="1:14">
      <c r="A240" t="s">
        <v>46</v>
      </c>
      <c r="B240" t="s">
        <v>52</v>
      </c>
      <c r="C240" t="s">
        <v>31</v>
      </c>
      <c r="D240" s="1">
        <v>6.1821188926696804</v>
      </c>
      <c r="E240" s="1">
        <v>6.1820192337036097</v>
      </c>
      <c r="F240" s="1">
        <v>6.1821188926696804</v>
      </c>
      <c r="G240" s="1">
        <v>6.1821188926696804</v>
      </c>
      <c r="H240" s="1">
        <v>6.1821188926696804</v>
      </c>
      <c r="I240" s="1">
        <v>5.7723593404216196</v>
      </c>
      <c r="J240" s="1">
        <v>5.7723593404216196</v>
      </c>
      <c r="K240" s="1">
        <v>6.2449369430542001</v>
      </c>
      <c r="M240" s="1">
        <f t="shared" si="8"/>
        <v>5.9298852079658131</v>
      </c>
      <c r="N240" s="1">
        <f t="shared" si="9"/>
        <v>6.1820989608764672</v>
      </c>
    </row>
    <row r="241" spans="1:14">
      <c r="A241" s="4" t="s">
        <v>46</v>
      </c>
      <c r="B241" s="4" t="s">
        <v>52</v>
      </c>
      <c r="C241" s="4" t="s">
        <v>32</v>
      </c>
      <c r="D241" s="5">
        <v>6.0326857396534503</v>
      </c>
      <c r="E241" s="5">
        <v>5.8925135135650599</v>
      </c>
      <c r="F241" s="5">
        <v>6.0326857396534503</v>
      </c>
      <c r="G241" s="5">
        <v>6.0326857396534503</v>
      </c>
      <c r="H241" s="5">
        <v>6.0326857396534503</v>
      </c>
      <c r="I241" s="5">
        <v>5.80745807715825</v>
      </c>
      <c r="J241" s="5">
        <v>5.8065479312624202</v>
      </c>
      <c r="K241" s="5">
        <v>5.8074616534369303</v>
      </c>
      <c r="L241" s="4"/>
      <c r="M241" s="5">
        <f t="shared" si="8"/>
        <v>5.8071558872858668</v>
      </c>
      <c r="N241" s="5">
        <f t="shared" si="9"/>
        <v>6.0046512944357726</v>
      </c>
    </row>
    <row r="242" spans="1:14">
      <c r="A242" t="s">
        <v>46</v>
      </c>
      <c r="B242" t="s">
        <v>52</v>
      </c>
      <c r="C242" t="s">
        <v>33</v>
      </c>
      <c r="D242" s="1">
        <v>5.6484584193075902</v>
      </c>
      <c r="E242" s="1">
        <v>5.6483582835043604</v>
      </c>
      <c r="F242" s="1">
        <v>5.6484584193075902</v>
      </c>
      <c r="G242" s="1">
        <v>5.6484584193075902</v>
      </c>
      <c r="H242" s="1">
        <v>5.6484584193075902</v>
      </c>
      <c r="I242" s="1">
        <v>5.5712981224060103</v>
      </c>
      <c r="J242" s="1">
        <v>5.5712981224060103</v>
      </c>
      <c r="K242" s="1">
        <v>5.6509361267089799</v>
      </c>
      <c r="M242" s="1">
        <f t="shared" si="8"/>
        <v>5.5978441238403329</v>
      </c>
      <c r="N242" s="1">
        <f t="shared" si="9"/>
        <v>5.6484383921469448</v>
      </c>
    </row>
    <row r="243" spans="1:14">
      <c r="A243" s="4" t="s">
        <v>46</v>
      </c>
      <c r="B243" s="4" t="s">
        <v>52</v>
      </c>
      <c r="C243" s="4" t="s">
        <v>34</v>
      </c>
      <c r="D243" s="5">
        <v>5.6227049827575701</v>
      </c>
      <c r="E243" s="5">
        <v>5.6226048469543501</v>
      </c>
      <c r="F243" s="5">
        <v>5.6227049827575701</v>
      </c>
      <c r="G243" s="5">
        <v>5.6227049827575701</v>
      </c>
      <c r="H243" s="5">
        <v>5.6227049827575701</v>
      </c>
      <c r="I243" s="5">
        <v>5.55287408828735</v>
      </c>
      <c r="J243" s="5">
        <v>5.55287408828735</v>
      </c>
      <c r="K243" s="5">
        <v>5.6520352363586399</v>
      </c>
      <c r="L243" s="4"/>
      <c r="M243" s="5">
        <f t="shared" si="8"/>
        <v>5.5859278043111127</v>
      </c>
      <c r="N243" s="5">
        <f t="shared" si="9"/>
        <v>5.6226849555969256</v>
      </c>
    </row>
    <row r="244" spans="1:14">
      <c r="A244" t="s">
        <v>46</v>
      </c>
      <c r="B244" t="s">
        <v>52</v>
      </c>
      <c r="C244" t="s">
        <v>35</v>
      </c>
      <c r="D244" s="1">
        <v>5.5186839103698704</v>
      </c>
      <c r="E244" s="1">
        <v>5.5876421928405797</v>
      </c>
      <c r="F244" s="1">
        <v>5.5877418518066397</v>
      </c>
      <c r="G244" s="1">
        <v>5.5877418518066397</v>
      </c>
      <c r="H244" s="1">
        <v>5.5877418518066397</v>
      </c>
      <c r="I244" s="1">
        <v>5.4500041007995597</v>
      </c>
      <c r="J244" s="1">
        <v>5.4500041007995597</v>
      </c>
      <c r="K244" s="1">
        <v>5.6541337966918901</v>
      </c>
      <c r="M244" s="1">
        <f t="shared" si="8"/>
        <v>5.5180473327636692</v>
      </c>
      <c r="N244" s="1">
        <f t="shared" si="9"/>
        <v>5.5739103317260739</v>
      </c>
    </row>
    <row r="245" spans="1:14">
      <c r="A245" s="4" t="s">
        <v>46</v>
      </c>
      <c r="B245" s="4" t="s">
        <v>52</v>
      </c>
      <c r="C245" s="4" t="s">
        <v>36</v>
      </c>
      <c r="D245" s="5">
        <v>5.59023094177246</v>
      </c>
      <c r="E245" s="5">
        <v>5.5901308059692401</v>
      </c>
      <c r="F245" s="5">
        <v>5.59023094177246</v>
      </c>
      <c r="G245" s="5">
        <v>5.59023094177246</v>
      </c>
      <c r="H245" s="5">
        <v>5.59023094177246</v>
      </c>
      <c r="I245" s="5">
        <v>5.5207591056823704</v>
      </c>
      <c r="J245" s="5">
        <v>5.5207591056823704</v>
      </c>
      <c r="K245" s="5">
        <v>5.6562328338623002</v>
      </c>
      <c r="L245" s="4"/>
      <c r="M245" s="5">
        <f t="shared" si="8"/>
        <v>5.56591701507568</v>
      </c>
      <c r="N245" s="5">
        <f t="shared" si="9"/>
        <v>5.5902109146118164</v>
      </c>
    </row>
    <row r="246" spans="1:14">
      <c r="A246" t="s">
        <v>46</v>
      </c>
      <c r="B246" t="s">
        <v>52</v>
      </c>
      <c r="C246" t="s">
        <v>37</v>
      </c>
      <c r="D246" s="1">
        <v>5.6311140060424796</v>
      </c>
      <c r="E246" s="1">
        <v>5.6328368186950701</v>
      </c>
      <c r="F246" s="1">
        <v>5.6329369544982901</v>
      </c>
      <c r="G246" s="1">
        <v>5.6329369544982901</v>
      </c>
      <c r="H246" s="1">
        <v>5.6329369544982901</v>
      </c>
      <c r="I246" s="1">
        <v>5.5611901283264196</v>
      </c>
      <c r="J246" s="1">
        <v>5.5611901283264196</v>
      </c>
      <c r="K246" s="1">
        <v>5.6583309173584002</v>
      </c>
      <c r="M246" s="1">
        <f t="shared" si="8"/>
        <v>5.5935703913370789</v>
      </c>
      <c r="N246" s="1">
        <f t="shared" si="9"/>
        <v>5.6325523376464846</v>
      </c>
    </row>
    <row r="247" spans="1:14">
      <c r="A247" s="4" t="s">
        <v>46</v>
      </c>
      <c r="B247" s="4" t="s">
        <v>52</v>
      </c>
      <c r="C247" s="4" t="s">
        <v>38</v>
      </c>
      <c r="D247" s="5">
        <v>5.6515560150146502</v>
      </c>
      <c r="E247" s="5">
        <v>5.6531000137329102</v>
      </c>
      <c r="F247" s="5">
        <v>5.6532001495361301</v>
      </c>
      <c r="G247" s="5">
        <v>5.6532001495361301</v>
      </c>
      <c r="H247" s="5">
        <v>5.6532001495361301</v>
      </c>
      <c r="I247" s="5">
        <v>5.5814061164856001</v>
      </c>
      <c r="J247" s="5">
        <v>5.5814061164856001</v>
      </c>
      <c r="K247" s="5">
        <v>5.6604299545288104</v>
      </c>
      <c r="L247" s="4"/>
      <c r="M247" s="5">
        <f t="shared" si="8"/>
        <v>5.6077473958333366</v>
      </c>
      <c r="N247" s="5">
        <f t="shared" si="9"/>
        <v>5.6528512954711898</v>
      </c>
    </row>
    <row r="248" spans="1:14">
      <c r="A248" t="s">
        <v>46</v>
      </c>
      <c r="B248" t="s">
        <v>52</v>
      </c>
      <c r="C248" t="s">
        <v>39</v>
      </c>
      <c r="D248" s="1">
        <v>5.64133501052856</v>
      </c>
      <c r="E248" s="1">
        <v>5.6531000137329102</v>
      </c>
      <c r="F248" s="1">
        <v>5.6532001495361301</v>
      </c>
      <c r="G248" s="1">
        <v>5.6532001495361301</v>
      </c>
      <c r="H248" s="1">
        <v>5.6532001495361301</v>
      </c>
      <c r="I248" s="1">
        <v>5.5712981224060103</v>
      </c>
      <c r="J248" s="1">
        <v>5.5712981224060103</v>
      </c>
      <c r="K248" s="1">
        <v>5.6625289916992196</v>
      </c>
      <c r="M248" s="1">
        <f t="shared" si="8"/>
        <v>5.6017084121704137</v>
      </c>
      <c r="N248" s="1">
        <f t="shared" si="9"/>
        <v>5.6508070945739721</v>
      </c>
    </row>
    <row r="249" spans="1:14">
      <c r="A249" s="4" t="s">
        <v>46</v>
      </c>
      <c r="B249" s="4" t="s">
        <v>52</v>
      </c>
      <c r="C249" s="4" t="s">
        <v>40</v>
      </c>
      <c r="D249" s="5">
        <v>5.6515560150146502</v>
      </c>
      <c r="E249" s="5">
        <v>5.6834950447082502</v>
      </c>
      <c r="F249" s="5">
        <v>5.6835951805114702</v>
      </c>
      <c r="G249" s="5">
        <v>5.6835951805114702</v>
      </c>
      <c r="H249" s="5">
        <v>5.6835951805114702</v>
      </c>
      <c r="I249" s="5">
        <v>5.5814061164856001</v>
      </c>
      <c r="J249" s="5">
        <v>5.5814061164856001</v>
      </c>
      <c r="K249" s="5">
        <v>5.6835951805114702</v>
      </c>
      <c r="L249" s="4"/>
      <c r="M249" s="5">
        <f t="shared" si="8"/>
        <v>5.6154691378275565</v>
      </c>
      <c r="N249" s="5">
        <f t="shared" si="9"/>
        <v>5.6771673202514625</v>
      </c>
    </row>
    <row r="251" spans="1:14">
      <c r="A251" t="s">
        <v>48</v>
      </c>
    </row>
  </sheetData>
  <mergeCells count="6">
    <mergeCell ref="A1:N1"/>
    <mergeCell ref="A2:N2"/>
    <mergeCell ref="A98:N98"/>
    <mergeCell ref="A99:N99"/>
    <mergeCell ref="A191:N191"/>
    <mergeCell ref="A192:N192"/>
  </mergeCells>
  <phoneticPr fontId="4" type="noConversion"/>
  <pageMargins left="0.75" right="0.75" top="1" bottom="1" header="0.5" footer="0.5"/>
  <pageSetup scale="54" fitToHeight="3" orientation="portrait" r:id="rId1"/>
  <headerFooter alignWithMargins="0"/>
  <ignoredErrors>
    <ignoredError sqref="M194:N249 M4:N97 M101:N19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150</IndustryCode>
    <CaseStatus xmlns="dc463f71-b30c-4ab2-9473-d307f9d35888">Pending</CaseStatus>
    <OpenedDate xmlns="dc463f71-b30c-4ab2-9473-d307f9d35888">2012-07-20T07:00:00+00:00</OpenedDate>
    <Date1 xmlns="dc463f71-b30c-4ab2-9473-d307f9d35888">2012-10-12T07:00:00+00:00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121207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569DF439E91CC498A0358A75D779F91" ma:contentTypeVersion="139" ma:contentTypeDescription="" ma:contentTypeScope="" ma:versionID="3deab1e24ae15a9d4f350e9ab809c75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DEEFDE84-D8FC-4D8E-8245-DB48EAFF00B6}"/>
</file>

<file path=customXml/itemProps2.xml><?xml version="1.0" encoding="utf-8"?>
<ds:datastoreItem xmlns:ds="http://schemas.openxmlformats.org/officeDocument/2006/customXml" ds:itemID="{B7D621A0-8F37-4B01-A9F1-8BB5465D2366}"/>
</file>

<file path=customXml/itemProps3.xml><?xml version="1.0" encoding="utf-8"?>
<ds:datastoreItem xmlns:ds="http://schemas.openxmlformats.org/officeDocument/2006/customXml" ds:itemID="{8066D4D0-6A1E-40BB-A3E5-3444A7E454D4}"/>
</file>

<file path=customXml/itemProps4.xml><?xml version="1.0" encoding="utf-8"?>
<ds:datastoreItem xmlns:ds="http://schemas.openxmlformats.org/officeDocument/2006/customXml" ds:itemID="{BF820F7F-B434-4ADD-AA9A-F414861F9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Expected Case Avoided Cost</vt:lpstr>
      <vt:lpstr>Low Growth Case Avoided Cost</vt:lpstr>
      <vt:lpstr>High Growth Case Avoided Cost</vt:lpstr>
      <vt:lpstr>Low Monthly Detail</vt:lpstr>
      <vt:lpstr>Expected Monthly</vt:lpstr>
      <vt:lpstr>High Monthly Detail</vt:lpstr>
      <vt:lpstr>Sheet1</vt:lpstr>
      <vt:lpstr>WAID High  Price Chart</vt:lpstr>
      <vt:lpstr>OR High Price Chart</vt:lpstr>
      <vt:lpstr>WAID Low  Price Chart</vt:lpstr>
      <vt:lpstr>OR Low Price Chart</vt:lpstr>
      <vt:lpstr>'Expected Monthly'!Print_Titles</vt:lpstr>
      <vt:lpstr>'High Monthly Detail'!Print_Titles</vt:lpstr>
      <vt:lpstr>'Low Monthly Detail'!Print_Titles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nzc73v</dc:creator>
  <cp:lastModifiedBy>Linda Gervais</cp:lastModifiedBy>
  <cp:lastPrinted>2012-08-23T20:50:17Z</cp:lastPrinted>
  <dcterms:created xsi:type="dcterms:W3CDTF">2009-08-07T21:21:27Z</dcterms:created>
  <dcterms:modified xsi:type="dcterms:W3CDTF">2012-10-12T16:42:14Z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0x0101006E56B4D1795A2E4DB2F0B01679ED314A00D569DF439E91CC498A0358A75D779F91</vt:lpwstr>
  </property>
  <property fmtid="{D5CDD505-2E9C-101B-9397-08002B2CF9AE}" pid="3" name="_docset_NoMedatataSyncRequired">
    <vt:lpwstr>False</vt:lpwstr>
  </property>
</Properties>
</file>