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filterPrivacy="1"/>
  <bookViews>
    <workbookView xWindow="0" yWindow="0" windowWidth="19200" windowHeight="13245"/>
  </bookViews>
  <sheets>
    <sheet name="Sheet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2" l="1"/>
</calcChain>
</file>

<file path=xl/sharedStrings.xml><?xml version="1.0" encoding="utf-8"?>
<sst xmlns="http://schemas.openxmlformats.org/spreadsheetml/2006/main" count="114" uniqueCount="114">
  <si>
    <t>Vendor ID</t>
  </si>
  <si>
    <t>Name</t>
  </si>
  <si>
    <t>ALEXKAZ</t>
  </si>
  <si>
    <t>BERNY-L</t>
  </si>
  <si>
    <t>JEFFLYN</t>
  </si>
  <si>
    <t>JNEEWIT</t>
  </si>
  <si>
    <t>JUSTIDL</t>
  </si>
  <si>
    <t>KATISIN</t>
  </si>
  <si>
    <t>LOUISAV</t>
  </si>
  <si>
    <t>MALILUS</t>
  </si>
  <si>
    <t>MARY-LA</t>
  </si>
  <si>
    <t>MICHOLI</t>
  </si>
  <si>
    <t>RUSSHAT</t>
  </si>
  <si>
    <t>SCOTTBA</t>
  </si>
  <si>
    <t>TED-MILA</t>
  </si>
  <si>
    <t>TERRYKI</t>
  </si>
  <si>
    <t>TIMLOKEN</t>
  </si>
  <si>
    <t>TRISNGU</t>
  </si>
  <si>
    <t>YANAMEL</t>
  </si>
  <si>
    <t>ALTO127</t>
  </si>
  <si>
    <t>TRAV313</t>
  </si>
  <si>
    <t>TOMJERR</t>
  </si>
  <si>
    <t>ALLT900</t>
  </si>
  <si>
    <t>IC85SOIKS</t>
  </si>
  <si>
    <t>LUCIE-B</t>
  </si>
  <si>
    <t>ANNE-HAE</t>
  </si>
  <si>
    <t>LOUISE</t>
  </si>
  <si>
    <t>VICTSWA</t>
  </si>
  <si>
    <t>AILEAGB</t>
  </si>
  <si>
    <t>JOUR332</t>
  </si>
  <si>
    <t>CHUCKWA</t>
  </si>
  <si>
    <t>GRANHYA</t>
  </si>
  <si>
    <t>HYAT163</t>
  </si>
  <si>
    <t>SHAWLAP</t>
  </si>
  <si>
    <t>SHERSEA</t>
  </si>
  <si>
    <t>JASOCOT</t>
  </si>
  <si>
    <t>MAYAWHI</t>
  </si>
  <si>
    <t>RICHARD</t>
  </si>
  <si>
    <t>RENASEA</t>
  </si>
  <si>
    <t>KIM4000</t>
  </si>
  <si>
    <t>JENNPAI</t>
  </si>
  <si>
    <t>SEAT650</t>
  </si>
  <si>
    <t>JEREHOL</t>
  </si>
  <si>
    <t>CHARJER</t>
  </si>
  <si>
    <t>FREDGAR</t>
  </si>
  <si>
    <t>EDGE241</t>
  </si>
  <si>
    <t>LAURWAT</t>
  </si>
  <si>
    <t>WORL220</t>
  </si>
  <si>
    <t>HYAT000</t>
  </si>
  <si>
    <t>HOTE214</t>
  </si>
  <si>
    <t>OCEA203</t>
  </si>
  <si>
    <t>SEASMOR</t>
  </si>
  <si>
    <t>HOLI173</t>
  </si>
  <si>
    <t>JANEMAR</t>
  </si>
  <si>
    <t>JUDY-WIL</t>
  </si>
  <si>
    <t>HOLI310</t>
  </si>
  <si>
    <t>MOLLGAZ</t>
  </si>
  <si>
    <t>VICTORIA SWAMY</t>
  </si>
  <si>
    <t xml:space="preserve">MARY LAMARCHE </t>
  </si>
  <si>
    <t xml:space="preserve">ANNE HAENNI </t>
  </si>
  <si>
    <t xml:space="preserve">GRAND HYATT HOTEL </t>
  </si>
  <si>
    <t>NICOLE STOCKER</t>
  </si>
  <si>
    <t>HYATT AT OLIVE 8 HOTEL</t>
  </si>
  <si>
    <t>AILEEN AGBUNAG</t>
  </si>
  <si>
    <t>TERRY KEIFER</t>
  </si>
  <si>
    <t>HYATT REGENCY BELLEVUE</t>
  </si>
  <si>
    <t xml:space="preserve">FREDERICK D. GARCIA </t>
  </si>
  <si>
    <t>SHERATON SEATTLE</t>
  </si>
  <si>
    <t xml:space="preserve">LUCIE BOURQUE </t>
  </si>
  <si>
    <t>CHARLOTTE JERRIGAN</t>
  </si>
  <si>
    <t xml:space="preserve">YANA MELIKOVA </t>
  </si>
  <si>
    <t xml:space="preserve">KIM BERGSMA </t>
  </si>
  <si>
    <t>LOUISE SMITH</t>
  </si>
  <si>
    <t xml:space="preserve">CHUCK WATTS </t>
  </si>
  <si>
    <t xml:space="preserve">EDGEWATER HOTEL </t>
  </si>
  <si>
    <t>HOLIDAY INN DOWNTOWN EVERETT</t>
  </si>
  <si>
    <t xml:space="preserve">TED MILANIO </t>
  </si>
  <si>
    <t>MALI LUSTICA</t>
  </si>
  <si>
    <t xml:space="preserve">WORLD AFFAIRS COUNCIL </t>
  </si>
  <si>
    <t xml:space="preserve">CROWNE PLAZA SEATAC </t>
  </si>
  <si>
    <t xml:space="preserve">BERNY LAI </t>
  </si>
  <si>
    <t xml:space="preserve">RICHARDPOWELL </t>
  </si>
  <si>
    <t>ATC SKILLZ CAMPS LLC</t>
  </si>
  <si>
    <t xml:space="preserve">HOTEL NEXUS </t>
  </si>
  <si>
    <t xml:space="preserve">JASON COTNOIR </t>
  </si>
  <si>
    <t>ALTOUR INTERNATIONAL INC</t>
  </si>
  <si>
    <t xml:space="preserve">MOLLY GAZECKI </t>
  </si>
  <si>
    <t>LOUISE AVERY</t>
  </si>
  <si>
    <t xml:space="preserve">JEFF LYNK </t>
  </si>
  <si>
    <t>JUSTIN IDLET</t>
  </si>
  <si>
    <t xml:space="preserve">JUDY WILLIAMS </t>
  </si>
  <si>
    <t xml:space="preserve">SCOTT BARNETT </t>
  </si>
  <si>
    <t>SOIKE, STEVEN D.</t>
  </si>
  <si>
    <t xml:space="preserve">TRAVEL CAFE </t>
  </si>
  <si>
    <t>OCEANSTAR, LLC</t>
  </si>
  <si>
    <t>ALEX KAZMIERCZAK</t>
  </si>
  <si>
    <t xml:space="preserve">TIM LOKEN </t>
  </si>
  <si>
    <t xml:space="preserve">SEATTLE EXPRESS </t>
  </si>
  <si>
    <t xml:space="preserve">HEDREEN HOLDINGS, LLC </t>
  </si>
  <si>
    <t xml:space="preserve">JENNIFER PAIK </t>
  </si>
  <si>
    <t>JEREMY HOLCOMB</t>
  </si>
  <si>
    <t>JOURNEY LINES, INC</t>
  </si>
  <si>
    <t>LAUREN CARINA WATSON</t>
  </si>
  <si>
    <t>TRISTAN NGUYEN</t>
  </si>
  <si>
    <t xml:space="preserve">KATIE SINNETT </t>
  </si>
  <si>
    <t xml:space="preserve">J'NEE WITTBOLDT </t>
  </si>
  <si>
    <t>RUSSELL HATHAWAY</t>
  </si>
  <si>
    <t xml:space="preserve">MICHELE OLIVERI </t>
  </si>
  <si>
    <t xml:space="preserve">TOM &amp; JERRY INC </t>
  </si>
  <si>
    <t xml:space="preserve">SHAWN LaPLANT </t>
  </si>
  <si>
    <t>SEASON MORAN</t>
  </si>
  <si>
    <t xml:space="preserve">JANE MARSHALL </t>
  </si>
  <si>
    <t>Sum of Payments
12-1-2014 to 1-31-2017</t>
  </si>
  <si>
    <t>TOTAL for Period: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</si>
</sst>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4" fontId="0" fillId="0" borderId="0" xfId="0" applyNumberFormat="1"/>
    <xf numFmtId="0" fontId="0" fillId="2" borderId="1" xfId="0" applyFill="1" applyBorder="1"/>
    <xf numFmtId="0" fontId="0" fillId="0" borderId="1" xfId="0" applyBorder="1"/>
    <xf numFmtId="44" fontId="0" fillId="0" borderId="1" xfId="0" applyNumberFormat="1" applyBorder="1"/>
    <xf numFmtId="0" fontId="0" fillId="2" borderId="1" xfId="0" applyFill="1" applyBorder="1" applyAlignment="1">
      <alignment wrapText="1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61"/>
  <sheetViews>
    <sheetView tabSelected="1" topLeftCell="A46" workbookViewId="0">
      <selection activeCell="B61" sqref="B61"/>
    </sheetView>
  </sheetViews>
  <sheetFormatPr defaultRowHeight="15" x14ac:dyDescent="0.25"/>
  <cols>
    <col min="1" max="1" width="10.42578125" bestFit="1" customWidth="1"/>
    <col min="2" max="2" width="47.5703125" bestFit="1" customWidth="1"/>
    <col min="3" max="3" width="20.5703125" style="1" customWidth="1"/>
  </cols>
  <sheetData>
    <row r="5" spans="1:3" ht="45" x14ac:dyDescent="0.25">
      <c r="A5" s="2" t="s">
        <v>0</v>
      </c>
      <c r="B5" s="2" t="s">
        <v>1</v>
      </c>
      <c r="C5" s="5" t="s">
        <v>112</v>
      </c>
    </row>
    <row r="6" spans="1:3" x14ac:dyDescent="0.25">
      <c r="A6" s="3" t="s">
        <v>27</v>
      </c>
      <c r="B6" s="3" t="s">
        <v>57</v>
      </c>
      <c r="C6" s="4">
        <v>22.9</v>
      </c>
    </row>
    <row r="7" spans="1:3" x14ac:dyDescent="0.25">
      <c r="A7" s="3" t="s">
        <v>10</v>
      </c>
      <c r="B7" s="3" t="s">
        <v>58</v>
      </c>
      <c r="C7" s="4">
        <v>1007.94</v>
      </c>
    </row>
    <row r="8" spans="1:3" x14ac:dyDescent="0.25">
      <c r="A8" s="3" t="s">
        <v>25</v>
      </c>
      <c r="B8" s="3" t="s">
        <v>59</v>
      </c>
      <c r="C8" s="4">
        <v>916.50000000000011</v>
      </c>
    </row>
    <row r="9" spans="1:3" x14ac:dyDescent="0.25">
      <c r="A9" s="3" t="s">
        <v>31</v>
      </c>
      <c r="B9" s="3" t="s">
        <v>60</v>
      </c>
      <c r="C9" s="4">
        <v>2302.66</v>
      </c>
    </row>
    <row r="10" spans="1:3" x14ac:dyDescent="0.25">
      <c r="A10" s="3" t="s">
        <v>36</v>
      </c>
      <c r="B10" s="3" t="s">
        <v>61</v>
      </c>
      <c r="C10" s="4">
        <v>129.94999999999999</v>
      </c>
    </row>
    <row r="11" spans="1:3" x14ac:dyDescent="0.25">
      <c r="A11" s="3" t="s">
        <v>32</v>
      </c>
      <c r="B11" s="3" t="s">
        <v>62</v>
      </c>
      <c r="C11" s="4">
        <v>2214.7999999999997</v>
      </c>
    </row>
    <row r="12" spans="1:3" x14ac:dyDescent="0.25">
      <c r="A12" s="3" t="s">
        <v>28</v>
      </c>
      <c r="B12" s="3" t="s">
        <v>63</v>
      </c>
      <c r="C12" s="4">
        <v>106.19999999999999</v>
      </c>
    </row>
    <row r="13" spans="1:3" x14ac:dyDescent="0.25">
      <c r="A13" s="3" t="s">
        <v>15</v>
      </c>
      <c r="B13" s="3" t="s">
        <v>64</v>
      </c>
      <c r="C13" s="4">
        <v>530.23</v>
      </c>
    </row>
    <row r="14" spans="1:3" x14ac:dyDescent="0.25">
      <c r="A14" s="3" t="s">
        <v>48</v>
      </c>
      <c r="B14" s="3" t="s">
        <v>65</v>
      </c>
      <c r="C14" s="4">
        <v>8031.0899999999992</v>
      </c>
    </row>
    <row r="15" spans="1:3" x14ac:dyDescent="0.25">
      <c r="A15" s="3" t="s">
        <v>44</v>
      </c>
      <c r="B15" s="3" t="s">
        <v>66</v>
      </c>
      <c r="C15" s="4">
        <v>575.29999999999995</v>
      </c>
    </row>
    <row r="16" spans="1:3" x14ac:dyDescent="0.25">
      <c r="A16" s="3" t="s">
        <v>34</v>
      </c>
      <c r="B16" s="3" t="s">
        <v>67</v>
      </c>
      <c r="C16" s="4">
        <v>5179.3500000000004</v>
      </c>
    </row>
    <row r="17" spans="1:3" x14ac:dyDescent="0.25">
      <c r="A17" s="3" t="s">
        <v>24</v>
      </c>
      <c r="B17" s="3" t="s">
        <v>68</v>
      </c>
      <c r="C17" s="4">
        <v>994.59999999999991</v>
      </c>
    </row>
    <row r="18" spans="1:3" x14ac:dyDescent="0.25">
      <c r="A18" s="3" t="s">
        <v>43</v>
      </c>
      <c r="B18" s="3" t="s">
        <v>69</v>
      </c>
      <c r="C18" s="4">
        <v>331.20000000000005</v>
      </c>
    </row>
    <row r="19" spans="1:3" x14ac:dyDescent="0.25">
      <c r="A19" s="3" t="s">
        <v>18</v>
      </c>
      <c r="B19" s="3" t="s">
        <v>70</v>
      </c>
      <c r="C19" s="4">
        <v>70.2</v>
      </c>
    </row>
    <row r="20" spans="1:3" x14ac:dyDescent="0.25">
      <c r="A20" s="3" t="s">
        <v>39</v>
      </c>
      <c r="B20" s="3" t="s">
        <v>71</v>
      </c>
      <c r="C20" s="4">
        <v>500.7</v>
      </c>
    </row>
    <row r="21" spans="1:3" x14ac:dyDescent="0.25">
      <c r="A21" s="3" t="s">
        <v>26</v>
      </c>
      <c r="B21" s="3" t="s">
        <v>72</v>
      </c>
      <c r="C21" s="4">
        <v>3268.7799999999988</v>
      </c>
    </row>
    <row r="22" spans="1:3" x14ac:dyDescent="0.25">
      <c r="A22" s="3" t="s">
        <v>30</v>
      </c>
      <c r="B22" s="3" t="s">
        <v>73</v>
      </c>
      <c r="C22" s="4">
        <v>2042.3499999999997</v>
      </c>
    </row>
    <row r="23" spans="1:3" x14ac:dyDescent="0.25">
      <c r="A23" s="3" t="s">
        <v>45</v>
      </c>
      <c r="B23" s="3" t="s">
        <v>74</v>
      </c>
      <c r="C23" s="4">
        <v>-58.6</v>
      </c>
    </row>
    <row r="24" spans="1:3" x14ac:dyDescent="0.25">
      <c r="A24" s="3" t="s">
        <v>55</v>
      </c>
      <c r="B24" s="3" t="s">
        <v>75</v>
      </c>
      <c r="C24" s="4">
        <v>-97.8</v>
      </c>
    </row>
    <row r="25" spans="1:3" x14ac:dyDescent="0.25">
      <c r="A25" s="3" t="s">
        <v>14</v>
      </c>
      <c r="B25" s="3" t="s">
        <v>76</v>
      </c>
      <c r="C25" s="4">
        <v>828.80000000000007</v>
      </c>
    </row>
    <row r="26" spans="1:3" x14ac:dyDescent="0.25">
      <c r="A26" s="3" t="s">
        <v>9</v>
      </c>
      <c r="B26" s="3" t="s">
        <v>77</v>
      </c>
      <c r="C26" s="4">
        <v>521.01</v>
      </c>
    </row>
    <row r="27" spans="1:3" x14ac:dyDescent="0.25">
      <c r="A27" s="3" t="s">
        <v>47</v>
      </c>
      <c r="B27" s="3" t="s">
        <v>78</v>
      </c>
      <c r="C27" s="4">
        <v>5971.4000000000005</v>
      </c>
    </row>
    <row r="28" spans="1:3" x14ac:dyDescent="0.25">
      <c r="A28" s="3" t="s">
        <v>52</v>
      </c>
      <c r="B28" s="3" t="s">
        <v>79</v>
      </c>
      <c r="C28" s="4">
        <v>28.7</v>
      </c>
    </row>
    <row r="29" spans="1:3" x14ac:dyDescent="0.25">
      <c r="A29" s="3" t="s">
        <v>3</v>
      </c>
      <c r="B29" s="3" t="s">
        <v>80</v>
      </c>
      <c r="C29" s="4">
        <v>802.9</v>
      </c>
    </row>
    <row r="30" spans="1:3" x14ac:dyDescent="0.25">
      <c r="A30" s="3" t="s">
        <v>37</v>
      </c>
      <c r="B30" s="3" t="s">
        <v>81</v>
      </c>
      <c r="C30" s="4">
        <v>247.6</v>
      </c>
    </row>
    <row r="31" spans="1:3" x14ac:dyDescent="0.25">
      <c r="A31" s="3" t="s">
        <v>22</v>
      </c>
      <c r="B31" s="3" t="s">
        <v>82</v>
      </c>
      <c r="C31" s="4">
        <v>41.3</v>
      </c>
    </row>
    <row r="32" spans="1:3" x14ac:dyDescent="0.25">
      <c r="A32" s="3" t="s">
        <v>49</v>
      </c>
      <c r="B32" s="3" t="s">
        <v>83</v>
      </c>
      <c r="C32" s="4">
        <v>63.8</v>
      </c>
    </row>
    <row r="33" spans="1:3" x14ac:dyDescent="0.25">
      <c r="A33" s="3" t="s">
        <v>35</v>
      </c>
      <c r="B33" s="3" t="s">
        <v>84</v>
      </c>
      <c r="C33" s="4">
        <v>31.4</v>
      </c>
    </row>
    <row r="34" spans="1:3" x14ac:dyDescent="0.25">
      <c r="A34" s="3" t="s">
        <v>19</v>
      </c>
      <c r="B34" s="3" t="s">
        <v>85</v>
      </c>
      <c r="C34" s="4">
        <v>340.5</v>
      </c>
    </row>
    <row r="35" spans="1:3" x14ac:dyDescent="0.25">
      <c r="A35" s="3" t="s">
        <v>56</v>
      </c>
      <c r="B35" s="3" t="s">
        <v>86</v>
      </c>
      <c r="C35" s="4">
        <v>4514.3400000000011</v>
      </c>
    </row>
    <row r="36" spans="1:3" x14ac:dyDescent="0.25">
      <c r="A36" s="3" t="s">
        <v>8</v>
      </c>
      <c r="B36" s="3" t="s">
        <v>87</v>
      </c>
      <c r="C36" s="4">
        <v>228.60000000000002</v>
      </c>
    </row>
    <row r="37" spans="1:3" x14ac:dyDescent="0.25">
      <c r="A37" s="3" t="s">
        <v>4</v>
      </c>
      <c r="B37" s="3" t="s">
        <v>88</v>
      </c>
      <c r="C37" s="4">
        <v>51.2</v>
      </c>
    </row>
    <row r="38" spans="1:3" x14ac:dyDescent="0.25">
      <c r="A38" s="3" t="s">
        <v>6</v>
      </c>
      <c r="B38" s="3" t="s">
        <v>89</v>
      </c>
      <c r="C38" s="4">
        <v>40.4</v>
      </c>
    </row>
    <row r="39" spans="1:3" x14ac:dyDescent="0.25">
      <c r="A39" s="3" t="s">
        <v>54</v>
      </c>
      <c r="B39" s="3" t="s">
        <v>90</v>
      </c>
      <c r="C39" s="4">
        <v>278.99999999999994</v>
      </c>
    </row>
    <row r="40" spans="1:3" x14ac:dyDescent="0.25">
      <c r="A40" s="3" t="s">
        <v>13</v>
      </c>
      <c r="B40" s="3" t="s">
        <v>91</v>
      </c>
      <c r="C40" s="4">
        <v>498.51</v>
      </c>
    </row>
    <row r="41" spans="1:3" x14ac:dyDescent="0.25">
      <c r="A41" s="3" t="s">
        <v>23</v>
      </c>
      <c r="B41" s="3" t="s">
        <v>92</v>
      </c>
      <c r="C41" s="4">
        <v>2260</v>
      </c>
    </row>
    <row r="42" spans="1:3" x14ac:dyDescent="0.25">
      <c r="A42" s="3" t="s">
        <v>20</v>
      </c>
      <c r="B42" s="3" t="s">
        <v>93</v>
      </c>
      <c r="C42" s="4">
        <v>346.9</v>
      </c>
    </row>
    <row r="43" spans="1:3" x14ac:dyDescent="0.25">
      <c r="A43" s="3" t="s">
        <v>50</v>
      </c>
      <c r="B43" s="3" t="s">
        <v>94</v>
      </c>
      <c r="C43" s="4">
        <v>127</v>
      </c>
    </row>
    <row r="44" spans="1:3" x14ac:dyDescent="0.25">
      <c r="A44" s="3" t="s">
        <v>2</v>
      </c>
      <c r="B44" s="3" t="s">
        <v>95</v>
      </c>
      <c r="C44" s="4">
        <v>89.7</v>
      </c>
    </row>
    <row r="45" spans="1:3" x14ac:dyDescent="0.25">
      <c r="A45" s="3" t="s">
        <v>16</v>
      </c>
      <c r="B45" s="3" t="s">
        <v>96</v>
      </c>
      <c r="C45" s="4">
        <v>196.2</v>
      </c>
    </row>
    <row r="46" spans="1:3" x14ac:dyDescent="0.25">
      <c r="A46" s="3" t="s">
        <v>41</v>
      </c>
      <c r="B46" s="3" t="s">
        <v>97</v>
      </c>
      <c r="C46" s="4">
        <v>375.8</v>
      </c>
    </row>
    <row r="47" spans="1:3" x14ac:dyDescent="0.25">
      <c r="A47" s="3" t="s">
        <v>38</v>
      </c>
      <c r="B47" s="3" t="s">
        <v>98</v>
      </c>
      <c r="C47" s="4">
        <v>28.799999999999997</v>
      </c>
    </row>
    <row r="48" spans="1:3" x14ac:dyDescent="0.25">
      <c r="A48" s="3" t="s">
        <v>40</v>
      </c>
      <c r="B48" s="3" t="s">
        <v>99</v>
      </c>
      <c r="C48" s="4">
        <v>256.60000000000002</v>
      </c>
    </row>
    <row r="49" spans="1:3" x14ac:dyDescent="0.25">
      <c r="A49" s="3" t="s">
        <v>42</v>
      </c>
      <c r="B49" s="3" t="s">
        <v>100</v>
      </c>
      <c r="C49" s="4">
        <v>75.599999999999994</v>
      </c>
    </row>
    <row r="50" spans="1:3" x14ac:dyDescent="0.25">
      <c r="A50" s="3" t="s">
        <v>29</v>
      </c>
      <c r="B50" s="3" t="s">
        <v>101</v>
      </c>
      <c r="C50" s="4">
        <v>2950</v>
      </c>
    </row>
    <row r="51" spans="1:3" x14ac:dyDescent="0.25">
      <c r="A51" s="3" t="s">
        <v>46</v>
      </c>
      <c r="B51" s="3" t="s">
        <v>102</v>
      </c>
      <c r="C51" s="4">
        <v>332.7</v>
      </c>
    </row>
    <row r="52" spans="1:3" x14ac:dyDescent="0.25">
      <c r="A52" s="3" t="s">
        <v>17</v>
      </c>
      <c r="B52" s="3" t="s">
        <v>103</v>
      </c>
      <c r="C52" s="4">
        <v>192.79999999999998</v>
      </c>
    </row>
    <row r="53" spans="1:3" x14ac:dyDescent="0.25">
      <c r="A53" s="3" t="s">
        <v>7</v>
      </c>
      <c r="B53" s="3" t="s">
        <v>104</v>
      </c>
      <c r="C53" s="4">
        <v>35.6</v>
      </c>
    </row>
    <row r="54" spans="1:3" x14ac:dyDescent="0.25">
      <c r="A54" s="3" t="s">
        <v>5</v>
      </c>
      <c r="B54" s="3" t="s">
        <v>105</v>
      </c>
      <c r="C54" s="4">
        <v>719.30000000000007</v>
      </c>
    </row>
    <row r="55" spans="1:3" x14ac:dyDescent="0.25">
      <c r="A55" s="3" t="s">
        <v>12</v>
      </c>
      <c r="B55" s="3" t="s">
        <v>106</v>
      </c>
      <c r="C55" s="4">
        <v>91.9</v>
      </c>
    </row>
    <row r="56" spans="1:3" x14ac:dyDescent="0.25">
      <c r="A56" s="3" t="s">
        <v>11</v>
      </c>
      <c r="B56" s="3" t="s">
        <v>107</v>
      </c>
      <c r="C56" s="4">
        <v>1044.03</v>
      </c>
    </row>
    <row r="57" spans="1:3" x14ac:dyDescent="0.25">
      <c r="A57" s="3" t="s">
        <v>21</v>
      </c>
      <c r="B57" s="3" t="s">
        <v>108</v>
      </c>
      <c r="C57" s="4">
        <v>1238.5</v>
      </c>
    </row>
    <row r="58" spans="1:3" x14ac:dyDescent="0.25">
      <c r="A58" s="3" t="s">
        <v>33</v>
      </c>
      <c r="B58" s="3" t="s">
        <v>109</v>
      </c>
      <c r="C58" s="4">
        <v>256.65000000000003</v>
      </c>
    </row>
    <row r="59" spans="1:3" x14ac:dyDescent="0.25">
      <c r="A59" s="3" t="s">
        <v>51</v>
      </c>
      <c r="B59" s="3" t="s">
        <v>110</v>
      </c>
      <c r="C59" s="4">
        <v>45.8</v>
      </c>
    </row>
    <row r="60" spans="1:3" x14ac:dyDescent="0.25">
      <c r="A60" s="3" t="s">
        <v>53</v>
      </c>
      <c r="B60" s="3" t="s">
        <v>111</v>
      </c>
      <c r="C60" s="4">
        <v>106.12</v>
      </c>
    </row>
    <row r="61" spans="1:3" x14ac:dyDescent="0.25">
      <c r="B61" s="6" t="s">
        <v>113</v>
      </c>
      <c r="C61" s="1">
        <f>SUM(C6:C60)</f>
        <v>53327.810000000012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D85FEBC8B8361489F6BD68A68BD8D01" ma:contentTypeVersion="175" ma:contentTypeDescription="" ma:contentTypeScope="" ma:versionID="62ecea5e48e37b08c094fcae40034b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TC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Certificate</CaseType>
    <IndustryCode xmlns="dc463f71-b30c-4ab2-9473-d307f9d35888">230</IndustryCode>
    <CaseStatus xmlns="dc463f71-b30c-4ab2-9473-d307f9d35888">Closed</CaseStatus>
    <OpenedDate xmlns="dc463f71-b30c-4ab2-9473-d307f9d35888">2014-10-10T07:00:00+00:00</OpenedDate>
    <Date1 xmlns="dc463f71-b30c-4ab2-9473-d307f9d35888">2017-03-17T07:00:00+00:00</Date1>
    <IsDocumentOrder xmlns="dc463f71-b30c-4ab2-9473-d307f9d35888" xsi:nil="true"/>
    <IsHighlyConfidential xmlns="dc463f71-b30c-4ab2-9473-d307f9d35888">false</IsHighlyConfidential>
    <CaseCompanyNames xmlns="dc463f71-b30c-4ab2-9473-d307f9d35888">Speedishuttle Washington, LLC</CaseCompanyNames>
    <Nickname xmlns="http://schemas.microsoft.com/sharepoint/v3" xsi:nil="true"/>
    <DocketNumber xmlns="dc463f71-b30c-4ab2-9473-d307f9d35888">143691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5D61FF6-C0A3-44A8-A67D-F74315AB5944}"/>
</file>

<file path=customXml/itemProps2.xml><?xml version="1.0" encoding="utf-8"?>
<ds:datastoreItem xmlns:ds="http://schemas.openxmlformats.org/officeDocument/2006/customXml" ds:itemID="{DC19311B-463E-45E8-B8C2-0C263A37C560}"/>
</file>

<file path=customXml/itemProps3.xml><?xml version="1.0" encoding="utf-8"?>
<ds:datastoreItem xmlns:ds="http://schemas.openxmlformats.org/officeDocument/2006/customXml" ds:itemID="{E38D753C-2564-4515-89F2-F50AC35EC26F}"/>
</file>

<file path=customXml/itemProps4.xml><?xml version="1.0" encoding="utf-8"?>
<ds:datastoreItem xmlns:ds="http://schemas.openxmlformats.org/officeDocument/2006/customXml" ds:itemID="{AFD9A586-9733-400A-960D-141CB1733B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2017-03-10T14:26:39Z</dcterms:created>
  <dcterms:modified xsi:type="dcterms:W3CDTF">2017-03-10T14:55:35Z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0x0101006E56B4D1795A2E4DB2F0B01679ED314A005D85FEBC8B8361489F6BD68A68BD8D01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